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Erwerbstätige\2024\Beschäftigte\"/>
    </mc:Choice>
  </mc:AlternateContent>
  <bookViews>
    <workbookView xWindow="120" yWindow="-30" windowWidth="18675" windowHeight="7245" tabRatio="733"/>
  </bookViews>
  <sheets>
    <sheet name="Deckblatt" sheetId="281" r:id="rId1"/>
    <sheet name="Inhalt1" sheetId="259" r:id="rId2"/>
    <sheet name="Inhalt2" sheetId="274" r:id="rId3"/>
    <sheet name="Erläuterungen" sheetId="263" r:id="rId4"/>
    <sheet name="A" sheetId="221" r:id="rId5"/>
    <sheet name="Tab1" sheetId="277" r:id="rId6"/>
    <sheet name="Tab2" sheetId="276" r:id="rId7"/>
    <sheet name="Tab3" sheetId="75" r:id="rId8"/>
    <sheet name="Tab4" sheetId="128" r:id="rId9"/>
    <sheet name="Tab5" sheetId="266" r:id="rId10"/>
    <sheet name="Tab6" sheetId="267" r:id="rId11"/>
    <sheet name="Tab7" sheetId="222" r:id="rId12"/>
    <sheet name="Tab8" sheetId="223" r:id="rId13"/>
    <sheet name="Tab9" sheetId="224" r:id="rId14"/>
    <sheet name="Tab10" sheetId="225" r:id="rId15"/>
    <sheet name="Tab11" sheetId="226" r:id="rId16"/>
    <sheet name="Tab12" sheetId="227" r:id="rId17"/>
    <sheet name="Tab13" sheetId="228" r:id="rId18"/>
    <sheet name="Tab14" sheetId="229" r:id="rId19"/>
    <sheet name="Tab15" sheetId="230" r:id="rId20"/>
    <sheet name="Tab16" sheetId="139" r:id="rId21"/>
    <sheet name="Tab17" sheetId="231" r:id="rId22"/>
    <sheet name="Tab18" sheetId="232" r:id="rId23"/>
    <sheet name="Tab19" sheetId="233" r:id="rId24"/>
    <sheet name="Tab20" sheetId="234" r:id="rId25"/>
    <sheet name="Tab21" sheetId="235" r:id="rId26"/>
    <sheet name="Tab22" sheetId="236" r:id="rId27"/>
    <sheet name="Tab23" sheetId="237" r:id="rId28"/>
    <sheet name="Tab24" sheetId="238" r:id="rId29"/>
    <sheet name="Tab25" sheetId="239" r:id="rId30"/>
    <sheet name="Tab26" sheetId="240" r:id="rId31"/>
    <sheet name="B" sheetId="206" r:id="rId32"/>
    <sheet name="Tab27" sheetId="275" r:id="rId33"/>
    <sheet name="Tab28" sheetId="254" r:id="rId34"/>
    <sheet name="Tab29" sheetId="179" r:id="rId35"/>
    <sheet name="Tab30" sheetId="278" r:id="rId36"/>
    <sheet name="Tab31" sheetId="209" r:id="rId37"/>
    <sheet name="Tab32" sheetId="269" r:id="rId38"/>
    <sheet name="Tab33" sheetId="270" r:id="rId39"/>
    <sheet name="Tab34" sheetId="242" r:id="rId40"/>
    <sheet name="Tab35" sheetId="243" r:id="rId41"/>
    <sheet name="Tab36" sheetId="244" r:id="rId42"/>
    <sheet name="Tab37" sheetId="245" r:id="rId43"/>
    <sheet name="Tab38" sheetId="246" r:id="rId44"/>
    <sheet name="Tab39" sheetId="247" r:id="rId45"/>
    <sheet name="Tab40" sheetId="248" r:id="rId46"/>
    <sheet name="Tab41" sheetId="249" r:id="rId47"/>
    <sheet name="Tab42" sheetId="250" r:id="rId48"/>
    <sheet name="Tab43" sheetId="251" r:id="rId49"/>
    <sheet name="C" sheetId="205" r:id="rId50"/>
    <sheet name="Tab44" sheetId="271" r:id="rId51"/>
    <sheet name="Tab45" sheetId="255" r:id="rId52"/>
    <sheet name="Tab46" sheetId="253" r:id="rId53"/>
    <sheet name="Tab47" sheetId="272" r:id="rId54"/>
    <sheet name="Tab48" sheetId="273" r:id="rId55"/>
    <sheet name="Tab49" sheetId="252" r:id="rId56"/>
  </sheets>
  <definedNames>
    <definedName name="_xlnm.Print_Area" localSheetId="4">A!$A$1:$G$22</definedName>
    <definedName name="_xlnm.Print_Area" localSheetId="31">B!$A$1:$G$28</definedName>
    <definedName name="_xlnm.Print_Area" localSheetId="49">'C'!$A$1:$G$28</definedName>
    <definedName name="_xlnm.Print_Area" localSheetId="0">Deckblatt!$A$1:$H$50</definedName>
    <definedName name="_xlnm.Print_Area" localSheetId="3">Erläuterungen!$A$1:$I$56</definedName>
    <definedName name="_xlnm.Print_Area" localSheetId="1">Inhalt1!$A$2:$H$57</definedName>
    <definedName name="_xlnm.Print_Area" localSheetId="2">Inhalt2!$A$1:$H$52</definedName>
    <definedName name="_xlnm.Print_Area" localSheetId="5">'Tab1'!$A$1:$G$39</definedName>
    <definedName name="_xlnm.Print_Area" localSheetId="14">'Tab10'!$A$1:$L$34</definedName>
    <definedName name="_xlnm.Print_Area" localSheetId="15">'Tab11'!$A$1:$L$34</definedName>
    <definedName name="_xlnm.Print_Area" localSheetId="16">'Tab12'!$A$1:$L$34</definedName>
    <definedName name="_xlnm.Print_Area" localSheetId="17">'Tab13'!$A$1:$L$34</definedName>
    <definedName name="_xlnm.Print_Area" localSheetId="18">'Tab14'!$A$1:$L$34</definedName>
    <definedName name="_xlnm.Print_Area" localSheetId="19">'Tab15'!$A$1:$L$34</definedName>
    <definedName name="_xlnm.Print_Area" localSheetId="20">'Tab16'!$A$1:$K$72</definedName>
    <definedName name="_xlnm.Print_Area" localSheetId="21">'Tab17'!$A$1:$K$74</definedName>
    <definedName name="_xlnm.Print_Area" localSheetId="22">'Tab18'!$A$1:$K$72</definedName>
    <definedName name="_xlnm.Print_Area" localSheetId="23">'Tab19'!$A$1:$K$72</definedName>
    <definedName name="_xlnm.Print_Area" localSheetId="6">'Tab2'!$A$1:$O$24</definedName>
    <definedName name="_xlnm.Print_Area" localSheetId="24">'Tab20'!$A$1:$K$72</definedName>
    <definedName name="_xlnm.Print_Area" localSheetId="25">'Tab21'!$A$1:$K$72</definedName>
    <definedName name="_xlnm.Print_Area" localSheetId="26">'Tab22'!$A$1:$K$72</definedName>
    <definedName name="_xlnm.Print_Area" localSheetId="27">'Tab23'!$A$1:$K$72</definedName>
    <definedName name="_xlnm.Print_Area" localSheetId="28">'Tab24'!$A$1:$K$72</definedName>
    <definedName name="_xlnm.Print_Area" localSheetId="29">'Tab25'!$A$1:$K$72</definedName>
    <definedName name="_xlnm.Print_Area" localSheetId="30">'Tab26'!$A$1:$K$72</definedName>
    <definedName name="_xlnm.Print_Area" localSheetId="32">'Tab27'!$A$1:$L$24</definedName>
    <definedName name="_xlnm.Print_Area" localSheetId="33">'Tab28'!$A$1:$L$14</definedName>
    <definedName name="_xlnm.Print_Area" localSheetId="34">'Tab29'!$A$1:$C$55</definedName>
    <definedName name="_xlnm.Print_Area" localSheetId="7">'Tab3'!$A$1:$L$17</definedName>
    <definedName name="_xlnm.Print_Area" localSheetId="35">'Tab30'!$A$1:$L$55</definedName>
    <definedName name="_xlnm.Print_Area" localSheetId="36">'Tab31'!$A$1:$L$31</definedName>
    <definedName name="_xlnm.Print_Area" localSheetId="37">'Tab32'!$A$1:$L$31</definedName>
    <definedName name="_xlnm.Print_Area" localSheetId="38">'Tab33'!$A$1:$L$31</definedName>
    <definedName name="_xlnm.Print_Area" localSheetId="39">'Tab34'!$A$1:$L$31</definedName>
    <definedName name="_xlnm.Print_Area" localSheetId="40">'Tab35'!$A$1:$L$31</definedName>
    <definedName name="_xlnm.Print_Area" localSheetId="41">'Tab36'!$A$1:$L$31</definedName>
    <definedName name="_xlnm.Print_Area" localSheetId="42">'Tab37'!$A$1:$L$31</definedName>
    <definedName name="_xlnm.Print_Area" localSheetId="43">'Tab38'!$A$1:$L$31</definedName>
    <definedName name="_xlnm.Print_Area" localSheetId="44">'Tab39'!$A$1:$L$31</definedName>
    <definedName name="_xlnm.Print_Area" localSheetId="8">'Tab4'!$A$1:$L$34</definedName>
    <definedName name="_xlnm.Print_Area" localSheetId="45">'Tab40'!$A$1:$L$31</definedName>
    <definedName name="_xlnm.Print_Area" localSheetId="46">'Tab41'!$A$1:$L$31</definedName>
    <definedName name="_xlnm.Print_Area" localSheetId="47">'Tab42'!$A$1:$L$31</definedName>
    <definedName name="_xlnm.Print_Area" localSheetId="48">'Tab43'!$A$1:$K$71</definedName>
    <definedName name="_xlnm.Print_Area" localSheetId="50">'Tab44'!$A$1:$L$24</definedName>
    <definedName name="_xlnm.Print_Area" localSheetId="51">'Tab45'!$A$1:$L$14</definedName>
    <definedName name="_xlnm.Print_Area" localSheetId="52">'Tab46'!$A$1:$L$31</definedName>
    <definedName name="_xlnm.Print_Area" localSheetId="53">'Tab47'!$A$1:$L$31</definedName>
    <definedName name="_xlnm.Print_Area" localSheetId="54">'Tab48'!$A$1:$L$31</definedName>
    <definedName name="_xlnm.Print_Area" localSheetId="55">'Tab49'!$A$1:$K$71</definedName>
    <definedName name="_xlnm.Print_Area" localSheetId="9">'Tab5'!$A$1:$L$34</definedName>
    <definedName name="_xlnm.Print_Area" localSheetId="10">'Tab6'!$A$1:$L$34</definedName>
    <definedName name="_xlnm.Print_Area" localSheetId="11">'Tab7'!$A$1:$L$34</definedName>
    <definedName name="_xlnm.Print_Area" localSheetId="12">'Tab8'!$A$1:$L$34</definedName>
    <definedName name="_xlnm.Print_Area" localSheetId="13">'Tab9'!$A$1:$L$34</definedName>
    <definedName name="_xlnm.Print_Titles" localSheetId="14">'Tab10'!$2:$8</definedName>
    <definedName name="_xlnm.Print_Titles" localSheetId="15">'Tab11'!$2:$8</definedName>
    <definedName name="_xlnm.Print_Titles" localSheetId="16">'Tab12'!$2:$8</definedName>
    <definedName name="_xlnm.Print_Titles" localSheetId="17">'Tab13'!$2:$8</definedName>
    <definedName name="_xlnm.Print_Titles" localSheetId="18">'Tab14'!$2:$8</definedName>
    <definedName name="_xlnm.Print_Titles" localSheetId="19">'Tab15'!$2:$8</definedName>
    <definedName name="_xlnm.Print_Titles" localSheetId="20">'Tab16'!$1:$9</definedName>
    <definedName name="_xlnm.Print_Titles" localSheetId="21">'Tab17'!$1:$9</definedName>
    <definedName name="_xlnm.Print_Titles" localSheetId="22">'Tab18'!$1:$9</definedName>
    <definedName name="_xlnm.Print_Titles" localSheetId="23">'Tab19'!$1:$9</definedName>
    <definedName name="_xlnm.Print_Titles" localSheetId="6">'Tab2'!$1:$6</definedName>
    <definedName name="_xlnm.Print_Titles" localSheetId="24">'Tab20'!$1:$9</definedName>
    <definedName name="_xlnm.Print_Titles" localSheetId="25">'Tab21'!$1:$9</definedName>
    <definedName name="_xlnm.Print_Titles" localSheetId="26">'Tab22'!$1:$9</definedName>
    <definedName name="_xlnm.Print_Titles" localSheetId="27">'Tab23'!$1:$9</definedName>
    <definedName name="_xlnm.Print_Titles" localSheetId="28">'Tab24'!$1:$9</definedName>
    <definedName name="_xlnm.Print_Titles" localSheetId="29">'Tab25'!$1:$9</definedName>
    <definedName name="_xlnm.Print_Titles" localSheetId="30">'Tab26'!$1:$9</definedName>
    <definedName name="_xlnm.Print_Titles" localSheetId="32">'Tab27'!$1:$6</definedName>
    <definedName name="_xlnm.Print_Titles" localSheetId="33">'Tab28'!$1:$5</definedName>
    <definedName name="_xlnm.Print_Titles" localSheetId="7">'Tab3'!$1:$5</definedName>
    <definedName name="_xlnm.Print_Titles" localSheetId="35">'Tab30'!$1:$5</definedName>
    <definedName name="_xlnm.Print_Titles" localSheetId="36">'Tab31'!$2:$8</definedName>
    <definedName name="_xlnm.Print_Titles" localSheetId="37">'Tab32'!$2:$8</definedName>
    <definedName name="_xlnm.Print_Titles" localSheetId="38">'Tab33'!$2:$8</definedName>
    <definedName name="_xlnm.Print_Titles" localSheetId="39">'Tab34'!$2:$8</definedName>
    <definedName name="_xlnm.Print_Titles" localSheetId="40">'Tab35'!$2:$8</definedName>
    <definedName name="_xlnm.Print_Titles" localSheetId="41">'Tab36'!$2:$8</definedName>
    <definedName name="_xlnm.Print_Titles" localSheetId="42">'Tab37'!$2:$8</definedName>
    <definedName name="_xlnm.Print_Titles" localSheetId="43">'Tab38'!$2:$8</definedName>
    <definedName name="_xlnm.Print_Titles" localSheetId="44">'Tab39'!$2:$8</definedName>
    <definedName name="_xlnm.Print_Titles" localSheetId="8">'Tab4'!$2:$8</definedName>
    <definedName name="_xlnm.Print_Titles" localSheetId="45">'Tab40'!$2:$8</definedName>
    <definedName name="_xlnm.Print_Titles" localSheetId="46">'Tab41'!$2:$8</definedName>
    <definedName name="_xlnm.Print_Titles" localSheetId="47">'Tab42'!$2:$8</definedName>
    <definedName name="_xlnm.Print_Titles" localSheetId="48">'Tab43'!$2:$8</definedName>
    <definedName name="_xlnm.Print_Titles" localSheetId="50">'Tab44'!$1:$6</definedName>
    <definedName name="_xlnm.Print_Titles" localSheetId="51">'Tab45'!$1:$5</definedName>
    <definedName name="_xlnm.Print_Titles" localSheetId="52">'Tab46'!$2:$8</definedName>
    <definedName name="_xlnm.Print_Titles" localSheetId="53">'Tab47'!$2:$8</definedName>
    <definedName name="_xlnm.Print_Titles" localSheetId="54">'Tab48'!$2:$8</definedName>
    <definedName name="_xlnm.Print_Titles" localSheetId="55">'Tab49'!$2:$8</definedName>
    <definedName name="_xlnm.Print_Titles" localSheetId="9">'Tab5'!$2:$8</definedName>
    <definedName name="_xlnm.Print_Titles" localSheetId="10">'Tab6'!$2:$8</definedName>
    <definedName name="_xlnm.Print_Titles" localSheetId="11">'Tab7'!$2:$8</definedName>
    <definedName name="_xlnm.Print_Titles" localSheetId="12">'Tab8'!$2:$8</definedName>
    <definedName name="_xlnm.Print_Titles" localSheetId="13">'Tab9'!$2:$8</definedName>
  </definedNames>
  <calcPr calcId="162913"/>
</workbook>
</file>

<file path=xl/calcChain.xml><?xml version="1.0" encoding="utf-8"?>
<calcChain xmlns="http://schemas.openxmlformats.org/spreadsheetml/2006/main">
  <c r="C21" i="271" l="1"/>
  <c r="C21" i="275"/>
  <c r="C21" i="276"/>
  <c r="C12" i="276" l="1"/>
  <c r="C12" i="275" l="1"/>
  <c r="C12" i="271" l="1"/>
  <c r="C11" i="271"/>
  <c r="C10" i="271"/>
  <c r="C9" i="271"/>
  <c r="C11" i="275"/>
  <c r="C10" i="275"/>
  <c r="C9" i="275"/>
  <c r="C11" i="276"/>
  <c r="C10" i="276"/>
  <c r="C9" i="276"/>
  <c r="C8" i="271"/>
  <c r="C8" i="275"/>
  <c r="C8" i="276"/>
</calcChain>
</file>

<file path=xl/sharedStrings.xml><?xml version="1.0" encoding="utf-8"?>
<sst xmlns="http://schemas.openxmlformats.org/spreadsheetml/2006/main" count="3256" uniqueCount="372">
  <si>
    <t>Tabelle 10</t>
  </si>
  <si>
    <t>Gesamtes Bundesgebiet</t>
  </si>
  <si>
    <t>Angestellte und Beamte</t>
  </si>
  <si>
    <t>Tabelle 13</t>
  </si>
  <si>
    <t>M + 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</si>
  <si>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</si>
  <si>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</si>
  <si>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</si>
  <si>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</si>
  <si>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</si>
  <si>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</si>
  <si>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</si>
  <si>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</si>
  <si>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</si>
  <si>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</si>
  <si>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</si>
  <si>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</si>
  <si>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</si>
  <si>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</si>
  <si>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</si>
  <si>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</si>
  <si>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</si>
  <si>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</si>
  <si>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</si>
  <si>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</si>
  <si>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</si>
  <si>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</si>
  <si>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</si>
  <si>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</si>
  <si>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</si>
  <si>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</si>
  <si>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</si>
  <si>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</si>
  <si>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</si>
  <si>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</si>
  <si>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</si>
  <si>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</si>
  <si>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</si>
  <si>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</si>
  <si>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</si>
  <si>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</si>
  <si>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</si>
  <si>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</si>
  <si>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</si>
  <si>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</si>
  <si>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</si>
  <si>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</si>
  <si>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45</t>
  </si>
  <si>
    <t>50</t>
  </si>
  <si>
    <t>51</t>
  </si>
  <si>
    <t>52</t>
  </si>
  <si>
    <t>55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</si>
  <si>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</si>
  <si>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</si>
  <si>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</si>
  <si>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</si>
  <si>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</si>
  <si>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</si>
  <si>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</si>
  <si>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</si>
  <si>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</si>
  <si>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71</t>
  </si>
  <si>
    <t>72</t>
  </si>
  <si>
    <t>73</t>
  </si>
  <si>
    <t>74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</si>
  <si>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</si>
  <si>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</si>
  <si>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</si>
  <si>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</si>
  <si>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</si>
  <si>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</si>
  <si>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</si>
  <si>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</si>
  <si>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</si>
  <si>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53</t>
  </si>
  <si>
    <t>54</t>
  </si>
  <si>
    <t>56</t>
  </si>
  <si>
    <t>57</t>
  </si>
  <si>
    <t>58</t>
  </si>
  <si>
    <t>59</t>
  </si>
  <si>
    <t>68</t>
  </si>
  <si>
    <t>69</t>
  </si>
  <si>
    <t>PD</t>
  </si>
  <si>
    <t>Zeile</t>
  </si>
  <si>
    <t>Arbeiter</t>
  </si>
  <si>
    <t>Beschäftigte</t>
  </si>
  <si>
    <t>Männer</t>
  </si>
  <si>
    <t>Frauen</t>
  </si>
  <si>
    <t>B e z e i c h n u n g</t>
  </si>
  <si>
    <t>Beschäftigte nach Bundesländern</t>
  </si>
  <si>
    <t>Tabelle 5</t>
  </si>
  <si>
    <t>Bezeichnung</t>
  </si>
  <si>
    <t>Österreich</t>
  </si>
  <si>
    <t>Wien</t>
  </si>
  <si>
    <t>Tirol</t>
  </si>
  <si>
    <t xml:space="preserve">      Männer</t>
  </si>
  <si>
    <t xml:space="preserve">      Frauen</t>
  </si>
  <si>
    <t xml:space="preserve"> Arbeiter</t>
  </si>
  <si>
    <t xml:space="preserve"> Angestellte</t>
  </si>
  <si>
    <t xml:space="preserve"> Beamte</t>
  </si>
  <si>
    <t>Türkei</t>
  </si>
  <si>
    <t>Deutschland</t>
  </si>
  <si>
    <t>Polen</t>
  </si>
  <si>
    <t>Ungarn</t>
  </si>
  <si>
    <t>Rumänien</t>
  </si>
  <si>
    <t>Italien</t>
  </si>
  <si>
    <t>Schweiz</t>
  </si>
  <si>
    <t>Energieversorgung</t>
  </si>
  <si>
    <t>Exterritoriale Organisationen und Körperschaften</t>
  </si>
  <si>
    <t>Tabelle 14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</si>
  <si>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</si>
  <si>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</si>
  <si>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</si>
  <si>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</si>
  <si>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</si>
  <si>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</si>
  <si>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</si>
  <si>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</si>
  <si>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Tabelle 23</t>
  </si>
  <si>
    <t>Tabelle 25</t>
  </si>
  <si>
    <t>Insgesamt</t>
  </si>
  <si>
    <t>bis 14</t>
  </si>
  <si>
    <t>75 u. mehr</t>
  </si>
  <si>
    <t xml:space="preserve"> Freie
 Dienstverträge</t>
  </si>
  <si>
    <t>Beschäftigte Ausländer nach Bundesländern</t>
  </si>
  <si>
    <t>Europa</t>
  </si>
  <si>
    <t>EU - Staaten   (bis 1995)</t>
  </si>
  <si>
    <t>Belgien</t>
  </si>
  <si>
    <t>Frankreich</t>
  </si>
  <si>
    <t>Luxemburg</t>
  </si>
  <si>
    <t>Niederlande</t>
  </si>
  <si>
    <t>Dänemark</t>
  </si>
  <si>
    <t>Irland</t>
  </si>
  <si>
    <t>Großbritannien</t>
  </si>
  <si>
    <t>Griechenland</t>
  </si>
  <si>
    <t>Portugal</t>
  </si>
  <si>
    <t>Spanien</t>
  </si>
  <si>
    <t>Finnland</t>
  </si>
  <si>
    <t>Schweden</t>
  </si>
  <si>
    <t>Estland</t>
  </si>
  <si>
    <t>Lettland</t>
  </si>
  <si>
    <t>Litauen</t>
  </si>
  <si>
    <t>Malta</t>
  </si>
  <si>
    <t>Slowenien</t>
  </si>
  <si>
    <t>Tschechoslowakei ehemalig</t>
  </si>
  <si>
    <t>Tschechien</t>
  </si>
  <si>
    <t>Slowakei</t>
  </si>
  <si>
    <t>Zypern</t>
  </si>
  <si>
    <t>Bulgarien</t>
  </si>
  <si>
    <t>Jugoslawien ehemalig</t>
  </si>
  <si>
    <t>Kroatien</t>
  </si>
  <si>
    <t>Bosnien-Herzegowina</t>
  </si>
  <si>
    <t>Mazedonien</t>
  </si>
  <si>
    <t>Serbien und Montenegro</t>
  </si>
  <si>
    <t>Albanien</t>
  </si>
  <si>
    <t xml:space="preserve">Russische Föderation </t>
  </si>
  <si>
    <t>Ukraine</t>
  </si>
  <si>
    <t xml:space="preserve">Sonstige europäische Staatszugehörigkeit </t>
  </si>
  <si>
    <t>Asien</t>
  </si>
  <si>
    <t>Afrika</t>
  </si>
  <si>
    <t>Amerika</t>
  </si>
  <si>
    <t>Australien und Ozeanien</t>
  </si>
  <si>
    <t>Staatsbürgerschaft unbekannt</t>
  </si>
  <si>
    <t>Land- und Forstwirtschaft, Fischerei</t>
  </si>
  <si>
    <t>Bergbau und Gewinnung von Steinen und Erden</t>
  </si>
  <si>
    <t>Handel; Instandhaltung und Reparatur von Kraftfahrzeugen</t>
  </si>
  <si>
    <t>Verkehr und Lagerei</t>
  </si>
  <si>
    <t>Information und Kommunikation</t>
  </si>
  <si>
    <t>Erbringung von Finanz- und Versicherungsdienstleistungen</t>
  </si>
  <si>
    <t>Grundstücks- und Wohnungswesen</t>
  </si>
  <si>
    <t>Erbringung von sonstigen wirtschaftlichen Dienstleistungen</t>
  </si>
  <si>
    <t>Erziehung und Unterricht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</si>
  <si>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</si>
  <si>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</si>
  <si>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</si>
  <si>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</si>
  <si>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</si>
  <si>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</si>
  <si>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</si>
  <si>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Bundesland Wien</t>
  </si>
  <si>
    <t>Bundesland Niederösterreich</t>
  </si>
  <si>
    <t>Bundesland Burgenland</t>
  </si>
  <si>
    <t>Bundesland Oberösterreich</t>
  </si>
  <si>
    <t>Bundesland Steiermark</t>
  </si>
  <si>
    <t>Bundesland Kärnten</t>
  </si>
  <si>
    <t>Bundesland Salzburg</t>
  </si>
  <si>
    <t>Bundesland Tirol</t>
  </si>
  <si>
    <t>Bundesland Vorarlberg</t>
  </si>
  <si>
    <t>Serbien</t>
  </si>
  <si>
    <t>Montenegro</t>
  </si>
  <si>
    <t xml:space="preserve"> Beschäftigte
 Ausländer</t>
  </si>
  <si>
    <t>Beschäftigte Ausländer</t>
  </si>
  <si>
    <t>Tabelle 11</t>
  </si>
  <si>
    <t>Beschäftigte Ausländer nach Staatszugehörigkeit</t>
  </si>
  <si>
    <t>Tabelle 1</t>
  </si>
  <si>
    <t>Tabelle 2</t>
  </si>
  <si>
    <t>Tabelle 4</t>
  </si>
  <si>
    <t>Tabelle 6</t>
  </si>
  <si>
    <t>Tabelle 7</t>
  </si>
  <si>
    <t>Tabelle 8</t>
  </si>
  <si>
    <t>Tabelle 9</t>
  </si>
  <si>
    <t>Tabelle 12</t>
  </si>
  <si>
    <t>Tabelle  29</t>
  </si>
  <si>
    <t>Tabelle  31</t>
  </si>
  <si>
    <t>Tabelle  32</t>
  </si>
  <si>
    <t>Tabelle  34</t>
  </si>
  <si>
    <t>Tabelle  35</t>
  </si>
  <si>
    <t xml:space="preserve"> Angestellte
 und Beamte</t>
  </si>
  <si>
    <t>Freie Dienstverträge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</si>
  <si>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</si>
  <si>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</si>
  <si>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</si>
  <si>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</si>
  <si>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</si>
  <si>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</si>
  <si>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</si>
  <si>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Alter
in
Jahren</t>
  </si>
  <si>
    <t>P r ä s e n z d i e n e r I n n e n</t>
  </si>
  <si>
    <t xml:space="preserve"> Beschäftigte
 insgesamt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</si>
  <si>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</si>
  <si>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</si>
  <si>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</si>
  <si>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</si>
  <si>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Beschäftigte nach Alter</t>
  </si>
  <si>
    <t>I n s g e s a m t   (Zeilen 2 bis 23)</t>
  </si>
  <si>
    <t>Tabelle  33</t>
  </si>
  <si>
    <t>Beschäftigte Ausländer nach Alter</t>
  </si>
  <si>
    <t>Freie Dienstverträge gemäß § 4 Abs. 4 ASVG nach Alter</t>
  </si>
  <si>
    <t>Tabelle  38</t>
  </si>
  <si>
    <t>Angestellte</t>
  </si>
  <si>
    <t>Freie Dienstverträge gemäß § 4 Abs. 4 nach Bundesländern</t>
  </si>
  <si>
    <t>Beschäftigte
Ausländer</t>
  </si>
  <si>
    <t>Beschäftigte Ausländer insgesamt</t>
  </si>
  <si>
    <t>d a v o n</t>
  </si>
  <si>
    <t>I N H A L T S V E R Z E I C H N I S</t>
  </si>
  <si>
    <t>A) Beschäftigte insgesamt</t>
  </si>
  <si>
    <t>Tabelle   1:</t>
  </si>
  <si>
    <t>nach Bundesländern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</si>
  <si>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</si>
  <si>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</si>
  <si>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</si>
  <si>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</si>
  <si>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</si>
  <si>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</si>
  <si>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</si>
  <si>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</si>
  <si>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</si>
  <si>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</si>
  <si>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nach Alter</t>
  </si>
  <si>
    <t>Tabelle 12:</t>
  </si>
  <si>
    <t>Tabelle 13:</t>
  </si>
  <si>
    <t>Gesamtes Bundesgebiet (ohne PräsenzdienerInnen</t>
  </si>
  <si>
    <t>Tabelle 14:</t>
  </si>
  <si>
    <t>Tabelle 15:</t>
  </si>
  <si>
    <t>Tabelle 16:</t>
  </si>
  <si>
    <t>Tabelle 17:</t>
  </si>
  <si>
    <t>Tabelle 18:</t>
  </si>
  <si>
    <t>Tabelle 19:</t>
  </si>
  <si>
    <t>Tabelle 20:</t>
  </si>
  <si>
    <t>Tabelle 21:</t>
  </si>
  <si>
    <t>Tabelle 22:</t>
  </si>
  <si>
    <t>B) Beschäftigte Ausländer (Davonzahlen)</t>
  </si>
  <si>
    <t>Tabelle 23:</t>
  </si>
  <si>
    <t>Tabelle 24:</t>
  </si>
  <si>
    <t>nach Staatszugehörigkeit</t>
  </si>
  <si>
    <t>Tabelle 25:</t>
  </si>
  <si>
    <t>nach Staatszugehörigkeit und Bundesländern</t>
  </si>
  <si>
    <t>Tabelle 26:</t>
  </si>
  <si>
    <t>Tabelle 27:</t>
  </si>
  <si>
    <t>Tabelle 28:</t>
  </si>
  <si>
    <t>Tabelle 29:</t>
  </si>
  <si>
    <t>Tabelle 30:</t>
  </si>
  <si>
    <t>Tabelle 31:</t>
  </si>
  <si>
    <t>Tabelle 32:</t>
  </si>
  <si>
    <t>Tabelle 33:</t>
  </si>
  <si>
    <t>Tabelle 34:</t>
  </si>
  <si>
    <t>Tabelle 35:</t>
  </si>
  <si>
    <t>Tabelle 36:</t>
  </si>
  <si>
    <t>C) Freie Dienstverträge (Davonzahlen)</t>
  </si>
  <si>
    <t>Tabelle 37:</t>
  </si>
  <si>
    <t>Tabelle 38:</t>
  </si>
  <si>
    <t>Tabelle 39:</t>
  </si>
  <si>
    <t>Entwicklung des Beschäftigtenstandes</t>
  </si>
  <si>
    <t>Jahresdurch-
schnitt/Monat</t>
  </si>
  <si>
    <t>Jänner</t>
  </si>
  <si>
    <t>Februar</t>
  </si>
  <si>
    <t>März</t>
  </si>
  <si>
    <t>April</t>
  </si>
  <si>
    <t>Dezember</t>
  </si>
  <si>
    <t>Oktober</t>
  </si>
  <si>
    <t>November</t>
  </si>
  <si>
    <t>Mai</t>
  </si>
  <si>
    <t>Juni</t>
  </si>
  <si>
    <t>Juli</t>
  </si>
  <si>
    <t>August</t>
  </si>
  <si>
    <t>September</t>
  </si>
  <si>
    <t>Gebiet</t>
  </si>
  <si>
    <t>Personen</t>
  </si>
  <si>
    <t>Prozent</t>
  </si>
  <si>
    <t>Niederösterreich</t>
  </si>
  <si>
    <t>Oberösterreich</t>
  </si>
  <si>
    <t>Differenz zum Vormonat - Gesamtes Bundesgebiet</t>
  </si>
  <si>
    <t>Differenz zum Vorjahresmonat - Gesamtes Bundesgebiet</t>
  </si>
  <si>
    <t>Tabelle 24</t>
  </si>
  <si>
    <t>Tabelle 26</t>
  </si>
  <si>
    <t>Tabelle 49</t>
  </si>
  <si>
    <t>Tabelle  46</t>
  </si>
  <si>
    <t>Tabelle 45</t>
  </si>
  <si>
    <t>Tabelle 43</t>
  </si>
  <si>
    <t>Tabelle  42</t>
  </si>
  <si>
    <t>Tabelle  41</t>
  </si>
  <si>
    <t>Tabelle  40</t>
  </si>
  <si>
    <t>Tabelle  39</t>
  </si>
  <si>
    <t>Tabelle  37</t>
  </si>
  <si>
    <t>Tabelle  36</t>
  </si>
  <si>
    <t>Tabelle 30</t>
  </si>
  <si>
    <t>Tabelle 28</t>
  </si>
  <si>
    <t>Tabelle 27</t>
  </si>
  <si>
    <t>Tabelle 44</t>
  </si>
  <si>
    <t>Tabelle  47</t>
  </si>
  <si>
    <t>Tabelle  48</t>
  </si>
  <si>
    <t>Tabelle 40:</t>
  </si>
  <si>
    <t>Tabelle 41:</t>
  </si>
  <si>
    <t>Tabelle 42:</t>
  </si>
  <si>
    <t>Tabelle 43:</t>
  </si>
  <si>
    <t>Tabelle 44:</t>
  </si>
  <si>
    <t>Tabelle 45:</t>
  </si>
  <si>
    <t>Tabelle 46:</t>
  </si>
  <si>
    <t>Tabelle 47:</t>
  </si>
  <si>
    <t>Tabelle 48:</t>
  </si>
  <si>
    <t>Tabelle 49:</t>
  </si>
  <si>
    <t>Entwicklung der freien Dienstverträge gemäß § 4 Abs. 4 ASVG</t>
  </si>
  <si>
    <t>Entwicklung der beschäftigten Ausländer</t>
  </si>
  <si>
    <t>Beamte</t>
  </si>
  <si>
    <t>Tabelle 3</t>
  </si>
  <si>
    <t>und nach dem Geschlecht</t>
  </si>
  <si>
    <r>
      <t xml:space="preserve">Österreich
</t>
    </r>
    <r>
      <rPr>
        <b/>
        <i/>
        <sz val="11"/>
        <rFont val="Calibri"/>
        <family val="2"/>
      </rPr>
      <t>Männer u. Frauen</t>
    </r>
  </si>
  <si>
    <r>
      <t xml:space="preserve">Österreich
</t>
    </r>
    <r>
      <rPr>
        <b/>
        <i/>
        <sz val="11"/>
        <rFont val="Calibri"/>
        <family val="2"/>
      </rPr>
      <t>Männer</t>
    </r>
  </si>
  <si>
    <r>
      <t xml:space="preserve">Österreich
</t>
    </r>
    <r>
      <rPr>
        <b/>
        <i/>
        <sz val="11"/>
        <rFont val="Calibri"/>
        <family val="2"/>
      </rPr>
      <t>Frauen</t>
    </r>
  </si>
  <si>
    <t>nach Bundesländern - Vergleich zum Vormonat und Vorjahresmonat</t>
  </si>
  <si>
    <t>Entwicklung der freien Dienstverträge</t>
  </si>
  <si>
    <t>Differenz zum Vormonat</t>
  </si>
  <si>
    <t>Differenz zum Vorjahresmonat</t>
  </si>
  <si>
    <r>
      <t xml:space="preserve">Veränderung gegenüber
</t>
    </r>
    <r>
      <rPr>
        <b/>
        <sz val="11"/>
        <rFont val="Calibri"/>
        <family val="2"/>
      </rPr>
      <t>Vormonat</t>
    </r>
  </si>
  <si>
    <r>
      <t xml:space="preserve">Veränderung gegenüber
</t>
    </r>
    <r>
      <rPr>
        <b/>
        <sz val="11"/>
        <rFont val="Calibri"/>
        <family val="2"/>
      </rPr>
      <t>Vorjahresmonat</t>
    </r>
  </si>
  <si>
    <t>Beschäftigte Ausländer nach Staatszugehörigkeit und Bundesländern</t>
  </si>
  <si>
    <t>Neue EU - Staaten   (ab 2004 usw.)</t>
  </si>
  <si>
    <t>Kosovo</t>
  </si>
  <si>
    <t>K B G - B e z i e h e r I n n e n</t>
  </si>
  <si>
    <t>(einschließlich PräsenzdienerInnen und KBG-BezieherInnen)</t>
  </si>
  <si>
    <t>(Altersgliederung ohne PräsenzdienerInnen und KBG-BezieherInnen)</t>
  </si>
  <si>
    <t>und KBG-BezieherInnen)</t>
  </si>
  <si>
    <t>KBG</t>
  </si>
  <si>
    <t>Herstellung von Waren</t>
  </si>
  <si>
    <t>Bau</t>
  </si>
  <si>
    <t>Beherbergung und Gastronomie</t>
  </si>
  <si>
    <t>Öffentliche Verwaltung, Verteidigung, Sozialversicherung</t>
  </si>
  <si>
    <t>nach Wirtschaftszweigen</t>
  </si>
  <si>
    <t>Beschäftigte nach Wirtschaftszweigen</t>
  </si>
  <si>
    <t>davon in Wirtschaftszweigen eingereiht (Zeilen 3 bis 24)</t>
  </si>
  <si>
    <t>Wirtschaftszweig unbekannt</t>
  </si>
  <si>
    <t>Beschäftigte Ausländer nach Wirtschaftszweigen</t>
  </si>
  <si>
    <t>W i r t s c h a f t s z w e i g e</t>
  </si>
  <si>
    <t>Freie Dienstverträge gemäß § 4 Abs. 4 ASVG nach Wirtschaftszweigen</t>
  </si>
  <si>
    <t>Beschäftigte nach Wirtschaftszweigen - Differenz zum Vormonat (absolut)</t>
  </si>
  <si>
    <t>Beschäftigte nach Wirtschaftszweigen - Differenz zum Vorjahresmonat (absolut)</t>
  </si>
  <si>
    <t>Beschäftigte Ausländer nach Wirtschaftszweigen - Differenz zum Vormonat (absolut)</t>
  </si>
  <si>
    <t>Beschäftigte Ausländer nach Wirtschaftszweigen - Differenz zum Vorjahresmonat (absolut)</t>
  </si>
  <si>
    <t>Freie Dienstverträge nach Wirtschaftszweigen - Differenz zum Vormonat (absolut)</t>
  </si>
  <si>
    <t>Freie Dienstverträge nach Wirtschaftszweigen - Differenz zum Vorjahresmonat (absolut)</t>
  </si>
  <si>
    <t>Berichtsmonat: 04/2024</t>
  </si>
  <si>
    <t>Berichtsmonat
April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</si>
</sst>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_-* #,##0.00\ _D_M_-;\-* #,##0.00\ _D_M_-;_-* &quot;-&quot;??\ _D_M_-;_-@_-"/>
    <numFmt numFmtId="165" formatCode="_-\ * #,##0_-;\-\ * #,##0_-;_-\ * &quot;-&quot;_-;_-@_-"/>
    <numFmt numFmtId="166" formatCode="#,##0\ ;\-\ #,##0\ ;&quot;-&quot;\ "/>
    <numFmt numFmtId="167" formatCode="#,##0\ \ ;\-\ #,##0\ \ ;&quot;- &quot;\ "/>
    <numFmt numFmtId="168" formatCode="#,##0\ \ ;\-\ #,##0\ \ ;&quot;-&quot;\ \ "/>
    <numFmt numFmtId="169" formatCode="0\ "/>
    <numFmt numFmtId="170" formatCode="\+\ #,##0\ ;\-\ #,##0\ ;&quot;-&quot;\ "/>
    <numFmt numFmtId="171" formatCode="#,##0\ \ "/>
    <numFmt numFmtId="172" formatCode="\+\ #,##0\ \ ;\-\ #,##0\ \ "/>
    <numFmt numFmtId="173" formatCode="\+\ #,##0.00\ \ ;\-\ #,##0.00\ \ "/>
    <numFmt numFmtId="174" formatCode="#,##0;[Red]#,##0"/>
    <numFmt numFmtId="175" formatCode="0_ ;\-0\ "/>
  </numFmts>
  <fonts count="36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b/>
      <i/>
      <sz val="11"/>
      <name val="Calibri"/>
      <family val="2"/>
    </font>
    <font>
      <sz val="9"/>
      <name val="Times New Roman"/>
      <family val="1"/>
    </font>
    <font>
      <b/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0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22"/>
      <color rgb="FF6F6F6F"/>
      <name val="Univers LT Std 57 Cn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5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9" fillId="0" borderId="0"/>
    <xf numFmtId="0" fontId="1" fillId="0" borderId="0"/>
    <xf numFmtId="0" fontId="12" fillId="0" borderId="0"/>
    <xf numFmtId="0" fontId="13" fillId="0" borderId="0"/>
    <xf numFmtId="0" fontId="3" fillId="0" borderId="0"/>
    <xf numFmtId="0" fontId="6" fillId="0" borderId="0"/>
    <xf numFmtId="0" fontId="4" fillId="0" borderId="0"/>
    <xf numFmtId="0" fontId="7" fillId="0" borderId="0"/>
    <xf numFmtId="0" fontId="1" fillId="0" borderId="0"/>
    <xf numFmtId="0" fontId="5" fillId="0" borderId="0"/>
    <xf numFmtId="0" fontId="11" fillId="0" borderId="0"/>
  </cellStyleXfs>
  <cellXfs count="463">
    <xf numFmtId="0" fontId="0" fillId="0" borderId="0" xfId="0"/>
    <xf numFmtId="0" fontId="1" fillId="0" borderId="0" xfId="2"/>
    <xf numFmtId="0" fontId="14" fillId="0" borderId="0" xfId="0" applyFont="1" applyAlignment="1">
      <alignment vertical="center"/>
    </xf>
    <xf numFmtId="0" fontId="14" fillId="0" borderId="0" xfId="0" applyFont="1"/>
    <xf numFmtId="49" fontId="15" fillId="0" borderId="0" xfId="0" applyNumberFormat="1" applyFont="1" applyAlignment="1">
      <alignment horizontal="centerContinuous"/>
    </xf>
    <xf numFmtId="0" fontId="15" fillId="0" borderId="0" xfId="0" applyFont="1" applyAlignment="1">
      <alignment horizontal="centerContinuous"/>
    </xf>
    <xf numFmtId="0" fontId="15" fillId="0" borderId="0" xfId="0" applyFont="1"/>
    <xf numFmtId="0" fontId="16" fillId="0" borderId="0" xfId="0" applyFont="1" applyAlignment="1">
      <alignment horizontal="centerContinuous"/>
    </xf>
    <xf numFmtId="0" fontId="16" fillId="0" borderId="0" xfId="0" applyFont="1"/>
    <xf numFmtId="0" fontId="17" fillId="0" borderId="1" xfId="0" applyFont="1" applyBorder="1"/>
    <xf numFmtId="0" fontId="17" fillId="0" borderId="1" xfId="0" applyFont="1" applyBorder="1" applyAlignment="1">
      <alignment horizontal="right"/>
    </xf>
    <xf numFmtId="0" fontId="18" fillId="0" borderId="0" xfId="0" applyFont="1"/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left" vertical="center" wrapText="1"/>
    </xf>
    <xf numFmtId="167" fontId="19" fillId="0" borderId="4" xfId="0" applyNumberFormat="1" applyFont="1" applyBorder="1" applyAlignment="1">
      <alignment vertical="center"/>
    </xf>
    <xf numFmtId="0" fontId="17" fillId="0" borderId="4" xfId="0" applyFont="1" applyBorder="1" applyAlignment="1">
      <alignment vertical="top" wrapText="1"/>
    </xf>
    <xf numFmtId="167" fontId="17" fillId="0" borderId="4" xfId="0" applyNumberFormat="1" applyFont="1" applyBorder="1" applyAlignment="1">
      <alignment vertical="top"/>
    </xf>
    <xf numFmtId="0" fontId="17" fillId="0" borderId="5" xfId="0" applyFont="1" applyBorder="1" applyAlignment="1">
      <alignment vertical="top" wrapText="1"/>
    </xf>
    <xf numFmtId="167" fontId="17" fillId="0" borderId="5" xfId="0" applyNumberFormat="1" applyFont="1" applyBorder="1" applyAlignment="1">
      <alignment vertical="top"/>
    </xf>
    <xf numFmtId="0" fontId="19" fillId="0" borderId="4" xfId="0" applyFont="1" applyBorder="1" applyAlignment="1">
      <alignment vertical="center" wrapText="1"/>
    </xf>
    <xf numFmtId="0" fontId="19" fillId="0" borderId="4" xfId="0" applyFont="1" applyBorder="1" applyAlignment="1">
      <alignment vertical="top" wrapText="1"/>
    </xf>
    <xf numFmtId="167" fontId="19" fillId="0" borderId="4" xfId="0" applyNumberFormat="1" applyFont="1" applyBorder="1" applyAlignment="1">
      <alignment vertical="top"/>
    </xf>
    <xf numFmtId="0" fontId="17" fillId="0" borderId="2" xfId="0" applyFont="1" applyBorder="1" applyAlignment="1">
      <alignment vertical="top" wrapText="1"/>
    </xf>
    <xf numFmtId="167" fontId="17" fillId="0" borderId="2" xfId="0" applyNumberFormat="1" applyFont="1" applyBorder="1" applyAlignment="1">
      <alignment vertical="top"/>
    </xf>
    <xf numFmtId="0" fontId="17" fillId="0" borderId="0" xfId="0" applyFont="1" applyAlignment="1">
      <alignment vertical="center"/>
    </xf>
    <xf numFmtId="0" fontId="17" fillId="0" borderId="0" xfId="0" applyFont="1"/>
    <xf numFmtId="0" fontId="17" fillId="0" borderId="0" xfId="0" applyFont="1" applyAlignment="1">
      <alignment horizontal="right"/>
    </xf>
    <xf numFmtId="0" fontId="19" fillId="0" borderId="0" xfId="0" applyFont="1" applyAlignment="1">
      <alignment vertical="center"/>
    </xf>
    <xf numFmtId="0" fontId="17" fillId="0" borderId="0" xfId="0" applyFont="1" applyAlignment="1">
      <alignment wrapText="1"/>
    </xf>
    <xf numFmtId="0" fontId="17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0" xfId="0" applyFont="1" applyAlignment="1">
      <alignment vertical="center" wrapText="1"/>
    </xf>
    <xf numFmtId="0" fontId="17" fillId="0" borderId="0" xfId="0" applyFont="1" applyAlignment="1">
      <alignment vertical="top" wrapText="1"/>
    </xf>
    <xf numFmtId="165" fontId="17" fillId="0" borderId="0" xfId="0" applyNumberFormat="1" applyFont="1"/>
    <xf numFmtId="0" fontId="20" fillId="0" borderId="0" xfId="12" quotePrefix="1" applyFont="1" applyAlignment="1">
      <alignment horizontal="left" vertical="top"/>
    </xf>
    <xf numFmtId="49" fontId="21" fillId="0" borderId="1" xfId="0" applyNumberFormat="1" applyFont="1" applyBorder="1"/>
    <xf numFmtId="49" fontId="21" fillId="0" borderId="0" xfId="0" applyNumberFormat="1" applyFont="1"/>
    <xf numFmtId="0" fontId="18" fillId="0" borderId="0" xfId="0" applyFont="1" applyAlignment="1">
      <alignment vertical="center"/>
    </xf>
    <xf numFmtId="49" fontId="22" fillId="0" borderId="0" xfId="0" applyNumberFormat="1" applyFont="1" applyAlignment="1">
      <alignment horizontal="centerContinuous"/>
    </xf>
    <xf numFmtId="0" fontId="18" fillId="0" borderId="1" xfId="0" applyFont="1" applyBorder="1" applyAlignment="1">
      <alignment horizontal="right"/>
    </xf>
    <xf numFmtId="165" fontId="23" fillId="0" borderId="6" xfId="0" applyNumberFormat="1" applyFont="1" applyBorder="1" applyAlignment="1">
      <alignment horizontal="right" vertical="center" wrapText="1" indent="1"/>
    </xf>
    <xf numFmtId="165" fontId="21" fillId="0" borderId="6" xfId="0" applyNumberFormat="1" applyFont="1" applyBorder="1" applyAlignment="1">
      <alignment horizontal="right" vertical="top" wrapText="1" indent="1"/>
    </xf>
    <xf numFmtId="165" fontId="21" fillId="0" borderId="7" xfId="0" applyNumberFormat="1" applyFont="1" applyBorder="1" applyAlignment="1">
      <alignment horizontal="right" vertical="top" wrapText="1" indent="1"/>
    </xf>
    <xf numFmtId="165" fontId="23" fillId="0" borderId="6" xfId="0" applyNumberFormat="1" applyFont="1" applyBorder="1" applyAlignment="1">
      <alignment horizontal="right" vertical="top" wrapText="1" indent="1"/>
    </xf>
    <xf numFmtId="165" fontId="21" fillId="0" borderId="8" xfId="0" applyNumberFormat="1" applyFont="1" applyBorder="1" applyAlignment="1">
      <alignment horizontal="right" vertical="top" wrapText="1" indent="1"/>
    </xf>
    <xf numFmtId="0" fontId="18" fillId="0" borderId="9" xfId="10" applyFont="1" applyBorder="1" applyAlignment="1">
      <alignment horizontal="center" vertical="center"/>
    </xf>
    <xf numFmtId="0" fontId="18" fillId="0" borderId="10" xfId="10" applyFont="1" applyBorder="1" applyAlignment="1">
      <alignment horizontal="center" vertical="center"/>
    </xf>
    <xf numFmtId="0" fontId="18" fillId="0" borderId="11" xfId="10" applyFont="1" applyBorder="1" applyAlignment="1">
      <alignment horizontal="center" vertical="center"/>
    </xf>
    <xf numFmtId="166" fontId="22" fillId="0" borderId="12" xfId="8" applyNumberFormat="1" applyFont="1" applyBorder="1" applyAlignment="1">
      <alignment horizontal="right" vertical="center"/>
    </xf>
    <xf numFmtId="166" fontId="22" fillId="0" borderId="13" xfId="8" applyNumberFormat="1" applyFont="1" applyBorder="1" applyAlignment="1">
      <alignment horizontal="right" vertical="center"/>
    </xf>
    <xf numFmtId="166" fontId="22" fillId="0" borderId="14" xfId="8" applyNumberFormat="1" applyFont="1" applyBorder="1" applyAlignment="1">
      <alignment horizontal="right" vertical="center"/>
    </xf>
    <xf numFmtId="3" fontId="18" fillId="0" borderId="15" xfId="8" applyNumberFormat="1" applyFont="1" applyBorder="1" applyAlignment="1">
      <alignment horizontal="center" vertical="center"/>
    </xf>
    <xf numFmtId="3" fontId="18" fillId="0" borderId="16" xfId="8" applyNumberFormat="1" applyFont="1" applyBorder="1" applyAlignment="1">
      <alignment horizontal="left" vertical="center" indent="1"/>
    </xf>
    <xf numFmtId="166" fontId="18" fillId="0" borderId="17" xfId="8" applyNumberFormat="1" applyFont="1" applyBorder="1" applyAlignment="1">
      <alignment horizontal="right" vertical="center"/>
    </xf>
    <xf numFmtId="166" fontId="18" fillId="0" borderId="18" xfId="8" applyNumberFormat="1" applyFont="1" applyBorder="1" applyAlignment="1">
      <alignment horizontal="right" vertical="center"/>
    </xf>
    <xf numFmtId="166" fontId="18" fillId="0" borderId="19" xfId="8" applyNumberFormat="1" applyFont="1" applyBorder="1" applyAlignment="1">
      <alignment horizontal="right" vertical="center"/>
    </xf>
    <xf numFmtId="0" fontId="18" fillId="0" borderId="0" xfId="0" applyFont="1" applyAlignment="1">
      <alignment vertical="top"/>
    </xf>
    <xf numFmtId="3" fontId="18" fillId="0" borderId="6" xfId="8" applyNumberFormat="1" applyFont="1" applyBorder="1" applyAlignment="1">
      <alignment horizontal="center" vertical="center"/>
    </xf>
    <xf numFmtId="3" fontId="18" fillId="0" borderId="4" xfId="8" applyNumberFormat="1" applyFont="1" applyBorder="1" applyAlignment="1">
      <alignment horizontal="left" vertical="center" indent="1"/>
    </xf>
    <xf numFmtId="3" fontId="18" fillId="0" borderId="4" xfId="8" applyNumberFormat="1" applyFont="1" applyBorder="1" applyAlignment="1">
      <alignment horizontal="left" vertical="top" wrapText="1" indent="1"/>
    </xf>
    <xf numFmtId="166" fontId="18" fillId="0" borderId="17" xfId="0" applyNumberFormat="1" applyFont="1" applyBorder="1" applyAlignment="1">
      <alignment vertical="center"/>
    </xf>
    <xf numFmtId="3" fontId="18" fillId="0" borderId="4" xfId="8" applyNumberFormat="1" applyFont="1" applyBorder="1" applyAlignment="1">
      <alignment horizontal="left" vertical="center" wrapText="1" indent="1"/>
    </xf>
    <xf numFmtId="166" fontId="18" fillId="0" borderId="12" xfId="8" applyNumberFormat="1" applyFont="1" applyBorder="1" applyAlignment="1">
      <alignment horizontal="right" vertical="center"/>
    </xf>
    <xf numFmtId="166" fontId="18" fillId="0" borderId="13" xfId="8" applyNumberFormat="1" applyFont="1" applyBorder="1" applyAlignment="1">
      <alignment horizontal="right" vertical="center"/>
    </xf>
    <xf numFmtId="166" fontId="18" fillId="0" borderId="14" xfId="8" applyNumberFormat="1" applyFont="1" applyBorder="1" applyAlignment="1">
      <alignment horizontal="right" vertical="center"/>
    </xf>
    <xf numFmtId="166" fontId="18" fillId="0" borderId="21" xfId="8" applyNumberFormat="1" applyFont="1" applyBorder="1" applyAlignment="1">
      <alignment horizontal="right" vertical="center"/>
    </xf>
    <xf numFmtId="166" fontId="18" fillId="0" borderId="22" xfId="8" applyNumberFormat="1" applyFont="1" applyBorder="1" applyAlignment="1">
      <alignment horizontal="right" vertical="center"/>
    </xf>
    <xf numFmtId="166" fontId="18" fillId="0" borderId="23" xfId="8" applyNumberFormat="1" applyFont="1" applyBorder="1" applyAlignment="1">
      <alignment horizontal="right" vertical="center"/>
    </xf>
    <xf numFmtId="0" fontId="14" fillId="0" borderId="0" xfId="0" applyFont="1" applyAlignment="1"/>
    <xf numFmtId="0" fontId="14" fillId="0" borderId="4" xfId="0" applyFont="1" applyBorder="1" applyAlignment="1">
      <alignment horizontal="centerContinuous" vertical="center"/>
    </xf>
    <xf numFmtId="168" fontId="24" fillId="0" borderId="8" xfId="0" applyNumberFormat="1" applyFont="1" applyBorder="1" applyAlignment="1">
      <alignment horizontal="right" vertical="center"/>
    </xf>
    <xf numFmtId="0" fontId="24" fillId="0" borderId="2" xfId="0" applyFont="1" applyBorder="1" applyAlignment="1">
      <alignment horizontal="centerContinuous" vertical="center"/>
    </xf>
    <xf numFmtId="168" fontId="24" fillId="0" borderId="1" xfId="0" applyNumberFormat="1" applyFont="1" applyBorder="1" applyAlignment="1">
      <alignment vertical="center"/>
    </xf>
    <xf numFmtId="168" fontId="24" fillId="0" borderId="2" xfId="0" applyNumberFormat="1" applyFont="1" applyBorder="1" applyAlignment="1">
      <alignment vertical="center"/>
    </xf>
    <xf numFmtId="168" fontId="14" fillId="0" borderId="6" xfId="0" applyNumberFormat="1" applyFont="1" applyBorder="1" applyAlignment="1">
      <alignment horizontal="right" vertical="center"/>
    </xf>
    <xf numFmtId="168" fontId="14" fillId="0" borderId="0" xfId="0" applyNumberFormat="1" applyFont="1" applyBorder="1" applyAlignment="1">
      <alignment vertical="center"/>
    </xf>
    <xf numFmtId="168" fontId="14" fillId="0" borderId="4" xfId="0" applyNumberFormat="1" applyFont="1" applyBorder="1" applyAlignment="1">
      <alignment vertical="center"/>
    </xf>
    <xf numFmtId="168" fontId="14" fillId="0" borderId="6" xfId="0" applyNumberFormat="1" applyFont="1" applyBorder="1" applyAlignment="1">
      <alignment horizontal="right" vertical="top"/>
    </xf>
    <xf numFmtId="0" fontId="14" fillId="0" borderId="4" xfId="0" applyFont="1" applyBorder="1" applyAlignment="1">
      <alignment horizontal="centerContinuous" vertical="top"/>
    </xf>
    <xf numFmtId="168" fontId="14" fillId="0" borderId="0" xfId="0" applyNumberFormat="1" applyFont="1" applyBorder="1" applyAlignment="1">
      <alignment vertical="top"/>
    </xf>
    <xf numFmtId="168" fontId="14" fillId="0" borderId="4" xfId="0" applyNumberFormat="1" applyFont="1" applyBorder="1" applyAlignment="1">
      <alignment vertical="top"/>
    </xf>
    <xf numFmtId="0" fontId="14" fillId="0" borderId="0" xfId="0" applyFont="1" applyAlignment="1">
      <alignment vertical="top"/>
    </xf>
    <xf numFmtId="168" fontId="14" fillId="0" borderId="6" xfId="0" applyNumberFormat="1" applyFont="1" applyBorder="1" applyAlignment="1">
      <alignment horizontal="right"/>
    </xf>
    <xf numFmtId="0" fontId="14" fillId="0" borderId="4" xfId="0" applyFont="1" applyBorder="1" applyAlignment="1">
      <alignment horizontal="centerContinuous"/>
    </xf>
    <xf numFmtId="168" fontId="14" fillId="0" borderId="0" xfId="0" applyNumberFormat="1" applyFont="1" applyBorder="1" applyAlignment="1"/>
    <xf numFmtId="168" fontId="14" fillId="0" borderId="4" xfId="0" applyNumberFormat="1" applyFont="1" applyBorder="1" applyAlignment="1"/>
    <xf numFmtId="168" fontId="14" fillId="0" borderId="8" xfId="0" applyNumberFormat="1" applyFont="1" applyBorder="1" applyAlignment="1">
      <alignment horizontal="right" vertical="top"/>
    </xf>
    <xf numFmtId="0" fontId="14" fillId="0" borderId="2" xfId="0" applyFont="1" applyBorder="1" applyAlignment="1">
      <alignment horizontal="centerContinuous" vertical="top"/>
    </xf>
    <xf numFmtId="168" fontId="14" fillId="0" borderId="1" xfId="0" applyNumberFormat="1" applyFont="1" applyBorder="1" applyAlignment="1">
      <alignment vertical="top"/>
    </xf>
    <xf numFmtId="168" fontId="14" fillId="0" borderId="2" xfId="0" applyNumberFormat="1" applyFont="1" applyBorder="1" applyAlignment="1">
      <alignment vertical="top"/>
    </xf>
    <xf numFmtId="168" fontId="18" fillId="0" borderId="0" xfId="0" applyNumberFormat="1" applyFont="1"/>
    <xf numFmtId="168" fontId="14" fillId="0" borderId="0" xfId="0" applyNumberFormat="1" applyFont="1"/>
    <xf numFmtId="49" fontId="14" fillId="0" borderId="0" xfId="0" applyNumberFormat="1" applyFont="1"/>
    <xf numFmtId="0" fontId="18" fillId="0" borderId="0" xfId="2" applyFont="1"/>
    <xf numFmtId="0" fontId="17" fillId="0" borderId="20" xfId="0" applyFont="1" applyBorder="1" applyAlignment="1">
      <alignment horizontal="center" vertical="center" textRotation="90"/>
    </xf>
    <xf numFmtId="0" fontId="25" fillId="0" borderId="0" xfId="12" quotePrefix="1" applyFont="1" applyAlignment="1">
      <alignment horizontal="left" vertical="top"/>
    </xf>
    <xf numFmtId="0" fontId="17" fillId="0" borderId="0" xfId="0" applyFont="1" applyAlignment="1"/>
    <xf numFmtId="167" fontId="19" fillId="0" borderId="9" xfId="0" applyNumberFormat="1" applyFont="1" applyBorder="1" applyAlignment="1">
      <alignment vertical="center"/>
    </xf>
    <xf numFmtId="167" fontId="17" fillId="0" borderId="17" xfId="0" applyNumberFormat="1" applyFont="1" applyBorder="1" applyAlignment="1">
      <alignment vertical="top"/>
    </xf>
    <xf numFmtId="167" fontId="17" fillId="0" borderId="24" xfId="0" applyNumberFormat="1" applyFont="1" applyBorder="1" applyAlignment="1">
      <alignment vertical="top"/>
    </xf>
    <xf numFmtId="167" fontId="19" fillId="0" borderId="17" xfId="0" applyNumberFormat="1" applyFont="1" applyBorder="1" applyAlignment="1">
      <alignment vertical="center"/>
    </xf>
    <xf numFmtId="167" fontId="19" fillId="0" borderId="17" xfId="0" applyNumberFormat="1" applyFont="1" applyBorder="1" applyAlignment="1">
      <alignment vertical="top"/>
    </xf>
    <xf numFmtId="167" fontId="17" fillId="0" borderId="21" xfId="0" applyNumberFormat="1" applyFont="1" applyBorder="1" applyAlignment="1">
      <alignment vertical="top"/>
    </xf>
    <xf numFmtId="167" fontId="19" fillId="0" borderId="10" xfId="0" applyNumberFormat="1" applyFont="1" applyBorder="1" applyAlignment="1">
      <alignment vertical="center"/>
    </xf>
    <xf numFmtId="167" fontId="17" fillId="0" borderId="18" xfId="0" applyNumberFormat="1" applyFont="1" applyBorder="1" applyAlignment="1">
      <alignment vertical="top"/>
    </xf>
    <xf numFmtId="167" fontId="17" fillId="0" borderId="25" xfId="0" applyNumberFormat="1" applyFont="1" applyBorder="1" applyAlignment="1">
      <alignment vertical="top"/>
    </xf>
    <xf numFmtId="167" fontId="19" fillId="0" borderId="18" xfId="0" applyNumberFormat="1" applyFont="1" applyBorder="1" applyAlignment="1">
      <alignment vertical="center"/>
    </xf>
    <xf numFmtId="167" fontId="19" fillId="0" borderId="18" xfId="0" applyNumberFormat="1" applyFont="1" applyBorder="1" applyAlignment="1">
      <alignment vertical="top"/>
    </xf>
    <xf numFmtId="167" fontId="17" fillId="0" borderId="22" xfId="0" applyNumberFormat="1" applyFont="1" applyBorder="1" applyAlignment="1">
      <alignment vertical="top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/>
    </xf>
    <xf numFmtId="169" fontId="22" fillId="0" borderId="6" xfId="8" applyNumberFormat="1" applyFont="1" applyBorder="1" applyAlignment="1">
      <alignment horizontal="right" vertical="center"/>
    </xf>
    <xf numFmtId="169" fontId="22" fillId="0" borderId="20" xfId="8" applyNumberFormat="1" applyFont="1" applyBorder="1" applyAlignment="1">
      <alignment horizontal="right" vertical="center"/>
    </xf>
    <xf numFmtId="169" fontId="18" fillId="0" borderId="15" xfId="8" applyNumberFormat="1" applyFont="1" applyBorder="1" applyAlignment="1">
      <alignment horizontal="right" vertical="center"/>
    </xf>
    <xf numFmtId="169" fontId="18" fillId="0" borderId="6" xfId="8" applyNumberFormat="1" applyFont="1" applyBorder="1" applyAlignment="1">
      <alignment horizontal="right" vertical="center"/>
    </xf>
    <xf numFmtId="169" fontId="18" fillId="0" borderId="20" xfId="8" applyNumberFormat="1" applyFont="1" applyFill="1" applyBorder="1" applyAlignment="1">
      <alignment horizontal="right" vertical="center"/>
    </xf>
    <xf numFmtId="169" fontId="18" fillId="0" borderId="8" xfId="8" applyNumberFormat="1" applyFont="1" applyFill="1" applyBorder="1" applyAlignment="1">
      <alignment horizontal="right" vertical="center"/>
    </xf>
    <xf numFmtId="164" fontId="26" fillId="0" borderId="0" xfId="12" quotePrefix="1" applyNumberFormat="1" applyFont="1" applyAlignment="1">
      <alignment horizontal="left" vertical="center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centerContinuous"/>
    </xf>
    <xf numFmtId="0" fontId="18" fillId="0" borderId="0" xfId="0" applyFont="1" applyAlignment="1"/>
    <xf numFmtId="49" fontId="18" fillId="0" borderId="1" xfId="0" applyNumberFormat="1" applyFont="1" applyBorder="1" applyAlignment="1"/>
    <xf numFmtId="0" fontId="18" fillId="0" borderId="1" xfId="0" applyFont="1" applyBorder="1" applyAlignment="1"/>
    <xf numFmtId="0" fontId="27" fillId="0" borderId="0" xfId="0" applyFont="1" applyAlignment="1">
      <alignment horizontal="centerContinuous" vertical="center"/>
    </xf>
    <xf numFmtId="0" fontId="27" fillId="0" borderId="4" xfId="0" applyFont="1" applyBorder="1" applyAlignment="1">
      <alignment horizontal="centerContinuous" vertical="center"/>
    </xf>
    <xf numFmtId="0" fontId="27" fillId="0" borderId="0" xfId="0" applyFont="1" applyAlignment="1">
      <alignment vertical="center"/>
    </xf>
    <xf numFmtId="0" fontId="27" fillId="0" borderId="26" xfId="0" applyFont="1" applyBorder="1" applyAlignment="1">
      <alignment horizontal="centerContinuous" vertical="center"/>
    </xf>
    <xf numFmtId="0" fontId="27" fillId="0" borderId="3" xfId="0" applyFont="1" applyBorder="1" applyAlignment="1">
      <alignment horizontal="centerContinuous" vertical="center"/>
    </xf>
    <xf numFmtId="0" fontId="27" fillId="0" borderId="2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168" fontId="24" fillId="0" borderId="21" xfId="0" applyNumberFormat="1" applyFont="1" applyBorder="1" applyAlignment="1">
      <alignment vertical="center"/>
    </xf>
    <xf numFmtId="168" fontId="14" fillId="0" borderId="17" xfId="0" applyNumberFormat="1" applyFont="1" applyBorder="1" applyAlignment="1">
      <alignment vertical="center"/>
    </xf>
    <xf numFmtId="168" fontId="14" fillId="0" borderId="17" xfId="0" applyNumberFormat="1" applyFont="1" applyBorder="1" applyAlignment="1">
      <alignment vertical="top"/>
    </xf>
    <xf numFmtId="168" fontId="14" fillId="0" borderId="17" xfId="0" applyNumberFormat="1" applyFont="1" applyBorder="1" applyAlignment="1"/>
    <xf numFmtId="168" fontId="14" fillId="0" borderId="21" xfId="0" applyNumberFormat="1" applyFont="1" applyBorder="1" applyAlignment="1">
      <alignment vertical="top"/>
    </xf>
    <xf numFmtId="0" fontId="27" fillId="0" borderId="13" xfId="0" applyFont="1" applyBorder="1" applyAlignment="1">
      <alignment horizontal="center" vertical="center"/>
    </xf>
    <xf numFmtId="168" fontId="24" fillId="0" borderId="22" xfId="0" applyNumberFormat="1" applyFont="1" applyBorder="1" applyAlignment="1">
      <alignment vertical="center"/>
    </xf>
    <xf numFmtId="168" fontId="14" fillId="0" borderId="18" xfId="0" applyNumberFormat="1" applyFont="1" applyBorder="1" applyAlignment="1">
      <alignment vertical="center"/>
    </xf>
    <xf numFmtId="168" fontId="14" fillId="0" borderId="18" xfId="0" applyNumberFormat="1" applyFont="1" applyBorder="1" applyAlignment="1">
      <alignment vertical="top"/>
    </xf>
    <xf numFmtId="168" fontId="14" fillId="0" borderId="18" xfId="0" applyNumberFormat="1" applyFont="1" applyBorder="1" applyAlignment="1"/>
    <xf numFmtId="168" fontId="14" fillId="0" borderId="22" xfId="0" applyNumberFormat="1" applyFont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168" fontId="14" fillId="0" borderId="27" xfId="0" applyNumberFormat="1" applyFont="1" applyBorder="1" applyAlignment="1">
      <alignment vertical="top"/>
    </xf>
    <xf numFmtId="168" fontId="14" fillId="0" borderId="8" xfId="0" applyNumberFormat="1" applyFont="1" applyBorder="1" applyAlignment="1">
      <alignment horizontal="right" vertical="center"/>
    </xf>
    <xf numFmtId="0" fontId="14" fillId="0" borderId="2" xfId="0" applyFont="1" applyBorder="1" applyAlignment="1">
      <alignment horizontal="centerContinuous" vertical="center"/>
    </xf>
    <xf numFmtId="168" fontId="14" fillId="0" borderId="21" xfId="0" applyNumberFormat="1" applyFont="1" applyBorder="1" applyAlignment="1">
      <alignment vertical="center"/>
    </xf>
    <xf numFmtId="168" fontId="14" fillId="0" borderId="22" xfId="0" applyNumberFormat="1" applyFont="1" applyBorder="1" applyAlignment="1">
      <alignment vertical="center"/>
    </xf>
    <xf numFmtId="168" fontId="14" fillId="0" borderId="1" xfId="0" applyNumberFormat="1" applyFont="1" applyBorder="1" applyAlignment="1">
      <alignment vertical="center"/>
    </xf>
    <xf numFmtId="168" fontId="14" fillId="0" borderId="2" xfId="0" applyNumberFormat="1" applyFont="1" applyBorder="1" applyAlignment="1">
      <alignment vertical="center"/>
    </xf>
    <xf numFmtId="0" fontId="28" fillId="0" borderId="0" xfId="12" quotePrefix="1" applyFont="1" applyAlignment="1">
      <alignment horizontal="left" vertical="top"/>
    </xf>
    <xf numFmtId="0" fontId="19" fillId="2" borderId="0" xfId="2" applyFont="1" applyFill="1" applyAlignment="1" applyProtection="1">
      <alignment horizontal="centerContinuous"/>
      <protection locked="0"/>
    </xf>
    <xf numFmtId="0" fontId="19" fillId="2" borderId="0" xfId="2" applyFont="1" applyFill="1" applyAlignment="1" applyProtection="1">
      <alignment horizontal="centerContinuous" wrapText="1"/>
      <protection locked="0"/>
    </xf>
    <xf numFmtId="0" fontId="18" fillId="2" borderId="0" xfId="2" applyFont="1" applyFill="1" applyProtection="1">
      <protection locked="0"/>
    </xf>
    <xf numFmtId="0" fontId="18" fillId="0" borderId="1" xfId="2" applyFont="1" applyBorder="1" applyAlignment="1">
      <alignment horizontal="right"/>
    </xf>
    <xf numFmtId="0" fontId="18" fillId="2" borderId="20" xfId="2" applyFont="1" applyFill="1" applyBorder="1" applyAlignment="1" applyProtection="1">
      <alignment horizontal="center" vertical="center"/>
      <protection locked="0"/>
    </xf>
    <xf numFmtId="168" fontId="22" fillId="2" borderId="28" xfId="2" applyNumberFormat="1" applyFont="1" applyFill="1" applyBorder="1" applyAlignment="1" applyProtection="1">
      <alignment vertical="center"/>
      <protection locked="0"/>
    </xf>
    <xf numFmtId="0" fontId="22" fillId="2" borderId="28" xfId="2" applyFont="1" applyFill="1" applyBorder="1" applyAlignment="1" applyProtection="1">
      <alignment horizontal="left" vertical="center" indent="1"/>
      <protection locked="0"/>
    </xf>
    <xf numFmtId="168" fontId="22" fillId="2" borderId="29" xfId="2" applyNumberFormat="1" applyFont="1" applyFill="1" applyBorder="1" applyAlignment="1" applyProtection="1">
      <alignment vertical="center"/>
      <protection locked="0"/>
    </xf>
    <xf numFmtId="0" fontId="29" fillId="2" borderId="29" xfId="2" applyFont="1" applyFill="1" applyBorder="1" applyAlignment="1" applyProtection="1">
      <alignment horizontal="left" vertical="center" indent="1"/>
      <protection locked="0"/>
    </xf>
    <xf numFmtId="168" fontId="22" fillId="2" borderId="6" xfId="2" applyNumberFormat="1" applyFont="1" applyFill="1" applyBorder="1" applyAlignment="1" applyProtection="1">
      <alignment vertical="center"/>
      <protection locked="0"/>
    </xf>
    <xf numFmtId="0" fontId="22" fillId="0" borderId="6" xfId="2" applyFont="1" applyBorder="1" applyAlignment="1">
      <alignment horizontal="left" vertical="center" indent="3"/>
    </xf>
    <xf numFmtId="168" fontId="18" fillId="2" borderId="6" xfId="2" applyNumberFormat="1" applyFont="1" applyFill="1" applyBorder="1" applyAlignment="1" applyProtection="1">
      <alignment vertical="center"/>
      <protection locked="0"/>
    </xf>
    <xf numFmtId="0" fontId="18" fillId="0" borderId="0" xfId="2" applyFont="1" applyAlignment="1">
      <alignment horizontal="left" vertical="center" indent="5"/>
    </xf>
    <xf numFmtId="168" fontId="18" fillId="2" borderId="30" xfId="2" applyNumberFormat="1" applyFont="1" applyFill="1" applyBorder="1" applyAlignment="1" applyProtection="1">
      <alignment vertical="center"/>
      <protection locked="0"/>
    </xf>
    <xf numFmtId="0" fontId="18" fillId="0" borderId="31" xfId="2" applyFont="1" applyBorder="1" applyAlignment="1">
      <alignment horizontal="left" vertical="center" indent="5"/>
    </xf>
    <xf numFmtId="0" fontId="18" fillId="0" borderId="0" xfId="2" applyFont="1" applyBorder="1" applyAlignment="1">
      <alignment horizontal="left" vertical="center" indent="5"/>
    </xf>
    <xf numFmtId="0" fontId="18" fillId="0" borderId="32" xfId="2" applyFont="1" applyBorder="1" applyAlignment="1">
      <alignment horizontal="left" vertical="center" indent="5"/>
    </xf>
    <xf numFmtId="168" fontId="18" fillId="2" borderId="33" xfId="2" applyNumberFormat="1" applyFont="1" applyFill="1" applyBorder="1" applyAlignment="1" applyProtection="1">
      <alignment vertical="center"/>
      <protection locked="0"/>
    </xf>
    <xf numFmtId="0" fontId="18" fillId="0" borderId="34" xfId="2" applyFont="1" applyBorder="1" applyAlignment="1">
      <alignment horizontal="left" vertical="center" indent="5"/>
    </xf>
    <xf numFmtId="0" fontId="30" fillId="2" borderId="6" xfId="2" applyFont="1" applyFill="1" applyBorder="1" applyAlignment="1" applyProtection="1">
      <alignment horizontal="left" vertical="center" indent="3"/>
      <protection locked="0"/>
    </xf>
    <xf numFmtId="168" fontId="22" fillId="2" borderId="20" xfId="2" applyNumberFormat="1" applyFont="1" applyFill="1" applyBorder="1" applyAlignment="1" applyProtection="1">
      <alignment vertical="center"/>
      <protection locked="0"/>
    </xf>
    <xf numFmtId="0" fontId="29" fillId="2" borderId="20" xfId="2" applyFont="1" applyFill="1" applyBorder="1" applyAlignment="1" applyProtection="1">
      <alignment horizontal="left" vertical="center" indent="1"/>
      <protection locked="0"/>
    </xf>
    <xf numFmtId="49" fontId="18" fillId="0" borderId="0" xfId="2" applyNumberFormat="1" applyFont="1"/>
    <xf numFmtId="0" fontId="18" fillId="0" borderId="9" xfId="11" applyFont="1" applyBorder="1" applyAlignment="1">
      <alignment horizontal="center" vertical="center"/>
    </xf>
    <xf numFmtId="0" fontId="18" fillId="0" borderId="10" xfId="11" applyFont="1" applyBorder="1" applyAlignment="1">
      <alignment horizontal="center" vertical="center"/>
    </xf>
    <xf numFmtId="0" fontId="18" fillId="0" borderId="11" xfId="11" applyFont="1" applyBorder="1" applyAlignment="1">
      <alignment horizontal="center" vertical="center"/>
    </xf>
    <xf numFmtId="169" fontId="22" fillId="0" borderId="6" xfId="9" applyNumberFormat="1" applyFont="1" applyBorder="1" applyAlignment="1">
      <alignment vertical="center"/>
    </xf>
    <xf numFmtId="166" fontId="22" fillId="0" borderId="12" xfId="9" applyNumberFormat="1" applyFont="1" applyBorder="1" applyAlignment="1">
      <alignment horizontal="right" vertical="center"/>
    </xf>
    <xf numFmtId="166" fontId="22" fillId="0" borderId="13" xfId="9" applyNumberFormat="1" applyFont="1" applyBorder="1" applyAlignment="1">
      <alignment horizontal="right" vertical="center"/>
    </xf>
    <xf numFmtId="166" fontId="22" fillId="0" borderId="14" xfId="9" applyNumberFormat="1" applyFont="1" applyBorder="1" applyAlignment="1">
      <alignment horizontal="right" vertical="center"/>
    </xf>
    <xf numFmtId="169" fontId="18" fillId="0" borderId="15" xfId="9" applyNumberFormat="1" applyFont="1" applyBorder="1" applyAlignment="1">
      <alignment vertical="center"/>
    </xf>
    <xf numFmtId="3" fontId="18" fillId="0" borderId="15" xfId="9" applyNumberFormat="1" applyFont="1" applyBorder="1" applyAlignment="1">
      <alignment horizontal="center" vertical="center"/>
    </xf>
    <xf numFmtId="3" fontId="18" fillId="0" borderId="16" xfId="9" applyNumberFormat="1" applyFont="1" applyBorder="1" applyAlignment="1">
      <alignment horizontal="left" vertical="center" indent="1"/>
    </xf>
    <xf numFmtId="166" fontId="18" fillId="0" borderId="17" xfId="9" applyNumberFormat="1" applyFont="1" applyBorder="1" applyAlignment="1">
      <alignment horizontal="right" vertical="center"/>
    </xf>
    <xf numFmtId="166" fontId="18" fillId="0" borderId="18" xfId="9" applyNumberFormat="1" applyFont="1" applyBorder="1" applyAlignment="1">
      <alignment horizontal="right" vertical="center"/>
    </xf>
    <xf numFmtId="166" fontId="18" fillId="0" borderId="19" xfId="9" applyNumberFormat="1" applyFont="1" applyBorder="1" applyAlignment="1">
      <alignment horizontal="right" vertical="center"/>
    </xf>
    <xf numFmtId="169" fontId="18" fillId="0" borderId="6" xfId="9" applyNumberFormat="1" applyFont="1" applyBorder="1" applyAlignment="1">
      <alignment vertical="center"/>
    </xf>
    <xf numFmtId="3" fontId="18" fillId="0" borderId="6" xfId="9" applyNumberFormat="1" applyFont="1" applyBorder="1" applyAlignment="1">
      <alignment horizontal="center" vertical="center"/>
    </xf>
    <xf numFmtId="3" fontId="18" fillId="0" borderId="4" xfId="9" applyNumberFormat="1" applyFont="1" applyBorder="1" applyAlignment="1">
      <alignment horizontal="left" vertical="center" indent="1"/>
    </xf>
    <xf numFmtId="3" fontId="18" fillId="0" borderId="4" xfId="9" applyNumberFormat="1" applyFont="1" applyBorder="1" applyAlignment="1">
      <alignment horizontal="left" vertical="top" wrapText="1" indent="1"/>
    </xf>
    <xf numFmtId="3" fontId="18" fillId="0" borderId="4" xfId="9" applyNumberFormat="1" applyFont="1" applyBorder="1" applyAlignment="1">
      <alignment horizontal="left" vertical="center" wrapText="1" indent="1"/>
    </xf>
    <xf numFmtId="0" fontId="25" fillId="0" borderId="0" xfId="13" quotePrefix="1" applyFont="1" applyAlignment="1">
      <alignment horizontal="left" vertical="top"/>
    </xf>
    <xf numFmtId="168" fontId="22" fillId="2" borderId="28" xfId="2" applyNumberFormat="1" applyFont="1" applyFill="1" applyBorder="1" applyAlignment="1" applyProtection="1">
      <alignment horizontal="right" vertical="center"/>
      <protection locked="0"/>
    </xf>
    <xf numFmtId="168" fontId="22" fillId="2" borderId="29" xfId="2" applyNumberFormat="1" applyFont="1" applyFill="1" applyBorder="1" applyAlignment="1" applyProtection="1">
      <alignment horizontal="right" vertical="center"/>
      <protection locked="0"/>
    </xf>
    <xf numFmtId="168" fontId="22" fillId="2" borderId="6" xfId="2" applyNumberFormat="1" applyFont="1" applyFill="1" applyBorder="1" applyAlignment="1" applyProtection="1">
      <alignment horizontal="right" vertical="center"/>
      <protection locked="0"/>
    </xf>
    <xf numFmtId="168" fontId="18" fillId="2" borderId="6" xfId="2" applyNumberFormat="1" applyFont="1" applyFill="1" applyBorder="1" applyAlignment="1" applyProtection="1">
      <alignment horizontal="right" vertical="center"/>
      <protection locked="0"/>
    </xf>
    <xf numFmtId="168" fontId="18" fillId="2" borderId="30" xfId="2" applyNumberFormat="1" applyFont="1" applyFill="1" applyBorder="1" applyAlignment="1" applyProtection="1">
      <alignment horizontal="right" vertical="center"/>
      <protection locked="0"/>
    </xf>
    <xf numFmtId="168" fontId="18" fillId="2" borderId="33" xfId="2" applyNumberFormat="1" applyFont="1" applyFill="1" applyBorder="1" applyAlignment="1" applyProtection="1">
      <alignment horizontal="right" vertical="center"/>
      <protection locked="0"/>
    </xf>
    <xf numFmtId="168" fontId="22" fillId="2" borderId="20" xfId="2" applyNumberFormat="1" applyFont="1" applyFill="1" applyBorder="1" applyAlignment="1" applyProtection="1">
      <alignment horizontal="right" vertical="center"/>
      <protection locked="0"/>
    </xf>
    <xf numFmtId="0" fontId="18" fillId="2" borderId="20" xfId="2" applyFont="1" applyFill="1" applyBorder="1" applyAlignment="1" applyProtection="1">
      <alignment horizontal="left" vertical="center" textRotation="90"/>
      <protection locked="0"/>
    </xf>
    <xf numFmtId="0" fontId="18" fillId="2" borderId="20" xfId="2" applyFont="1" applyFill="1" applyBorder="1" applyAlignment="1" applyProtection="1">
      <alignment horizontal="center" vertical="center" wrapText="1"/>
      <protection locked="0"/>
    </xf>
    <xf numFmtId="0" fontId="17" fillId="0" borderId="0" xfId="2" applyFont="1" applyAlignment="1">
      <alignment vertical="center"/>
    </xf>
    <xf numFmtId="0" fontId="17" fillId="0" borderId="0" xfId="2" applyFont="1"/>
    <xf numFmtId="0" fontId="19" fillId="0" borderId="0" xfId="2" applyFont="1"/>
    <xf numFmtId="0" fontId="18" fillId="0" borderId="0" xfId="0" applyFont="1" applyAlignment="1">
      <alignment horizontal="right"/>
    </xf>
    <xf numFmtId="0" fontId="27" fillId="0" borderId="1" xfId="0" applyFont="1" applyBorder="1" applyAlignment="1">
      <alignment horizontal="right"/>
    </xf>
    <xf numFmtId="0" fontId="31" fillId="0" borderId="0" xfId="2" applyFont="1"/>
    <xf numFmtId="49" fontId="19" fillId="0" borderId="0" xfId="2" applyNumberFormat="1" applyFont="1"/>
    <xf numFmtId="49" fontId="17" fillId="0" borderId="0" xfId="2" applyNumberFormat="1" applyFont="1"/>
    <xf numFmtId="0" fontId="20" fillId="0" borderId="0" xfId="2" applyFont="1"/>
    <xf numFmtId="0" fontId="25" fillId="0" borderId="0" xfId="2" applyFont="1"/>
    <xf numFmtId="0" fontId="18" fillId="0" borderId="0" xfId="2" applyFont="1" applyAlignment="1">
      <alignment vertical="top"/>
    </xf>
    <xf numFmtId="0" fontId="17" fillId="0" borderId="0" xfId="2" applyFont="1" applyAlignment="1">
      <alignment vertical="top"/>
    </xf>
    <xf numFmtId="49" fontId="15" fillId="0" borderId="0" xfId="2" applyNumberFormat="1" applyFont="1"/>
    <xf numFmtId="0" fontId="15" fillId="0" borderId="0" xfId="2" applyFont="1"/>
    <xf numFmtId="0" fontId="32" fillId="0" borderId="0" xfId="2" applyFont="1"/>
    <xf numFmtId="0" fontId="33" fillId="0" borderId="0" xfId="2" applyFont="1"/>
    <xf numFmtId="0" fontId="34" fillId="0" borderId="0" xfId="2" applyFont="1" applyAlignment="1">
      <alignment horizontal="justify"/>
    </xf>
    <xf numFmtId="49" fontId="18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49" fontId="18" fillId="0" borderId="1" xfId="0" applyNumberFormat="1" applyFont="1" applyBorder="1"/>
    <xf numFmtId="0" fontId="18" fillId="0" borderId="1" xfId="0" applyFont="1" applyBorder="1"/>
    <xf numFmtId="0" fontId="18" fillId="0" borderId="0" xfId="0" applyFont="1" applyAlignment="1">
      <alignment horizontal="centerContinuous" vertical="center"/>
    </xf>
    <xf numFmtId="0" fontId="18" fillId="0" borderId="4" xfId="0" applyFont="1" applyBorder="1" applyAlignment="1">
      <alignment horizontal="centerContinuous" vertical="center"/>
    </xf>
    <xf numFmtId="0" fontId="18" fillId="0" borderId="26" xfId="0" applyFont="1" applyBorder="1" applyAlignment="1">
      <alignment horizontal="centerContinuous" vertical="center"/>
    </xf>
    <xf numFmtId="0" fontId="18" fillId="0" borderId="3" xfId="0" applyFont="1" applyBorder="1" applyAlignment="1">
      <alignment horizontal="centerContinuous" vertical="center"/>
    </xf>
    <xf numFmtId="0" fontId="18" fillId="0" borderId="0" xfId="0" applyFont="1" applyBorder="1" applyAlignment="1">
      <alignment horizontal="center" vertical="center"/>
    </xf>
    <xf numFmtId="0" fontId="18" fillId="0" borderId="4" xfId="0" quotePrefix="1" applyFont="1" applyBorder="1" applyAlignment="1">
      <alignment horizontal="left"/>
    </xf>
    <xf numFmtId="166" fontId="18" fillId="0" borderId="0" xfId="0" applyNumberFormat="1" applyFont="1" applyBorder="1" applyAlignment="1"/>
    <xf numFmtId="166" fontId="18" fillId="0" borderId="16" xfId="0" applyNumberFormat="1" applyFont="1" applyBorder="1" applyAlignment="1"/>
    <xf numFmtId="165" fontId="18" fillId="0" borderId="0" xfId="0" applyNumberFormat="1" applyFont="1" applyBorder="1" applyAlignment="1">
      <alignment horizontal="left"/>
    </xf>
    <xf numFmtId="166" fontId="18" fillId="0" borderId="4" xfId="0" applyNumberFormat="1" applyFont="1" applyBorder="1" applyAlignment="1"/>
    <xf numFmtId="165" fontId="18" fillId="0" borderId="32" xfId="0" applyNumberFormat="1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49" fontId="18" fillId="0" borderId="0" xfId="0" applyNumberFormat="1" applyFont="1"/>
    <xf numFmtId="165" fontId="18" fillId="0" borderId="0" xfId="0" applyNumberFormat="1" applyFont="1"/>
    <xf numFmtId="20" fontId="17" fillId="0" borderId="0" xfId="2" applyNumberFormat="1" applyFont="1"/>
    <xf numFmtId="170" fontId="22" fillId="0" borderId="13" xfId="8" applyNumberFormat="1" applyFont="1" applyBorder="1" applyAlignment="1">
      <alignment horizontal="right" vertical="center"/>
    </xf>
    <xf numFmtId="170" fontId="22" fillId="0" borderId="14" xfId="8" applyNumberFormat="1" applyFont="1" applyBorder="1" applyAlignment="1">
      <alignment horizontal="right" vertical="center"/>
    </xf>
    <xf numFmtId="170" fontId="22" fillId="0" borderId="12" xfId="8" applyNumberFormat="1" applyFont="1" applyBorder="1" applyAlignment="1">
      <alignment horizontal="right" vertical="center"/>
    </xf>
    <xf numFmtId="170" fontId="18" fillId="0" borderId="18" xfId="8" applyNumberFormat="1" applyFont="1" applyBorder="1" applyAlignment="1">
      <alignment horizontal="right" vertical="center"/>
    </xf>
    <xf numFmtId="170" fontId="18" fillId="0" borderId="19" xfId="8" applyNumberFormat="1" applyFont="1" applyBorder="1" applyAlignment="1">
      <alignment horizontal="right" vertical="center"/>
    </xf>
    <xf numFmtId="170" fontId="18" fillId="0" borderId="17" xfId="8" applyNumberFormat="1" applyFont="1" applyBorder="1" applyAlignment="1">
      <alignment horizontal="right" vertical="center"/>
    </xf>
    <xf numFmtId="170" fontId="18" fillId="0" borderId="17" xfId="0" applyNumberFormat="1" applyFont="1" applyBorder="1" applyAlignment="1">
      <alignment vertical="center"/>
    </xf>
    <xf numFmtId="170" fontId="18" fillId="0" borderId="12" xfId="8" applyNumberFormat="1" applyFont="1" applyBorder="1" applyAlignment="1">
      <alignment horizontal="right" vertical="center"/>
    </xf>
    <xf numFmtId="170" fontId="18" fillId="0" borderId="13" xfId="8" applyNumberFormat="1" applyFont="1" applyBorder="1" applyAlignment="1">
      <alignment horizontal="right" vertical="center"/>
    </xf>
    <xf numFmtId="170" fontId="18" fillId="0" borderId="14" xfId="8" applyNumberFormat="1" applyFont="1" applyBorder="1" applyAlignment="1">
      <alignment horizontal="right" vertical="center"/>
    </xf>
    <xf numFmtId="170" fontId="18" fillId="0" borderId="21" xfId="8" applyNumberFormat="1" applyFont="1" applyBorder="1" applyAlignment="1">
      <alignment horizontal="right" vertical="center"/>
    </xf>
    <xf numFmtId="170" fontId="18" fillId="0" borderId="22" xfId="8" applyNumberFormat="1" applyFont="1" applyBorder="1" applyAlignment="1">
      <alignment horizontal="right" vertical="center"/>
    </xf>
    <xf numFmtId="170" fontId="18" fillId="0" borderId="23" xfId="8" applyNumberFormat="1" applyFont="1" applyBorder="1" applyAlignment="1">
      <alignment horizontal="right" vertical="center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165" fontId="18" fillId="0" borderId="35" xfId="0" applyNumberFormat="1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166" fontId="18" fillId="0" borderId="2" xfId="0" applyNumberFormat="1" applyFont="1" applyBorder="1" applyAlignment="1">
      <alignment vertical="center"/>
    </xf>
    <xf numFmtId="166" fontId="18" fillId="0" borderId="9" xfId="0" applyNumberFormat="1" applyFont="1" applyBorder="1" applyAlignment="1"/>
    <xf numFmtId="166" fontId="18" fillId="0" borderId="17" xfId="0" applyNumberFormat="1" applyFont="1" applyBorder="1" applyAlignment="1"/>
    <xf numFmtId="166" fontId="18" fillId="0" borderId="21" xfId="0" applyNumberFormat="1" applyFont="1" applyBorder="1" applyAlignment="1">
      <alignment vertical="center"/>
    </xf>
    <xf numFmtId="166" fontId="18" fillId="0" borderId="10" xfId="0" applyNumberFormat="1" applyFont="1" applyBorder="1" applyAlignment="1"/>
    <xf numFmtId="166" fontId="18" fillId="0" borderId="18" xfId="0" applyNumberFormat="1" applyFont="1" applyBorder="1" applyAlignment="1"/>
    <xf numFmtId="166" fontId="18" fillId="0" borderId="22" xfId="0" applyNumberFormat="1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27" fillId="0" borderId="0" xfId="4" applyFont="1"/>
    <xf numFmtId="0" fontId="18" fillId="0" borderId="0" xfId="4" applyFont="1"/>
    <xf numFmtId="0" fontId="22" fillId="0" borderId="0" xfId="4" applyFont="1" applyAlignment="1">
      <alignment vertical="center"/>
    </xf>
    <xf numFmtId="0" fontId="18" fillId="0" borderId="0" xfId="4" applyFont="1" applyAlignment="1">
      <alignment vertical="center"/>
    </xf>
    <xf numFmtId="0" fontId="21" fillId="0" borderId="0" xfId="4" applyFont="1" applyAlignment="1">
      <alignment horizontal="right"/>
    </xf>
    <xf numFmtId="0" fontId="23" fillId="0" borderId="8" xfId="4" applyFont="1" applyBorder="1" applyAlignment="1">
      <alignment horizontal="left" vertical="center" wrapText="1" indent="1"/>
    </xf>
    <xf numFmtId="171" fontId="23" fillId="0" borderId="8" xfId="4" applyNumberFormat="1" applyFont="1" applyBorder="1" applyAlignment="1">
      <alignment vertical="center"/>
    </xf>
    <xf numFmtId="173" fontId="23" fillId="0" borderId="2" xfId="4" applyNumberFormat="1" applyFont="1" applyBorder="1" applyAlignment="1">
      <alignment vertical="center"/>
    </xf>
    <xf numFmtId="0" fontId="21" fillId="0" borderId="6" xfId="4" applyFont="1" applyBorder="1" applyAlignment="1">
      <alignment horizontal="left" vertical="center" indent="1"/>
    </xf>
    <xf numFmtId="171" fontId="21" fillId="0" borderId="6" xfId="4" applyNumberFormat="1" applyFont="1" applyBorder="1" applyAlignment="1">
      <alignment vertical="center"/>
    </xf>
    <xf numFmtId="173" fontId="21" fillId="0" borderId="4" xfId="4" applyNumberFormat="1" applyFont="1" applyBorder="1" applyAlignment="1">
      <alignment vertical="center"/>
    </xf>
    <xf numFmtId="0" fontId="21" fillId="0" borderId="8" xfId="4" applyFont="1" applyBorder="1" applyAlignment="1">
      <alignment horizontal="left" vertical="center" indent="1"/>
    </xf>
    <xf numFmtId="171" fontId="21" fillId="0" borderId="8" xfId="4" applyNumberFormat="1" applyFont="1" applyBorder="1" applyAlignment="1">
      <alignment vertical="center"/>
    </xf>
    <xf numFmtId="173" fontId="21" fillId="0" borderId="2" xfId="4" applyNumberFormat="1" applyFont="1" applyBorder="1" applyAlignment="1">
      <alignment vertical="center"/>
    </xf>
    <xf numFmtId="0" fontId="23" fillId="0" borderId="20" xfId="4" applyFont="1" applyBorder="1" applyAlignment="1">
      <alignment horizontal="left" vertical="center" wrapText="1" indent="1"/>
    </xf>
    <xf numFmtId="171" fontId="23" fillId="0" borderId="20" xfId="4" applyNumberFormat="1" applyFont="1" applyBorder="1" applyAlignment="1">
      <alignment vertical="center"/>
    </xf>
    <xf numFmtId="173" fontId="23" fillId="0" borderId="3" xfId="4" applyNumberFormat="1" applyFont="1" applyBorder="1" applyAlignment="1">
      <alignment vertical="center"/>
    </xf>
    <xf numFmtId="169" fontId="18" fillId="0" borderId="6" xfId="0" applyNumberFormat="1" applyFont="1" applyBorder="1" applyAlignment="1">
      <alignment horizontal="right"/>
    </xf>
    <xf numFmtId="169" fontId="18" fillId="0" borderId="32" xfId="0" applyNumberFormat="1" applyFont="1" applyBorder="1" applyAlignment="1">
      <alignment horizontal="right"/>
    </xf>
    <xf numFmtId="169" fontId="18" fillId="0" borderId="8" xfId="0" applyNumberFormat="1" applyFont="1" applyBorder="1" applyAlignment="1">
      <alignment horizontal="right" vertical="center"/>
    </xf>
    <xf numFmtId="0" fontId="21" fillId="0" borderId="3" xfId="4" applyFont="1" applyBorder="1" applyAlignment="1">
      <alignment horizontal="center" vertical="center"/>
    </xf>
    <xf numFmtId="172" fontId="23" fillId="0" borderId="12" xfId="4" applyNumberFormat="1" applyFont="1" applyBorder="1" applyAlignment="1">
      <alignment vertical="center"/>
    </xf>
    <xf numFmtId="172" fontId="21" fillId="0" borderId="17" xfId="4" applyNumberFormat="1" applyFont="1" applyBorder="1" applyAlignment="1">
      <alignment vertical="center"/>
    </xf>
    <xf numFmtId="172" fontId="21" fillId="0" borderId="21" xfId="4" applyNumberFormat="1" applyFont="1" applyBorder="1" applyAlignment="1">
      <alignment vertical="center"/>
    </xf>
    <xf numFmtId="0" fontId="21" fillId="0" borderId="12" xfId="4" applyFont="1" applyBorder="1" applyAlignment="1">
      <alignment horizontal="center" vertical="center"/>
    </xf>
    <xf numFmtId="169" fontId="18" fillId="0" borderId="6" xfId="4" applyNumberFormat="1" applyFont="1" applyBorder="1" applyAlignment="1">
      <alignment vertical="center"/>
    </xf>
    <xf numFmtId="169" fontId="18" fillId="0" borderId="8" xfId="4" applyNumberFormat="1" applyFont="1" applyBorder="1" applyAlignment="1">
      <alignment vertical="center"/>
    </xf>
    <xf numFmtId="169" fontId="22" fillId="0" borderId="20" xfId="4" applyNumberFormat="1" applyFont="1" applyBorder="1" applyAlignment="1">
      <alignment vertical="center"/>
    </xf>
    <xf numFmtId="0" fontId="15" fillId="0" borderId="0" xfId="4" applyFont="1" applyAlignment="1">
      <alignment horizontal="centerContinuous"/>
    </xf>
    <xf numFmtId="0" fontId="27" fillId="0" borderId="0" xfId="4" applyFont="1" applyAlignment="1">
      <alignment horizontal="centerContinuous"/>
    </xf>
    <xf numFmtId="0" fontId="28" fillId="0" borderId="0" xfId="14" quotePrefix="1" applyFont="1" applyAlignment="1" applyProtection="1">
      <alignment horizontal="left" vertical="top"/>
      <protection locked="0"/>
    </xf>
    <xf numFmtId="0" fontId="14" fillId="0" borderId="0" xfId="0" applyFont="1" applyAlignment="1" applyProtection="1">
      <alignment vertical="center"/>
      <protection locked="0"/>
    </xf>
    <xf numFmtId="0" fontId="14" fillId="0" borderId="0" xfId="0" applyFont="1" applyProtection="1">
      <protection locked="0"/>
    </xf>
    <xf numFmtId="49" fontId="15" fillId="0" borderId="0" xfId="0" applyNumberFormat="1" applyFont="1" applyAlignment="1" applyProtection="1">
      <alignment horizontal="centerContinuous"/>
      <protection locked="0"/>
    </xf>
    <xf numFmtId="0" fontId="15" fillId="0" borderId="0" xfId="0" applyFont="1" applyAlignment="1" applyProtection="1">
      <alignment horizontal="centerContinuous"/>
      <protection locked="0"/>
    </xf>
    <xf numFmtId="0" fontId="15" fillId="0" borderId="0" xfId="0" applyFont="1" applyProtection="1">
      <protection locked="0"/>
    </xf>
    <xf numFmtId="0" fontId="16" fillId="0" borderId="0" xfId="0" applyFont="1" applyAlignment="1" applyProtection="1">
      <alignment horizontal="centerContinuous"/>
      <protection locked="0"/>
    </xf>
    <xf numFmtId="0" fontId="16" fillId="0" borderId="0" xfId="0" applyFont="1" applyProtection="1">
      <protection locked="0"/>
    </xf>
    <xf numFmtId="49" fontId="17" fillId="0" borderId="1" xfId="0" applyNumberFormat="1" applyFont="1" applyBorder="1" applyProtection="1">
      <protection locked="0"/>
    </xf>
    <xf numFmtId="0" fontId="17" fillId="0" borderId="1" xfId="0" applyFont="1" applyBorder="1" applyProtection="1">
      <protection locked="0"/>
    </xf>
    <xf numFmtId="0" fontId="17" fillId="0" borderId="1" xfId="0" applyFont="1" applyBorder="1" applyAlignment="1" applyProtection="1">
      <alignment horizontal="right"/>
      <protection locked="0"/>
    </xf>
    <xf numFmtId="0" fontId="18" fillId="0" borderId="0" xfId="0" applyFont="1" applyProtection="1">
      <protection locked="0"/>
    </xf>
    <xf numFmtId="0" fontId="17" fillId="0" borderId="3" xfId="0" applyFont="1" applyBorder="1" applyAlignment="1" applyProtection="1">
      <alignment horizontal="center" vertical="center"/>
      <protection locked="0"/>
    </xf>
    <xf numFmtId="0" fontId="17" fillId="0" borderId="20" xfId="0" applyFont="1" applyBorder="1" applyAlignment="1" applyProtection="1">
      <alignment horizontal="center" vertical="center"/>
      <protection locked="0"/>
    </xf>
    <xf numFmtId="0" fontId="22" fillId="2" borderId="15" xfId="0" applyFont="1" applyFill="1" applyBorder="1" applyAlignment="1" applyProtection="1">
      <alignment horizontal="left" vertical="center" indent="1"/>
      <protection locked="0"/>
    </xf>
    <xf numFmtId="165" fontId="22" fillId="0" borderId="4" xfId="0" applyNumberFormat="1" applyFont="1" applyBorder="1" applyAlignment="1" applyProtection="1">
      <alignment vertical="center"/>
      <protection locked="0"/>
    </xf>
    <xf numFmtId="165" fontId="22" fillId="0" borderId="0" xfId="0" applyNumberFormat="1" applyFont="1" applyAlignment="1" applyProtection="1">
      <alignment vertical="center"/>
      <protection locked="0"/>
    </xf>
    <xf numFmtId="0" fontId="22" fillId="0" borderId="0" xfId="0" applyFont="1" applyAlignment="1" applyProtection="1">
      <alignment vertical="center"/>
      <protection locked="0"/>
    </xf>
    <xf numFmtId="0" fontId="29" fillId="2" borderId="20" xfId="0" applyFont="1" applyFill="1" applyBorder="1" applyAlignment="1" applyProtection="1">
      <alignment horizontal="left" vertical="center" indent="1"/>
      <protection locked="0"/>
    </xf>
    <xf numFmtId="165" fontId="22" fillId="0" borderId="3" xfId="0" applyNumberFormat="1" applyFont="1" applyBorder="1" applyAlignment="1" applyProtection="1">
      <alignment vertical="center"/>
      <protection locked="0"/>
    </xf>
    <xf numFmtId="165" fontId="18" fillId="0" borderId="0" xfId="0" applyNumberFormat="1" applyFont="1" applyAlignment="1" applyProtection="1">
      <protection locked="0"/>
    </xf>
    <xf numFmtId="0" fontId="18" fillId="0" borderId="0" xfId="0" applyFont="1" applyAlignment="1" applyProtection="1">
      <alignment wrapText="1"/>
      <protection locked="0"/>
    </xf>
    <xf numFmtId="0" fontId="22" fillId="0" borderId="30" xfId="0" applyFont="1" applyBorder="1" applyAlignment="1" applyProtection="1">
      <alignment horizontal="left" vertical="center" indent="3"/>
      <protection locked="0"/>
    </xf>
    <xf numFmtId="165" fontId="22" fillId="0" borderId="37" xfId="0" applyNumberFormat="1" applyFont="1" applyBorder="1" applyAlignment="1" applyProtection="1">
      <alignment vertical="center"/>
      <protection locked="0"/>
    </xf>
    <xf numFmtId="165" fontId="18" fillId="0" borderId="0" xfId="0" applyNumberFormat="1" applyFont="1" applyAlignment="1" applyProtection="1">
      <alignment vertical="center"/>
      <protection locked="0"/>
    </xf>
    <xf numFmtId="0" fontId="18" fillId="0" borderId="0" xfId="0" applyFont="1" applyAlignment="1" applyProtection="1">
      <alignment vertical="center" wrapText="1"/>
      <protection locked="0"/>
    </xf>
    <xf numFmtId="0" fontId="18" fillId="0" borderId="6" xfId="0" applyFont="1" applyBorder="1" applyAlignment="1" applyProtection="1">
      <alignment horizontal="left" vertical="center" indent="5"/>
      <protection locked="0"/>
    </xf>
    <xf numFmtId="165" fontId="18" fillId="0" borderId="4" xfId="0" applyNumberFormat="1" applyFont="1" applyBorder="1" applyProtection="1">
      <protection locked="0"/>
    </xf>
    <xf numFmtId="0" fontId="22" fillId="0" borderId="0" xfId="0" applyFont="1" applyAlignment="1" applyProtection="1">
      <alignment vertical="top" wrapText="1"/>
      <protection locked="0"/>
    </xf>
    <xf numFmtId="0" fontId="22" fillId="0" borderId="0" xfId="0" applyFont="1" applyAlignment="1" applyProtection="1">
      <alignment vertical="center" wrapText="1"/>
      <protection locked="0"/>
    </xf>
    <xf numFmtId="0" fontId="18" fillId="0" borderId="0" xfId="0" applyFont="1" applyAlignment="1" applyProtection="1">
      <alignment vertical="top" wrapText="1"/>
      <protection locked="0"/>
    </xf>
    <xf numFmtId="0" fontId="22" fillId="0" borderId="38" xfId="0" applyFont="1" applyBorder="1" applyAlignment="1" applyProtection="1">
      <alignment horizontal="left" vertical="center" indent="3"/>
      <protection locked="0"/>
    </xf>
    <xf numFmtId="165" fontId="22" fillId="0" borderId="39" xfId="0" applyNumberFormat="1" applyFont="1" applyBorder="1" applyAlignment="1" applyProtection="1">
      <alignment vertical="center"/>
      <protection locked="0"/>
    </xf>
    <xf numFmtId="0" fontId="30" fillId="2" borderId="40" xfId="0" applyFont="1" applyFill="1" applyBorder="1" applyAlignment="1" applyProtection="1">
      <alignment horizontal="left" vertical="center" indent="3"/>
      <protection locked="0"/>
    </xf>
    <xf numFmtId="165" fontId="18" fillId="0" borderId="41" xfId="0" applyNumberFormat="1" applyFont="1" applyBorder="1" applyProtection="1">
      <protection locked="0"/>
    </xf>
    <xf numFmtId="0" fontId="30" fillId="2" borderId="6" xfId="0" applyFont="1" applyFill="1" applyBorder="1" applyAlignment="1" applyProtection="1">
      <alignment horizontal="left" vertical="center" indent="3"/>
      <protection locked="0"/>
    </xf>
    <xf numFmtId="49" fontId="18" fillId="0" borderId="0" xfId="0" applyNumberFormat="1" applyFont="1" applyProtection="1">
      <protection locked="0"/>
    </xf>
    <xf numFmtId="165" fontId="22" fillId="0" borderId="6" xfId="0" applyNumberFormat="1" applyFont="1" applyBorder="1" applyAlignment="1" applyProtection="1">
      <alignment vertical="center"/>
      <protection locked="0"/>
    </xf>
    <xf numFmtId="165" fontId="22" fillId="0" borderId="20" xfId="0" applyNumberFormat="1" applyFont="1" applyBorder="1" applyAlignment="1" applyProtection="1">
      <alignment vertical="center"/>
      <protection locked="0"/>
    </xf>
    <xf numFmtId="165" fontId="22" fillId="0" borderId="30" xfId="0" applyNumberFormat="1" applyFont="1" applyBorder="1" applyAlignment="1" applyProtection="1">
      <alignment vertical="center"/>
      <protection locked="0"/>
    </xf>
    <xf numFmtId="165" fontId="18" fillId="0" borderId="6" xfId="0" applyNumberFormat="1" applyFont="1" applyBorder="1" applyProtection="1">
      <protection locked="0"/>
    </xf>
    <xf numFmtId="165" fontId="22" fillId="0" borderId="38" xfId="0" applyNumberFormat="1" applyFont="1" applyBorder="1" applyAlignment="1" applyProtection="1">
      <alignment vertical="center"/>
      <protection locked="0"/>
    </xf>
    <xf numFmtId="165" fontId="18" fillId="0" borderId="40" xfId="0" applyNumberFormat="1" applyFont="1" applyBorder="1" applyProtection="1">
      <protection locked="0"/>
    </xf>
    <xf numFmtId="0" fontId="17" fillId="0" borderId="12" xfId="0" applyFont="1" applyBorder="1" applyAlignment="1" applyProtection="1">
      <alignment horizontal="center" vertical="center"/>
      <protection locked="0"/>
    </xf>
    <xf numFmtId="165" fontId="22" fillId="0" borderId="17" xfId="0" applyNumberFormat="1" applyFont="1" applyBorder="1" applyAlignment="1" applyProtection="1">
      <alignment vertical="center"/>
      <protection locked="0"/>
    </xf>
    <xf numFmtId="165" fontId="22" fillId="0" borderId="12" xfId="0" applyNumberFormat="1" applyFont="1" applyBorder="1" applyAlignment="1" applyProtection="1">
      <alignment vertical="center"/>
      <protection locked="0"/>
    </xf>
    <xf numFmtId="165" fontId="22" fillId="0" borderId="42" xfId="0" applyNumberFormat="1" applyFont="1" applyBorder="1" applyAlignment="1" applyProtection="1">
      <alignment vertical="center"/>
      <protection locked="0"/>
    </xf>
    <xf numFmtId="165" fontId="18" fillId="0" borderId="17" xfId="0" applyNumberFormat="1" applyFont="1" applyBorder="1" applyProtection="1">
      <protection locked="0"/>
    </xf>
    <xf numFmtId="165" fontId="22" fillId="0" borderId="43" xfId="0" applyNumberFormat="1" applyFont="1" applyBorder="1" applyAlignment="1" applyProtection="1">
      <alignment vertical="center"/>
      <protection locked="0"/>
    </xf>
    <xf numFmtId="165" fontId="18" fillId="0" borderId="44" xfId="0" applyNumberFormat="1" applyFont="1" applyBorder="1" applyProtection="1">
      <protection locked="0"/>
    </xf>
    <xf numFmtId="0" fontId="17" fillId="0" borderId="13" xfId="0" applyFont="1" applyBorder="1" applyAlignment="1" applyProtection="1">
      <alignment horizontal="center" vertical="center" wrapText="1"/>
      <protection locked="0"/>
    </xf>
    <xf numFmtId="165" fontId="22" fillId="0" borderId="18" xfId="0" applyNumberFormat="1" applyFont="1" applyBorder="1" applyAlignment="1" applyProtection="1">
      <alignment vertical="center"/>
      <protection locked="0"/>
    </xf>
    <xf numFmtId="165" fontId="22" fillId="0" borderId="13" xfId="0" applyNumberFormat="1" applyFont="1" applyBorder="1" applyAlignment="1" applyProtection="1">
      <alignment vertical="center"/>
      <protection locked="0"/>
    </xf>
    <xf numFmtId="165" fontId="22" fillId="0" borderId="45" xfId="0" applyNumberFormat="1" applyFont="1" applyBorder="1" applyAlignment="1" applyProtection="1">
      <alignment vertical="center"/>
      <protection locked="0"/>
    </xf>
    <xf numFmtId="165" fontId="18" fillId="0" borderId="18" xfId="0" applyNumberFormat="1" applyFont="1" applyBorder="1" applyProtection="1">
      <protection locked="0"/>
    </xf>
    <xf numFmtId="165" fontId="22" fillId="0" borderId="46" xfId="0" applyNumberFormat="1" applyFont="1" applyBorder="1" applyAlignment="1" applyProtection="1">
      <alignment vertical="center"/>
      <protection locked="0"/>
    </xf>
    <xf numFmtId="165" fontId="18" fillId="0" borderId="47" xfId="0" applyNumberFormat="1" applyFont="1" applyBorder="1" applyProtection="1">
      <protection locked="0"/>
    </xf>
    <xf numFmtId="0" fontId="17" fillId="0" borderId="13" xfId="0" applyFont="1" applyBorder="1" applyAlignment="1" applyProtection="1">
      <alignment horizontal="center" vertical="center"/>
      <protection locked="0"/>
    </xf>
    <xf numFmtId="174" fontId="22" fillId="2" borderId="15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20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30" xfId="0" applyNumberFormat="1" applyFont="1" applyFill="1" applyBorder="1" applyAlignment="1" applyProtection="1">
      <alignment horizontal="right" vertical="center" indent="1"/>
      <protection locked="0"/>
    </xf>
    <xf numFmtId="174" fontId="18" fillId="2" borderId="6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38" xfId="0" applyNumberFormat="1" applyFont="1" applyFill="1" applyBorder="1" applyAlignment="1" applyProtection="1">
      <alignment horizontal="right" vertical="center" indent="1"/>
      <protection locked="0"/>
    </xf>
    <xf numFmtId="174" fontId="18" fillId="2" borderId="40" xfId="0" applyNumberFormat="1" applyFont="1" applyFill="1" applyBorder="1" applyAlignment="1" applyProtection="1">
      <alignment horizontal="right" vertical="center" indent="1"/>
      <protection locked="0"/>
    </xf>
    <xf numFmtId="49" fontId="17" fillId="0" borderId="20" xfId="0" applyNumberFormat="1" applyFont="1" applyBorder="1" applyAlignment="1" applyProtection="1">
      <alignment horizontal="center" vertical="center" textRotation="90"/>
      <protection locked="0"/>
    </xf>
    <xf numFmtId="0" fontId="35" fillId="0" borderId="0" xfId="7" applyFont="1"/>
    <xf numFmtId="0" fontId="13" fillId="0" borderId="0" xfId="7"/>
    <xf numFmtId="175" fontId="23" fillId="0" borderId="6" xfId="0" applyNumberFormat="1" applyFont="1" applyBorder="1" applyAlignment="1">
      <alignment horizontal="right" vertical="top" wrapText="1" indent="1"/>
    </xf>
    <xf numFmtId="175" fontId="21" fillId="0" borderId="6" xfId="0" applyNumberFormat="1" applyFont="1" applyBorder="1" applyAlignment="1">
      <alignment horizontal="right" vertical="top" wrapText="1" indent="1"/>
    </xf>
    <xf numFmtId="175" fontId="21" fillId="0" borderId="8" xfId="0" applyNumberFormat="1" applyFont="1" applyBorder="1" applyAlignment="1">
      <alignment horizontal="right" vertical="top" wrapText="1" indent="1"/>
    </xf>
    <xf numFmtId="169" fontId="18" fillId="0" borderId="8" xfId="8" applyNumberFormat="1" applyFont="1" applyBorder="1" applyAlignment="1">
      <alignment horizontal="right" vertical="center"/>
    </xf>
    <xf numFmtId="3" fontId="18" fillId="0" borderId="8" xfId="8" applyNumberFormat="1" applyFont="1" applyBorder="1" applyAlignment="1">
      <alignment horizontal="center" vertical="center"/>
    </xf>
    <xf numFmtId="3" fontId="18" fillId="0" borderId="2" xfId="8" applyNumberFormat="1" applyFont="1" applyBorder="1" applyAlignment="1">
      <alignment horizontal="left" vertical="center" indent="1"/>
    </xf>
    <xf numFmtId="169" fontId="18" fillId="0" borderId="51" xfId="8" applyNumberFormat="1" applyFont="1" applyBorder="1" applyAlignment="1">
      <alignment horizontal="right" vertical="center"/>
    </xf>
    <xf numFmtId="3" fontId="18" fillId="0" borderId="51" xfId="8" applyNumberFormat="1" applyFont="1" applyBorder="1" applyAlignment="1">
      <alignment horizontal="center" vertical="center"/>
    </xf>
    <xf numFmtId="3" fontId="18" fillId="0" borderId="52" xfId="8" applyNumberFormat="1" applyFont="1" applyBorder="1" applyAlignment="1">
      <alignment horizontal="left" vertical="center" indent="1"/>
    </xf>
    <xf numFmtId="166" fontId="18" fillId="0" borderId="53" xfId="8" applyNumberFormat="1" applyFont="1" applyBorder="1" applyAlignment="1">
      <alignment horizontal="right" vertical="center"/>
    </xf>
    <xf numFmtId="166" fontId="18" fillId="0" borderId="54" xfId="8" applyNumberFormat="1" applyFont="1" applyBorder="1" applyAlignment="1">
      <alignment horizontal="right" vertical="center"/>
    </xf>
    <xf numFmtId="166" fontId="18" fillId="0" borderId="55" xfId="8" applyNumberFormat="1" applyFont="1" applyBorder="1" applyAlignment="1">
      <alignment horizontal="right" vertical="center"/>
    </xf>
    <xf numFmtId="170" fontId="18" fillId="0" borderId="53" xfId="8" applyNumberFormat="1" applyFont="1" applyBorder="1" applyAlignment="1">
      <alignment horizontal="right" vertical="center"/>
    </xf>
    <xf numFmtId="170" fontId="18" fillId="0" borderId="54" xfId="8" applyNumberFormat="1" applyFont="1" applyBorder="1" applyAlignment="1">
      <alignment horizontal="right" vertical="center"/>
    </xf>
    <xf numFmtId="170" fontId="18" fillId="0" borderId="55" xfId="8" applyNumberFormat="1" applyFont="1" applyBorder="1" applyAlignment="1">
      <alignment horizontal="right" vertical="center"/>
    </xf>
    <xf numFmtId="169" fontId="18" fillId="0" borderId="8" xfId="9" applyNumberFormat="1" applyFont="1" applyBorder="1" applyAlignment="1">
      <alignment vertical="center"/>
    </xf>
    <xf numFmtId="3" fontId="18" fillId="0" borderId="8" xfId="9" applyNumberFormat="1" applyFont="1" applyBorder="1" applyAlignment="1">
      <alignment horizontal="center" vertical="center"/>
    </xf>
    <xf numFmtId="3" fontId="18" fillId="0" borderId="2" xfId="9" applyNumberFormat="1" applyFont="1" applyBorder="1" applyAlignment="1">
      <alignment horizontal="left" vertical="center" indent="1"/>
    </xf>
    <xf numFmtId="166" fontId="18" fillId="0" borderId="21" xfId="9" applyNumberFormat="1" applyFont="1" applyBorder="1" applyAlignment="1">
      <alignment horizontal="right" vertical="center"/>
    </xf>
    <xf numFmtId="166" fontId="18" fillId="0" borderId="22" xfId="9" applyNumberFormat="1" applyFont="1" applyBorder="1" applyAlignment="1">
      <alignment horizontal="right" vertical="center"/>
    </xf>
    <xf numFmtId="166" fontId="18" fillId="0" borderId="23" xfId="9" applyNumberFormat="1" applyFont="1" applyBorder="1" applyAlignment="1">
      <alignment horizontal="right" vertical="center"/>
    </xf>
    <xf numFmtId="169" fontId="18" fillId="0" borderId="51" xfId="9" applyNumberFormat="1" applyFont="1" applyBorder="1" applyAlignment="1">
      <alignment vertical="center"/>
    </xf>
    <xf numFmtId="3" fontId="18" fillId="0" borderId="51" xfId="9" applyNumberFormat="1" applyFont="1" applyBorder="1" applyAlignment="1">
      <alignment horizontal="center" vertical="center"/>
    </xf>
    <xf numFmtId="3" fontId="18" fillId="0" borderId="52" xfId="9" applyNumberFormat="1" applyFont="1" applyBorder="1" applyAlignment="1">
      <alignment horizontal="left" vertical="center" indent="1"/>
    </xf>
    <xf numFmtId="166" fontId="18" fillId="0" borderId="53" xfId="9" applyNumberFormat="1" applyFont="1" applyBorder="1" applyAlignment="1">
      <alignment horizontal="right" vertical="center"/>
    </xf>
    <xf numFmtId="166" fontId="18" fillId="0" borderId="54" xfId="9" applyNumberFormat="1" applyFont="1" applyBorder="1" applyAlignment="1">
      <alignment horizontal="right" vertical="center"/>
    </xf>
    <xf numFmtId="166" fontId="18" fillId="0" borderId="55" xfId="9" applyNumberFormat="1" applyFont="1" applyBorder="1" applyAlignment="1">
      <alignment horizontal="right" vertical="center"/>
    </xf>
    <xf numFmtId="0" fontId="18" fillId="0" borderId="15" xfId="4" applyFont="1" applyBorder="1" applyAlignment="1">
      <alignment horizontal="center" vertical="center" textRotation="90"/>
    </xf>
    <xf numFmtId="0" fontId="18" fillId="0" borderId="8" xfId="4" applyFont="1" applyBorder="1" applyAlignment="1">
      <alignment horizontal="center" vertical="center" textRotation="90"/>
    </xf>
    <xf numFmtId="0" fontId="23" fillId="0" borderId="15" xfId="4" applyFont="1" applyBorder="1" applyAlignment="1">
      <alignment horizontal="center" vertical="center" wrapText="1"/>
    </xf>
    <xf numFmtId="0" fontId="23" fillId="0" borderId="8" xfId="4" applyFont="1" applyBorder="1" applyAlignment="1">
      <alignment horizontal="center" vertical="center" wrapText="1"/>
    </xf>
    <xf numFmtId="0" fontId="21" fillId="0" borderId="15" xfId="4" applyFont="1" applyBorder="1" applyAlignment="1">
      <alignment horizontal="center" vertical="center" wrapText="1"/>
    </xf>
    <xf numFmtId="0" fontId="21" fillId="0" borderId="15" xfId="4" applyFont="1" applyBorder="1" applyAlignment="1">
      <alignment horizontal="center" vertical="center"/>
    </xf>
    <xf numFmtId="0" fontId="21" fillId="0" borderId="8" xfId="4" applyFont="1" applyBorder="1" applyAlignment="1">
      <alignment horizontal="center" vertical="center" wrapText="1"/>
    </xf>
    <xf numFmtId="0" fontId="18" fillId="0" borderId="15" xfId="9" applyFont="1" applyBorder="1" applyAlignment="1">
      <alignment horizontal="center" vertical="center" textRotation="90" shrinkToFit="1"/>
    </xf>
    <xf numFmtId="0" fontId="18" fillId="0" borderId="6" xfId="11" applyFont="1" applyBorder="1" applyAlignment="1">
      <alignment horizontal="center" vertical="center" textRotation="90" shrinkToFit="1"/>
    </xf>
    <xf numFmtId="0" fontId="18" fillId="0" borderId="8" xfId="11" applyFont="1" applyBorder="1" applyAlignment="1">
      <alignment horizontal="center" vertical="center" textRotation="90" shrinkToFit="1"/>
    </xf>
    <xf numFmtId="49" fontId="18" fillId="0" borderId="48" xfId="0" applyNumberFormat="1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48" xfId="0" applyFont="1" applyBorder="1" applyAlignment="1">
      <alignment horizontal="center" vertical="center"/>
    </xf>
    <xf numFmtId="0" fontId="18" fillId="0" borderId="49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5" xfId="8" applyFont="1" applyBorder="1" applyAlignment="1">
      <alignment horizontal="left" vertical="center" textRotation="90" shrinkToFit="1"/>
    </xf>
    <xf numFmtId="0" fontId="18" fillId="0" borderId="6" xfId="10" applyFont="1" applyBorder="1" applyAlignment="1">
      <alignment horizontal="left" vertical="center" textRotation="90" shrinkToFit="1"/>
    </xf>
    <xf numFmtId="0" fontId="18" fillId="0" borderId="8" xfId="10" applyFont="1" applyBorder="1" applyAlignment="1">
      <alignment horizontal="left" vertical="center" textRotation="90" shrinkToFit="1"/>
    </xf>
    <xf numFmtId="0" fontId="18" fillId="0" borderId="48" xfId="8" applyFont="1" applyBorder="1" applyAlignment="1">
      <alignment horizontal="center" vertical="center"/>
    </xf>
    <xf numFmtId="0" fontId="18" fillId="0" borderId="49" xfId="8" applyFont="1" applyBorder="1" applyAlignment="1">
      <alignment horizontal="center" vertical="center"/>
    </xf>
    <xf numFmtId="0" fontId="18" fillId="0" borderId="16" xfId="8" applyFont="1" applyBorder="1" applyAlignment="1">
      <alignment horizontal="center" vertical="center"/>
    </xf>
    <xf numFmtId="0" fontId="18" fillId="0" borderId="35" xfId="8" applyFont="1" applyBorder="1" applyAlignment="1">
      <alignment horizontal="center" vertical="center"/>
    </xf>
    <xf numFmtId="0" fontId="18" fillId="0" borderId="1" xfId="8" applyFont="1" applyBorder="1" applyAlignment="1">
      <alignment horizontal="center" vertical="center"/>
    </xf>
    <xf numFmtId="0" fontId="18" fillId="0" borderId="2" xfId="8" applyFont="1" applyBorder="1" applyAlignment="1">
      <alignment horizontal="center" vertical="center"/>
    </xf>
    <xf numFmtId="0" fontId="19" fillId="0" borderId="0" xfId="8" applyFont="1" applyAlignment="1">
      <alignment horizontal="center"/>
    </xf>
    <xf numFmtId="0" fontId="19" fillId="0" borderId="0" xfId="10" applyFont="1" applyAlignment="1">
      <alignment horizontal="center"/>
    </xf>
    <xf numFmtId="0" fontId="19" fillId="0" borderId="0" xfId="8" applyFont="1" applyBorder="1" applyAlignment="1">
      <alignment horizontal="center"/>
    </xf>
    <xf numFmtId="0" fontId="19" fillId="0" borderId="0" xfId="10" applyFont="1" applyBorder="1" applyAlignment="1">
      <alignment horizontal="center"/>
    </xf>
    <xf numFmtId="0" fontId="18" fillId="0" borderId="32" xfId="8" applyFont="1" applyBorder="1" applyAlignment="1">
      <alignment horizontal="center" vertical="center"/>
    </xf>
    <xf numFmtId="0" fontId="18" fillId="0" borderId="4" xfId="8" applyFont="1" applyBorder="1" applyAlignment="1">
      <alignment horizontal="center" vertical="center"/>
    </xf>
    <xf numFmtId="3" fontId="18" fillId="0" borderId="35" xfId="8" applyNumberFormat="1" applyFont="1" applyFill="1" applyBorder="1" applyAlignment="1">
      <alignment horizontal="center" vertical="center"/>
    </xf>
    <xf numFmtId="3" fontId="18" fillId="0" borderId="1" xfId="8" applyNumberFormat="1" applyFont="1" applyFill="1" applyBorder="1" applyAlignment="1">
      <alignment horizontal="center" vertical="center"/>
    </xf>
    <xf numFmtId="0" fontId="18" fillId="0" borderId="50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3" fontId="18" fillId="0" borderId="50" xfId="8" applyNumberFormat="1" applyFont="1" applyFill="1" applyBorder="1" applyAlignment="1">
      <alignment horizontal="center" vertical="center"/>
    </xf>
    <xf numFmtId="3" fontId="18" fillId="0" borderId="26" xfId="8" applyNumberFormat="1" applyFont="1" applyFill="1" applyBorder="1" applyAlignment="1">
      <alignment horizontal="center" vertical="center"/>
    </xf>
    <xf numFmtId="0" fontId="22" fillId="0" borderId="50" xfId="8" applyFont="1" applyBorder="1" applyAlignment="1">
      <alignment horizontal="center" vertical="center"/>
    </xf>
    <xf numFmtId="0" fontId="18" fillId="0" borderId="26" xfId="10" applyFont="1" applyBorder="1" applyAlignment="1">
      <alignment horizontal="center" vertical="center"/>
    </xf>
    <xf numFmtId="0" fontId="22" fillId="0" borderId="3" xfId="8" applyFont="1" applyBorder="1" applyAlignment="1">
      <alignment horizontal="center" vertical="center"/>
    </xf>
    <xf numFmtId="49" fontId="27" fillId="0" borderId="15" xfId="0" applyNumberFormat="1" applyFont="1" applyBorder="1" applyAlignment="1">
      <alignment horizontal="center" vertical="center" textRotation="90"/>
    </xf>
    <xf numFmtId="0" fontId="27" fillId="0" borderId="6" xfId="0" applyFont="1" applyBorder="1" applyAlignment="1">
      <alignment horizontal="center" vertical="center" textRotation="90"/>
    </xf>
    <xf numFmtId="0" fontId="27" fillId="0" borderId="8" xfId="0" applyFont="1" applyBorder="1" applyAlignment="1">
      <alignment horizontal="center" vertical="center" textRotation="90"/>
    </xf>
    <xf numFmtId="0" fontId="27" fillId="0" borderId="48" xfId="0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2" fillId="0" borderId="50" xfId="9" applyFont="1" applyBorder="1" applyAlignment="1">
      <alignment horizontal="center" vertical="center"/>
    </xf>
    <xf numFmtId="0" fontId="18" fillId="0" borderId="26" xfId="11" applyFont="1" applyBorder="1" applyAlignment="1">
      <alignment horizontal="center" vertical="center"/>
    </xf>
    <xf numFmtId="0" fontId="19" fillId="0" borderId="0" xfId="9" applyFont="1" applyAlignment="1">
      <alignment horizontal="center"/>
    </xf>
    <xf numFmtId="0" fontId="19" fillId="0" borderId="0" xfId="11" applyFont="1" applyAlignment="1">
      <alignment horizontal="center"/>
    </xf>
    <xf numFmtId="0" fontId="19" fillId="0" borderId="0" xfId="9" applyFont="1" applyBorder="1" applyAlignment="1">
      <alignment horizontal="center"/>
    </xf>
    <xf numFmtId="0" fontId="19" fillId="0" borderId="0" xfId="11" applyFont="1" applyBorder="1" applyAlignment="1">
      <alignment horizontal="center"/>
    </xf>
    <xf numFmtId="0" fontId="18" fillId="0" borderId="15" xfId="9" applyFont="1" applyBorder="1" applyAlignment="1">
      <alignment horizontal="left" vertical="center" textRotation="90" shrinkToFit="1"/>
    </xf>
    <xf numFmtId="0" fontId="18" fillId="0" borderId="6" xfId="11" applyFont="1" applyBorder="1" applyAlignment="1">
      <alignment horizontal="left" vertical="center" textRotation="90" shrinkToFit="1"/>
    </xf>
    <xf numFmtId="0" fontId="18" fillId="0" borderId="8" xfId="11" applyFont="1" applyBorder="1" applyAlignment="1">
      <alignment horizontal="left" vertical="center" textRotation="90" shrinkToFit="1"/>
    </xf>
    <xf numFmtId="0" fontId="18" fillId="0" borderId="48" xfId="9" applyFont="1" applyBorder="1" applyAlignment="1">
      <alignment horizontal="center" vertical="center"/>
    </xf>
    <xf numFmtId="0" fontId="18" fillId="0" borderId="16" xfId="9" applyFont="1" applyBorder="1" applyAlignment="1">
      <alignment horizontal="center" vertical="center"/>
    </xf>
    <xf numFmtId="0" fontId="18" fillId="0" borderId="32" xfId="9" applyFont="1" applyBorder="1" applyAlignment="1">
      <alignment horizontal="center" vertical="center"/>
    </xf>
    <xf numFmtId="0" fontId="18" fillId="0" borderId="4" xfId="9" applyFont="1" applyBorder="1" applyAlignment="1">
      <alignment horizontal="center" vertical="center"/>
    </xf>
    <xf numFmtId="0" fontId="18" fillId="0" borderId="35" xfId="9" applyFont="1" applyBorder="1" applyAlignment="1">
      <alignment horizontal="center" vertical="center"/>
    </xf>
    <xf numFmtId="0" fontId="18" fillId="0" borderId="2" xfId="9" applyFont="1" applyBorder="1" applyAlignment="1">
      <alignment horizontal="center" vertical="center"/>
    </xf>
    <xf numFmtId="0" fontId="18" fillId="0" borderId="49" xfId="9" applyFont="1" applyBorder="1" applyAlignment="1">
      <alignment horizontal="center" vertical="center"/>
    </xf>
    <xf numFmtId="0" fontId="18" fillId="0" borderId="1" xfId="9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  <cellStyle name="Standard_VorGeb0205 3" xfId="14"/>
  </cellStyles>
  <dxfs count="1">
    <dxf>
      <fill>
        <patternFill>
          <bgColor indexed="4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8697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Beschäftigte</a:t>
          </a:r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 in Österreich</a:t>
          </a:r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April  2024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466725</xdr:colOff>
          <xdr:row>1</xdr:row>
          <xdr:rowOff>104775</xdr:rowOff>
        </xdr:from>
        <xdr:to>
          <xdr:col>8</xdr:col>
          <xdr:colOff>142875</xdr:colOff>
          <xdr:row>59</xdr:row>
          <xdr:rowOff>142875</xdr:rowOff>
        </xdr:to>
        <xdr:sp macro="" textlink="">
          <xdr:nvSpPr>
            <xdr:cNvPr id="36865" name="Object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161925</xdr:colOff>
          <xdr:row>23</xdr:row>
          <xdr:rowOff>142875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161925</xdr:colOff>
          <xdr:row>24</xdr:row>
          <xdr:rowOff>9525</xdr:rowOff>
        </xdr:to>
        <xdr:sp macro="" textlink="">
          <xdr:nvSpPr>
            <xdr:cNvPr id="18434" name="Object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</xdr:row>
          <xdr:rowOff>19050</xdr:rowOff>
        </xdr:from>
        <xdr:to>
          <xdr:col>7</xdr:col>
          <xdr:colOff>152400</xdr:colOff>
          <xdr:row>24</xdr:row>
          <xdr:rowOff>0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2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0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362" customWidth="1"/>
    <col min="9" max="16384" width="11.42578125" style="362"/>
  </cols>
  <sheetData>
    <row r="3" spans="2:3" ht="14.25" customHeight="1" x14ac:dyDescent="0.4">
      <c r="B3" s="361"/>
      <c r="C3" s="361"/>
    </row>
    <row r="4" spans="2:3" ht="14.25" customHeight="1" x14ac:dyDescent="0.4">
      <c r="B4" s="361"/>
      <c r="C4" s="361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364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90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242">
        <v>-14547</v>
      </c>
      <c r="E9" s="240">
        <v>756</v>
      </c>
      <c r="F9" s="241">
        <v>-15303</v>
      </c>
      <c r="G9" s="242">
        <v>-15730</v>
      </c>
      <c r="H9" s="240">
        <v>465</v>
      </c>
      <c r="I9" s="241">
        <v>-16195</v>
      </c>
      <c r="J9" s="242">
        <v>1183</v>
      </c>
      <c r="K9" s="240">
        <v>291</v>
      </c>
      <c r="L9" s="241">
        <v>892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242">
        <v>-13748</v>
      </c>
      <c r="E10" s="240">
        <v>1149</v>
      </c>
      <c r="F10" s="241">
        <v>-14897</v>
      </c>
      <c r="G10" s="242">
        <v>-15317</v>
      </c>
      <c r="H10" s="240">
        <v>748</v>
      </c>
      <c r="I10" s="241">
        <v>-16065</v>
      </c>
      <c r="J10" s="242">
        <v>1569</v>
      </c>
      <c r="K10" s="240">
        <v>401</v>
      </c>
      <c r="L10" s="241">
        <v>1168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245">
        <v>3017</v>
      </c>
      <c r="E11" s="243">
        <v>1763</v>
      </c>
      <c r="F11" s="244">
        <v>1254</v>
      </c>
      <c r="G11" s="245">
        <v>2951</v>
      </c>
      <c r="H11" s="243">
        <v>1734</v>
      </c>
      <c r="I11" s="244">
        <v>1217</v>
      </c>
      <c r="J11" s="245">
        <v>66</v>
      </c>
      <c r="K11" s="243">
        <v>29</v>
      </c>
      <c r="L11" s="244">
        <v>37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245">
        <v>206</v>
      </c>
      <c r="E12" s="243">
        <v>191</v>
      </c>
      <c r="F12" s="244">
        <v>15</v>
      </c>
      <c r="G12" s="245">
        <v>182</v>
      </c>
      <c r="H12" s="243">
        <v>176</v>
      </c>
      <c r="I12" s="244">
        <v>6</v>
      </c>
      <c r="J12" s="245">
        <v>24</v>
      </c>
      <c r="K12" s="243">
        <v>15</v>
      </c>
      <c r="L12" s="244">
        <v>9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245">
        <v>-8</v>
      </c>
      <c r="E13" s="243">
        <v>-47</v>
      </c>
      <c r="F13" s="244">
        <v>39</v>
      </c>
      <c r="G13" s="245">
        <v>-327</v>
      </c>
      <c r="H13" s="243">
        <v>-254</v>
      </c>
      <c r="I13" s="244">
        <v>-73</v>
      </c>
      <c r="J13" s="245">
        <v>319</v>
      </c>
      <c r="K13" s="243">
        <v>207</v>
      </c>
      <c r="L13" s="244">
        <v>112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245">
        <v>204</v>
      </c>
      <c r="E14" s="243">
        <v>145</v>
      </c>
      <c r="F14" s="244">
        <v>59</v>
      </c>
      <c r="G14" s="245">
        <v>44</v>
      </c>
      <c r="H14" s="243">
        <v>33</v>
      </c>
      <c r="I14" s="244">
        <v>11</v>
      </c>
      <c r="J14" s="245">
        <v>160</v>
      </c>
      <c r="K14" s="243">
        <v>112</v>
      </c>
      <c r="L14" s="244">
        <v>48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245">
        <v>270</v>
      </c>
      <c r="E15" s="243">
        <v>224</v>
      </c>
      <c r="F15" s="244">
        <v>46</v>
      </c>
      <c r="G15" s="245">
        <v>221</v>
      </c>
      <c r="H15" s="243">
        <v>197</v>
      </c>
      <c r="I15" s="244">
        <v>24</v>
      </c>
      <c r="J15" s="245">
        <v>49</v>
      </c>
      <c r="K15" s="243">
        <v>27</v>
      </c>
      <c r="L15" s="244">
        <v>22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245">
        <v>11229</v>
      </c>
      <c r="E16" s="243">
        <v>10788</v>
      </c>
      <c r="F16" s="244">
        <v>441</v>
      </c>
      <c r="G16" s="245">
        <v>10693</v>
      </c>
      <c r="H16" s="243">
        <v>10549</v>
      </c>
      <c r="I16" s="244">
        <v>144</v>
      </c>
      <c r="J16" s="245">
        <v>536</v>
      </c>
      <c r="K16" s="243">
        <v>239</v>
      </c>
      <c r="L16" s="244">
        <v>297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246">
        <v>-409</v>
      </c>
      <c r="E17" s="243">
        <v>53</v>
      </c>
      <c r="F17" s="244">
        <v>-462</v>
      </c>
      <c r="G17" s="245">
        <v>481</v>
      </c>
      <c r="H17" s="243">
        <v>474</v>
      </c>
      <c r="I17" s="244">
        <v>7</v>
      </c>
      <c r="J17" s="245">
        <v>-890</v>
      </c>
      <c r="K17" s="243">
        <v>-421</v>
      </c>
      <c r="L17" s="244">
        <v>-469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245">
        <v>-3974</v>
      </c>
      <c r="E18" s="243">
        <v>-2582</v>
      </c>
      <c r="F18" s="244">
        <v>-1392</v>
      </c>
      <c r="G18" s="245">
        <v>-4036</v>
      </c>
      <c r="H18" s="243">
        <v>-2690</v>
      </c>
      <c r="I18" s="244">
        <v>-1346</v>
      </c>
      <c r="J18" s="245">
        <v>62</v>
      </c>
      <c r="K18" s="243">
        <v>108</v>
      </c>
      <c r="L18" s="244">
        <v>-46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245">
        <v>-32274</v>
      </c>
      <c r="E19" s="243">
        <v>-14820</v>
      </c>
      <c r="F19" s="244">
        <v>-17454</v>
      </c>
      <c r="G19" s="245">
        <v>-30607</v>
      </c>
      <c r="H19" s="243">
        <v>-14420</v>
      </c>
      <c r="I19" s="244">
        <v>-16187</v>
      </c>
      <c r="J19" s="245">
        <v>-1667</v>
      </c>
      <c r="K19" s="243">
        <v>-400</v>
      </c>
      <c r="L19" s="244">
        <v>-1267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245">
        <v>688</v>
      </c>
      <c r="E20" s="243">
        <v>469</v>
      </c>
      <c r="F20" s="244">
        <v>219</v>
      </c>
      <c r="G20" s="245">
        <v>83</v>
      </c>
      <c r="H20" s="243">
        <v>95</v>
      </c>
      <c r="I20" s="244">
        <v>-12</v>
      </c>
      <c r="J20" s="245">
        <v>605</v>
      </c>
      <c r="K20" s="243">
        <v>374</v>
      </c>
      <c r="L20" s="244">
        <v>231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245">
        <v>677</v>
      </c>
      <c r="E21" s="243">
        <v>328</v>
      </c>
      <c r="F21" s="244">
        <v>349</v>
      </c>
      <c r="G21" s="245">
        <v>120</v>
      </c>
      <c r="H21" s="243">
        <v>110</v>
      </c>
      <c r="I21" s="244">
        <v>10</v>
      </c>
      <c r="J21" s="245">
        <v>557</v>
      </c>
      <c r="K21" s="243">
        <v>218</v>
      </c>
      <c r="L21" s="244">
        <v>339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245">
        <v>-75</v>
      </c>
      <c r="E22" s="243">
        <v>20</v>
      </c>
      <c r="F22" s="244">
        <v>-95</v>
      </c>
      <c r="G22" s="245">
        <v>-46</v>
      </c>
      <c r="H22" s="243">
        <v>40</v>
      </c>
      <c r="I22" s="244">
        <v>-86</v>
      </c>
      <c r="J22" s="245">
        <v>-29</v>
      </c>
      <c r="K22" s="243">
        <v>-20</v>
      </c>
      <c r="L22" s="244">
        <v>-9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245">
        <v>624</v>
      </c>
      <c r="E23" s="243">
        <v>386</v>
      </c>
      <c r="F23" s="244">
        <v>238</v>
      </c>
      <c r="G23" s="245">
        <v>248</v>
      </c>
      <c r="H23" s="243">
        <v>173</v>
      </c>
      <c r="I23" s="244">
        <v>75</v>
      </c>
      <c r="J23" s="245">
        <v>376</v>
      </c>
      <c r="K23" s="243">
        <v>213</v>
      </c>
      <c r="L23" s="244">
        <v>163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245">
        <v>4397</v>
      </c>
      <c r="E24" s="243">
        <v>4016</v>
      </c>
      <c r="F24" s="244">
        <v>381</v>
      </c>
      <c r="G24" s="245">
        <v>5039</v>
      </c>
      <c r="H24" s="243">
        <v>4346</v>
      </c>
      <c r="I24" s="244">
        <v>693</v>
      </c>
      <c r="J24" s="245">
        <v>-642</v>
      </c>
      <c r="K24" s="243">
        <v>-330</v>
      </c>
      <c r="L24" s="244">
        <v>-312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245">
        <v>2400</v>
      </c>
      <c r="E25" s="243">
        <v>1094</v>
      </c>
      <c r="F25" s="244">
        <v>1306</v>
      </c>
      <c r="G25" s="245">
        <v>1647</v>
      </c>
      <c r="H25" s="243">
        <v>999</v>
      </c>
      <c r="I25" s="244">
        <v>648</v>
      </c>
      <c r="J25" s="245">
        <v>753</v>
      </c>
      <c r="K25" s="243">
        <v>95</v>
      </c>
      <c r="L25" s="244">
        <v>658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245">
        <v>-3179</v>
      </c>
      <c r="E26" s="243">
        <v>-1952</v>
      </c>
      <c r="F26" s="244">
        <v>-1227</v>
      </c>
      <c r="G26" s="245">
        <v>-2753</v>
      </c>
      <c r="H26" s="243">
        <v>-1531</v>
      </c>
      <c r="I26" s="244">
        <v>-1222</v>
      </c>
      <c r="J26" s="245">
        <v>-426</v>
      </c>
      <c r="K26" s="243">
        <v>-421</v>
      </c>
      <c r="L26" s="244">
        <v>-5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245">
        <v>1419</v>
      </c>
      <c r="E27" s="243">
        <v>434</v>
      </c>
      <c r="F27" s="244">
        <v>985</v>
      </c>
      <c r="G27" s="245">
        <v>65</v>
      </c>
      <c r="H27" s="243">
        <v>153</v>
      </c>
      <c r="I27" s="244">
        <v>-88</v>
      </c>
      <c r="J27" s="245">
        <v>1354</v>
      </c>
      <c r="K27" s="243">
        <v>281</v>
      </c>
      <c r="L27" s="244">
        <v>1073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245">
        <v>946</v>
      </c>
      <c r="E28" s="243">
        <v>528</v>
      </c>
      <c r="F28" s="244">
        <v>418</v>
      </c>
      <c r="G28" s="245">
        <v>432</v>
      </c>
      <c r="H28" s="243">
        <v>358</v>
      </c>
      <c r="I28" s="244">
        <v>74</v>
      </c>
      <c r="J28" s="245">
        <v>514</v>
      </c>
      <c r="K28" s="243">
        <v>170</v>
      </c>
      <c r="L28" s="244">
        <v>344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245">
        <v>80</v>
      </c>
      <c r="E29" s="243">
        <v>101</v>
      </c>
      <c r="F29" s="244">
        <v>-21</v>
      </c>
      <c r="G29" s="245">
        <v>234</v>
      </c>
      <c r="H29" s="243">
        <v>203</v>
      </c>
      <c r="I29" s="244">
        <v>31</v>
      </c>
      <c r="J29" s="245">
        <v>-154</v>
      </c>
      <c r="K29" s="243">
        <v>-102</v>
      </c>
      <c r="L29" s="244">
        <v>-52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245">
        <v>8</v>
      </c>
      <c r="E30" s="243">
        <v>9</v>
      </c>
      <c r="F30" s="244">
        <v>-1</v>
      </c>
      <c r="G30" s="245">
        <v>14</v>
      </c>
      <c r="H30" s="243">
        <v>7</v>
      </c>
      <c r="I30" s="244">
        <v>7</v>
      </c>
      <c r="J30" s="245">
        <v>-6</v>
      </c>
      <c r="K30" s="243">
        <v>2</v>
      </c>
      <c r="L30" s="244">
        <v>-8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5">
        <v>4</v>
      </c>
      <c r="E31" s="376">
        <v>1</v>
      </c>
      <c r="F31" s="377">
        <v>3</v>
      </c>
      <c r="G31" s="375">
        <v>-1</v>
      </c>
      <c r="H31" s="376">
        <v>-3</v>
      </c>
      <c r="I31" s="377">
        <v>2</v>
      </c>
      <c r="J31" s="375">
        <v>5</v>
      </c>
      <c r="K31" s="376">
        <v>4</v>
      </c>
      <c r="L31" s="377">
        <v>1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250">
        <v>2</v>
      </c>
      <c r="E32" s="251">
        <v>0</v>
      </c>
      <c r="F32" s="252">
        <v>2</v>
      </c>
      <c r="G32" s="250">
        <v>-1</v>
      </c>
      <c r="H32" s="251">
        <v>-1</v>
      </c>
      <c r="I32" s="252">
        <v>0</v>
      </c>
      <c r="J32" s="250">
        <v>3</v>
      </c>
      <c r="K32" s="251">
        <v>1</v>
      </c>
      <c r="L32" s="252">
        <v>2</v>
      </c>
    </row>
    <row r="33" spans="1:12" ht="18" customHeight="1" x14ac:dyDescent="0.2">
      <c r="A33" s="117">
        <v>25</v>
      </c>
      <c r="B33" s="429" t="s">
        <v>217</v>
      </c>
      <c r="C33" s="430"/>
      <c r="D33" s="247">
        <v>-480</v>
      </c>
      <c r="E33" s="248">
        <v>-478</v>
      </c>
      <c r="F33" s="249">
        <v>-2</v>
      </c>
      <c r="G33" s="247">
        <v>-272</v>
      </c>
      <c r="H33" s="248">
        <v>-271</v>
      </c>
      <c r="I33" s="249">
        <v>-1</v>
      </c>
      <c r="J33" s="247">
        <v>-208</v>
      </c>
      <c r="K33" s="248">
        <v>-207</v>
      </c>
      <c r="L33" s="249">
        <v>-1</v>
      </c>
    </row>
    <row r="34" spans="1:12" ht="18" customHeight="1" x14ac:dyDescent="0.2">
      <c r="A34" s="118">
        <v>26</v>
      </c>
      <c r="B34" s="424" t="s">
        <v>348</v>
      </c>
      <c r="C34" s="425"/>
      <c r="D34" s="250">
        <v>-319</v>
      </c>
      <c r="E34" s="251">
        <v>85</v>
      </c>
      <c r="F34" s="252">
        <v>-404</v>
      </c>
      <c r="G34" s="250">
        <v>-141</v>
      </c>
      <c r="H34" s="251">
        <v>-12</v>
      </c>
      <c r="I34" s="252">
        <v>-129</v>
      </c>
      <c r="J34" s="250">
        <v>-178</v>
      </c>
      <c r="K34" s="251">
        <v>97</v>
      </c>
      <c r="L34" s="252">
        <v>-275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365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197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242">
        <v>11052</v>
      </c>
      <c r="E9" s="240">
        <v>-4212</v>
      </c>
      <c r="F9" s="241">
        <v>15264</v>
      </c>
      <c r="G9" s="242">
        <v>-23423</v>
      </c>
      <c r="H9" s="240">
        <v>-17322</v>
      </c>
      <c r="I9" s="241">
        <v>-6101</v>
      </c>
      <c r="J9" s="242">
        <v>34475</v>
      </c>
      <c r="K9" s="240">
        <v>13110</v>
      </c>
      <c r="L9" s="241">
        <v>21365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242">
        <v>16965</v>
      </c>
      <c r="E10" s="240">
        <v>-3503</v>
      </c>
      <c r="F10" s="241">
        <v>20468</v>
      </c>
      <c r="G10" s="242">
        <v>-21764</v>
      </c>
      <c r="H10" s="240">
        <v>-16731</v>
      </c>
      <c r="I10" s="241">
        <v>-5033</v>
      </c>
      <c r="J10" s="242">
        <v>38729</v>
      </c>
      <c r="K10" s="240">
        <v>13228</v>
      </c>
      <c r="L10" s="241">
        <v>25501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245">
        <v>800</v>
      </c>
      <c r="E11" s="243">
        <v>380</v>
      </c>
      <c r="F11" s="244">
        <v>420</v>
      </c>
      <c r="G11" s="245">
        <v>817</v>
      </c>
      <c r="H11" s="243">
        <v>391</v>
      </c>
      <c r="I11" s="244">
        <v>426</v>
      </c>
      <c r="J11" s="245">
        <v>-17</v>
      </c>
      <c r="K11" s="243">
        <v>-11</v>
      </c>
      <c r="L11" s="244">
        <v>-6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245">
        <v>-114</v>
      </c>
      <c r="E12" s="243">
        <v>-104</v>
      </c>
      <c r="F12" s="244">
        <v>-10</v>
      </c>
      <c r="G12" s="245">
        <v>-84</v>
      </c>
      <c r="H12" s="243">
        <v>-90</v>
      </c>
      <c r="I12" s="244">
        <v>6</v>
      </c>
      <c r="J12" s="245">
        <v>-30</v>
      </c>
      <c r="K12" s="243">
        <v>-14</v>
      </c>
      <c r="L12" s="244">
        <v>-16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245">
        <v>-5674</v>
      </c>
      <c r="E13" s="243">
        <v>-4784</v>
      </c>
      <c r="F13" s="244">
        <v>-890</v>
      </c>
      <c r="G13" s="245">
        <v>-8406</v>
      </c>
      <c r="H13" s="243">
        <v>-6741</v>
      </c>
      <c r="I13" s="244">
        <v>-1665</v>
      </c>
      <c r="J13" s="245">
        <v>2732</v>
      </c>
      <c r="K13" s="243">
        <v>1957</v>
      </c>
      <c r="L13" s="244">
        <v>775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245">
        <v>857</v>
      </c>
      <c r="E14" s="243">
        <v>419</v>
      </c>
      <c r="F14" s="244">
        <v>438</v>
      </c>
      <c r="G14" s="245">
        <v>-15</v>
      </c>
      <c r="H14" s="243">
        <v>-34</v>
      </c>
      <c r="I14" s="244">
        <v>19</v>
      </c>
      <c r="J14" s="245">
        <v>872</v>
      </c>
      <c r="K14" s="243">
        <v>453</v>
      </c>
      <c r="L14" s="244">
        <v>419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245">
        <v>166</v>
      </c>
      <c r="E15" s="243">
        <v>132</v>
      </c>
      <c r="F15" s="244">
        <v>34</v>
      </c>
      <c r="G15" s="245">
        <v>31</v>
      </c>
      <c r="H15" s="243">
        <v>76</v>
      </c>
      <c r="I15" s="244">
        <v>-45</v>
      </c>
      <c r="J15" s="245">
        <v>135</v>
      </c>
      <c r="K15" s="243">
        <v>56</v>
      </c>
      <c r="L15" s="244">
        <v>79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245">
        <v>-6683</v>
      </c>
      <c r="E16" s="243">
        <v>-6675</v>
      </c>
      <c r="F16" s="244">
        <v>-8</v>
      </c>
      <c r="G16" s="245">
        <v>-6742</v>
      </c>
      <c r="H16" s="243">
        <v>-6671</v>
      </c>
      <c r="I16" s="244">
        <v>-71</v>
      </c>
      <c r="J16" s="245">
        <v>59</v>
      </c>
      <c r="K16" s="243">
        <v>-4</v>
      </c>
      <c r="L16" s="244">
        <v>63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246">
        <v>-2336</v>
      </c>
      <c r="E17" s="243">
        <v>585</v>
      </c>
      <c r="F17" s="244">
        <v>-2921</v>
      </c>
      <c r="G17" s="245">
        <v>-1102</v>
      </c>
      <c r="H17" s="243">
        <v>-393</v>
      </c>
      <c r="I17" s="244">
        <v>-709</v>
      </c>
      <c r="J17" s="245">
        <v>-1234</v>
      </c>
      <c r="K17" s="243">
        <v>978</v>
      </c>
      <c r="L17" s="244">
        <v>-2212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245">
        <v>3861</v>
      </c>
      <c r="E18" s="243">
        <v>2588</v>
      </c>
      <c r="F18" s="244">
        <v>1273</v>
      </c>
      <c r="G18" s="245">
        <v>1522</v>
      </c>
      <c r="H18" s="243">
        <v>1319</v>
      </c>
      <c r="I18" s="244">
        <v>203</v>
      </c>
      <c r="J18" s="245">
        <v>2339</v>
      </c>
      <c r="K18" s="243">
        <v>1269</v>
      </c>
      <c r="L18" s="244">
        <v>1070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245">
        <v>1082</v>
      </c>
      <c r="E19" s="243">
        <v>1922</v>
      </c>
      <c r="F19" s="244">
        <v>-840</v>
      </c>
      <c r="G19" s="245">
        <v>738</v>
      </c>
      <c r="H19" s="243">
        <v>1878</v>
      </c>
      <c r="I19" s="244">
        <v>-1140</v>
      </c>
      <c r="J19" s="245">
        <v>344</v>
      </c>
      <c r="K19" s="243">
        <v>44</v>
      </c>
      <c r="L19" s="244">
        <v>300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245">
        <v>1434</v>
      </c>
      <c r="E20" s="243">
        <v>1170</v>
      </c>
      <c r="F20" s="244">
        <v>264</v>
      </c>
      <c r="G20" s="245">
        <v>-146</v>
      </c>
      <c r="H20" s="243">
        <v>-64</v>
      </c>
      <c r="I20" s="244">
        <v>-82</v>
      </c>
      <c r="J20" s="245">
        <v>1580</v>
      </c>
      <c r="K20" s="243">
        <v>1234</v>
      </c>
      <c r="L20" s="244">
        <v>346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245">
        <v>3139</v>
      </c>
      <c r="E21" s="243">
        <v>888</v>
      </c>
      <c r="F21" s="244">
        <v>2251</v>
      </c>
      <c r="G21" s="245">
        <v>161</v>
      </c>
      <c r="H21" s="243">
        <v>119</v>
      </c>
      <c r="I21" s="244">
        <v>42</v>
      </c>
      <c r="J21" s="245">
        <v>2978</v>
      </c>
      <c r="K21" s="243">
        <v>769</v>
      </c>
      <c r="L21" s="244">
        <v>2209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245">
        <v>-286</v>
      </c>
      <c r="E22" s="243">
        <v>-186</v>
      </c>
      <c r="F22" s="244">
        <v>-100</v>
      </c>
      <c r="G22" s="245">
        <v>-306</v>
      </c>
      <c r="H22" s="243">
        <v>-144</v>
      </c>
      <c r="I22" s="244">
        <v>-162</v>
      </c>
      <c r="J22" s="245">
        <v>20</v>
      </c>
      <c r="K22" s="243">
        <v>-42</v>
      </c>
      <c r="L22" s="244">
        <v>62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245">
        <v>4159</v>
      </c>
      <c r="E23" s="243">
        <v>1885</v>
      </c>
      <c r="F23" s="244">
        <v>2274</v>
      </c>
      <c r="G23" s="245">
        <v>-406</v>
      </c>
      <c r="H23" s="243">
        <v>-400</v>
      </c>
      <c r="I23" s="244">
        <v>-6</v>
      </c>
      <c r="J23" s="245">
        <v>4565</v>
      </c>
      <c r="K23" s="243">
        <v>2285</v>
      </c>
      <c r="L23" s="244">
        <v>2280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245">
        <v>-11583</v>
      </c>
      <c r="E24" s="243">
        <v>-8384</v>
      </c>
      <c r="F24" s="244">
        <v>-3199</v>
      </c>
      <c r="G24" s="245">
        <v>-9404</v>
      </c>
      <c r="H24" s="243">
        <v>-7322</v>
      </c>
      <c r="I24" s="244">
        <v>-2082</v>
      </c>
      <c r="J24" s="245">
        <v>-2179</v>
      </c>
      <c r="K24" s="243">
        <v>-1062</v>
      </c>
      <c r="L24" s="244">
        <v>-1117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245">
        <v>11990</v>
      </c>
      <c r="E25" s="243">
        <v>2295</v>
      </c>
      <c r="F25" s="244">
        <v>9695</v>
      </c>
      <c r="G25" s="245">
        <v>1855</v>
      </c>
      <c r="H25" s="243">
        <v>728</v>
      </c>
      <c r="I25" s="244">
        <v>1127</v>
      </c>
      <c r="J25" s="245">
        <v>10135</v>
      </c>
      <c r="K25" s="243">
        <v>1567</v>
      </c>
      <c r="L25" s="244">
        <v>8568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245">
        <v>3406</v>
      </c>
      <c r="E26" s="243">
        <v>1142</v>
      </c>
      <c r="F26" s="244">
        <v>2264</v>
      </c>
      <c r="G26" s="245">
        <v>-498</v>
      </c>
      <c r="H26" s="243">
        <v>-145</v>
      </c>
      <c r="I26" s="244">
        <v>-353</v>
      </c>
      <c r="J26" s="245">
        <v>3904</v>
      </c>
      <c r="K26" s="243">
        <v>1287</v>
      </c>
      <c r="L26" s="244">
        <v>2617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245">
        <v>9841</v>
      </c>
      <c r="E27" s="243">
        <v>1834</v>
      </c>
      <c r="F27" s="244">
        <v>8007</v>
      </c>
      <c r="G27" s="245">
        <v>57</v>
      </c>
      <c r="H27" s="243">
        <v>256</v>
      </c>
      <c r="I27" s="244">
        <v>-199</v>
      </c>
      <c r="J27" s="245">
        <v>9784</v>
      </c>
      <c r="K27" s="243">
        <v>1578</v>
      </c>
      <c r="L27" s="244">
        <v>8206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245">
        <v>1288</v>
      </c>
      <c r="E28" s="243">
        <v>534</v>
      </c>
      <c r="F28" s="244">
        <v>754</v>
      </c>
      <c r="G28" s="245">
        <v>32</v>
      </c>
      <c r="H28" s="243">
        <v>37</v>
      </c>
      <c r="I28" s="244">
        <v>-5</v>
      </c>
      <c r="J28" s="245">
        <v>1256</v>
      </c>
      <c r="K28" s="243">
        <v>497</v>
      </c>
      <c r="L28" s="244">
        <v>759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245">
        <v>1697</v>
      </c>
      <c r="E29" s="243">
        <v>885</v>
      </c>
      <c r="F29" s="244">
        <v>812</v>
      </c>
      <c r="G29" s="245">
        <v>258</v>
      </c>
      <c r="H29" s="243">
        <v>527</v>
      </c>
      <c r="I29" s="244">
        <v>-269</v>
      </c>
      <c r="J29" s="245">
        <v>1439</v>
      </c>
      <c r="K29" s="243">
        <v>358</v>
      </c>
      <c r="L29" s="244">
        <v>1081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245">
        <v>-95</v>
      </c>
      <c r="E30" s="243">
        <v>-40</v>
      </c>
      <c r="F30" s="244">
        <v>-55</v>
      </c>
      <c r="G30" s="245">
        <v>-116</v>
      </c>
      <c r="H30" s="243">
        <v>-50</v>
      </c>
      <c r="I30" s="244">
        <v>-66</v>
      </c>
      <c r="J30" s="245">
        <v>21</v>
      </c>
      <c r="K30" s="243">
        <v>10</v>
      </c>
      <c r="L30" s="244">
        <v>11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5">
        <v>-8</v>
      </c>
      <c r="E31" s="376">
        <v>1</v>
      </c>
      <c r="F31" s="377">
        <v>-9</v>
      </c>
      <c r="G31" s="375">
        <v>-2</v>
      </c>
      <c r="H31" s="376">
        <v>-3</v>
      </c>
      <c r="I31" s="377">
        <v>1</v>
      </c>
      <c r="J31" s="375">
        <v>-6</v>
      </c>
      <c r="K31" s="376">
        <v>4</v>
      </c>
      <c r="L31" s="377">
        <v>-10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250">
        <v>24</v>
      </c>
      <c r="E32" s="251">
        <v>10</v>
      </c>
      <c r="F32" s="252">
        <v>14</v>
      </c>
      <c r="G32" s="250">
        <v>-8</v>
      </c>
      <c r="H32" s="251">
        <v>-5</v>
      </c>
      <c r="I32" s="252">
        <v>-3</v>
      </c>
      <c r="J32" s="250">
        <v>32</v>
      </c>
      <c r="K32" s="251">
        <v>15</v>
      </c>
      <c r="L32" s="252">
        <v>17</v>
      </c>
    </row>
    <row r="33" spans="1:12" ht="18" customHeight="1" x14ac:dyDescent="0.2">
      <c r="A33" s="117">
        <v>25</v>
      </c>
      <c r="B33" s="429" t="s">
        <v>217</v>
      </c>
      <c r="C33" s="430"/>
      <c r="D33" s="247">
        <v>-522</v>
      </c>
      <c r="E33" s="248">
        <v>-555</v>
      </c>
      <c r="F33" s="249">
        <v>33</v>
      </c>
      <c r="G33" s="247">
        <v>-510</v>
      </c>
      <c r="H33" s="248">
        <v>-523</v>
      </c>
      <c r="I33" s="249">
        <v>13</v>
      </c>
      <c r="J33" s="247">
        <v>-12</v>
      </c>
      <c r="K33" s="248">
        <v>-32</v>
      </c>
      <c r="L33" s="249">
        <v>20</v>
      </c>
    </row>
    <row r="34" spans="1:12" ht="18" customHeight="1" x14ac:dyDescent="0.2">
      <c r="A34" s="118">
        <v>26</v>
      </c>
      <c r="B34" s="424" t="s">
        <v>348</v>
      </c>
      <c r="C34" s="425"/>
      <c r="D34" s="250">
        <v>-5391</v>
      </c>
      <c r="E34" s="251">
        <v>-154</v>
      </c>
      <c r="F34" s="252">
        <v>-5237</v>
      </c>
      <c r="G34" s="250">
        <v>-1149</v>
      </c>
      <c r="H34" s="251">
        <v>-68</v>
      </c>
      <c r="I34" s="252">
        <v>-1081</v>
      </c>
      <c r="J34" s="250">
        <v>-4242</v>
      </c>
      <c r="K34" s="251">
        <v>-86</v>
      </c>
      <c r="L34" s="252">
        <v>-4156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179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198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923332</v>
      </c>
      <c r="E9" s="50">
        <v>475571</v>
      </c>
      <c r="F9" s="51">
        <v>447761</v>
      </c>
      <c r="G9" s="49">
        <v>227460</v>
      </c>
      <c r="H9" s="50">
        <v>152230</v>
      </c>
      <c r="I9" s="51">
        <v>75230</v>
      </c>
      <c r="J9" s="49">
        <v>695872</v>
      </c>
      <c r="K9" s="50">
        <v>323341</v>
      </c>
      <c r="L9" s="51">
        <v>372531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913292</v>
      </c>
      <c r="E10" s="50">
        <v>474407</v>
      </c>
      <c r="F10" s="51">
        <v>438885</v>
      </c>
      <c r="G10" s="49">
        <v>225444</v>
      </c>
      <c r="H10" s="50">
        <v>151740</v>
      </c>
      <c r="I10" s="51">
        <v>73704</v>
      </c>
      <c r="J10" s="49">
        <v>687848</v>
      </c>
      <c r="K10" s="50">
        <v>322667</v>
      </c>
      <c r="L10" s="51">
        <v>365181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1010</v>
      </c>
      <c r="E11" s="55">
        <v>616</v>
      </c>
      <c r="F11" s="56">
        <v>394</v>
      </c>
      <c r="G11" s="54">
        <v>842</v>
      </c>
      <c r="H11" s="55">
        <v>531</v>
      </c>
      <c r="I11" s="56">
        <v>311</v>
      </c>
      <c r="J11" s="54">
        <v>168</v>
      </c>
      <c r="K11" s="55">
        <v>85</v>
      </c>
      <c r="L11" s="56">
        <v>83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73</v>
      </c>
      <c r="E12" s="55">
        <v>51</v>
      </c>
      <c r="F12" s="56">
        <v>22</v>
      </c>
      <c r="G12" s="54">
        <v>13</v>
      </c>
      <c r="H12" s="55">
        <v>12</v>
      </c>
      <c r="I12" s="56">
        <v>1</v>
      </c>
      <c r="J12" s="54">
        <v>60</v>
      </c>
      <c r="K12" s="55">
        <v>39</v>
      </c>
      <c r="L12" s="56">
        <v>21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53211</v>
      </c>
      <c r="E13" s="55">
        <v>37379</v>
      </c>
      <c r="F13" s="56">
        <v>15832</v>
      </c>
      <c r="G13" s="54">
        <v>18586</v>
      </c>
      <c r="H13" s="55">
        <v>14004</v>
      </c>
      <c r="I13" s="56">
        <v>4582</v>
      </c>
      <c r="J13" s="54">
        <v>34625</v>
      </c>
      <c r="K13" s="55">
        <v>23375</v>
      </c>
      <c r="L13" s="56">
        <v>11250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7315</v>
      </c>
      <c r="E14" s="55">
        <v>5257</v>
      </c>
      <c r="F14" s="56">
        <v>2058</v>
      </c>
      <c r="G14" s="54">
        <v>384</v>
      </c>
      <c r="H14" s="55">
        <v>332</v>
      </c>
      <c r="I14" s="56">
        <v>52</v>
      </c>
      <c r="J14" s="54">
        <v>6931</v>
      </c>
      <c r="K14" s="55">
        <v>4925</v>
      </c>
      <c r="L14" s="56">
        <v>2006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1354</v>
      </c>
      <c r="E15" s="55">
        <v>1052</v>
      </c>
      <c r="F15" s="56">
        <v>302</v>
      </c>
      <c r="G15" s="54">
        <v>758</v>
      </c>
      <c r="H15" s="55">
        <v>709</v>
      </c>
      <c r="I15" s="56">
        <v>49</v>
      </c>
      <c r="J15" s="54">
        <v>596</v>
      </c>
      <c r="K15" s="55">
        <v>343</v>
      </c>
      <c r="L15" s="56">
        <v>253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51779</v>
      </c>
      <c r="E16" s="55">
        <v>45777</v>
      </c>
      <c r="F16" s="56">
        <v>6002</v>
      </c>
      <c r="G16" s="54">
        <v>35102</v>
      </c>
      <c r="H16" s="55">
        <v>34444</v>
      </c>
      <c r="I16" s="56">
        <v>658</v>
      </c>
      <c r="J16" s="54">
        <v>16677</v>
      </c>
      <c r="K16" s="55">
        <v>11333</v>
      </c>
      <c r="L16" s="56">
        <v>5344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113173</v>
      </c>
      <c r="E17" s="55">
        <v>55312</v>
      </c>
      <c r="F17" s="56">
        <v>57861</v>
      </c>
      <c r="G17" s="54">
        <v>18468</v>
      </c>
      <c r="H17" s="55">
        <v>13632</v>
      </c>
      <c r="I17" s="56">
        <v>4836</v>
      </c>
      <c r="J17" s="54">
        <v>94705</v>
      </c>
      <c r="K17" s="55">
        <v>41680</v>
      </c>
      <c r="L17" s="56">
        <v>53025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40822</v>
      </c>
      <c r="E18" s="55">
        <v>32509</v>
      </c>
      <c r="F18" s="56">
        <v>8313</v>
      </c>
      <c r="G18" s="54">
        <v>17178</v>
      </c>
      <c r="H18" s="55">
        <v>15957</v>
      </c>
      <c r="I18" s="56">
        <v>1221</v>
      </c>
      <c r="J18" s="54">
        <v>23644</v>
      </c>
      <c r="K18" s="55">
        <v>16552</v>
      </c>
      <c r="L18" s="56">
        <v>7092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52171</v>
      </c>
      <c r="E19" s="55">
        <v>29398</v>
      </c>
      <c r="F19" s="56">
        <v>22773</v>
      </c>
      <c r="G19" s="54">
        <v>42714</v>
      </c>
      <c r="H19" s="55">
        <v>24902</v>
      </c>
      <c r="I19" s="56">
        <v>17812</v>
      </c>
      <c r="J19" s="54">
        <v>9457</v>
      </c>
      <c r="K19" s="55">
        <v>4496</v>
      </c>
      <c r="L19" s="56">
        <v>4961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65637</v>
      </c>
      <c r="E20" s="55">
        <v>43332</v>
      </c>
      <c r="F20" s="56">
        <v>22305</v>
      </c>
      <c r="G20" s="54">
        <v>1602</v>
      </c>
      <c r="H20" s="55">
        <v>1298</v>
      </c>
      <c r="I20" s="56">
        <v>304</v>
      </c>
      <c r="J20" s="54">
        <v>64035</v>
      </c>
      <c r="K20" s="55">
        <v>42034</v>
      </c>
      <c r="L20" s="56">
        <v>22001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43348</v>
      </c>
      <c r="E21" s="55">
        <v>21538</v>
      </c>
      <c r="F21" s="56">
        <v>21810</v>
      </c>
      <c r="G21" s="54">
        <v>516</v>
      </c>
      <c r="H21" s="55">
        <v>271</v>
      </c>
      <c r="I21" s="56">
        <v>245</v>
      </c>
      <c r="J21" s="54">
        <v>42832</v>
      </c>
      <c r="K21" s="55">
        <v>21267</v>
      </c>
      <c r="L21" s="56">
        <v>21565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18505</v>
      </c>
      <c r="E22" s="55">
        <v>7946</v>
      </c>
      <c r="F22" s="56">
        <v>10559</v>
      </c>
      <c r="G22" s="54">
        <v>5594</v>
      </c>
      <c r="H22" s="55">
        <v>2372</v>
      </c>
      <c r="I22" s="56">
        <v>3222</v>
      </c>
      <c r="J22" s="54">
        <v>12911</v>
      </c>
      <c r="K22" s="55">
        <v>5574</v>
      </c>
      <c r="L22" s="56">
        <v>7337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84015</v>
      </c>
      <c r="E23" s="55">
        <v>39092</v>
      </c>
      <c r="F23" s="56">
        <v>44923</v>
      </c>
      <c r="G23" s="54">
        <v>2356</v>
      </c>
      <c r="H23" s="55">
        <v>1198</v>
      </c>
      <c r="I23" s="56">
        <v>1158</v>
      </c>
      <c r="J23" s="54">
        <v>81659</v>
      </c>
      <c r="K23" s="55">
        <v>37894</v>
      </c>
      <c r="L23" s="56">
        <v>43765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67253</v>
      </c>
      <c r="E24" s="55">
        <v>36589</v>
      </c>
      <c r="F24" s="56">
        <v>30664</v>
      </c>
      <c r="G24" s="54">
        <v>38782</v>
      </c>
      <c r="H24" s="55">
        <v>22431</v>
      </c>
      <c r="I24" s="56">
        <v>16351</v>
      </c>
      <c r="J24" s="54">
        <v>28471</v>
      </c>
      <c r="K24" s="55">
        <v>14158</v>
      </c>
      <c r="L24" s="56">
        <v>14313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144678</v>
      </c>
      <c r="E25" s="55">
        <v>57782</v>
      </c>
      <c r="F25" s="56">
        <v>86896</v>
      </c>
      <c r="G25" s="54">
        <v>18706</v>
      </c>
      <c r="H25" s="55">
        <v>8941</v>
      </c>
      <c r="I25" s="56">
        <v>9765</v>
      </c>
      <c r="J25" s="54">
        <v>125972</v>
      </c>
      <c r="K25" s="55">
        <v>48841</v>
      </c>
      <c r="L25" s="56">
        <v>77131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52648</v>
      </c>
      <c r="E26" s="55">
        <v>20616</v>
      </c>
      <c r="F26" s="56">
        <v>32032</v>
      </c>
      <c r="G26" s="54">
        <v>3969</v>
      </c>
      <c r="H26" s="55">
        <v>1959</v>
      </c>
      <c r="I26" s="56">
        <v>2010</v>
      </c>
      <c r="J26" s="54">
        <v>48679</v>
      </c>
      <c r="K26" s="55">
        <v>18657</v>
      </c>
      <c r="L26" s="56">
        <v>30022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72600</v>
      </c>
      <c r="E27" s="55">
        <v>20782</v>
      </c>
      <c r="F27" s="56">
        <v>51818</v>
      </c>
      <c r="G27" s="54">
        <v>10400</v>
      </c>
      <c r="H27" s="55">
        <v>4791</v>
      </c>
      <c r="I27" s="56">
        <v>5609</v>
      </c>
      <c r="J27" s="54">
        <v>62200</v>
      </c>
      <c r="K27" s="55">
        <v>15991</v>
      </c>
      <c r="L27" s="56">
        <v>46209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16009</v>
      </c>
      <c r="E28" s="55">
        <v>8529</v>
      </c>
      <c r="F28" s="56">
        <v>7480</v>
      </c>
      <c r="G28" s="54">
        <v>2384</v>
      </c>
      <c r="H28" s="55">
        <v>1581</v>
      </c>
      <c r="I28" s="56">
        <v>803</v>
      </c>
      <c r="J28" s="54">
        <v>13625</v>
      </c>
      <c r="K28" s="55">
        <v>6948</v>
      </c>
      <c r="L28" s="56">
        <v>6677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25111</v>
      </c>
      <c r="E29" s="55">
        <v>9822</v>
      </c>
      <c r="F29" s="56">
        <v>15289</v>
      </c>
      <c r="G29" s="54">
        <v>6661</v>
      </c>
      <c r="H29" s="55">
        <v>2274</v>
      </c>
      <c r="I29" s="56">
        <v>4387</v>
      </c>
      <c r="J29" s="54">
        <v>18450</v>
      </c>
      <c r="K29" s="55">
        <v>7548</v>
      </c>
      <c r="L29" s="56">
        <v>10902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806</v>
      </c>
      <c r="E30" s="55">
        <v>195</v>
      </c>
      <c r="F30" s="56">
        <v>611</v>
      </c>
      <c r="G30" s="54">
        <v>358</v>
      </c>
      <c r="H30" s="55">
        <v>63</v>
      </c>
      <c r="I30" s="56">
        <v>295</v>
      </c>
      <c r="J30" s="54">
        <v>448</v>
      </c>
      <c r="K30" s="55">
        <v>132</v>
      </c>
      <c r="L30" s="56">
        <v>316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911</v>
      </c>
      <c r="E31" s="373">
        <v>398</v>
      </c>
      <c r="F31" s="374">
        <v>513</v>
      </c>
      <c r="G31" s="372">
        <v>56</v>
      </c>
      <c r="H31" s="373">
        <v>31</v>
      </c>
      <c r="I31" s="374">
        <v>25</v>
      </c>
      <c r="J31" s="372">
        <v>855</v>
      </c>
      <c r="K31" s="373">
        <v>367</v>
      </c>
      <c r="L31" s="374">
        <v>488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863</v>
      </c>
      <c r="E32" s="67">
        <v>435</v>
      </c>
      <c r="F32" s="68">
        <v>428</v>
      </c>
      <c r="G32" s="66">
        <v>15</v>
      </c>
      <c r="H32" s="67">
        <v>7</v>
      </c>
      <c r="I32" s="68">
        <v>8</v>
      </c>
      <c r="J32" s="66">
        <v>848</v>
      </c>
      <c r="K32" s="67">
        <v>428</v>
      </c>
      <c r="L32" s="68">
        <v>420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577</v>
      </c>
      <c r="E33" s="64">
        <v>571</v>
      </c>
      <c r="F33" s="65">
        <v>6</v>
      </c>
      <c r="G33" s="63">
        <v>315</v>
      </c>
      <c r="H33" s="64">
        <v>314</v>
      </c>
      <c r="I33" s="65">
        <v>1</v>
      </c>
      <c r="J33" s="63">
        <v>262</v>
      </c>
      <c r="K33" s="64">
        <v>257</v>
      </c>
      <c r="L33" s="65">
        <v>5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9463</v>
      </c>
      <c r="E34" s="67">
        <v>593</v>
      </c>
      <c r="F34" s="68">
        <v>8870</v>
      </c>
      <c r="G34" s="66">
        <v>1701</v>
      </c>
      <c r="H34" s="67">
        <v>176</v>
      </c>
      <c r="I34" s="68">
        <v>1525</v>
      </c>
      <c r="J34" s="66">
        <v>7762</v>
      </c>
      <c r="K34" s="67">
        <v>417</v>
      </c>
      <c r="L34" s="68">
        <v>7345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180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199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657335</v>
      </c>
      <c r="E9" s="50">
        <v>363910</v>
      </c>
      <c r="F9" s="51">
        <v>293425</v>
      </c>
      <c r="G9" s="49">
        <v>262485</v>
      </c>
      <c r="H9" s="50">
        <v>190946</v>
      </c>
      <c r="I9" s="51">
        <v>71539</v>
      </c>
      <c r="J9" s="49">
        <v>394850</v>
      </c>
      <c r="K9" s="50">
        <v>172964</v>
      </c>
      <c r="L9" s="51">
        <v>221886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645268</v>
      </c>
      <c r="E10" s="50">
        <v>362696</v>
      </c>
      <c r="F10" s="51">
        <v>282572</v>
      </c>
      <c r="G10" s="49">
        <v>259575</v>
      </c>
      <c r="H10" s="50">
        <v>190176</v>
      </c>
      <c r="I10" s="51">
        <v>69399</v>
      </c>
      <c r="J10" s="49">
        <v>385693</v>
      </c>
      <c r="K10" s="50">
        <v>172520</v>
      </c>
      <c r="L10" s="51">
        <v>213173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8489</v>
      </c>
      <c r="E11" s="55">
        <v>5436</v>
      </c>
      <c r="F11" s="56">
        <v>3053</v>
      </c>
      <c r="G11" s="54">
        <v>7025</v>
      </c>
      <c r="H11" s="55">
        <v>4784</v>
      </c>
      <c r="I11" s="56">
        <v>2241</v>
      </c>
      <c r="J11" s="54">
        <v>1464</v>
      </c>
      <c r="K11" s="55">
        <v>652</v>
      </c>
      <c r="L11" s="56">
        <v>812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1396</v>
      </c>
      <c r="E12" s="55">
        <v>1237</v>
      </c>
      <c r="F12" s="56">
        <v>159</v>
      </c>
      <c r="G12" s="54">
        <v>952</v>
      </c>
      <c r="H12" s="55">
        <v>925</v>
      </c>
      <c r="I12" s="56">
        <v>27</v>
      </c>
      <c r="J12" s="54">
        <v>444</v>
      </c>
      <c r="K12" s="55">
        <v>312</v>
      </c>
      <c r="L12" s="56">
        <v>132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106454</v>
      </c>
      <c r="E13" s="55">
        <v>80296</v>
      </c>
      <c r="F13" s="56">
        <v>26158</v>
      </c>
      <c r="G13" s="54">
        <v>64401</v>
      </c>
      <c r="H13" s="55">
        <v>52206</v>
      </c>
      <c r="I13" s="56">
        <v>12195</v>
      </c>
      <c r="J13" s="54">
        <v>42053</v>
      </c>
      <c r="K13" s="55">
        <v>28090</v>
      </c>
      <c r="L13" s="56">
        <v>13963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3399</v>
      </c>
      <c r="E14" s="55">
        <v>2784</v>
      </c>
      <c r="F14" s="56">
        <v>615</v>
      </c>
      <c r="G14" s="54">
        <v>473</v>
      </c>
      <c r="H14" s="55">
        <v>429</v>
      </c>
      <c r="I14" s="56">
        <v>44</v>
      </c>
      <c r="J14" s="54">
        <v>2926</v>
      </c>
      <c r="K14" s="55">
        <v>2355</v>
      </c>
      <c r="L14" s="56">
        <v>571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4590</v>
      </c>
      <c r="E15" s="55">
        <v>3700</v>
      </c>
      <c r="F15" s="56">
        <v>890</v>
      </c>
      <c r="G15" s="54">
        <v>3093</v>
      </c>
      <c r="H15" s="55">
        <v>2889</v>
      </c>
      <c r="I15" s="56">
        <v>204</v>
      </c>
      <c r="J15" s="54">
        <v>1497</v>
      </c>
      <c r="K15" s="55">
        <v>811</v>
      </c>
      <c r="L15" s="56">
        <v>686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55941</v>
      </c>
      <c r="E16" s="55">
        <v>48889</v>
      </c>
      <c r="F16" s="56">
        <v>7052</v>
      </c>
      <c r="G16" s="54">
        <v>41251</v>
      </c>
      <c r="H16" s="55">
        <v>40118</v>
      </c>
      <c r="I16" s="56">
        <v>1133</v>
      </c>
      <c r="J16" s="54">
        <v>14690</v>
      </c>
      <c r="K16" s="55">
        <v>8771</v>
      </c>
      <c r="L16" s="56">
        <v>5919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112238</v>
      </c>
      <c r="E17" s="55">
        <v>57187</v>
      </c>
      <c r="F17" s="56">
        <v>55051</v>
      </c>
      <c r="G17" s="54">
        <v>32843</v>
      </c>
      <c r="H17" s="55">
        <v>25766</v>
      </c>
      <c r="I17" s="56">
        <v>7077</v>
      </c>
      <c r="J17" s="54">
        <v>79395</v>
      </c>
      <c r="K17" s="55">
        <v>31421</v>
      </c>
      <c r="L17" s="56">
        <v>47974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49758</v>
      </c>
      <c r="E18" s="55">
        <v>37516</v>
      </c>
      <c r="F18" s="56">
        <v>12242</v>
      </c>
      <c r="G18" s="54">
        <v>20103</v>
      </c>
      <c r="H18" s="55">
        <v>18575</v>
      </c>
      <c r="I18" s="56">
        <v>1528</v>
      </c>
      <c r="J18" s="54">
        <v>29655</v>
      </c>
      <c r="K18" s="55">
        <v>18941</v>
      </c>
      <c r="L18" s="56">
        <v>10714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23901</v>
      </c>
      <c r="E19" s="55">
        <v>10364</v>
      </c>
      <c r="F19" s="56">
        <v>13537</v>
      </c>
      <c r="G19" s="54">
        <v>20719</v>
      </c>
      <c r="H19" s="55">
        <v>9241</v>
      </c>
      <c r="I19" s="56">
        <v>11478</v>
      </c>
      <c r="J19" s="54">
        <v>3182</v>
      </c>
      <c r="K19" s="55">
        <v>1123</v>
      </c>
      <c r="L19" s="56">
        <v>2059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7866</v>
      </c>
      <c r="E20" s="55">
        <v>5232</v>
      </c>
      <c r="F20" s="56">
        <v>2634</v>
      </c>
      <c r="G20" s="54">
        <v>352</v>
      </c>
      <c r="H20" s="55">
        <v>245</v>
      </c>
      <c r="I20" s="56">
        <v>107</v>
      </c>
      <c r="J20" s="54">
        <v>7514</v>
      </c>
      <c r="K20" s="55">
        <v>4987</v>
      </c>
      <c r="L20" s="56">
        <v>2527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12564</v>
      </c>
      <c r="E21" s="55">
        <v>5773</v>
      </c>
      <c r="F21" s="56">
        <v>6791</v>
      </c>
      <c r="G21" s="54">
        <v>450</v>
      </c>
      <c r="H21" s="55">
        <v>83</v>
      </c>
      <c r="I21" s="56">
        <v>367</v>
      </c>
      <c r="J21" s="54">
        <v>12114</v>
      </c>
      <c r="K21" s="55">
        <v>5690</v>
      </c>
      <c r="L21" s="56">
        <v>6424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4937</v>
      </c>
      <c r="E22" s="55">
        <v>2221</v>
      </c>
      <c r="F22" s="56">
        <v>2716</v>
      </c>
      <c r="G22" s="54">
        <v>1596</v>
      </c>
      <c r="H22" s="55">
        <v>866</v>
      </c>
      <c r="I22" s="56">
        <v>730</v>
      </c>
      <c r="J22" s="54">
        <v>3341</v>
      </c>
      <c r="K22" s="55">
        <v>1355</v>
      </c>
      <c r="L22" s="56">
        <v>1986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27673</v>
      </c>
      <c r="E23" s="55">
        <v>13128</v>
      </c>
      <c r="F23" s="56">
        <v>14545</v>
      </c>
      <c r="G23" s="54">
        <v>2189</v>
      </c>
      <c r="H23" s="55">
        <v>1415</v>
      </c>
      <c r="I23" s="56">
        <v>774</v>
      </c>
      <c r="J23" s="54">
        <v>25484</v>
      </c>
      <c r="K23" s="55">
        <v>11713</v>
      </c>
      <c r="L23" s="56">
        <v>13771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32581</v>
      </c>
      <c r="E24" s="55">
        <v>18791</v>
      </c>
      <c r="F24" s="56">
        <v>13790</v>
      </c>
      <c r="G24" s="54">
        <v>23915</v>
      </c>
      <c r="H24" s="55">
        <v>14482</v>
      </c>
      <c r="I24" s="56">
        <v>9433</v>
      </c>
      <c r="J24" s="54">
        <v>8666</v>
      </c>
      <c r="K24" s="55">
        <v>4309</v>
      </c>
      <c r="L24" s="56">
        <v>4357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125009</v>
      </c>
      <c r="E25" s="55">
        <v>48243</v>
      </c>
      <c r="F25" s="56">
        <v>76766</v>
      </c>
      <c r="G25" s="54">
        <v>26322</v>
      </c>
      <c r="H25" s="55">
        <v>12119</v>
      </c>
      <c r="I25" s="56">
        <v>14203</v>
      </c>
      <c r="J25" s="54">
        <v>98687</v>
      </c>
      <c r="K25" s="55">
        <v>36124</v>
      </c>
      <c r="L25" s="56">
        <v>62563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12255</v>
      </c>
      <c r="E26" s="55">
        <v>5536</v>
      </c>
      <c r="F26" s="56">
        <v>6719</v>
      </c>
      <c r="G26" s="54">
        <v>812</v>
      </c>
      <c r="H26" s="55">
        <v>446</v>
      </c>
      <c r="I26" s="56">
        <v>366</v>
      </c>
      <c r="J26" s="54">
        <v>11443</v>
      </c>
      <c r="K26" s="55">
        <v>5090</v>
      </c>
      <c r="L26" s="56">
        <v>6353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36337</v>
      </c>
      <c r="E27" s="55">
        <v>8496</v>
      </c>
      <c r="F27" s="56">
        <v>27841</v>
      </c>
      <c r="G27" s="54">
        <v>4168</v>
      </c>
      <c r="H27" s="55">
        <v>2403</v>
      </c>
      <c r="I27" s="56">
        <v>1765</v>
      </c>
      <c r="J27" s="54">
        <v>32169</v>
      </c>
      <c r="K27" s="55">
        <v>6093</v>
      </c>
      <c r="L27" s="56">
        <v>26076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5561</v>
      </c>
      <c r="E28" s="55">
        <v>3125</v>
      </c>
      <c r="F28" s="56">
        <v>2436</v>
      </c>
      <c r="G28" s="54">
        <v>2195</v>
      </c>
      <c r="H28" s="55">
        <v>1418</v>
      </c>
      <c r="I28" s="56">
        <v>777</v>
      </c>
      <c r="J28" s="54">
        <v>3366</v>
      </c>
      <c r="K28" s="55">
        <v>1707</v>
      </c>
      <c r="L28" s="56">
        <v>1659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13853</v>
      </c>
      <c r="E29" s="55">
        <v>4617</v>
      </c>
      <c r="F29" s="56">
        <v>9236</v>
      </c>
      <c r="G29" s="54">
        <v>6467</v>
      </c>
      <c r="H29" s="55">
        <v>1697</v>
      </c>
      <c r="I29" s="56">
        <v>4770</v>
      </c>
      <c r="J29" s="54">
        <v>7386</v>
      </c>
      <c r="K29" s="55">
        <v>2920</v>
      </c>
      <c r="L29" s="56">
        <v>4466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413</v>
      </c>
      <c r="E30" s="55">
        <v>86</v>
      </c>
      <c r="F30" s="56">
        <v>327</v>
      </c>
      <c r="G30" s="54">
        <v>248</v>
      </c>
      <c r="H30" s="55">
        <v>68</v>
      </c>
      <c r="I30" s="56">
        <v>180</v>
      </c>
      <c r="J30" s="54">
        <v>165</v>
      </c>
      <c r="K30" s="55">
        <v>18</v>
      </c>
      <c r="L30" s="56">
        <v>147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53</v>
      </c>
      <c r="E32" s="67">
        <v>39</v>
      </c>
      <c r="F32" s="68">
        <v>14</v>
      </c>
      <c r="G32" s="66">
        <v>1</v>
      </c>
      <c r="H32" s="67">
        <v>1</v>
      </c>
      <c r="I32" s="68">
        <v>0</v>
      </c>
      <c r="J32" s="66">
        <v>52</v>
      </c>
      <c r="K32" s="67">
        <v>38</v>
      </c>
      <c r="L32" s="68">
        <v>14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885</v>
      </c>
      <c r="E33" s="64">
        <v>877</v>
      </c>
      <c r="F33" s="65">
        <v>8</v>
      </c>
      <c r="G33" s="63">
        <v>692</v>
      </c>
      <c r="H33" s="64">
        <v>688</v>
      </c>
      <c r="I33" s="65">
        <v>4</v>
      </c>
      <c r="J33" s="63">
        <v>193</v>
      </c>
      <c r="K33" s="64">
        <v>189</v>
      </c>
      <c r="L33" s="65">
        <v>4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11182</v>
      </c>
      <c r="E34" s="67">
        <v>337</v>
      </c>
      <c r="F34" s="68">
        <v>10845</v>
      </c>
      <c r="G34" s="66">
        <v>2218</v>
      </c>
      <c r="H34" s="67">
        <v>82</v>
      </c>
      <c r="I34" s="68">
        <v>2136</v>
      </c>
      <c r="J34" s="66">
        <v>8964</v>
      </c>
      <c r="K34" s="67">
        <v>255</v>
      </c>
      <c r="L34" s="68">
        <v>8709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181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200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113295</v>
      </c>
      <c r="E9" s="50">
        <v>58862</v>
      </c>
      <c r="F9" s="51">
        <v>54433</v>
      </c>
      <c r="G9" s="49">
        <v>46459</v>
      </c>
      <c r="H9" s="50">
        <v>32824</v>
      </c>
      <c r="I9" s="51">
        <v>13635</v>
      </c>
      <c r="J9" s="49">
        <v>66836</v>
      </c>
      <c r="K9" s="50">
        <v>26038</v>
      </c>
      <c r="L9" s="51">
        <v>40798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111401</v>
      </c>
      <c r="E10" s="50">
        <v>58647</v>
      </c>
      <c r="F10" s="51">
        <v>52754</v>
      </c>
      <c r="G10" s="49">
        <v>46021</v>
      </c>
      <c r="H10" s="50">
        <v>32679</v>
      </c>
      <c r="I10" s="51">
        <v>13342</v>
      </c>
      <c r="J10" s="49">
        <v>65380</v>
      </c>
      <c r="K10" s="50">
        <v>25968</v>
      </c>
      <c r="L10" s="51">
        <v>39412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2857</v>
      </c>
      <c r="E11" s="55">
        <v>1658</v>
      </c>
      <c r="F11" s="56">
        <v>1199</v>
      </c>
      <c r="G11" s="54">
        <v>2549</v>
      </c>
      <c r="H11" s="55">
        <v>1550</v>
      </c>
      <c r="I11" s="56">
        <v>999</v>
      </c>
      <c r="J11" s="54">
        <v>308</v>
      </c>
      <c r="K11" s="55">
        <v>108</v>
      </c>
      <c r="L11" s="56">
        <v>200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145</v>
      </c>
      <c r="E12" s="55">
        <v>126</v>
      </c>
      <c r="F12" s="56">
        <v>19</v>
      </c>
      <c r="G12" s="54">
        <v>109</v>
      </c>
      <c r="H12" s="55">
        <v>107</v>
      </c>
      <c r="I12" s="56">
        <v>2</v>
      </c>
      <c r="J12" s="54">
        <v>36</v>
      </c>
      <c r="K12" s="55">
        <v>19</v>
      </c>
      <c r="L12" s="56">
        <v>17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14679</v>
      </c>
      <c r="E13" s="55">
        <v>10673</v>
      </c>
      <c r="F13" s="56">
        <v>4006</v>
      </c>
      <c r="G13" s="54">
        <v>10141</v>
      </c>
      <c r="H13" s="55">
        <v>7820</v>
      </c>
      <c r="I13" s="56">
        <v>2321</v>
      </c>
      <c r="J13" s="54">
        <v>4538</v>
      </c>
      <c r="K13" s="55">
        <v>2853</v>
      </c>
      <c r="L13" s="56">
        <v>1685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671</v>
      </c>
      <c r="E14" s="55">
        <v>530</v>
      </c>
      <c r="F14" s="56">
        <v>141</v>
      </c>
      <c r="G14" s="54">
        <v>92</v>
      </c>
      <c r="H14" s="55">
        <v>86</v>
      </c>
      <c r="I14" s="56">
        <v>6</v>
      </c>
      <c r="J14" s="54">
        <v>579</v>
      </c>
      <c r="K14" s="55">
        <v>444</v>
      </c>
      <c r="L14" s="56">
        <v>135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918</v>
      </c>
      <c r="E15" s="55">
        <v>754</v>
      </c>
      <c r="F15" s="56">
        <v>164</v>
      </c>
      <c r="G15" s="54">
        <v>642</v>
      </c>
      <c r="H15" s="55">
        <v>586</v>
      </c>
      <c r="I15" s="56">
        <v>56</v>
      </c>
      <c r="J15" s="54">
        <v>276</v>
      </c>
      <c r="K15" s="55">
        <v>168</v>
      </c>
      <c r="L15" s="56">
        <v>108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10917</v>
      </c>
      <c r="E16" s="55">
        <v>9742</v>
      </c>
      <c r="F16" s="56">
        <v>1175</v>
      </c>
      <c r="G16" s="54">
        <v>8478</v>
      </c>
      <c r="H16" s="55">
        <v>8308</v>
      </c>
      <c r="I16" s="56">
        <v>170</v>
      </c>
      <c r="J16" s="54">
        <v>2439</v>
      </c>
      <c r="K16" s="55">
        <v>1434</v>
      </c>
      <c r="L16" s="56">
        <v>1005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17759</v>
      </c>
      <c r="E17" s="55">
        <v>7548</v>
      </c>
      <c r="F17" s="56">
        <v>10211</v>
      </c>
      <c r="G17" s="54">
        <v>5065</v>
      </c>
      <c r="H17" s="55">
        <v>3766</v>
      </c>
      <c r="I17" s="56">
        <v>1299</v>
      </c>
      <c r="J17" s="54">
        <v>12694</v>
      </c>
      <c r="K17" s="55">
        <v>3782</v>
      </c>
      <c r="L17" s="56">
        <v>8912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5295</v>
      </c>
      <c r="E18" s="55">
        <v>4471</v>
      </c>
      <c r="F18" s="56">
        <v>824</v>
      </c>
      <c r="G18" s="54">
        <v>3236</v>
      </c>
      <c r="H18" s="55">
        <v>2991</v>
      </c>
      <c r="I18" s="56">
        <v>245</v>
      </c>
      <c r="J18" s="54">
        <v>2059</v>
      </c>
      <c r="K18" s="55">
        <v>1480</v>
      </c>
      <c r="L18" s="56">
        <v>579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7565</v>
      </c>
      <c r="E19" s="55">
        <v>3238</v>
      </c>
      <c r="F19" s="56">
        <v>4327</v>
      </c>
      <c r="G19" s="54">
        <v>6342</v>
      </c>
      <c r="H19" s="55">
        <v>2873</v>
      </c>
      <c r="I19" s="56">
        <v>3469</v>
      </c>
      <c r="J19" s="54">
        <v>1223</v>
      </c>
      <c r="K19" s="55">
        <v>365</v>
      </c>
      <c r="L19" s="56">
        <v>858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1574</v>
      </c>
      <c r="E20" s="55">
        <v>1030</v>
      </c>
      <c r="F20" s="56">
        <v>544</v>
      </c>
      <c r="G20" s="54">
        <v>40</v>
      </c>
      <c r="H20" s="55">
        <v>10</v>
      </c>
      <c r="I20" s="56">
        <v>30</v>
      </c>
      <c r="J20" s="54">
        <v>1534</v>
      </c>
      <c r="K20" s="55">
        <v>1020</v>
      </c>
      <c r="L20" s="56">
        <v>514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2415</v>
      </c>
      <c r="E21" s="55">
        <v>1235</v>
      </c>
      <c r="F21" s="56">
        <v>1180</v>
      </c>
      <c r="G21" s="54">
        <v>98</v>
      </c>
      <c r="H21" s="55">
        <v>36</v>
      </c>
      <c r="I21" s="56">
        <v>62</v>
      </c>
      <c r="J21" s="54">
        <v>2317</v>
      </c>
      <c r="K21" s="55">
        <v>1199</v>
      </c>
      <c r="L21" s="56">
        <v>1118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1024</v>
      </c>
      <c r="E22" s="55">
        <v>432</v>
      </c>
      <c r="F22" s="56">
        <v>592</v>
      </c>
      <c r="G22" s="54">
        <v>414</v>
      </c>
      <c r="H22" s="55">
        <v>163</v>
      </c>
      <c r="I22" s="56">
        <v>251</v>
      </c>
      <c r="J22" s="54">
        <v>610</v>
      </c>
      <c r="K22" s="55">
        <v>269</v>
      </c>
      <c r="L22" s="56">
        <v>341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3914</v>
      </c>
      <c r="E23" s="55">
        <v>1724</v>
      </c>
      <c r="F23" s="56">
        <v>2190</v>
      </c>
      <c r="G23" s="54">
        <v>425</v>
      </c>
      <c r="H23" s="55">
        <v>308</v>
      </c>
      <c r="I23" s="56">
        <v>117</v>
      </c>
      <c r="J23" s="54">
        <v>3489</v>
      </c>
      <c r="K23" s="55">
        <v>1416</v>
      </c>
      <c r="L23" s="56">
        <v>2073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3049</v>
      </c>
      <c r="E24" s="55">
        <v>1473</v>
      </c>
      <c r="F24" s="56">
        <v>1576</v>
      </c>
      <c r="G24" s="54">
        <v>2100</v>
      </c>
      <c r="H24" s="55">
        <v>1070</v>
      </c>
      <c r="I24" s="56">
        <v>1030</v>
      </c>
      <c r="J24" s="54">
        <v>949</v>
      </c>
      <c r="K24" s="55">
        <v>403</v>
      </c>
      <c r="L24" s="56">
        <v>546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20981</v>
      </c>
      <c r="E25" s="55">
        <v>9101</v>
      </c>
      <c r="F25" s="56">
        <v>11880</v>
      </c>
      <c r="G25" s="54">
        <v>3052</v>
      </c>
      <c r="H25" s="55">
        <v>1801</v>
      </c>
      <c r="I25" s="56">
        <v>1251</v>
      </c>
      <c r="J25" s="54">
        <v>17929</v>
      </c>
      <c r="K25" s="55">
        <v>7300</v>
      </c>
      <c r="L25" s="56">
        <v>10629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2241</v>
      </c>
      <c r="E26" s="55">
        <v>1048</v>
      </c>
      <c r="F26" s="56">
        <v>1193</v>
      </c>
      <c r="G26" s="54">
        <v>154</v>
      </c>
      <c r="H26" s="55">
        <v>74</v>
      </c>
      <c r="I26" s="56">
        <v>80</v>
      </c>
      <c r="J26" s="54">
        <v>2087</v>
      </c>
      <c r="K26" s="55">
        <v>974</v>
      </c>
      <c r="L26" s="56">
        <v>1113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11843</v>
      </c>
      <c r="E27" s="55">
        <v>2573</v>
      </c>
      <c r="F27" s="56">
        <v>9270</v>
      </c>
      <c r="G27" s="54">
        <v>1398</v>
      </c>
      <c r="H27" s="55">
        <v>543</v>
      </c>
      <c r="I27" s="56">
        <v>855</v>
      </c>
      <c r="J27" s="54">
        <v>10445</v>
      </c>
      <c r="K27" s="55">
        <v>2030</v>
      </c>
      <c r="L27" s="56">
        <v>8415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1088</v>
      </c>
      <c r="E28" s="55">
        <v>552</v>
      </c>
      <c r="F28" s="56">
        <v>536</v>
      </c>
      <c r="G28" s="54">
        <v>559</v>
      </c>
      <c r="H28" s="55">
        <v>343</v>
      </c>
      <c r="I28" s="56">
        <v>216</v>
      </c>
      <c r="J28" s="54">
        <v>529</v>
      </c>
      <c r="K28" s="55">
        <v>209</v>
      </c>
      <c r="L28" s="56">
        <v>320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2416</v>
      </c>
      <c r="E29" s="55">
        <v>725</v>
      </c>
      <c r="F29" s="56">
        <v>1691</v>
      </c>
      <c r="G29" s="54">
        <v>1086</v>
      </c>
      <c r="H29" s="55">
        <v>236</v>
      </c>
      <c r="I29" s="56">
        <v>850</v>
      </c>
      <c r="J29" s="54">
        <v>1330</v>
      </c>
      <c r="K29" s="55">
        <v>489</v>
      </c>
      <c r="L29" s="56">
        <v>841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47</v>
      </c>
      <c r="E30" s="55">
        <v>11</v>
      </c>
      <c r="F30" s="56">
        <v>36</v>
      </c>
      <c r="G30" s="54">
        <v>41</v>
      </c>
      <c r="H30" s="55">
        <v>8</v>
      </c>
      <c r="I30" s="56">
        <v>33</v>
      </c>
      <c r="J30" s="54">
        <v>6</v>
      </c>
      <c r="K30" s="55">
        <v>3</v>
      </c>
      <c r="L30" s="56">
        <v>3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3</v>
      </c>
      <c r="E32" s="67">
        <v>3</v>
      </c>
      <c r="F32" s="68">
        <v>0</v>
      </c>
      <c r="G32" s="66">
        <v>0</v>
      </c>
      <c r="H32" s="67">
        <v>0</v>
      </c>
      <c r="I32" s="68">
        <v>0</v>
      </c>
      <c r="J32" s="66">
        <v>3</v>
      </c>
      <c r="K32" s="67">
        <v>3</v>
      </c>
      <c r="L32" s="68">
        <v>0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176</v>
      </c>
      <c r="E33" s="64">
        <v>174</v>
      </c>
      <c r="F33" s="65">
        <v>2</v>
      </c>
      <c r="G33" s="63">
        <v>134</v>
      </c>
      <c r="H33" s="64">
        <v>133</v>
      </c>
      <c r="I33" s="65">
        <v>1</v>
      </c>
      <c r="J33" s="63">
        <v>42</v>
      </c>
      <c r="K33" s="64">
        <v>41</v>
      </c>
      <c r="L33" s="65">
        <v>1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1718</v>
      </c>
      <c r="E34" s="67">
        <v>41</v>
      </c>
      <c r="F34" s="68">
        <v>1677</v>
      </c>
      <c r="G34" s="66">
        <v>304</v>
      </c>
      <c r="H34" s="67">
        <v>12</v>
      </c>
      <c r="I34" s="68">
        <v>292</v>
      </c>
      <c r="J34" s="66">
        <v>1414</v>
      </c>
      <c r="K34" s="67">
        <v>29</v>
      </c>
      <c r="L34" s="68">
        <v>1385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182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0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697489</v>
      </c>
      <c r="E9" s="50">
        <v>382120</v>
      </c>
      <c r="F9" s="51">
        <v>315369</v>
      </c>
      <c r="G9" s="49">
        <v>277667</v>
      </c>
      <c r="H9" s="50">
        <v>200762</v>
      </c>
      <c r="I9" s="51">
        <v>76905</v>
      </c>
      <c r="J9" s="49">
        <v>419822</v>
      </c>
      <c r="K9" s="50">
        <v>181358</v>
      </c>
      <c r="L9" s="51">
        <v>238464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685072</v>
      </c>
      <c r="E10" s="50">
        <v>380806</v>
      </c>
      <c r="F10" s="51">
        <v>304266</v>
      </c>
      <c r="G10" s="49">
        <v>274104</v>
      </c>
      <c r="H10" s="50">
        <v>199943</v>
      </c>
      <c r="I10" s="51">
        <v>74161</v>
      </c>
      <c r="J10" s="49">
        <v>410968</v>
      </c>
      <c r="K10" s="50">
        <v>180863</v>
      </c>
      <c r="L10" s="51">
        <v>230105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3607</v>
      </c>
      <c r="E11" s="55">
        <v>2277</v>
      </c>
      <c r="F11" s="56">
        <v>1330</v>
      </c>
      <c r="G11" s="54">
        <v>2974</v>
      </c>
      <c r="H11" s="55">
        <v>1968</v>
      </c>
      <c r="I11" s="56">
        <v>1006</v>
      </c>
      <c r="J11" s="54">
        <v>633</v>
      </c>
      <c r="K11" s="55">
        <v>309</v>
      </c>
      <c r="L11" s="56">
        <v>324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974</v>
      </c>
      <c r="E12" s="55">
        <v>818</v>
      </c>
      <c r="F12" s="56">
        <v>156</v>
      </c>
      <c r="G12" s="54">
        <v>637</v>
      </c>
      <c r="H12" s="55">
        <v>614</v>
      </c>
      <c r="I12" s="56">
        <v>23</v>
      </c>
      <c r="J12" s="54">
        <v>337</v>
      </c>
      <c r="K12" s="55">
        <v>204</v>
      </c>
      <c r="L12" s="56">
        <v>133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178297</v>
      </c>
      <c r="E13" s="55">
        <v>133853</v>
      </c>
      <c r="F13" s="56">
        <v>44444</v>
      </c>
      <c r="G13" s="54">
        <v>103768</v>
      </c>
      <c r="H13" s="55">
        <v>82519</v>
      </c>
      <c r="I13" s="56">
        <v>21249</v>
      </c>
      <c r="J13" s="54">
        <v>74529</v>
      </c>
      <c r="K13" s="55">
        <v>51334</v>
      </c>
      <c r="L13" s="56">
        <v>23195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3206</v>
      </c>
      <c r="E14" s="55">
        <v>2661</v>
      </c>
      <c r="F14" s="56">
        <v>545</v>
      </c>
      <c r="G14" s="54">
        <v>270</v>
      </c>
      <c r="H14" s="55">
        <v>251</v>
      </c>
      <c r="I14" s="56">
        <v>19</v>
      </c>
      <c r="J14" s="54">
        <v>2936</v>
      </c>
      <c r="K14" s="55">
        <v>2410</v>
      </c>
      <c r="L14" s="56">
        <v>526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3569</v>
      </c>
      <c r="E15" s="55">
        <v>2582</v>
      </c>
      <c r="F15" s="56">
        <v>987</v>
      </c>
      <c r="G15" s="54">
        <v>2001</v>
      </c>
      <c r="H15" s="55">
        <v>1555</v>
      </c>
      <c r="I15" s="56">
        <v>446</v>
      </c>
      <c r="J15" s="54">
        <v>1568</v>
      </c>
      <c r="K15" s="55">
        <v>1027</v>
      </c>
      <c r="L15" s="56">
        <v>541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51281</v>
      </c>
      <c r="E16" s="55">
        <v>44085</v>
      </c>
      <c r="F16" s="56">
        <v>7196</v>
      </c>
      <c r="G16" s="54">
        <v>36146</v>
      </c>
      <c r="H16" s="55">
        <v>35004</v>
      </c>
      <c r="I16" s="56">
        <v>1142</v>
      </c>
      <c r="J16" s="54">
        <v>15135</v>
      </c>
      <c r="K16" s="55">
        <v>9081</v>
      </c>
      <c r="L16" s="56">
        <v>6054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99949</v>
      </c>
      <c r="E17" s="55">
        <v>45539</v>
      </c>
      <c r="F17" s="56">
        <v>54410</v>
      </c>
      <c r="G17" s="54">
        <v>25489</v>
      </c>
      <c r="H17" s="55">
        <v>18483</v>
      </c>
      <c r="I17" s="56">
        <v>7006</v>
      </c>
      <c r="J17" s="54">
        <v>74460</v>
      </c>
      <c r="K17" s="55">
        <v>27056</v>
      </c>
      <c r="L17" s="56">
        <v>47404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29756</v>
      </c>
      <c r="E18" s="55">
        <v>23369</v>
      </c>
      <c r="F18" s="56">
        <v>6387</v>
      </c>
      <c r="G18" s="54">
        <v>16232</v>
      </c>
      <c r="H18" s="55">
        <v>14493</v>
      </c>
      <c r="I18" s="56">
        <v>1739</v>
      </c>
      <c r="J18" s="54">
        <v>13524</v>
      </c>
      <c r="K18" s="55">
        <v>8876</v>
      </c>
      <c r="L18" s="56">
        <v>4648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21747</v>
      </c>
      <c r="E19" s="55">
        <v>8749</v>
      </c>
      <c r="F19" s="56">
        <v>12998</v>
      </c>
      <c r="G19" s="54">
        <v>18747</v>
      </c>
      <c r="H19" s="55">
        <v>7783</v>
      </c>
      <c r="I19" s="56">
        <v>10964</v>
      </c>
      <c r="J19" s="54">
        <v>3000</v>
      </c>
      <c r="K19" s="55">
        <v>966</v>
      </c>
      <c r="L19" s="56">
        <v>2034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17112</v>
      </c>
      <c r="E20" s="55">
        <v>11930</v>
      </c>
      <c r="F20" s="56">
        <v>5182</v>
      </c>
      <c r="G20" s="54">
        <v>259</v>
      </c>
      <c r="H20" s="55">
        <v>155</v>
      </c>
      <c r="I20" s="56">
        <v>104</v>
      </c>
      <c r="J20" s="54">
        <v>16853</v>
      </c>
      <c r="K20" s="55">
        <v>11775</v>
      </c>
      <c r="L20" s="56">
        <v>5078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15623</v>
      </c>
      <c r="E21" s="55">
        <v>7224</v>
      </c>
      <c r="F21" s="56">
        <v>8399</v>
      </c>
      <c r="G21" s="54">
        <v>448</v>
      </c>
      <c r="H21" s="55">
        <v>121</v>
      </c>
      <c r="I21" s="56">
        <v>327</v>
      </c>
      <c r="J21" s="54">
        <v>15175</v>
      </c>
      <c r="K21" s="55">
        <v>7103</v>
      </c>
      <c r="L21" s="56">
        <v>8072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5182</v>
      </c>
      <c r="E22" s="55">
        <v>2154</v>
      </c>
      <c r="F22" s="56">
        <v>3028</v>
      </c>
      <c r="G22" s="54">
        <v>1457</v>
      </c>
      <c r="H22" s="55">
        <v>597</v>
      </c>
      <c r="I22" s="56">
        <v>860</v>
      </c>
      <c r="J22" s="54">
        <v>3725</v>
      </c>
      <c r="K22" s="55">
        <v>1557</v>
      </c>
      <c r="L22" s="56">
        <v>2168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29130</v>
      </c>
      <c r="E23" s="55">
        <v>13383</v>
      </c>
      <c r="F23" s="56">
        <v>15747</v>
      </c>
      <c r="G23" s="54">
        <v>2025</v>
      </c>
      <c r="H23" s="55">
        <v>1256</v>
      </c>
      <c r="I23" s="56">
        <v>769</v>
      </c>
      <c r="J23" s="54">
        <v>27105</v>
      </c>
      <c r="K23" s="55">
        <v>12127</v>
      </c>
      <c r="L23" s="56">
        <v>14978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43249</v>
      </c>
      <c r="E24" s="55">
        <v>26526</v>
      </c>
      <c r="F24" s="56">
        <v>16723</v>
      </c>
      <c r="G24" s="54">
        <v>33343</v>
      </c>
      <c r="H24" s="55">
        <v>21956</v>
      </c>
      <c r="I24" s="56">
        <v>11387</v>
      </c>
      <c r="J24" s="54">
        <v>9906</v>
      </c>
      <c r="K24" s="55">
        <v>4570</v>
      </c>
      <c r="L24" s="56">
        <v>5336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98764</v>
      </c>
      <c r="E25" s="55">
        <v>32026</v>
      </c>
      <c r="F25" s="56">
        <v>66738</v>
      </c>
      <c r="G25" s="54">
        <v>16443</v>
      </c>
      <c r="H25" s="55">
        <v>7253</v>
      </c>
      <c r="I25" s="56">
        <v>9190</v>
      </c>
      <c r="J25" s="54">
        <v>82321</v>
      </c>
      <c r="K25" s="55">
        <v>24773</v>
      </c>
      <c r="L25" s="56">
        <v>57548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11959</v>
      </c>
      <c r="E26" s="55">
        <v>4231</v>
      </c>
      <c r="F26" s="56">
        <v>7728</v>
      </c>
      <c r="G26" s="54">
        <v>479</v>
      </c>
      <c r="H26" s="55">
        <v>252</v>
      </c>
      <c r="I26" s="56">
        <v>227</v>
      </c>
      <c r="J26" s="54">
        <v>11480</v>
      </c>
      <c r="K26" s="55">
        <v>3979</v>
      </c>
      <c r="L26" s="56">
        <v>7501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53707</v>
      </c>
      <c r="E27" s="55">
        <v>12476</v>
      </c>
      <c r="F27" s="56">
        <v>41231</v>
      </c>
      <c r="G27" s="54">
        <v>6283</v>
      </c>
      <c r="H27" s="55">
        <v>3039</v>
      </c>
      <c r="I27" s="56">
        <v>3244</v>
      </c>
      <c r="J27" s="54">
        <v>47424</v>
      </c>
      <c r="K27" s="55">
        <v>9437</v>
      </c>
      <c r="L27" s="56">
        <v>37987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4502</v>
      </c>
      <c r="E28" s="55">
        <v>2555</v>
      </c>
      <c r="F28" s="56">
        <v>1947</v>
      </c>
      <c r="G28" s="54">
        <v>1551</v>
      </c>
      <c r="H28" s="55">
        <v>970</v>
      </c>
      <c r="I28" s="56">
        <v>581</v>
      </c>
      <c r="J28" s="54">
        <v>2951</v>
      </c>
      <c r="K28" s="55">
        <v>1585</v>
      </c>
      <c r="L28" s="56">
        <v>1366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13187</v>
      </c>
      <c r="E29" s="55">
        <v>4296</v>
      </c>
      <c r="F29" s="56">
        <v>8891</v>
      </c>
      <c r="G29" s="54">
        <v>5364</v>
      </c>
      <c r="H29" s="55">
        <v>1642</v>
      </c>
      <c r="I29" s="56">
        <v>3722</v>
      </c>
      <c r="J29" s="54">
        <v>7823</v>
      </c>
      <c r="K29" s="55">
        <v>2654</v>
      </c>
      <c r="L29" s="56">
        <v>5169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216</v>
      </c>
      <c r="E30" s="55">
        <v>34</v>
      </c>
      <c r="F30" s="56">
        <v>182</v>
      </c>
      <c r="G30" s="54">
        <v>187</v>
      </c>
      <c r="H30" s="55">
        <v>31</v>
      </c>
      <c r="I30" s="56">
        <v>156</v>
      </c>
      <c r="J30" s="54">
        <v>29</v>
      </c>
      <c r="K30" s="55">
        <v>3</v>
      </c>
      <c r="L30" s="56">
        <v>26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55</v>
      </c>
      <c r="E32" s="67">
        <v>38</v>
      </c>
      <c r="F32" s="68">
        <v>17</v>
      </c>
      <c r="G32" s="66">
        <v>1</v>
      </c>
      <c r="H32" s="67">
        <v>1</v>
      </c>
      <c r="I32" s="68">
        <v>0</v>
      </c>
      <c r="J32" s="66">
        <v>54</v>
      </c>
      <c r="K32" s="67">
        <v>37</v>
      </c>
      <c r="L32" s="68">
        <v>17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933</v>
      </c>
      <c r="E33" s="64">
        <v>924</v>
      </c>
      <c r="F33" s="65">
        <v>9</v>
      </c>
      <c r="G33" s="63">
        <v>687</v>
      </c>
      <c r="H33" s="64">
        <v>682</v>
      </c>
      <c r="I33" s="65">
        <v>5</v>
      </c>
      <c r="J33" s="63">
        <v>246</v>
      </c>
      <c r="K33" s="64">
        <v>242</v>
      </c>
      <c r="L33" s="65">
        <v>4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11484</v>
      </c>
      <c r="E34" s="67">
        <v>390</v>
      </c>
      <c r="F34" s="68">
        <v>11094</v>
      </c>
      <c r="G34" s="66">
        <v>2876</v>
      </c>
      <c r="H34" s="67">
        <v>137</v>
      </c>
      <c r="I34" s="68">
        <v>2739</v>
      </c>
      <c r="J34" s="66">
        <v>8608</v>
      </c>
      <c r="K34" s="67">
        <v>253</v>
      </c>
      <c r="L34" s="68">
        <v>8355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183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192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547034</v>
      </c>
      <c r="E9" s="50">
        <v>295240</v>
      </c>
      <c r="F9" s="51">
        <v>251794</v>
      </c>
      <c r="G9" s="49">
        <v>210566</v>
      </c>
      <c r="H9" s="50">
        <v>151838</v>
      </c>
      <c r="I9" s="51">
        <v>58728</v>
      </c>
      <c r="J9" s="49">
        <v>336468</v>
      </c>
      <c r="K9" s="50">
        <v>143402</v>
      </c>
      <c r="L9" s="51">
        <v>193066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538315</v>
      </c>
      <c r="E10" s="50">
        <v>294243</v>
      </c>
      <c r="F10" s="51">
        <v>244072</v>
      </c>
      <c r="G10" s="49">
        <v>208270</v>
      </c>
      <c r="H10" s="50">
        <v>151295</v>
      </c>
      <c r="I10" s="51">
        <v>56975</v>
      </c>
      <c r="J10" s="49">
        <v>330045</v>
      </c>
      <c r="K10" s="50">
        <v>142948</v>
      </c>
      <c r="L10" s="51">
        <v>187097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5730</v>
      </c>
      <c r="E11" s="55">
        <v>3567</v>
      </c>
      <c r="F11" s="56">
        <v>2163</v>
      </c>
      <c r="G11" s="54">
        <v>4875</v>
      </c>
      <c r="H11" s="55">
        <v>3113</v>
      </c>
      <c r="I11" s="56">
        <v>1762</v>
      </c>
      <c r="J11" s="54">
        <v>855</v>
      </c>
      <c r="K11" s="55">
        <v>454</v>
      </c>
      <c r="L11" s="56">
        <v>401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1272</v>
      </c>
      <c r="E12" s="55">
        <v>1089</v>
      </c>
      <c r="F12" s="56">
        <v>183</v>
      </c>
      <c r="G12" s="54">
        <v>915</v>
      </c>
      <c r="H12" s="55">
        <v>876</v>
      </c>
      <c r="I12" s="56">
        <v>39</v>
      </c>
      <c r="J12" s="54">
        <v>357</v>
      </c>
      <c r="K12" s="55">
        <v>213</v>
      </c>
      <c r="L12" s="56">
        <v>144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114601</v>
      </c>
      <c r="E13" s="55">
        <v>86510</v>
      </c>
      <c r="F13" s="56">
        <v>28091</v>
      </c>
      <c r="G13" s="54">
        <v>64258</v>
      </c>
      <c r="H13" s="55">
        <v>51426</v>
      </c>
      <c r="I13" s="56">
        <v>12832</v>
      </c>
      <c r="J13" s="54">
        <v>50343</v>
      </c>
      <c r="K13" s="55">
        <v>35084</v>
      </c>
      <c r="L13" s="56">
        <v>15259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3746</v>
      </c>
      <c r="E14" s="55">
        <v>3023</v>
      </c>
      <c r="F14" s="56">
        <v>723</v>
      </c>
      <c r="G14" s="54">
        <v>1084</v>
      </c>
      <c r="H14" s="55">
        <v>993</v>
      </c>
      <c r="I14" s="56">
        <v>91</v>
      </c>
      <c r="J14" s="54">
        <v>2662</v>
      </c>
      <c r="K14" s="55">
        <v>2030</v>
      </c>
      <c r="L14" s="56">
        <v>632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3656</v>
      </c>
      <c r="E15" s="55">
        <v>2751</v>
      </c>
      <c r="F15" s="56">
        <v>905</v>
      </c>
      <c r="G15" s="54">
        <v>2434</v>
      </c>
      <c r="H15" s="55">
        <v>2118</v>
      </c>
      <c r="I15" s="56">
        <v>316</v>
      </c>
      <c r="J15" s="54">
        <v>1222</v>
      </c>
      <c r="K15" s="55">
        <v>633</v>
      </c>
      <c r="L15" s="56">
        <v>589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41538</v>
      </c>
      <c r="E16" s="55">
        <v>36080</v>
      </c>
      <c r="F16" s="56">
        <v>5458</v>
      </c>
      <c r="G16" s="54">
        <v>30855</v>
      </c>
      <c r="H16" s="55">
        <v>29900</v>
      </c>
      <c r="I16" s="56">
        <v>955</v>
      </c>
      <c r="J16" s="54">
        <v>10683</v>
      </c>
      <c r="K16" s="55">
        <v>6180</v>
      </c>
      <c r="L16" s="56">
        <v>4503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73704</v>
      </c>
      <c r="E17" s="55">
        <v>32562</v>
      </c>
      <c r="F17" s="56">
        <v>41142</v>
      </c>
      <c r="G17" s="54">
        <v>19816</v>
      </c>
      <c r="H17" s="55">
        <v>14027</v>
      </c>
      <c r="I17" s="56">
        <v>5789</v>
      </c>
      <c r="J17" s="54">
        <v>53888</v>
      </c>
      <c r="K17" s="55">
        <v>18535</v>
      </c>
      <c r="L17" s="56">
        <v>35353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25404</v>
      </c>
      <c r="E18" s="55">
        <v>20060</v>
      </c>
      <c r="F18" s="56">
        <v>5344</v>
      </c>
      <c r="G18" s="54">
        <v>15012</v>
      </c>
      <c r="H18" s="55">
        <v>13343</v>
      </c>
      <c r="I18" s="56">
        <v>1669</v>
      </c>
      <c r="J18" s="54">
        <v>10392</v>
      </c>
      <c r="K18" s="55">
        <v>6717</v>
      </c>
      <c r="L18" s="56">
        <v>3675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23237</v>
      </c>
      <c r="E19" s="55">
        <v>9290</v>
      </c>
      <c r="F19" s="56">
        <v>13947</v>
      </c>
      <c r="G19" s="54">
        <v>19952</v>
      </c>
      <c r="H19" s="55">
        <v>8328</v>
      </c>
      <c r="I19" s="56">
        <v>11624</v>
      </c>
      <c r="J19" s="54">
        <v>3285</v>
      </c>
      <c r="K19" s="55">
        <v>962</v>
      </c>
      <c r="L19" s="56">
        <v>2323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12699</v>
      </c>
      <c r="E20" s="55">
        <v>8580</v>
      </c>
      <c r="F20" s="56">
        <v>4119</v>
      </c>
      <c r="G20" s="54">
        <v>437</v>
      </c>
      <c r="H20" s="55">
        <v>231</v>
      </c>
      <c r="I20" s="56">
        <v>206</v>
      </c>
      <c r="J20" s="54">
        <v>12262</v>
      </c>
      <c r="K20" s="55">
        <v>8349</v>
      </c>
      <c r="L20" s="56">
        <v>3913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11721</v>
      </c>
      <c r="E21" s="55">
        <v>5417</v>
      </c>
      <c r="F21" s="56">
        <v>6304</v>
      </c>
      <c r="G21" s="54">
        <v>354</v>
      </c>
      <c r="H21" s="55">
        <v>71</v>
      </c>
      <c r="I21" s="56">
        <v>283</v>
      </c>
      <c r="J21" s="54">
        <v>11367</v>
      </c>
      <c r="K21" s="55">
        <v>5346</v>
      </c>
      <c r="L21" s="56">
        <v>6021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5178</v>
      </c>
      <c r="E22" s="55">
        <v>2130</v>
      </c>
      <c r="F22" s="56">
        <v>3048</v>
      </c>
      <c r="G22" s="54">
        <v>1874</v>
      </c>
      <c r="H22" s="55">
        <v>859</v>
      </c>
      <c r="I22" s="56">
        <v>1015</v>
      </c>
      <c r="J22" s="54">
        <v>3304</v>
      </c>
      <c r="K22" s="55">
        <v>1271</v>
      </c>
      <c r="L22" s="56">
        <v>2033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25297</v>
      </c>
      <c r="E23" s="55">
        <v>12383</v>
      </c>
      <c r="F23" s="56">
        <v>12914</v>
      </c>
      <c r="G23" s="54">
        <v>1591</v>
      </c>
      <c r="H23" s="55">
        <v>953</v>
      </c>
      <c r="I23" s="56">
        <v>638</v>
      </c>
      <c r="J23" s="54">
        <v>23706</v>
      </c>
      <c r="K23" s="55">
        <v>11430</v>
      </c>
      <c r="L23" s="56">
        <v>12276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28568</v>
      </c>
      <c r="E24" s="55">
        <v>16940</v>
      </c>
      <c r="F24" s="56">
        <v>11628</v>
      </c>
      <c r="G24" s="54">
        <v>21038</v>
      </c>
      <c r="H24" s="55">
        <v>13530</v>
      </c>
      <c r="I24" s="56">
        <v>7508</v>
      </c>
      <c r="J24" s="54">
        <v>7530</v>
      </c>
      <c r="K24" s="55">
        <v>3410</v>
      </c>
      <c r="L24" s="56">
        <v>4120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82785</v>
      </c>
      <c r="E25" s="55">
        <v>30935</v>
      </c>
      <c r="F25" s="56">
        <v>51850</v>
      </c>
      <c r="G25" s="54">
        <v>10802</v>
      </c>
      <c r="H25" s="55">
        <v>6019</v>
      </c>
      <c r="I25" s="56">
        <v>4783</v>
      </c>
      <c r="J25" s="54">
        <v>71983</v>
      </c>
      <c r="K25" s="55">
        <v>24916</v>
      </c>
      <c r="L25" s="56">
        <v>47067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17593</v>
      </c>
      <c r="E26" s="55">
        <v>7035</v>
      </c>
      <c r="F26" s="56">
        <v>10558</v>
      </c>
      <c r="G26" s="54">
        <v>707</v>
      </c>
      <c r="H26" s="55">
        <v>387</v>
      </c>
      <c r="I26" s="56">
        <v>320</v>
      </c>
      <c r="J26" s="54">
        <v>16886</v>
      </c>
      <c r="K26" s="55">
        <v>6648</v>
      </c>
      <c r="L26" s="56">
        <v>10238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45606</v>
      </c>
      <c r="E27" s="55">
        <v>9737</v>
      </c>
      <c r="F27" s="56">
        <v>35869</v>
      </c>
      <c r="G27" s="54">
        <v>5273</v>
      </c>
      <c r="H27" s="55">
        <v>2617</v>
      </c>
      <c r="I27" s="56">
        <v>2656</v>
      </c>
      <c r="J27" s="54">
        <v>40333</v>
      </c>
      <c r="K27" s="55">
        <v>7120</v>
      </c>
      <c r="L27" s="56">
        <v>33213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4581</v>
      </c>
      <c r="E28" s="55">
        <v>2408</v>
      </c>
      <c r="F28" s="56">
        <v>2173</v>
      </c>
      <c r="G28" s="54">
        <v>1812</v>
      </c>
      <c r="H28" s="55">
        <v>1058</v>
      </c>
      <c r="I28" s="56">
        <v>754</v>
      </c>
      <c r="J28" s="54">
        <v>2769</v>
      </c>
      <c r="K28" s="55">
        <v>1350</v>
      </c>
      <c r="L28" s="56">
        <v>1419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11059</v>
      </c>
      <c r="E29" s="55">
        <v>3668</v>
      </c>
      <c r="F29" s="56">
        <v>7391</v>
      </c>
      <c r="G29" s="54">
        <v>4960</v>
      </c>
      <c r="H29" s="55">
        <v>1421</v>
      </c>
      <c r="I29" s="56">
        <v>3539</v>
      </c>
      <c r="J29" s="54">
        <v>6099</v>
      </c>
      <c r="K29" s="55">
        <v>2247</v>
      </c>
      <c r="L29" s="56">
        <v>3852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284</v>
      </c>
      <c r="E30" s="55">
        <v>40</v>
      </c>
      <c r="F30" s="56">
        <v>244</v>
      </c>
      <c r="G30" s="54">
        <v>220</v>
      </c>
      <c r="H30" s="55">
        <v>25</v>
      </c>
      <c r="I30" s="56">
        <v>195</v>
      </c>
      <c r="J30" s="54">
        <v>64</v>
      </c>
      <c r="K30" s="55">
        <v>15</v>
      </c>
      <c r="L30" s="56">
        <v>49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56</v>
      </c>
      <c r="E32" s="67">
        <v>38</v>
      </c>
      <c r="F32" s="68">
        <v>18</v>
      </c>
      <c r="G32" s="66">
        <v>1</v>
      </c>
      <c r="H32" s="67">
        <v>0</v>
      </c>
      <c r="I32" s="68">
        <v>1</v>
      </c>
      <c r="J32" s="66">
        <v>55</v>
      </c>
      <c r="K32" s="67">
        <v>38</v>
      </c>
      <c r="L32" s="68">
        <v>17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618</v>
      </c>
      <c r="E33" s="64">
        <v>611</v>
      </c>
      <c r="F33" s="65">
        <v>7</v>
      </c>
      <c r="G33" s="63">
        <v>447</v>
      </c>
      <c r="H33" s="64">
        <v>443</v>
      </c>
      <c r="I33" s="65">
        <v>4</v>
      </c>
      <c r="J33" s="63">
        <v>171</v>
      </c>
      <c r="K33" s="64">
        <v>168</v>
      </c>
      <c r="L33" s="65">
        <v>3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8101</v>
      </c>
      <c r="E34" s="67">
        <v>386</v>
      </c>
      <c r="F34" s="68">
        <v>7715</v>
      </c>
      <c r="G34" s="66">
        <v>1849</v>
      </c>
      <c r="H34" s="67">
        <v>100</v>
      </c>
      <c r="I34" s="68">
        <v>1749</v>
      </c>
      <c r="J34" s="66">
        <v>6252</v>
      </c>
      <c r="K34" s="67">
        <v>286</v>
      </c>
      <c r="L34" s="68">
        <v>5966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184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201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220571</v>
      </c>
      <c r="E9" s="50">
        <v>116517</v>
      </c>
      <c r="F9" s="51">
        <v>104054</v>
      </c>
      <c r="G9" s="49">
        <v>82301</v>
      </c>
      <c r="H9" s="50">
        <v>58997</v>
      </c>
      <c r="I9" s="51">
        <v>23304</v>
      </c>
      <c r="J9" s="49">
        <v>138270</v>
      </c>
      <c r="K9" s="50">
        <v>57520</v>
      </c>
      <c r="L9" s="51">
        <v>80750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216640</v>
      </c>
      <c r="E10" s="50">
        <v>115997</v>
      </c>
      <c r="F10" s="51">
        <v>100643</v>
      </c>
      <c r="G10" s="49">
        <v>81119</v>
      </c>
      <c r="H10" s="50">
        <v>58627</v>
      </c>
      <c r="I10" s="51">
        <v>22492</v>
      </c>
      <c r="J10" s="49">
        <v>135521</v>
      </c>
      <c r="K10" s="50">
        <v>57370</v>
      </c>
      <c r="L10" s="51">
        <v>78151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2203</v>
      </c>
      <c r="E11" s="55">
        <v>1549</v>
      </c>
      <c r="F11" s="56">
        <v>654</v>
      </c>
      <c r="G11" s="54">
        <v>1791</v>
      </c>
      <c r="H11" s="55">
        <v>1355</v>
      </c>
      <c r="I11" s="56">
        <v>436</v>
      </c>
      <c r="J11" s="54">
        <v>412</v>
      </c>
      <c r="K11" s="55">
        <v>194</v>
      </c>
      <c r="L11" s="56">
        <v>218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483</v>
      </c>
      <c r="E12" s="55">
        <v>404</v>
      </c>
      <c r="F12" s="56">
        <v>79</v>
      </c>
      <c r="G12" s="54">
        <v>294</v>
      </c>
      <c r="H12" s="55">
        <v>279</v>
      </c>
      <c r="I12" s="56">
        <v>15</v>
      </c>
      <c r="J12" s="54">
        <v>189</v>
      </c>
      <c r="K12" s="55">
        <v>125</v>
      </c>
      <c r="L12" s="56">
        <v>64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37618</v>
      </c>
      <c r="E13" s="55">
        <v>28039</v>
      </c>
      <c r="F13" s="56">
        <v>9579</v>
      </c>
      <c r="G13" s="54">
        <v>21451</v>
      </c>
      <c r="H13" s="55">
        <v>16898</v>
      </c>
      <c r="I13" s="56">
        <v>4553</v>
      </c>
      <c r="J13" s="54">
        <v>16167</v>
      </c>
      <c r="K13" s="55">
        <v>11141</v>
      </c>
      <c r="L13" s="56">
        <v>5026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2638</v>
      </c>
      <c r="E14" s="55">
        <v>2072</v>
      </c>
      <c r="F14" s="56">
        <v>566</v>
      </c>
      <c r="G14" s="54">
        <v>289</v>
      </c>
      <c r="H14" s="55">
        <v>266</v>
      </c>
      <c r="I14" s="56">
        <v>23</v>
      </c>
      <c r="J14" s="54">
        <v>2349</v>
      </c>
      <c r="K14" s="55">
        <v>1806</v>
      </c>
      <c r="L14" s="56">
        <v>543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1358</v>
      </c>
      <c r="E15" s="55">
        <v>1144</v>
      </c>
      <c r="F15" s="56">
        <v>214</v>
      </c>
      <c r="G15" s="54">
        <v>932</v>
      </c>
      <c r="H15" s="55">
        <v>893</v>
      </c>
      <c r="I15" s="56">
        <v>39</v>
      </c>
      <c r="J15" s="54">
        <v>426</v>
      </c>
      <c r="K15" s="55">
        <v>251</v>
      </c>
      <c r="L15" s="56">
        <v>175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17774</v>
      </c>
      <c r="E16" s="55">
        <v>15438</v>
      </c>
      <c r="F16" s="56">
        <v>2336</v>
      </c>
      <c r="G16" s="54">
        <v>13259</v>
      </c>
      <c r="H16" s="55">
        <v>12801</v>
      </c>
      <c r="I16" s="56">
        <v>458</v>
      </c>
      <c r="J16" s="54">
        <v>4515</v>
      </c>
      <c r="K16" s="55">
        <v>2637</v>
      </c>
      <c r="L16" s="56">
        <v>1878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32065</v>
      </c>
      <c r="E17" s="55">
        <v>14203</v>
      </c>
      <c r="F17" s="56">
        <v>17862</v>
      </c>
      <c r="G17" s="54">
        <v>8377</v>
      </c>
      <c r="H17" s="55">
        <v>6341</v>
      </c>
      <c r="I17" s="56">
        <v>2036</v>
      </c>
      <c r="J17" s="54">
        <v>23688</v>
      </c>
      <c r="K17" s="55">
        <v>7862</v>
      </c>
      <c r="L17" s="56">
        <v>15826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10047</v>
      </c>
      <c r="E18" s="55">
        <v>8113</v>
      </c>
      <c r="F18" s="56">
        <v>1934</v>
      </c>
      <c r="G18" s="54">
        <v>5311</v>
      </c>
      <c r="H18" s="55">
        <v>4835</v>
      </c>
      <c r="I18" s="56">
        <v>476</v>
      </c>
      <c r="J18" s="54">
        <v>4736</v>
      </c>
      <c r="K18" s="55">
        <v>3278</v>
      </c>
      <c r="L18" s="56">
        <v>1458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11348</v>
      </c>
      <c r="E19" s="55">
        <v>4633</v>
      </c>
      <c r="F19" s="56">
        <v>6715</v>
      </c>
      <c r="G19" s="54">
        <v>9400</v>
      </c>
      <c r="H19" s="55">
        <v>4078</v>
      </c>
      <c r="I19" s="56">
        <v>5322</v>
      </c>
      <c r="J19" s="54">
        <v>1948</v>
      </c>
      <c r="K19" s="55">
        <v>555</v>
      </c>
      <c r="L19" s="56">
        <v>1393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4019</v>
      </c>
      <c r="E20" s="55">
        <v>2705</v>
      </c>
      <c r="F20" s="56">
        <v>1314</v>
      </c>
      <c r="G20" s="54">
        <v>167</v>
      </c>
      <c r="H20" s="55">
        <v>86</v>
      </c>
      <c r="I20" s="56">
        <v>81</v>
      </c>
      <c r="J20" s="54">
        <v>3852</v>
      </c>
      <c r="K20" s="55">
        <v>2619</v>
      </c>
      <c r="L20" s="56">
        <v>1233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5661</v>
      </c>
      <c r="E21" s="55">
        <v>2792</v>
      </c>
      <c r="F21" s="56">
        <v>2869</v>
      </c>
      <c r="G21" s="54">
        <v>109</v>
      </c>
      <c r="H21" s="55">
        <v>20</v>
      </c>
      <c r="I21" s="56">
        <v>89</v>
      </c>
      <c r="J21" s="54">
        <v>5552</v>
      </c>
      <c r="K21" s="55">
        <v>2772</v>
      </c>
      <c r="L21" s="56">
        <v>2780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1758</v>
      </c>
      <c r="E22" s="55">
        <v>728</v>
      </c>
      <c r="F22" s="56">
        <v>1030</v>
      </c>
      <c r="G22" s="54">
        <v>476</v>
      </c>
      <c r="H22" s="55">
        <v>242</v>
      </c>
      <c r="I22" s="56">
        <v>234</v>
      </c>
      <c r="J22" s="54">
        <v>1282</v>
      </c>
      <c r="K22" s="55">
        <v>486</v>
      </c>
      <c r="L22" s="56">
        <v>796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8435</v>
      </c>
      <c r="E23" s="55">
        <v>3800</v>
      </c>
      <c r="F23" s="56">
        <v>4635</v>
      </c>
      <c r="G23" s="54">
        <v>588</v>
      </c>
      <c r="H23" s="55">
        <v>407</v>
      </c>
      <c r="I23" s="56">
        <v>181</v>
      </c>
      <c r="J23" s="54">
        <v>7847</v>
      </c>
      <c r="K23" s="55">
        <v>3393</v>
      </c>
      <c r="L23" s="56">
        <v>4454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12323</v>
      </c>
      <c r="E24" s="55">
        <v>7224</v>
      </c>
      <c r="F24" s="56">
        <v>5099</v>
      </c>
      <c r="G24" s="54">
        <v>9495</v>
      </c>
      <c r="H24" s="55">
        <v>5892</v>
      </c>
      <c r="I24" s="56">
        <v>3603</v>
      </c>
      <c r="J24" s="54">
        <v>2828</v>
      </c>
      <c r="K24" s="55">
        <v>1332</v>
      </c>
      <c r="L24" s="56">
        <v>1496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37579</v>
      </c>
      <c r="E25" s="55">
        <v>15304</v>
      </c>
      <c r="F25" s="56">
        <v>22275</v>
      </c>
      <c r="G25" s="54">
        <v>3809</v>
      </c>
      <c r="H25" s="55">
        <v>2201</v>
      </c>
      <c r="I25" s="56">
        <v>1608</v>
      </c>
      <c r="J25" s="54">
        <v>33770</v>
      </c>
      <c r="K25" s="55">
        <v>13103</v>
      </c>
      <c r="L25" s="56">
        <v>20667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4659</v>
      </c>
      <c r="E26" s="55">
        <v>1618</v>
      </c>
      <c r="F26" s="56">
        <v>3041</v>
      </c>
      <c r="G26" s="54">
        <v>341</v>
      </c>
      <c r="H26" s="55">
        <v>126</v>
      </c>
      <c r="I26" s="56">
        <v>215</v>
      </c>
      <c r="J26" s="54">
        <v>4318</v>
      </c>
      <c r="K26" s="55">
        <v>1492</v>
      </c>
      <c r="L26" s="56">
        <v>2826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19828</v>
      </c>
      <c r="E27" s="55">
        <v>3746</v>
      </c>
      <c r="F27" s="56">
        <v>16082</v>
      </c>
      <c r="G27" s="54">
        <v>1839</v>
      </c>
      <c r="H27" s="55">
        <v>819</v>
      </c>
      <c r="I27" s="56">
        <v>1020</v>
      </c>
      <c r="J27" s="54">
        <v>17989</v>
      </c>
      <c r="K27" s="55">
        <v>2927</v>
      </c>
      <c r="L27" s="56">
        <v>15062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1849</v>
      </c>
      <c r="E28" s="55">
        <v>955</v>
      </c>
      <c r="F28" s="56">
        <v>894</v>
      </c>
      <c r="G28" s="54">
        <v>875</v>
      </c>
      <c r="H28" s="55">
        <v>492</v>
      </c>
      <c r="I28" s="56">
        <v>383</v>
      </c>
      <c r="J28" s="54">
        <v>974</v>
      </c>
      <c r="K28" s="55">
        <v>463</v>
      </c>
      <c r="L28" s="56">
        <v>511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4872</v>
      </c>
      <c r="E29" s="55">
        <v>1496</v>
      </c>
      <c r="F29" s="56">
        <v>3376</v>
      </c>
      <c r="G29" s="54">
        <v>2232</v>
      </c>
      <c r="H29" s="55">
        <v>583</v>
      </c>
      <c r="I29" s="56">
        <v>1649</v>
      </c>
      <c r="J29" s="54">
        <v>2640</v>
      </c>
      <c r="K29" s="55">
        <v>913</v>
      </c>
      <c r="L29" s="56">
        <v>1727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105</v>
      </c>
      <c r="E30" s="55">
        <v>19</v>
      </c>
      <c r="F30" s="56">
        <v>86</v>
      </c>
      <c r="G30" s="54">
        <v>84</v>
      </c>
      <c r="H30" s="55">
        <v>13</v>
      </c>
      <c r="I30" s="56">
        <v>71</v>
      </c>
      <c r="J30" s="54">
        <v>21</v>
      </c>
      <c r="K30" s="55">
        <v>6</v>
      </c>
      <c r="L30" s="56">
        <v>15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18</v>
      </c>
      <c r="E32" s="67">
        <v>15</v>
      </c>
      <c r="F32" s="68">
        <v>3</v>
      </c>
      <c r="G32" s="66">
        <v>0</v>
      </c>
      <c r="H32" s="67">
        <v>0</v>
      </c>
      <c r="I32" s="68">
        <v>0</v>
      </c>
      <c r="J32" s="66">
        <v>18</v>
      </c>
      <c r="K32" s="67">
        <v>15</v>
      </c>
      <c r="L32" s="68">
        <v>3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441</v>
      </c>
      <c r="E33" s="64">
        <v>438</v>
      </c>
      <c r="F33" s="65">
        <v>3</v>
      </c>
      <c r="G33" s="63">
        <v>351</v>
      </c>
      <c r="H33" s="64">
        <v>350</v>
      </c>
      <c r="I33" s="65">
        <v>1</v>
      </c>
      <c r="J33" s="63">
        <v>90</v>
      </c>
      <c r="K33" s="64">
        <v>88</v>
      </c>
      <c r="L33" s="65">
        <v>2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3490</v>
      </c>
      <c r="E34" s="67">
        <v>82</v>
      </c>
      <c r="F34" s="68">
        <v>3408</v>
      </c>
      <c r="G34" s="66">
        <v>831</v>
      </c>
      <c r="H34" s="67">
        <v>20</v>
      </c>
      <c r="I34" s="68">
        <v>811</v>
      </c>
      <c r="J34" s="66">
        <v>2659</v>
      </c>
      <c r="K34" s="67">
        <v>62</v>
      </c>
      <c r="L34" s="68">
        <v>2597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185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3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263877</v>
      </c>
      <c r="E9" s="50">
        <v>139313</v>
      </c>
      <c r="F9" s="51">
        <v>124564</v>
      </c>
      <c r="G9" s="49">
        <v>92778</v>
      </c>
      <c r="H9" s="50">
        <v>65862</v>
      </c>
      <c r="I9" s="51">
        <v>26916</v>
      </c>
      <c r="J9" s="49">
        <v>171099</v>
      </c>
      <c r="K9" s="50">
        <v>73451</v>
      </c>
      <c r="L9" s="51">
        <v>97648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259249</v>
      </c>
      <c r="E10" s="50">
        <v>138874</v>
      </c>
      <c r="F10" s="51">
        <v>120375</v>
      </c>
      <c r="G10" s="49">
        <v>91572</v>
      </c>
      <c r="H10" s="50">
        <v>65573</v>
      </c>
      <c r="I10" s="51">
        <v>25999</v>
      </c>
      <c r="J10" s="49">
        <v>167677</v>
      </c>
      <c r="K10" s="50">
        <v>73301</v>
      </c>
      <c r="L10" s="51">
        <v>94376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1208</v>
      </c>
      <c r="E11" s="55">
        <v>847</v>
      </c>
      <c r="F11" s="56">
        <v>361</v>
      </c>
      <c r="G11" s="54">
        <v>851</v>
      </c>
      <c r="H11" s="55">
        <v>623</v>
      </c>
      <c r="I11" s="56">
        <v>228</v>
      </c>
      <c r="J11" s="54">
        <v>357</v>
      </c>
      <c r="K11" s="55">
        <v>224</v>
      </c>
      <c r="L11" s="56">
        <v>133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461</v>
      </c>
      <c r="E12" s="55">
        <v>406</v>
      </c>
      <c r="F12" s="56">
        <v>55</v>
      </c>
      <c r="G12" s="54">
        <v>341</v>
      </c>
      <c r="H12" s="55">
        <v>332</v>
      </c>
      <c r="I12" s="56">
        <v>9</v>
      </c>
      <c r="J12" s="54">
        <v>120</v>
      </c>
      <c r="K12" s="55">
        <v>74</v>
      </c>
      <c r="L12" s="56">
        <v>46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35172</v>
      </c>
      <c r="E13" s="55">
        <v>25796</v>
      </c>
      <c r="F13" s="56">
        <v>9376</v>
      </c>
      <c r="G13" s="54">
        <v>19636</v>
      </c>
      <c r="H13" s="55">
        <v>15415</v>
      </c>
      <c r="I13" s="56">
        <v>4221</v>
      </c>
      <c r="J13" s="54">
        <v>15536</v>
      </c>
      <c r="K13" s="55">
        <v>10381</v>
      </c>
      <c r="L13" s="56">
        <v>5155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2412</v>
      </c>
      <c r="E14" s="55">
        <v>1948</v>
      </c>
      <c r="F14" s="56">
        <v>464</v>
      </c>
      <c r="G14" s="54">
        <v>161</v>
      </c>
      <c r="H14" s="55">
        <v>150</v>
      </c>
      <c r="I14" s="56">
        <v>11</v>
      </c>
      <c r="J14" s="54">
        <v>2251</v>
      </c>
      <c r="K14" s="55">
        <v>1798</v>
      </c>
      <c r="L14" s="56">
        <v>453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1054</v>
      </c>
      <c r="E15" s="55">
        <v>866</v>
      </c>
      <c r="F15" s="56">
        <v>188</v>
      </c>
      <c r="G15" s="54">
        <v>698</v>
      </c>
      <c r="H15" s="55">
        <v>670</v>
      </c>
      <c r="I15" s="56">
        <v>28</v>
      </c>
      <c r="J15" s="54">
        <v>356</v>
      </c>
      <c r="K15" s="55">
        <v>196</v>
      </c>
      <c r="L15" s="56">
        <v>160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19388</v>
      </c>
      <c r="E16" s="55">
        <v>16693</v>
      </c>
      <c r="F16" s="56">
        <v>2695</v>
      </c>
      <c r="G16" s="54">
        <v>14438</v>
      </c>
      <c r="H16" s="55">
        <v>14028</v>
      </c>
      <c r="I16" s="56">
        <v>410</v>
      </c>
      <c r="J16" s="54">
        <v>4950</v>
      </c>
      <c r="K16" s="55">
        <v>2665</v>
      </c>
      <c r="L16" s="56">
        <v>2285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45257</v>
      </c>
      <c r="E17" s="55">
        <v>21726</v>
      </c>
      <c r="F17" s="56">
        <v>23531</v>
      </c>
      <c r="G17" s="54">
        <v>9650</v>
      </c>
      <c r="H17" s="55">
        <v>7259</v>
      </c>
      <c r="I17" s="56">
        <v>2391</v>
      </c>
      <c r="J17" s="54">
        <v>35607</v>
      </c>
      <c r="K17" s="55">
        <v>14467</v>
      </c>
      <c r="L17" s="56">
        <v>21140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15439</v>
      </c>
      <c r="E18" s="55">
        <v>12181</v>
      </c>
      <c r="F18" s="56">
        <v>3258</v>
      </c>
      <c r="G18" s="54">
        <v>7888</v>
      </c>
      <c r="H18" s="55">
        <v>7126</v>
      </c>
      <c r="I18" s="56">
        <v>762</v>
      </c>
      <c r="J18" s="54">
        <v>7551</v>
      </c>
      <c r="K18" s="55">
        <v>5055</v>
      </c>
      <c r="L18" s="56">
        <v>2496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19662</v>
      </c>
      <c r="E19" s="55">
        <v>9150</v>
      </c>
      <c r="F19" s="56">
        <v>10512</v>
      </c>
      <c r="G19" s="54">
        <v>15115</v>
      </c>
      <c r="H19" s="55">
        <v>7751</v>
      </c>
      <c r="I19" s="56">
        <v>7364</v>
      </c>
      <c r="J19" s="54">
        <v>4547</v>
      </c>
      <c r="K19" s="55">
        <v>1399</v>
      </c>
      <c r="L19" s="56">
        <v>3148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6706</v>
      </c>
      <c r="E20" s="55">
        <v>4365</v>
      </c>
      <c r="F20" s="56">
        <v>2341</v>
      </c>
      <c r="G20" s="54">
        <v>133</v>
      </c>
      <c r="H20" s="55">
        <v>70</v>
      </c>
      <c r="I20" s="56">
        <v>63</v>
      </c>
      <c r="J20" s="54">
        <v>6573</v>
      </c>
      <c r="K20" s="55">
        <v>4295</v>
      </c>
      <c r="L20" s="56">
        <v>2278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8773</v>
      </c>
      <c r="E21" s="55">
        <v>4101</v>
      </c>
      <c r="F21" s="56">
        <v>4672</v>
      </c>
      <c r="G21" s="54">
        <v>423</v>
      </c>
      <c r="H21" s="55">
        <v>240</v>
      </c>
      <c r="I21" s="56">
        <v>183</v>
      </c>
      <c r="J21" s="54">
        <v>8350</v>
      </c>
      <c r="K21" s="55">
        <v>3861</v>
      </c>
      <c r="L21" s="56">
        <v>4489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2726</v>
      </c>
      <c r="E22" s="55">
        <v>1210</v>
      </c>
      <c r="F22" s="56">
        <v>1516</v>
      </c>
      <c r="G22" s="54">
        <v>549</v>
      </c>
      <c r="H22" s="55">
        <v>266</v>
      </c>
      <c r="I22" s="56">
        <v>283</v>
      </c>
      <c r="J22" s="54">
        <v>2177</v>
      </c>
      <c r="K22" s="55">
        <v>944</v>
      </c>
      <c r="L22" s="56">
        <v>1233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14193</v>
      </c>
      <c r="E23" s="55">
        <v>6105</v>
      </c>
      <c r="F23" s="56">
        <v>8088</v>
      </c>
      <c r="G23" s="54">
        <v>825</v>
      </c>
      <c r="H23" s="55">
        <v>424</v>
      </c>
      <c r="I23" s="56">
        <v>401</v>
      </c>
      <c r="J23" s="54">
        <v>13368</v>
      </c>
      <c r="K23" s="55">
        <v>5681</v>
      </c>
      <c r="L23" s="56">
        <v>7687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14093</v>
      </c>
      <c r="E24" s="55">
        <v>7963</v>
      </c>
      <c r="F24" s="56">
        <v>6130</v>
      </c>
      <c r="G24" s="54">
        <v>9742</v>
      </c>
      <c r="H24" s="55">
        <v>6092</v>
      </c>
      <c r="I24" s="56">
        <v>3650</v>
      </c>
      <c r="J24" s="54">
        <v>4351</v>
      </c>
      <c r="K24" s="55">
        <v>1871</v>
      </c>
      <c r="L24" s="56">
        <v>2480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32547</v>
      </c>
      <c r="E25" s="55">
        <v>12559</v>
      </c>
      <c r="F25" s="56">
        <v>19988</v>
      </c>
      <c r="G25" s="54">
        <v>5450</v>
      </c>
      <c r="H25" s="55">
        <v>2512</v>
      </c>
      <c r="I25" s="56">
        <v>2938</v>
      </c>
      <c r="J25" s="54">
        <v>27097</v>
      </c>
      <c r="K25" s="55">
        <v>10047</v>
      </c>
      <c r="L25" s="56">
        <v>17050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5881</v>
      </c>
      <c r="E26" s="55">
        <v>2446</v>
      </c>
      <c r="F26" s="56">
        <v>3435</v>
      </c>
      <c r="G26" s="54">
        <v>218</v>
      </c>
      <c r="H26" s="55">
        <v>101</v>
      </c>
      <c r="I26" s="56">
        <v>117</v>
      </c>
      <c r="J26" s="54">
        <v>5663</v>
      </c>
      <c r="K26" s="55">
        <v>2345</v>
      </c>
      <c r="L26" s="56">
        <v>3318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24810</v>
      </c>
      <c r="E27" s="55">
        <v>6355</v>
      </c>
      <c r="F27" s="56">
        <v>18455</v>
      </c>
      <c r="G27" s="54">
        <v>2108</v>
      </c>
      <c r="H27" s="55">
        <v>1040</v>
      </c>
      <c r="I27" s="56">
        <v>1068</v>
      </c>
      <c r="J27" s="54">
        <v>22702</v>
      </c>
      <c r="K27" s="55">
        <v>5315</v>
      </c>
      <c r="L27" s="56">
        <v>17387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3782</v>
      </c>
      <c r="E28" s="55">
        <v>2144</v>
      </c>
      <c r="F28" s="56">
        <v>1638</v>
      </c>
      <c r="G28" s="54">
        <v>1095</v>
      </c>
      <c r="H28" s="55">
        <v>746</v>
      </c>
      <c r="I28" s="56">
        <v>349</v>
      </c>
      <c r="J28" s="54">
        <v>2687</v>
      </c>
      <c r="K28" s="55">
        <v>1398</v>
      </c>
      <c r="L28" s="56">
        <v>1289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5413</v>
      </c>
      <c r="E29" s="55">
        <v>1936</v>
      </c>
      <c r="F29" s="56">
        <v>3477</v>
      </c>
      <c r="G29" s="54">
        <v>2092</v>
      </c>
      <c r="H29" s="55">
        <v>695</v>
      </c>
      <c r="I29" s="56">
        <v>1397</v>
      </c>
      <c r="J29" s="54">
        <v>3321</v>
      </c>
      <c r="K29" s="55">
        <v>1241</v>
      </c>
      <c r="L29" s="56">
        <v>2080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226</v>
      </c>
      <c r="E30" s="55">
        <v>54</v>
      </c>
      <c r="F30" s="56">
        <v>172</v>
      </c>
      <c r="G30" s="54">
        <v>158</v>
      </c>
      <c r="H30" s="55">
        <v>33</v>
      </c>
      <c r="I30" s="56">
        <v>125</v>
      </c>
      <c r="J30" s="54">
        <v>68</v>
      </c>
      <c r="K30" s="55">
        <v>21</v>
      </c>
      <c r="L30" s="56">
        <v>47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46</v>
      </c>
      <c r="E32" s="67">
        <v>23</v>
      </c>
      <c r="F32" s="68">
        <v>23</v>
      </c>
      <c r="G32" s="66">
        <v>1</v>
      </c>
      <c r="H32" s="67">
        <v>0</v>
      </c>
      <c r="I32" s="68">
        <v>1</v>
      </c>
      <c r="J32" s="66">
        <v>45</v>
      </c>
      <c r="K32" s="67">
        <v>23</v>
      </c>
      <c r="L32" s="68">
        <v>22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300</v>
      </c>
      <c r="E33" s="64">
        <v>297</v>
      </c>
      <c r="F33" s="65">
        <v>3</v>
      </c>
      <c r="G33" s="63">
        <v>240</v>
      </c>
      <c r="H33" s="64">
        <v>240</v>
      </c>
      <c r="I33" s="65">
        <v>0</v>
      </c>
      <c r="J33" s="63">
        <v>60</v>
      </c>
      <c r="K33" s="64">
        <v>57</v>
      </c>
      <c r="L33" s="65">
        <v>3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4328</v>
      </c>
      <c r="E34" s="67">
        <v>142</v>
      </c>
      <c r="F34" s="68">
        <v>4186</v>
      </c>
      <c r="G34" s="66">
        <v>966</v>
      </c>
      <c r="H34" s="67">
        <v>49</v>
      </c>
      <c r="I34" s="68">
        <v>917</v>
      </c>
      <c r="J34" s="66">
        <v>3362</v>
      </c>
      <c r="K34" s="67">
        <v>93</v>
      </c>
      <c r="L34" s="68">
        <v>3269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186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109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341617</v>
      </c>
      <c r="E9" s="50">
        <v>180079</v>
      </c>
      <c r="F9" s="51">
        <v>161538</v>
      </c>
      <c r="G9" s="49">
        <v>128158</v>
      </c>
      <c r="H9" s="50">
        <v>91102</v>
      </c>
      <c r="I9" s="51">
        <v>37056</v>
      </c>
      <c r="J9" s="49">
        <v>213459</v>
      </c>
      <c r="K9" s="50">
        <v>88977</v>
      </c>
      <c r="L9" s="51">
        <v>124482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335365</v>
      </c>
      <c r="E10" s="50">
        <v>179576</v>
      </c>
      <c r="F10" s="51">
        <v>155789</v>
      </c>
      <c r="G10" s="49">
        <v>126525</v>
      </c>
      <c r="H10" s="50">
        <v>90765</v>
      </c>
      <c r="I10" s="51">
        <v>35760</v>
      </c>
      <c r="J10" s="49">
        <v>208840</v>
      </c>
      <c r="K10" s="50">
        <v>88811</v>
      </c>
      <c r="L10" s="51">
        <v>120029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1599</v>
      </c>
      <c r="E11" s="55">
        <v>1081</v>
      </c>
      <c r="F11" s="56">
        <v>518</v>
      </c>
      <c r="G11" s="54">
        <v>1309</v>
      </c>
      <c r="H11" s="55">
        <v>915</v>
      </c>
      <c r="I11" s="56">
        <v>394</v>
      </c>
      <c r="J11" s="54">
        <v>290</v>
      </c>
      <c r="K11" s="55">
        <v>166</v>
      </c>
      <c r="L11" s="56">
        <v>124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461</v>
      </c>
      <c r="E12" s="55">
        <v>420</v>
      </c>
      <c r="F12" s="56">
        <v>41</v>
      </c>
      <c r="G12" s="54">
        <v>380</v>
      </c>
      <c r="H12" s="55">
        <v>373</v>
      </c>
      <c r="I12" s="56">
        <v>7</v>
      </c>
      <c r="J12" s="54">
        <v>81</v>
      </c>
      <c r="K12" s="55">
        <v>47</v>
      </c>
      <c r="L12" s="56">
        <v>34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55146</v>
      </c>
      <c r="E13" s="55">
        <v>39557</v>
      </c>
      <c r="F13" s="56">
        <v>15589</v>
      </c>
      <c r="G13" s="54">
        <v>30340</v>
      </c>
      <c r="H13" s="55">
        <v>23735</v>
      </c>
      <c r="I13" s="56">
        <v>6605</v>
      </c>
      <c r="J13" s="54">
        <v>24806</v>
      </c>
      <c r="K13" s="55">
        <v>15822</v>
      </c>
      <c r="L13" s="56">
        <v>8984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3365</v>
      </c>
      <c r="E14" s="55">
        <v>2767</v>
      </c>
      <c r="F14" s="56">
        <v>598</v>
      </c>
      <c r="G14" s="54">
        <v>892</v>
      </c>
      <c r="H14" s="55">
        <v>824</v>
      </c>
      <c r="I14" s="56">
        <v>68</v>
      </c>
      <c r="J14" s="54">
        <v>2473</v>
      </c>
      <c r="K14" s="55">
        <v>1943</v>
      </c>
      <c r="L14" s="56">
        <v>530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1478</v>
      </c>
      <c r="E15" s="55">
        <v>1177</v>
      </c>
      <c r="F15" s="56">
        <v>301</v>
      </c>
      <c r="G15" s="54">
        <v>1018</v>
      </c>
      <c r="H15" s="55">
        <v>913</v>
      </c>
      <c r="I15" s="56">
        <v>105</v>
      </c>
      <c r="J15" s="54">
        <v>460</v>
      </c>
      <c r="K15" s="55">
        <v>264</v>
      </c>
      <c r="L15" s="56">
        <v>196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29633</v>
      </c>
      <c r="E16" s="55">
        <v>25811</v>
      </c>
      <c r="F16" s="56">
        <v>3822</v>
      </c>
      <c r="G16" s="54">
        <v>22083</v>
      </c>
      <c r="H16" s="55">
        <v>21354</v>
      </c>
      <c r="I16" s="56">
        <v>729</v>
      </c>
      <c r="J16" s="54">
        <v>7550</v>
      </c>
      <c r="K16" s="55">
        <v>4457</v>
      </c>
      <c r="L16" s="56">
        <v>3093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49677</v>
      </c>
      <c r="E17" s="55">
        <v>22779</v>
      </c>
      <c r="F17" s="56">
        <v>26898</v>
      </c>
      <c r="G17" s="54">
        <v>12626</v>
      </c>
      <c r="H17" s="55">
        <v>9351</v>
      </c>
      <c r="I17" s="56">
        <v>3275</v>
      </c>
      <c r="J17" s="54">
        <v>37051</v>
      </c>
      <c r="K17" s="55">
        <v>13428</v>
      </c>
      <c r="L17" s="56">
        <v>23623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20554</v>
      </c>
      <c r="E18" s="55">
        <v>15982</v>
      </c>
      <c r="F18" s="56">
        <v>4572</v>
      </c>
      <c r="G18" s="54">
        <v>11174</v>
      </c>
      <c r="H18" s="55">
        <v>10088</v>
      </c>
      <c r="I18" s="56">
        <v>1086</v>
      </c>
      <c r="J18" s="54">
        <v>9380</v>
      </c>
      <c r="K18" s="55">
        <v>5894</v>
      </c>
      <c r="L18" s="56">
        <v>3486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26555</v>
      </c>
      <c r="E19" s="55">
        <v>11632</v>
      </c>
      <c r="F19" s="56">
        <v>14923</v>
      </c>
      <c r="G19" s="54">
        <v>20818</v>
      </c>
      <c r="H19" s="55">
        <v>10057</v>
      </c>
      <c r="I19" s="56">
        <v>10761</v>
      </c>
      <c r="J19" s="54">
        <v>5737</v>
      </c>
      <c r="K19" s="55">
        <v>1575</v>
      </c>
      <c r="L19" s="56">
        <v>4162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5671</v>
      </c>
      <c r="E20" s="55">
        <v>3888</v>
      </c>
      <c r="F20" s="56">
        <v>1783</v>
      </c>
      <c r="G20" s="54">
        <v>181</v>
      </c>
      <c r="H20" s="55">
        <v>125</v>
      </c>
      <c r="I20" s="56">
        <v>56</v>
      </c>
      <c r="J20" s="54">
        <v>5490</v>
      </c>
      <c r="K20" s="55">
        <v>3763</v>
      </c>
      <c r="L20" s="56">
        <v>1727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8295</v>
      </c>
      <c r="E21" s="55">
        <v>3907</v>
      </c>
      <c r="F21" s="56">
        <v>4388</v>
      </c>
      <c r="G21" s="54">
        <v>252</v>
      </c>
      <c r="H21" s="55">
        <v>34</v>
      </c>
      <c r="I21" s="56">
        <v>218</v>
      </c>
      <c r="J21" s="54">
        <v>8043</v>
      </c>
      <c r="K21" s="55">
        <v>3873</v>
      </c>
      <c r="L21" s="56">
        <v>4170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2932</v>
      </c>
      <c r="E22" s="55">
        <v>1348</v>
      </c>
      <c r="F22" s="56">
        <v>1584</v>
      </c>
      <c r="G22" s="54">
        <v>650</v>
      </c>
      <c r="H22" s="55">
        <v>359</v>
      </c>
      <c r="I22" s="56">
        <v>291</v>
      </c>
      <c r="J22" s="54">
        <v>2282</v>
      </c>
      <c r="K22" s="55">
        <v>989</v>
      </c>
      <c r="L22" s="56">
        <v>1293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14435</v>
      </c>
      <c r="E23" s="55">
        <v>6780</v>
      </c>
      <c r="F23" s="56">
        <v>7655</v>
      </c>
      <c r="G23" s="54">
        <v>718</v>
      </c>
      <c r="H23" s="55">
        <v>387</v>
      </c>
      <c r="I23" s="56">
        <v>331</v>
      </c>
      <c r="J23" s="54">
        <v>13717</v>
      </c>
      <c r="K23" s="55">
        <v>6393</v>
      </c>
      <c r="L23" s="56">
        <v>7324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13440</v>
      </c>
      <c r="E24" s="55">
        <v>6890</v>
      </c>
      <c r="F24" s="56">
        <v>6550</v>
      </c>
      <c r="G24" s="54">
        <v>8704</v>
      </c>
      <c r="H24" s="55">
        <v>4998</v>
      </c>
      <c r="I24" s="56">
        <v>3706</v>
      </c>
      <c r="J24" s="54">
        <v>4736</v>
      </c>
      <c r="K24" s="55">
        <v>1892</v>
      </c>
      <c r="L24" s="56">
        <v>2844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41907</v>
      </c>
      <c r="E25" s="55">
        <v>16894</v>
      </c>
      <c r="F25" s="56">
        <v>25013</v>
      </c>
      <c r="G25" s="54">
        <v>6146</v>
      </c>
      <c r="H25" s="55">
        <v>3656</v>
      </c>
      <c r="I25" s="56">
        <v>2490</v>
      </c>
      <c r="J25" s="54">
        <v>35761</v>
      </c>
      <c r="K25" s="55">
        <v>13238</v>
      </c>
      <c r="L25" s="56">
        <v>22523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9766</v>
      </c>
      <c r="E26" s="55">
        <v>4078</v>
      </c>
      <c r="F26" s="56">
        <v>5688</v>
      </c>
      <c r="G26" s="54">
        <v>425</v>
      </c>
      <c r="H26" s="55">
        <v>179</v>
      </c>
      <c r="I26" s="56">
        <v>246</v>
      </c>
      <c r="J26" s="54">
        <v>9341</v>
      </c>
      <c r="K26" s="55">
        <v>3899</v>
      </c>
      <c r="L26" s="56">
        <v>5442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39743</v>
      </c>
      <c r="E27" s="55">
        <v>10176</v>
      </c>
      <c r="F27" s="56">
        <v>29567</v>
      </c>
      <c r="G27" s="54">
        <v>4310</v>
      </c>
      <c r="H27" s="55">
        <v>1738</v>
      </c>
      <c r="I27" s="56">
        <v>2572</v>
      </c>
      <c r="J27" s="54">
        <v>35433</v>
      </c>
      <c r="K27" s="55">
        <v>8438</v>
      </c>
      <c r="L27" s="56">
        <v>26995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3096</v>
      </c>
      <c r="E28" s="55">
        <v>1656</v>
      </c>
      <c r="F28" s="56">
        <v>1440</v>
      </c>
      <c r="G28" s="54">
        <v>1284</v>
      </c>
      <c r="H28" s="55">
        <v>751</v>
      </c>
      <c r="I28" s="56">
        <v>533</v>
      </c>
      <c r="J28" s="54">
        <v>1812</v>
      </c>
      <c r="K28" s="55">
        <v>905</v>
      </c>
      <c r="L28" s="56">
        <v>907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7236</v>
      </c>
      <c r="E29" s="55">
        <v>2630</v>
      </c>
      <c r="F29" s="56">
        <v>4606</v>
      </c>
      <c r="G29" s="54">
        <v>3035</v>
      </c>
      <c r="H29" s="55">
        <v>892</v>
      </c>
      <c r="I29" s="56">
        <v>2143</v>
      </c>
      <c r="J29" s="54">
        <v>4201</v>
      </c>
      <c r="K29" s="55">
        <v>1738</v>
      </c>
      <c r="L29" s="56">
        <v>2463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298</v>
      </c>
      <c r="E30" s="55">
        <v>78</v>
      </c>
      <c r="F30" s="56">
        <v>220</v>
      </c>
      <c r="G30" s="54">
        <v>177</v>
      </c>
      <c r="H30" s="55">
        <v>34</v>
      </c>
      <c r="I30" s="56">
        <v>143</v>
      </c>
      <c r="J30" s="54">
        <v>121</v>
      </c>
      <c r="K30" s="55">
        <v>44</v>
      </c>
      <c r="L30" s="56">
        <v>77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4</v>
      </c>
      <c r="E31" s="373">
        <v>2</v>
      </c>
      <c r="F31" s="374">
        <v>2</v>
      </c>
      <c r="G31" s="372">
        <v>1</v>
      </c>
      <c r="H31" s="373">
        <v>1</v>
      </c>
      <c r="I31" s="374">
        <v>0</v>
      </c>
      <c r="J31" s="372">
        <v>3</v>
      </c>
      <c r="K31" s="373">
        <v>1</v>
      </c>
      <c r="L31" s="374">
        <v>2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74</v>
      </c>
      <c r="E32" s="67">
        <v>43</v>
      </c>
      <c r="F32" s="68">
        <v>31</v>
      </c>
      <c r="G32" s="66">
        <v>2</v>
      </c>
      <c r="H32" s="67">
        <v>1</v>
      </c>
      <c r="I32" s="68">
        <v>1</v>
      </c>
      <c r="J32" s="66">
        <v>72</v>
      </c>
      <c r="K32" s="67">
        <v>42</v>
      </c>
      <c r="L32" s="68">
        <v>30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358</v>
      </c>
      <c r="E33" s="64">
        <v>354</v>
      </c>
      <c r="F33" s="65">
        <v>4</v>
      </c>
      <c r="G33" s="63">
        <v>291</v>
      </c>
      <c r="H33" s="64">
        <v>290</v>
      </c>
      <c r="I33" s="65">
        <v>1</v>
      </c>
      <c r="J33" s="63">
        <v>67</v>
      </c>
      <c r="K33" s="64">
        <v>64</v>
      </c>
      <c r="L33" s="65">
        <v>3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5894</v>
      </c>
      <c r="E34" s="67">
        <v>149</v>
      </c>
      <c r="F34" s="68">
        <v>5745</v>
      </c>
      <c r="G34" s="66">
        <v>1342</v>
      </c>
      <c r="H34" s="67">
        <v>47</v>
      </c>
      <c r="I34" s="68">
        <v>1295</v>
      </c>
      <c r="J34" s="66">
        <v>4552</v>
      </c>
      <c r="K34" s="67">
        <v>102</v>
      </c>
      <c r="L34" s="68">
        <v>4450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7"/>
  <sheetViews>
    <sheetView showGridLines="0" workbookViewId="0"/>
  </sheetViews>
  <sheetFormatPr baseColWidth="10" defaultColWidth="11.42578125" defaultRowHeight="15.75" x14ac:dyDescent="0.25"/>
  <cols>
    <col min="1" max="1" width="3.140625" style="94" customWidth="1"/>
    <col min="2" max="2" width="11.7109375" style="205" customWidth="1"/>
    <col min="3" max="3" width="11.42578125" style="205"/>
    <col min="4" max="5" width="11.42578125" style="94"/>
    <col min="6" max="6" width="11.42578125" style="94" customWidth="1"/>
    <col min="7" max="16384" width="11.42578125" style="94"/>
  </cols>
  <sheetData>
    <row r="2" spans="1:6" ht="18.75" x14ac:dyDescent="0.3">
      <c r="A2" s="209" t="s">
        <v>234</v>
      </c>
    </row>
    <row r="3" spans="1:6" ht="8.25" customHeight="1" x14ac:dyDescent="0.25"/>
    <row r="4" spans="1:6" s="206" customFormat="1" x14ac:dyDescent="0.25">
      <c r="A4" s="210" t="s">
        <v>235</v>
      </c>
      <c r="B4" s="210"/>
    </row>
    <row r="5" spans="1:6" ht="4.5" customHeight="1" x14ac:dyDescent="0.25">
      <c r="A5" s="175"/>
      <c r="B5" s="211"/>
    </row>
    <row r="6" spans="1:6" ht="15" customHeight="1" x14ac:dyDescent="0.25">
      <c r="B6" s="205" t="s">
        <v>236</v>
      </c>
      <c r="C6" s="205" t="s">
        <v>339</v>
      </c>
    </row>
    <row r="7" spans="1:6" ht="15" customHeight="1" x14ac:dyDescent="0.25">
      <c r="B7" s="205" t="s">
        <v>238</v>
      </c>
      <c r="C7" s="239" t="s">
        <v>282</v>
      </c>
    </row>
    <row r="8" spans="1:6" ht="15" customHeight="1" x14ac:dyDescent="0.25">
      <c r="B8" s="205" t="s">
        <v>239</v>
      </c>
      <c r="C8" s="239" t="s">
        <v>237</v>
      </c>
    </row>
    <row r="9" spans="1:6" s="212" customFormat="1" ht="21" customHeight="1" x14ac:dyDescent="0.25">
      <c r="B9" s="213" t="s">
        <v>357</v>
      </c>
      <c r="C9" s="213"/>
    </row>
    <row r="10" spans="1:6" ht="14.25" customHeight="1" x14ac:dyDescent="0.25">
      <c r="B10" s="205" t="s">
        <v>240</v>
      </c>
      <c r="C10" s="205" t="s">
        <v>1</v>
      </c>
    </row>
    <row r="11" spans="1:6" ht="14.25" customHeight="1" x14ac:dyDescent="0.25">
      <c r="B11" s="205" t="s">
        <v>241</v>
      </c>
      <c r="C11" s="205" t="s">
        <v>301</v>
      </c>
    </row>
    <row r="12" spans="1:6" ht="14.25" customHeight="1" x14ac:dyDescent="0.25">
      <c r="B12" s="205" t="s">
        <v>242</v>
      </c>
      <c r="C12" s="205" t="s">
        <v>302</v>
      </c>
    </row>
    <row r="13" spans="1:6" ht="14.25" customHeight="1" x14ac:dyDescent="0.25">
      <c r="B13" s="205" t="s">
        <v>243</v>
      </c>
      <c r="C13" s="205" t="s">
        <v>179</v>
      </c>
    </row>
    <row r="14" spans="1:6" ht="14.25" customHeight="1" x14ac:dyDescent="0.25">
      <c r="B14" s="205" t="s">
        <v>244</v>
      </c>
      <c r="C14" s="205" t="s">
        <v>180</v>
      </c>
    </row>
    <row r="15" spans="1:6" ht="14.25" customHeight="1" x14ac:dyDescent="0.25">
      <c r="B15" s="205" t="s">
        <v>245</v>
      </c>
      <c r="C15" s="205" t="s">
        <v>181</v>
      </c>
      <c r="F15" s="205"/>
    </row>
    <row r="16" spans="1:6" ht="14.25" customHeight="1" x14ac:dyDescent="0.25">
      <c r="B16" s="205" t="s">
        <v>246</v>
      </c>
      <c r="C16" s="205" t="s">
        <v>182</v>
      </c>
    </row>
    <row r="17" spans="2:3" ht="14.25" customHeight="1" x14ac:dyDescent="0.25">
      <c r="B17" s="205" t="s">
        <v>247</v>
      </c>
      <c r="C17" s="205" t="s">
        <v>183</v>
      </c>
    </row>
    <row r="18" spans="2:3" ht="14.25" customHeight="1" x14ac:dyDescent="0.25">
      <c r="B18" s="205" t="s">
        <v>249</v>
      </c>
      <c r="C18" s="205" t="s">
        <v>184</v>
      </c>
    </row>
    <row r="19" spans="2:3" ht="14.25" customHeight="1" x14ac:dyDescent="0.25">
      <c r="B19" s="205" t="s">
        <v>250</v>
      </c>
      <c r="C19" s="205" t="s">
        <v>185</v>
      </c>
    </row>
    <row r="20" spans="2:3" ht="14.25" customHeight="1" x14ac:dyDescent="0.25">
      <c r="B20" s="205" t="s">
        <v>252</v>
      </c>
      <c r="C20" s="205" t="s">
        <v>186</v>
      </c>
    </row>
    <row r="21" spans="2:3" ht="14.25" customHeight="1" x14ac:dyDescent="0.25">
      <c r="B21" s="205" t="s">
        <v>253</v>
      </c>
      <c r="C21" s="205" t="s">
        <v>187</v>
      </c>
    </row>
    <row r="22" spans="2:3" s="212" customFormat="1" ht="21" customHeight="1" x14ac:dyDescent="0.25">
      <c r="B22" s="213" t="s">
        <v>248</v>
      </c>
      <c r="C22" s="213"/>
    </row>
    <row r="23" spans="2:3" ht="14.25" customHeight="1" x14ac:dyDescent="0.25">
      <c r="B23" s="205" t="s">
        <v>254</v>
      </c>
      <c r="C23" s="205" t="s">
        <v>1</v>
      </c>
    </row>
    <row r="24" spans="2:3" ht="14.25" customHeight="1" x14ac:dyDescent="0.25">
      <c r="B24" s="205" t="s">
        <v>255</v>
      </c>
      <c r="C24" s="205" t="s">
        <v>251</v>
      </c>
    </row>
    <row r="25" spans="2:3" s="214" customFormat="1" ht="14.25" customHeight="1" x14ac:dyDescent="0.2">
      <c r="B25" s="215"/>
      <c r="C25" s="204" t="s">
        <v>351</v>
      </c>
    </row>
    <row r="26" spans="2:3" ht="14.25" customHeight="1" x14ac:dyDescent="0.25">
      <c r="B26" s="205" t="s">
        <v>256</v>
      </c>
      <c r="C26" s="205" t="s">
        <v>179</v>
      </c>
    </row>
    <row r="27" spans="2:3" ht="14.25" customHeight="1" x14ac:dyDescent="0.25">
      <c r="B27" s="205" t="s">
        <v>257</v>
      </c>
      <c r="C27" s="205" t="s">
        <v>180</v>
      </c>
    </row>
    <row r="28" spans="2:3" ht="14.25" customHeight="1" x14ac:dyDescent="0.25">
      <c r="B28" s="205" t="s">
        <v>258</v>
      </c>
      <c r="C28" s="205" t="s">
        <v>181</v>
      </c>
    </row>
    <row r="29" spans="2:3" ht="14.25" customHeight="1" x14ac:dyDescent="0.25">
      <c r="B29" s="205" t="s">
        <v>259</v>
      </c>
      <c r="C29" s="205" t="s">
        <v>182</v>
      </c>
    </row>
    <row r="30" spans="2:3" ht="14.25" customHeight="1" x14ac:dyDescent="0.25">
      <c r="B30" s="205" t="s">
        <v>260</v>
      </c>
      <c r="C30" s="205" t="s">
        <v>183</v>
      </c>
    </row>
    <row r="31" spans="2:3" ht="14.25" customHeight="1" x14ac:dyDescent="0.25">
      <c r="B31" s="205" t="s">
        <v>262</v>
      </c>
      <c r="C31" s="205" t="s">
        <v>184</v>
      </c>
    </row>
    <row r="32" spans="2:3" ht="14.25" customHeight="1" x14ac:dyDescent="0.25">
      <c r="B32" s="205" t="s">
        <v>263</v>
      </c>
      <c r="C32" s="205" t="s">
        <v>185</v>
      </c>
    </row>
    <row r="33" spans="1:3" ht="14.25" customHeight="1" x14ac:dyDescent="0.25">
      <c r="B33" s="205" t="s">
        <v>265</v>
      </c>
      <c r="C33" s="205" t="s">
        <v>186</v>
      </c>
    </row>
    <row r="34" spans="1:3" ht="14.25" customHeight="1" x14ac:dyDescent="0.25">
      <c r="B34" s="205" t="s">
        <v>267</v>
      </c>
      <c r="C34" s="205" t="s">
        <v>187</v>
      </c>
    </row>
    <row r="35" spans="1:3" ht="8.25" customHeight="1" x14ac:dyDescent="0.25"/>
    <row r="36" spans="1:3" s="206" customFormat="1" x14ac:dyDescent="0.25">
      <c r="A36" s="210" t="s">
        <v>261</v>
      </c>
      <c r="B36" s="210"/>
    </row>
    <row r="37" spans="1:3" s="217" customFormat="1" ht="4.5" customHeight="1" x14ac:dyDescent="0.3">
      <c r="A37" s="216"/>
      <c r="B37" s="210"/>
      <c r="C37" s="206"/>
    </row>
    <row r="38" spans="1:3" ht="14.25" customHeight="1" x14ac:dyDescent="0.25">
      <c r="B38" s="205" t="s">
        <v>268</v>
      </c>
      <c r="C38" s="205" t="s">
        <v>332</v>
      </c>
    </row>
    <row r="39" spans="1:3" ht="14.25" customHeight="1" x14ac:dyDescent="0.25">
      <c r="B39" s="205" t="s">
        <v>269</v>
      </c>
      <c r="C39" s="205" t="s">
        <v>237</v>
      </c>
    </row>
    <row r="40" spans="1:3" ht="14.25" customHeight="1" x14ac:dyDescent="0.25">
      <c r="B40" s="205" t="s">
        <v>270</v>
      </c>
      <c r="C40" s="205" t="s">
        <v>264</v>
      </c>
    </row>
    <row r="41" spans="1:3" ht="14.25" customHeight="1" x14ac:dyDescent="0.25">
      <c r="B41" s="205" t="s">
        <v>271</v>
      </c>
      <c r="C41" s="205" t="s">
        <v>266</v>
      </c>
    </row>
    <row r="42" spans="1:3" s="218" customFormat="1" ht="21" customHeight="1" x14ac:dyDescent="0.25">
      <c r="B42" s="213" t="s">
        <v>357</v>
      </c>
      <c r="C42" s="219"/>
    </row>
    <row r="43" spans="1:3" ht="14.25" customHeight="1" x14ac:dyDescent="0.25">
      <c r="B43" s="205" t="s">
        <v>272</v>
      </c>
      <c r="C43" s="205" t="s">
        <v>1</v>
      </c>
    </row>
    <row r="44" spans="1:3" ht="14.25" customHeight="1" x14ac:dyDescent="0.25">
      <c r="B44" s="205" t="s">
        <v>273</v>
      </c>
      <c r="C44" s="205" t="s">
        <v>301</v>
      </c>
    </row>
    <row r="45" spans="1:3" ht="14.25" customHeight="1" x14ac:dyDescent="0.25">
      <c r="B45" s="205" t="s">
        <v>274</v>
      </c>
      <c r="C45" s="205" t="s">
        <v>302</v>
      </c>
    </row>
    <row r="46" spans="1:3" ht="14.25" customHeight="1" x14ac:dyDescent="0.25">
      <c r="B46" s="205" t="s">
        <v>275</v>
      </c>
      <c r="C46" s="205" t="s">
        <v>179</v>
      </c>
    </row>
    <row r="47" spans="1:3" ht="14.25" customHeight="1" x14ac:dyDescent="0.25">
      <c r="B47" s="205" t="s">
        <v>276</v>
      </c>
      <c r="C47" s="205" t="s">
        <v>180</v>
      </c>
    </row>
    <row r="48" spans="1:3" ht="14.25" customHeight="1" x14ac:dyDescent="0.25">
      <c r="B48" s="205" t="s">
        <v>277</v>
      </c>
      <c r="C48" s="205" t="s">
        <v>181</v>
      </c>
    </row>
    <row r="49" spans="2:8" ht="14.25" customHeight="1" x14ac:dyDescent="0.25">
      <c r="B49" s="205" t="s">
        <v>279</v>
      </c>
      <c r="C49" s="205" t="s">
        <v>182</v>
      </c>
    </row>
    <row r="50" spans="2:8" ht="14.25" customHeight="1" x14ac:dyDescent="0.25">
      <c r="B50" s="205" t="s">
        <v>280</v>
      </c>
      <c r="C50" s="205" t="s">
        <v>183</v>
      </c>
      <c r="H50" s="218"/>
    </row>
    <row r="51" spans="2:8" ht="14.25" customHeight="1" x14ac:dyDescent="0.25">
      <c r="B51" s="205" t="s">
        <v>281</v>
      </c>
      <c r="C51" s="205" t="s">
        <v>184</v>
      </c>
    </row>
    <row r="52" spans="2:8" ht="14.25" customHeight="1" x14ac:dyDescent="0.25">
      <c r="B52" s="205" t="s">
        <v>321</v>
      </c>
      <c r="C52" s="205" t="s">
        <v>185</v>
      </c>
    </row>
    <row r="53" spans="2:8" ht="14.25" customHeight="1" x14ac:dyDescent="0.25">
      <c r="B53" s="205" t="s">
        <v>322</v>
      </c>
      <c r="C53" s="205" t="s">
        <v>186</v>
      </c>
    </row>
    <row r="54" spans="2:8" ht="14.25" customHeight="1" x14ac:dyDescent="0.25">
      <c r="B54" s="205" t="s">
        <v>323</v>
      </c>
      <c r="C54" s="205" t="s">
        <v>187</v>
      </c>
    </row>
    <row r="55" spans="2:8" s="218" customFormat="1" ht="21" customHeight="1" x14ac:dyDescent="0.25">
      <c r="B55" s="213" t="s">
        <v>248</v>
      </c>
      <c r="C55" s="219"/>
    </row>
    <row r="56" spans="2:8" ht="14.25" customHeight="1" x14ac:dyDescent="0.25">
      <c r="B56" s="205" t="s">
        <v>324</v>
      </c>
      <c r="C56" s="205" t="s">
        <v>1</v>
      </c>
    </row>
    <row r="57" spans="2:8" ht="8.25" customHeight="1" x14ac:dyDescent="0.25"/>
  </sheetData>
  <printOptions horizontalCentered="1"/>
  <pageMargins left="0.70866141732283472" right="0.70866141732283472" top="0.67" bottom="0.17" header="0.17" footer="0.17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187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110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168462</v>
      </c>
      <c r="E9" s="50">
        <v>88717</v>
      </c>
      <c r="F9" s="51">
        <v>79745</v>
      </c>
      <c r="G9" s="49">
        <v>55957</v>
      </c>
      <c r="H9" s="50">
        <v>40041</v>
      </c>
      <c r="I9" s="51">
        <v>15916</v>
      </c>
      <c r="J9" s="49">
        <v>112505</v>
      </c>
      <c r="K9" s="50">
        <v>48676</v>
      </c>
      <c r="L9" s="51">
        <v>63829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165325</v>
      </c>
      <c r="E10" s="50">
        <v>88474</v>
      </c>
      <c r="F10" s="51">
        <v>76851</v>
      </c>
      <c r="G10" s="49">
        <v>55221</v>
      </c>
      <c r="H10" s="50">
        <v>39903</v>
      </c>
      <c r="I10" s="51">
        <v>15318</v>
      </c>
      <c r="J10" s="49">
        <v>110104</v>
      </c>
      <c r="K10" s="50">
        <v>48571</v>
      </c>
      <c r="L10" s="51">
        <v>61533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476</v>
      </c>
      <c r="E11" s="55">
        <v>298</v>
      </c>
      <c r="F11" s="56">
        <v>178</v>
      </c>
      <c r="G11" s="54">
        <v>356</v>
      </c>
      <c r="H11" s="55">
        <v>229</v>
      </c>
      <c r="I11" s="56">
        <v>127</v>
      </c>
      <c r="J11" s="54">
        <v>120</v>
      </c>
      <c r="K11" s="55">
        <v>69</v>
      </c>
      <c r="L11" s="56">
        <v>51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180</v>
      </c>
      <c r="E12" s="55">
        <v>158</v>
      </c>
      <c r="F12" s="56">
        <v>22</v>
      </c>
      <c r="G12" s="54">
        <v>132</v>
      </c>
      <c r="H12" s="55">
        <v>127</v>
      </c>
      <c r="I12" s="56">
        <v>5</v>
      </c>
      <c r="J12" s="54">
        <v>48</v>
      </c>
      <c r="K12" s="55">
        <v>31</v>
      </c>
      <c r="L12" s="56">
        <v>17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43772</v>
      </c>
      <c r="E13" s="55">
        <v>32441</v>
      </c>
      <c r="F13" s="56">
        <v>11331</v>
      </c>
      <c r="G13" s="54">
        <v>18837</v>
      </c>
      <c r="H13" s="55">
        <v>14720</v>
      </c>
      <c r="I13" s="56">
        <v>4117</v>
      </c>
      <c r="J13" s="54">
        <v>24935</v>
      </c>
      <c r="K13" s="55">
        <v>17721</v>
      </c>
      <c r="L13" s="56">
        <v>7214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1913</v>
      </c>
      <c r="E14" s="55">
        <v>1521</v>
      </c>
      <c r="F14" s="56">
        <v>392</v>
      </c>
      <c r="G14" s="54">
        <v>171</v>
      </c>
      <c r="H14" s="55">
        <v>149</v>
      </c>
      <c r="I14" s="56">
        <v>22</v>
      </c>
      <c r="J14" s="54">
        <v>1742</v>
      </c>
      <c r="K14" s="55">
        <v>1372</v>
      </c>
      <c r="L14" s="56">
        <v>370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793</v>
      </c>
      <c r="E15" s="55">
        <v>631</v>
      </c>
      <c r="F15" s="56">
        <v>162</v>
      </c>
      <c r="G15" s="54">
        <v>502</v>
      </c>
      <c r="H15" s="55">
        <v>461</v>
      </c>
      <c r="I15" s="56">
        <v>41</v>
      </c>
      <c r="J15" s="54">
        <v>291</v>
      </c>
      <c r="K15" s="55">
        <v>170</v>
      </c>
      <c r="L15" s="56">
        <v>121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11835</v>
      </c>
      <c r="E16" s="55">
        <v>9916</v>
      </c>
      <c r="F16" s="56">
        <v>1919</v>
      </c>
      <c r="G16" s="54">
        <v>7926</v>
      </c>
      <c r="H16" s="55">
        <v>7628</v>
      </c>
      <c r="I16" s="56">
        <v>298</v>
      </c>
      <c r="J16" s="54">
        <v>3909</v>
      </c>
      <c r="K16" s="55">
        <v>2288</v>
      </c>
      <c r="L16" s="56">
        <v>1621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22878</v>
      </c>
      <c r="E17" s="55">
        <v>9732</v>
      </c>
      <c r="F17" s="56">
        <v>13146</v>
      </c>
      <c r="G17" s="54">
        <v>5323</v>
      </c>
      <c r="H17" s="55">
        <v>3766</v>
      </c>
      <c r="I17" s="56">
        <v>1557</v>
      </c>
      <c r="J17" s="54">
        <v>17555</v>
      </c>
      <c r="K17" s="55">
        <v>5966</v>
      </c>
      <c r="L17" s="56">
        <v>11589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7295</v>
      </c>
      <c r="E18" s="55">
        <v>5510</v>
      </c>
      <c r="F18" s="56">
        <v>1785</v>
      </c>
      <c r="G18" s="54">
        <v>4232</v>
      </c>
      <c r="H18" s="55">
        <v>3729</v>
      </c>
      <c r="I18" s="56">
        <v>503</v>
      </c>
      <c r="J18" s="54">
        <v>3063</v>
      </c>
      <c r="K18" s="55">
        <v>1781</v>
      </c>
      <c r="L18" s="56">
        <v>1282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8781</v>
      </c>
      <c r="E19" s="55">
        <v>3777</v>
      </c>
      <c r="F19" s="56">
        <v>5004</v>
      </c>
      <c r="G19" s="54">
        <v>7196</v>
      </c>
      <c r="H19" s="55">
        <v>3279</v>
      </c>
      <c r="I19" s="56">
        <v>3917</v>
      </c>
      <c r="J19" s="54">
        <v>1585</v>
      </c>
      <c r="K19" s="55">
        <v>498</v>
      </c>
      <c r="L19" s="56">
        <v>1087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2030</v>
      </c>
      <c r="E20" s="55">
        <v>1319</v>
      </c>
      <c r="F20" s="56">
        <v>711</v>
      </c>
      <c r="G20" s="54">
        <v>95</v>
      </c>
      <c r="H20" s="55">
        <v>59</v>
      </c>
      <c r="I20" s="56">
        <v>36</v>
      </c>
      <c r="J20" s="54">
        <v>1935</v>
      </c>
      <c r="K20" s="55">
        <v>1260</v>
      </c>
      <c r="L20" s="56">
        <v>675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4743</v>
      </c>
      <c r="E21" s="55">
        <v>2027</v>
      </c>
      <c r="F21" s="56">
        <v>2716</v>
      </c>
      <c r="G21" s="54">
        <v>96</v>
      </c>
      <c r="H21" s="55">
        <v>8</v>
      </c>
      <c r="I21" s="56">
        <v>88</v>
      </c>
      <c r="J21" s="54">
        <v>4647</v>
      </c>
      <c r="K21" s="55">
        <v>2019</v>
      </c>
      <c r="L21" s="56">
        <v>2628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1395</v>
      </c>
      <c r="E22" s="55">
        <v>608</v>
      </c>
      <c r="F22" s="56">
        <v>787</v>
      </c>
      <c r="G22" s="54">
        <v>204</v>
      </c>
      <c r="H22" s="55">
        <v>108</v>
      </c>
      <c r="I22" s="56">
        <v>96</v>
      </c>
      <c r="J22" s="54">
        <v>1191</v>
      </c>
      <c r="K22" s="55">
        <v>500</v>
      </c>
      <c r="L22" s="56">
        <v>691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5626</v>
      </c>
      <c r="E23" s="55">
        <v>2336</v>
      </c>
      <c r="F23" s="56">
        <v>3290</v>
      </c>
      <c r="G23" s="54">
        <v>250</v>
      </c>
      <c r="H23" s="55">
        <v>134</v>
      </c>
      <c r="I23" s="56">
        <v>116</v>
      </c>
      <c r="J23" s="54">
        <v>5376</v>
      </c>
      <c r="K23" s="55">
        <v>2202</v>
      </c>
      <c r="L23" s="56">
        <v>3174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6877</v>
      </c>
      <c r="E24" s="55">
        <v>3837</v>
      </c>
      <c r="F24" s="56">
        <v>3040</v>
      </c>
      <c r="G24" s="54">
        <v>5492</v>
      </c>
      <c r="H24" s="55">
        <v>3344</v>
      </c>
      <c r="I24" s="56">
        <v>2148</v>
      </c>
      <c r="J24" s="54">
        <v>1385</v>
      </c>
      <c r="K24" s="55">
        <v>493</v>
      </c>
      <c r="L24" s="56">
        <v>892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25663</v>
      </c>
      <c r="E25" s="55">
        <v>8461</v>
      </c>
      <c r="F25" s="56">
        <v>17202</v>
      </c>
      <c r="G25" s="54">
        <v>1002</v>
      </c>
      <c r="H25" s="55">
        <v>516</v>
      </c>
      <c r="I25" s="56">
        <v>486</v>
      </c>
      <c r="J25" s="54">
        <v>24661</v>
      </c>
      <c r="K25" s="55">
        <v>7945</v>
      </c>
      <c r="L25" s="56">
        <v>16716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2795</v>
      </c>
      <c r="E26" s="55">
        <v>869</v>
      </c>
      <c r="F26" s="56">
        <v>1926</v>
      </c>
      <c r="G26" s="54">
        <v>134</v>
      </c>
      <c r="H26" s="55">
        <v>38</v>
      </c>
      <c r="I26" s="56">
        <v>96</v>
      </c>
      <c r="J26" s="54">
        <v>2661</v>
      </c>
      <c r="K26" s="55">
        <v>831</v>
      </c>
      <c r="L26" s="56">
        <v>1830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13306</v>
      </c>
      <c r="E27" s="55">
        <v>3065</v>
      </c>
      <c r="F27" s="56">
        <v>10241</v>
      </c>
      <c r="G27" s="54">
        <v>1383</v>
      </c>
      <c r="H27" s="55">
        <v>876</v>
      </c>
      <c r="I27" s="56">
        <v>507</v>
      </c>
      <c r="J27" s="54">
        <v>11923</v>
      </c>
      <c r="K27" s="55">
        <v>2189</v>
      </c>
      <c r="L27" s="56">
        <v>9734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1581</v>
      </c>
      <c r="E28" s="55">
        <v>866</v>
      </c>
      <c r="F28" s="56">
        <v>715</v>
      </c>
      <c r="G28" s="54">
        <v>649</v>
      </c>
      <c r="H28" s="55">
        <v>408</v>
      </c>
      <c r="I28" s="56">
        <v>241</v>
      </c>
      <c r="J28" s="54">
        <v>932</v>
      </c>
      <c r="K28" s="55">
        <v>458</v>
      </c>
      <c r="L28" s="56">
        <v>474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3205</v>
      </c>
      <c r="E29" s="55">
        <v>1040</v>
      </c>
      <c r="F29" s="56">
        <v>2165</v>
      </c>
      <c r="G29" s="54">
        <v>1195</v>
      </c>
      <c r="H29" s="55">
        <v>317</v>
      </c>
      <c r="I29" s="56">
        <v>878</v>
      </c>
      <c r="J29" s="54">
        <v>2010</v>
      </c>
      <c r="K29" s="55">
        <v>723</v>
      </c>
      <c r="L29" s="56">
        <v>1287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65</v>
      </c>
      <c r="E30" s="55">
        <v>9</v>
      </c>
      <c r="F30" s="56">
        <v>56</v>
      </c>
      <c r="G30" s="54">
        <v>44</v>
      </c>
      <c r="H30" s="55">
        <v>6</v>
      </c>
      <c r="I30" s="56">
        <v>38</v>
      </c>
      <c r="J30" s="54">
        <v>21</v>
      </c>
      <c r="K30" s="55">
        <v>3</v>
      </c>
      <c r="L30" s="56">
        <v>18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116</v>
      </c>
      <c r="E32" s="67">
        <v>53</v>
      </c>
      <c r="F32" s="68">
        <v>63</v>
      </c>
      <c r="G32" s="66">
        <v>2</v>
      </c>
      <c r="H32" s="67">
        <v>1</v>
      </c>
      <c r="I32" s="68">
        <v>1</v>
      </c>
      <c r="J32" s="66">
        <v>114</v>
      </c>
      <c r="K32" s="67">
        <v>52</v>
      </c>
      <c r="L32" s="68">
        <v>62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172</v>
      </c>
      <c r="E33" s="64">
        <v>169</v>
      </c>
      <c r="F33" s="65">
        <v>3</v>
      </c>
      <c r="G33" s="63">
        <v>123</v>
      </c>
      <c r="H33" s="64">
        <v>121</v>
      </c>
      <c r="I33" s="65">
        <v>2</v>
      </c>
      <c r="J33" s="63">
        <v>49</v>
      </c>
      <c r="K33" s="64">
        <v>48</v>
      </c>
      <c r="L33" s="65">
        <v>1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2965</v>
      </c>
      <c r="E34" s="67">
        <v>74</v>
      </c>
      <c r="F34" s="68">
        <v>2891</v>
      </c>
      <c r="G34" s="66">
        <v>613</v>
      </c>
      <c r="H34" s="67">
        <v>17</v>
      </c>
      <c r="I34" s="68">
        <v>596</v>
      </c>
      <c r="J34" s="66">
        <v>2352</v>
      </c>
      <c r="K34" s="67">
        <v>57</v>
      </c>
      <c r="L34" s="68">
        <v>2295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4"/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111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30" t="s">
        <v>87</v>
      </c>
      <c r="F9" s="131" t="s">
        <v>4</v>
      </c>
      <c r="G9" s="137" t="s">
        <v>86</v>
      </c>
      <c r="H9" s="130" t="s">
        <v>87</v>
      </c>
      <c r="I9" s="131" t="s">
        <v>4</v>
      </c>
      <c r="J9" s="137" t="s">
        <v>86</v>
      </c>
      <c r="K9" s="130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3933012</v>
      </c>
      <c r="D10" s="138">
        <v>2100329</v>
      </c>
      <c r="E10" s="73">
        <v>1832683</v>
      </c>
      <c r="F10" s="132">
        <v>1383831</v>
      </c>
      <c r="G10" s="138">
        <v>984602</v>
      </c>
      <c r="H10" s="73">
        <v>399229</v>
      </c>
      <c r="I10" s="132">
        <v>2549181</v>
      </c>
      <c r="J10" s="138">
        <v>1115727</v>
      </c>
      <c r="K10" s="74">
        <v>1433454</v>
      </c>
    </row>
    <row r="11" spans="1:11" ht="18" customHeight="1" x14ac:dyDescent="0.2">
      <c r="A11" s="75">
        <v>2</v>
      </c>
      <c r="B11" s="70" t="s">
        <v>121</v>
      </c>
      <c r="C11" s="133">
        <v>36</v>
      </c>
      <c r="D11" s="139">
        <v>27</v>
      </c>
      <c r="E11" s="76">
        <v>9</v>
      </c>
      <c r="F11" s="133">
        <v>11</v>
      </c>
      <c r="G11" s="139">
        <v>8</v>
      </c>
      <c r="H11" s="76">
        <v>3</v>
      </c>
      <c r="I11" s="133">
        <v>25</v>
      </c>
      <c r="J11" s="139">
        <v>19</v>
      </c>
      <c r="K11" s="77">
        <v>6</v>
      </c>
    </row>
    <row r="12" spans="1:11" x14ac:dyDescent="0.2">
      <c r="A12" s="75">
        <v>3</v>
      </c>
      <c r="B12" s="70" t="s">
        <v>22</v>
      </c>
      <c r="C12" s="133">
        <v>5471</v>
      </c>
      <c r="D12" s="139">
        <v>3694</v>
      </c>
      <c r="E12" s="76">
        <v>1777</v>
      </c>
      <c r="F12" s="133">
        <v>3817</v>
      </c>
      <c r="G12" s="139">
        <v>3091</v>
      </c>
      <c r="H12" s="76">
        <v>726</v>
      </c>
      <c r="I12" s="133">
        <v>1654</v>
      </c>
      <c r="J12" s="139">
        <v>603</v>
      </c>
      <c r="K12" s="77">
        <v>1051</v>
      </c>
    </row>
    <row r="13" spans="1:11" x14ac:dyDescent="0.2">
      <c r="A13" s="75">
        <v>4</v>
      </c>
      <c r="B13" s="70" t="s">
        <v>23</v>
      </c>
      <c r="C13" s="133">
        <v>19320</v>
      </c>
      <c r="D13" s="139">
        <v>12712</v>
      </c>
      <c r="E13" s="76">
        <v>6608</v>
      </c>
      <c r="F13" s="133">
        <v>13010</v>
      </c>
      <c r="G13" s="139">
        <v>10371</v>
      </c>
      <c r="H13" s="76">
        <v>2639</v>
      </c>
      <c r="I13" s="133">
        <v>6310</v>
      </c>
      <c r="J13" s="139">
        <v>2341</v>
      </c>
      <c r="K13" s="77">
        <v>3969</v>
      </c>
    </row>
    <row r="14" spans="1:11" x14ac:dyDescent="0.2">
      <c r="A14" s="75">
        <v>5</v>
      </c>
      <c r="B14" s="70" t="s">
        <v>24</v>
      </c>
      <c r="C14" s="133">
        <v>25227</v>
      </c>
      <c r="D14" s="139">
        <v>16149</v>
      </c>
      <c r="E14" s="76">
        <v>9078</v>
      </c>
      <c r="F14" s="133">
        <v>16151</v>
      </c>
      <c r="G14" s="139">
        <v>12854</v>
      </c>
      <c r="H14" s="76">
        <v>3297</v>
      </c>
      <c r="I14" s="133">
        <v>9076</v>
      </c>
      <c r="J14" s="139">
        <v>3295</v>
      </c>
      <c r="K14" s="77">
        <v>5781</v>
      </c>
    </row>
    <row r="15" spans="1:11" x14ac:dyDescent="0.2">
      <c r="A15" s="75">
        <v>6</v>
      </c>
      <c r="B15" s="70" t="s">
        <v>25</v>
      </c>
      <c r="C15" s="133">
        <v>32809</v>
      </c>
      <c r="D15" s="139">
        <v>20475</v>
      </c>
      <c r="E15" s="76">
        <v>12334</v>
      </c>
      <c r="F15" s="133">
        <v>20680</v>
      </c>
      <c r="G15" s="139">
        <v>16313</v>
      </c>
      <c r="H15" s="76">
        <v>4367</v>
      </c>
      <c r="I15" s="133">
        <v>12129</v>
      </c>
      <c r="J15" s="139">
        <v>4162</v>
      </c>
      <c r="K15" s="77">
        <v>7967</v>
      </c>
    </row>
    <row r="16" spans="1:11" s="82" customFormat="1" ht="18" customHeight="1" x14ac:dyDescent="0.2">
      <c r="A16" s="78">
        <v>7</v>
      </c>
      <c r="B16" s="79" t="s">
        <v>26</v>
      </c>
      <c r="C16" s="134">
        <v>42855</v>
      </c>
      <c r="D16" s="140">
        <v>26051</v>
      </c>
      <c r="E16" s="80">
        <v>16804</v>
      </c>
      <c r="F16" s="134">
        <v>25520</v>
      </c>
      <c r="G16" s="140">
        <v>20226</v>
      </c>
      <c r="H16" s="80">
        <v>5294</v>
      </c>
      <c r="I16" s="134">
        <v>17335</v>
      </c>
      <c r="J16" s="140">
        <v>5825</v>
      </c>
      <c r="K16" s="81">
        <v>11510</v>
      </c>
    </row>
    <row r="17" spans="1:11" x14ac:dyDescent="0.2">
      <c r="A17" s="75">
        <v>8</v>
      </c>
      <c r="B17" s="70" t="s">
        <v>27</v>
      </c>
      <c r="C17" s="133">
        <v>50658</v>
      </c>
      <c r="D17" s="139">
        <v>29013</v>
      </c>
      <c r="E17" s="76">
        <v>21645</v>
      </c>
      <c r="F17" s="133">
        <v>26196</v>
      </c>
      <c r="G17" s="139">
        <v>20361</v>
      </c>
      <c r="H17" s="76">
        <v>5835</v>
      </c>
      <c r="I17" s="133">
        <v>24462</v>
      </c>
      <c r="J17" s="139">
        <v>8652</v>
      </c>
      <c r="K17" s="77">
        <v>15810</v>
      </c>
    </row>
    <row r="18" spans="1:11" x14ac:dyDescent="0.2">
      <c r="A18" s="75">
        <v>9</v>
      </c>
      <c r="B18" s="70" t="s">
        <v>28</v>
      </c>
      <c r="C18" s="133">
        <v>54517</v>
      </c>
      <c r="D18" s="139">
        <v>30445</v>
      </c>
      <c r="E18" s="76">
        <v>24072</v>
      </c>
      <c r="F18" s="133">
        <v>24347</v>
      </c>
      <c r="G18" s="139">
        <v>18391</v>
      </c>
      <c r="H18" s="76">
        <v>5956</v>
      </c>
      <c r="I18" s="133">
        <v>30170</v>
      </c>
      <c r="J18" s="139">
        <v>12054</v>
      </c>
      <c r="K18" s="77">
        <v>18116</v>
      </c>
    </row>
    <row r="19" spans="1:11" x14ac:dyDescent="0.2">
      <c r="A19" s="75">
        <v>10</v>
      </c>
      <c r="B19" s="70" t="s">
        <v>29</v>
      </c>
      <c r="C19" s="133">
        <v>59152</v>
      </c>
      <c r="D19" s="139">
        <v>32519</v>
      </c>
      <c r="E19" s="76">
        <v>26633</v>
      </c>
      <c r="F19" s="133">
        <v>24452</v>
      </c>
      <c r="G19" s="139">
        <v>18350</v>
      </c>
      <c r="H19" s="76">
        <v>6102</v>
      </c>
      <c r="I19" s="133">
        <v>34700</v>
      </c>
      <c r="J19" s="139">
        <v>14169</v>
      </c>
      <c r="K19" s="77">
        <v>20531</v>
      </c>
    </row>
    <row r="20" spans="1:11" x14ac:dyDescent="0.2">
      <c r="A20" s="75">
        <v>11</v>
      </c>
      <c r="B20" s="70" t="s">
        <v>30</v>
      </c>
      <c r="C20" s="133">
        <v>65406</v>
      </c>
      <c r="D20" s="139">
        <v>35689</v>
      </c>
      <c r="E20" s="76">
        <v>29717</v>
      </c>
      <c r="F20" s="133">
        <v>25538</v>
      </c>
      <c r="G20" s="139">
        <v>19223</v>
      </c>
      <c r="H20" s="76">
        <v>6315</v>
      </c>
      <c r="I20" s="133">
        <v>39868</v>
      </c>
      <c r="J20" s="139">
        <v>16466</v>
      </c>
      <c r="K20" s="77">
        <v>23402</v>
      </c>
    </row>
    <row r="21" spans="1:11" s="82" customFormat="1" ht="18" customHeight="1" x14ac:dyDescent="0.2">
      <c r="A21" s="78">
        <v>12</v>
      </c>
      <c r="B21" s="79" t="s">
        <v>31</v>
      </c>
      <c r="C21" s="134">
        <v>71763</v>
      </c>
      <c r="D21" s="140">
        <v>38759</v>
      </c>
      <c r="E21" s="80">
        <v>33004</v>
      </c>
      <c r="F21" s="134">
        <v>26300</v>
      </c>
      <c r="G21" s="140">
        <v>20010</v>
      </c>
      <c r="H21" s="80">
        <v>6290</v>
      </c>
      <c r="I21" s="134">
        <v>45463</v>
      </c>
      <c r="J21" s="140">
        <v>18749</v>
      </c>
      <c r="K21" s="81">
        <v>26714</v>
      </c>
    </row>
    <row r="22" spans="1:11" x14ac:dyDescent="0.2">
      <c r="A22" s="75">
        <v>13</v>
      </c>
      <c r="B22" s="70" t="s">
        <v>32</v>
      </c>
      <c r="C22" s="133">
        <v>77130</v>
      </c>
      <c r="D22" s="139">
        <v>41369</v>
      </c>
      <c r="E22" s="76">
        <v>35761</v>
      </c>
      <c r="F22" s="133">
        <v>26725</v>
      </c>
      <c r="G22" s="139">
        <v>20516</v>
      </c>
      <c r="H22" s="76">
        <v>6209</v>
      </c>
      <c r="I22" s="133">
        <v>50405</v>
      </c>
      <c r="J22" s="139">
        <v>20853</v>
      </c>
      <c r="K22" s="77">
        <v>29552</v>
      </c>
    </row>
    <row r="23" spans="1:11" x14ac:dyDescent="0.2">
      <c r="A23" s="75">
        <v>14</v>
      </c>
      <c r="B23" s="70" t="s">
        <v>33</v>
      </c>
      <c r="C23" s="133">
        <v>82733</v>
      </c>
      <c r="D23" s="139">
        <v>44272</v>
      </c>
      <c r="E23" s="76">
        <v>38461</v>
      </c>
      <c r="F23" s="133">
        <v>27454</v>
      </c>
      <c r="G23" s="139">
        <v>21041</v>
      </c>
      <c r="H23" s="76">
        <v>6413</v>
      </c>
      <c r="I23" s="133">
        <v>55279</v>
      </c>
      <c r="J23" s="139">
        <v>23231</v>
      </c>
      <c r="K23" s="77">
        <v>32048</v>
      </c>
    </row>
    <row r="24" spans="1:11" x14ac:dyDescent="0.2">
      <c r="A24" s="75">
        <v>15</v>
      </c>
      <c r="B24" s="70" t="s">
        <v>34</v>
      </c>
      <c r="C24" s="133">
        <v>88674</v>
      </c>
      <c r="D24" s="139">
        <v>47472</v>
      </c>
      <c r="E24" s="76">
        <v>41202</v>
      </c>
      <c r="F24" s="133">
        <v>28346</v>
      </c>
      <c r="G24" s="139">
        <v>21773</v>
      </c>
      <c r="H24" s="76">
        <v>6573</v>
      </c>
      <c r="I24" s="133">
        <v>60328</v>
      </c>
      <c r="J24" s="139">
        <v>25699</v>
      </c>
      <c r="K24" s="77">
        <v>34629</v>
      </c>
    </row>
    <row r="25" spans="1:11" x14ac:dyDescent="0.2">
      <c r="A25" s="75">
        <v>16</v>
      </c>
      <c r="B25" s="70" t="s">
        <v>35</v>
      </c>
      <c r="C25" s="133">
        <v>90273</v>
      </c>
      <c r="D25" s="139">
        <v>49053</v>
      </c>
      <c r="E25" s="76">
        <v>41220</v>
      </c>
      <c r="F25" s="133">
        <v>28838</v>
      </c>
      <c r="G25" s="139">
        <v>22359</v>
      </c>
      <c r="H25" s="76">
        <v>6479</v>
      </c>
      <c r="I25" s="133">
        <v>61435</v>
      </c>
      <c r="J25" s="139">
        <v>26694</v>
      </c>
      <c r="K25" s="77">
        <v>34741</v>
      </c>
    </row>
    <row r="26" spans="1:11" s="82" customFormat="1" ht="18" customHeight="1" x14ac:dyDescent="0.2">
      <c r="A26" s="78">
        <v>17</v>
      </c>
      <c r="B26" s="79" t="s">
        <v>36</v>
      </c>
      <c r="C26" s="134">
        <v>91626</v>
      </c>
      <c r="D26" s="140">
        <v>50303</v>
      </c>
      <c r="E26" s="80">
        <v>41323</v>
      </c>
      <c r="F26" s="134">
        <v>29269</v>
      </c>
      <c r="G26" s="140">
        <v>22634</v>
      </c>
      <c r="H26" s="80">
        <v>6635</v>
      </c>
      <c r="I26" s="134">
        <v>62357</v>
      </c>
      <c r="J26" s="140">
        <v>27669</v>
      </c>
      <c r="K26" s="81">
        <v>34688</v>
      </c>
    </row>
    <row r="27" spans="1:11" x14ac:dyDescent="0.2">
      <c r="A27" s="75">
        <v>18</v>
      </c>
      <c r="B27" s="70" t="s">
        <v>37</v>
      </c>
      <c r="C27" s="133">
        <v>94168</v>
      </c>
      <c r="D27" s="139">
        <v>51792</v>
      </c>
      <c r="E27" s="76">
        <v>42376</v>
      </c>
      <c r="F27" s="133">
        <v>30080</v>
      </c>
      <c r="G27" s="139">
        <v>23167</v>
      </c>
      <c r="H27" s="76">
        <v>6913</v>
      </c>
      <c r="I27" s="133">
        <v>64088</v>
      </c>
      <c r="J27" s="139">
        <v>28625</v>
      </c>
      <c r="K27" s="77">
        <v>35463</v>
      </c>
    </row>
    <row r="28" spans="1:11" x14ac:dyDescent="0.2">
      <c r="A28" s="75">
        <v>19</v>
      </c>
      <c r="B28" s="70" t="s">
        <v>38</v>
      </c>
      <c r="C28" s="133">
        <v>96409</v>
      </c>
      <c r="D28" s="139">
        <v>53360</v>
      </c>
      <c r="E28" s="76">
        <v>43049</v>
      </c>
      <c r="F28" s="133">
        <v>30904</v>
      </c>
      <c r="G28" s="139">
        <v>23838</v>
      </c>
      <c r="H28" s="76">
        <v>7066</v>
      </c>
      <c r="I28" s="133">
        <v>65505</v>
      </c>
      <c r="J28" s="139">
        <v>29522</v>
      </c>
      <c r="K28" s="77">
        <v>35983</v>
      </c>
    </row>
    <row r="29" spans="1:11" x14ac:dyDescent="0.2">
      <c r="A29" s="75">
        <v>20</v>
      </c>
      <c r="B29" s="70" t="s">
        <v>39</v>
      </c>
      <c r="C29" s="133">
        <v>97453</v>
      </c>
      <c r="D29" s="139">
        <v>53899</v>
      </c>
      <c r="E29" s="76">
        <v>43554</v>
      </c>
      <c r="F29" s="133">
        <v>31154</v>
      </c>
      <c r="G29" s="139">
        <v>23803</v>
      </c>
      <c r="H29" s="76">
        <v>7351</v>
      </c>
      <c r="I29" s="133">
        <v>66299</v>
      </c>
      <c r="J29" s="139">
        <v>30096</v>
      </c>
      <c r="K29" s="77">
        <v>36203</v>
      </c>
    </row>
    <row r="30" spans="1:11" x14ac:dyDescent="0.2">
      <c r="A30" s="75">
        <v>21</v>
      </c>
      <c r="B30" s="70" t="s">
        <v>40</v>
      </c>
      <c r="C30" s="133">
        <v>97136</v>
      </c>
      <c r="D30" s="139">
        <v>53585</v>
      </c>
      <c r="E30" s="76">
        <v>43551</v>
      </c>
      <c r="F30" s="133">
        <v>31229</v>
      </c>
      <c r="G30" s="139">
        <v>23813</v>
      </c>
      <c r="H30" s="76">
        <v>7416</v>
      </c>
      <c r="I30" s="133">
        <v>65907</v>
      </c>
      <c r="J30" s="139">
        <v>29772</v>
      </c>
      <c r="K30" s="77">
        <v>36135</v>
      </c>
    </row>
    <row r="31" spans="1:11" s="82" customFormat="1" ht="18" customHeight="1" x14ac:dyDescent="0.2">
      <c r="A31" s="78">
        <v>22</v>
      </c>
      <c r="B31" s="79" t="s">
        <v>41</v>
      </c>
      <c r="C31" s="134">
        <v>97124</v>
      </c>
      <c r="D31" s="140">
        <v>53152</v>
      </c>
      <c r="E31" s="80">
        <v>43972</v>
      </c>
      <c r="F31" s="134">
        <v>31550</v>
      </c>
      <c r="G31" s="140">
        <v>23594</v>
      </c>
      <c r="H31" s="80">
        <v>7956</v>
      </c>
      <c r="I31" s="134">
        <v>65574</v>
      </c>
      <c r="J31" s="140">
        <v>29558</v>
      </c>
      <c r="K31" s="81">
        <v>36016</v>
      </c>
    </row>
    <row r="32" spans="1:11" x14ac:dyDescent="0.2">
      <c r="A32" s="75">
        <v>23</v>
      </c>
      <c r="B32" s="70" t="s">
        <v>42</v>
      </c>
      <c r="C32" s="133">
        <v>97139</v>
      </c>
      <c r="D32" s="139">
        <v>53126</v>
      </c>
      <c r="E32" s="76">
        <v>44013</v>
      </c>
      <c r="F32" s="133">
        <v>31533</v>
      </c>
      <c r="G32" s="139">
        <v>23507</v>
      </c>
      <c r="H32" s="76">
        <v>8026</v>
      </c>
      <c r="I32" s="133">
        <v>65606</v>
      </c>
      <c r="J32" s="139">
        <v>29619</v>
      </c>
      <c r="K32" s="77">
        <v>35987</v>
      </c>
    </row>
    <row r="33" spans="1:11" x14ac:dyDescent="0.2">
      <c r="A33" s="75">
        <v>24</v>
      </c>
      <c r="B33" s="70" t="s">
        <v>43</v>
      </c>
      <c r="C33" s="133">
        <v>96639</v>
      </c>
      <c r="D33" s="139">
        <v>52444</v>
      </c>
      <c r="E33" s="76">
        <v>44195</v>
      </c>
      <c r="F33" s="133">
        <v>31492</v>
      </c>
      <c r="G33" s="139">
        <v>23383</v>
      </c>
      <c r="H33" s="76">
        <v>8109</v>
      </c>
      <c r="I33" s="133">
        <v>65147</v>
      </c>
      <c r="J33" s="139">
        <v>29061</v>
      </c>
      <c r="K33" s="77">
        <v>36086</v>
      </c>
    </row>
    <row r="34" spans="1:11" x14ac:dyDescent="0.2">
      <c r="A34" s="75">
        <v>25</v>
      </c>
      <c r="B34" s="70" t="s">
        <v>44</v>
      </c>
      <c r="C34" s="133">
        <v>95601</v>
      </c>
      <c r="D34" s="139">
        <v>51263</v>
      </c>
      <c r="E34" s="76">
        <v>44338</v>
      </c>
      <c r="F34" s="133">
        <v>30950</v>
      </c>
      <c r="G34" s="139">
        <v>22718</v>
      </c>
      <c r="H34" s="76">
        <v>8232</v>
      </c>
      <c r="I34" s="133">
        <v>64651</v>
      </c>
      <c r="J34" s="139">
        <v>28545</v>
      </c>
      <c r="K34" s="77">
        <v>36106</v>
      </c>
    </row>
    <row r="35" spans="1:11" x14ac:dyDescent="0.2">
      <c r="A35" s="75">
        <v>26</v>
      </c>
      <c r="B35" s="70" t="s">
        <v>65</v>
      </c>
      <c r="C35" s="133">
        <v>96371</v>
      </c>
      <c r="D35" s="139">
        <v>51410</v>
      </c>
      <c r="E35" s="76">
        <v>44961</v>
      </c>
      <c r="F35" s="133">
        <v>31710</v>
      </c>
      <c r="G35" s="139">
        <v>23102</v>
      </c>
      <c r="H35" s="76">
        <v>8608</v>
      </c>
      <c r="I35" s="133">
        <v>64661</v>
      </c>
      <c r="J35" s="139">
        <v>28308</v>
      </c>
      <c r="K35" s="77">
        <v>36353</v>
      </c>
    </row>
    <row r="36" spans="1:11" s="82" customFormat="1" ht="18" customHeight="1" x14ac:dyDescent="0.2">
      <c r="A36" s="78">
        <v>27</v>
      </c>
      <c r="B36" s="79" t="s">
        <v>66</v>
      </c>
      <c r="C36" s="134">
        <v>97609</v>
      </c>
      <c r="D36" s="140">
        <v>51689</v>
      </c>
      <c r="E36" s="80">
        <v>45920</v>
      </c>
      <c r="F36" s="134">
        <v>31879</v>
      </c>
      <c r="G36" s="140">
        <v>23160</v>
      </c>
      <c r="H36" s="80">
        <v>8719</v>
      </c>
      <c r="I36" s="134">
        <v>65730</v>
      </c>
      <c r="J36" s="140">
        <v>28529</v>
      </c>
      <c r="K36" s="81">
        <v>37201</v>
      </c>
    </row>
    <row r="37" spans="1:11" x14ac:dyDescent="0.2">
      <c r="A37" s="75">
        <v>28</v>
      </c>
      <c r="B37" s="70" t="s">
        <v>45</v>
      </c>
      <c r="C37" s="133">
        <v>97158</v>
      </c>
      <c r="D37" s="139">
        <v>50879</v>
      </c>
      <c r="E37" s="76">
        <v>46279</v>
      </c>
      <c r="F37" s="133">
        <v>31686</v>
      </c>
      <c r="G37" s="139">
        <v>22783</v>
      </c>
      <c r="H37" s="76">
        <v>8903</v>
      </c>
      <c r="I37" s="133">
        <v>65472</v>
      </c>
      <c r="J37" s="139">
        <v>28096</v>
      </c>
      <c r="K37" s="77">
        <v>37376</v>
      </c>
    </row>
    <row r="38" spans="1:11" x14ac:dyDescent="0.2">
      <c r="A38" s="75">
        <v>29</v>
      </c>
      <c r="B38" s="70" t="s">
        <v>46</v>
      </c>
      <c r="C38" s="133">
        <v>98935</v>
      </c>
      <c r="D38" s="139">
        <v>51311</v>
      </c>
      <c r="E38" s="76">
        <v>47624</v>
      </c>
      <c r="F38" s="133">
        <v>32524</v>
      </c>
      <c r="G38" s="139">
        <v>23225</v>
      </c>
      <c r="H38" s="76">
        <v>9299</v>
      </c>
      <c r="I38" s="133">
        <v>66411</v>
      </c>
      <c r="J38" s="139">
        <v>28086</v>
      </c>
      <c r="K38" s="77">
        <v>38325</v>
      </c>
    </row>
    <row r="39" spans="1:11" x14ac:dyDescent="0.2">
      <c r="A39" s="75">
        <v>30</v>
      </c>
      <c r="B39" s="70" t="s">
        <v>67</v>
      </c>
      <c r="C39" s="133">
        <v>100696</v>
      </c>
      <c r="D39" s="139">
        <v>51796</v>
      </c>
      <c r="E39" s="76">
        <v>48900</v>
      </c>
      <c r="F39" s="133">
        <v>33140</v>
      </c>
      <c r="G39" s="139">
        <v>23404</v>
      </c>
      <c r="H39" s="76">
        <v>9736</v>
      </c>
      <c r="I39" s="133">
        <v>67556</v>
      </c>
      <c r="J39" s="139">
        <v>28392</v>
      </c>
      <c r="K39" s="77">
        <v>39164</v>
      </c>
    </row>
    <row r="40" spans="1:11" x14ac:dyDescent="0.2">
      <c r="A40" s="75">
        <v>31</v>
      </c>
      <c r="B40" s="70" t="s">
        <v>68</v>
      </c>
      <c r="C40" s="133">
        <v>98785</v>
      </c>
      <c r="D40" s="139">
        <v>51041</v>
      </c>
      <c r="E40" s="76">
        <v>47744</v>
      </c>
      <c r="F40" s="133">
        <v>33018</v>
      </c>
      <c r="G40" s="139">
        <v>23087</v>
      </c>
      <c r="H40" s="76">
        <v>9931</v>
      </c>
      <c r="I40" s="133">
        <v>65767</v>
      </c>
      <c r="J40" s="139">
        <v>27954</v>
      </c>
      <c r="K40" s="77">
        <v>37813</v>
      </c>
    </row>
    <row r="41" spans="1:11" x14ac:dyDescent="0.2">
      <c r="A41" s="75">
        <v>32</v>
      </c>
      <c r="B41" s="70" t="s">
        <v>69</v>
      </c>
      <c r="C41" s="133">
        <v>93283</v>
      </c>
      <c r="D41" s="139">
        <v>47965</v>
      </c>
      <c r="E41" s="76">
        <v>45318</v>
      </c>
      <c r="F41" s="133">
        <v>32269</v>
      </c>
      <c r="G41" s="139">
        <v>22372</v>
      </c>
      <c r="H41" s="76">
        <v>9897</v>
      </c>
      <c r="I41" s="133">
        <v>61014</v>
      </c>
      <c r="J41" s="139">
        <v>25593</v>
      </c>
      <c r="K41" s="77">
        <v>35421</v>
      </c>
    </row>
    <row r="42" spans="1:11" s="69" customFormat="1" ht="18" customHeight="1" x14ac:dyDescent="0.2">
      <c r="A42" s="83">
        <v>33</v>
      </c>
      <c r="B42" s="84" t="s">
        <v>47</v>
      </c>
      <c r="C42" s="135">
        <v>91702</v>
      </c>
      <c r="D42" s="141">
        <v>46710</v>
      </c>
      <c r="E42" s="85">
        <v>44992</v>
      </c>
      <c r="F42" s="135">
        <v>32028</v>
      </c>
      <c r="G42" s="141">
        <v>21910</v>
      </c>
      <c r="H42" s="85">
        <v>10118</v>
      </c>
      <c r="I42" s="135">
        <v>59674</v>
      </c>
      <c r="J42" s="141">
        <v>24800</v>
      </c>
      <c r="K42" s="86">
        <v>34874</v>
      </c>
    </row>
    <row r="43" spans="1:11" x14ac:dyDescent="0.2">
      <c r="A43" s="75">
        <v>34</v>
      </c>
      <c r="B43" s="70" t="s">
        <v>70</v>
      </c>
      <c r="C43" s="133">
        <v>90389</v>
      </c>
      <c r="D43" s="139">
        <v>46207</v>
      </c>
      <c r="E43" s="76">
        <v>44182</v>
      </c>
      <c r="F43" s="133">
        <v>32133</v>
      </c>
      <c r="G43" s="139">
        <v>21921</v>
      </c>
      <c r="H43" s="76">
        <v>10212</v>
      </c>
      <c r="I43" s="133">
        <v>58256</v>
      </c>
      <c r="J43" s="139">
        <v>24286</v>
      </c>
      <c r="K43" s="77">
        <v>33970</v>
      </c>
    </row>
    <row r="44" spans="1:11" x14ac:dyDescent="0.2">
      <c r="A44" s="75">
        <v>35</v>
      </c>
      <c r="B44" s="70" t="s">
        <v>71</v>
      </c>
      <c r="C44" s="133">
        <v>89928</v>
      </c>
      <c r="D44" s="139">
        <v>45416</v>
      </c>
      <c r="E44" s="76">
        <v>44512</v>
      </c>
      <c r="F44" s="133">
        <v>32050</v>
      </c>
      <c r="G44" s="139">
        <v>21372</v>
      </c>
      <c r="H44" s="76">
        <v>10678</v>
      </c>
      <c r="I44" s="133">
        <v>57878</v>
      </c>
      <c r="J44" s="139">
        <v>24044</v>
      </c>
      <c r="K44" s="77">
        <v>33834</v>
      </c>
    </row>
    <row r="45" spans="1:11" x14ac:dyDescent="0.2">
      <c r="A45" s="75">
        <v>36</v>
      </c>
      <c r="B45" s="70" t="s">
        <v>72</v>
      </c>
      <c r="C45" s="133">
        <v>91390</v>
      </c>
      <c r="D45" s="139">
        <v>45983</v>
      </c>
      <c r="E45" s="76">
        <v>45407</v>
      </c>
      <c r="F45" s="133">
        <v>32981</v>
      </c>
      <c r="G45" s="139">
        <v>21813</v>
      </c>
      <c r="H45" s="76">
        <v>11168</v>
      </c>
      <c r="I45" s="133">
        <v>58409</v>
      </c>
      <c r="J45" s="139">
        <v>24170</v>
      </c>
      <c r="K45" s="77">
        <v>34239</v>
      </c>
    </row>
    <row r="46" spans="1:11" s="82" customFormat="1" ht="18" customHeight="1" x14ac:dyDescent="0.2">
      <c r="A46" s="78">
        <v>37</v>
      </c>
      <c r="B46" s="79" t="s">
        <v>73</v>
      </c>
      <c r="C46" s="134">
        <v>94186</v>
      </c>
      <c r="D46" s="140">
        <v>46823</v>
      </c>
      <c r="E46" s="80">
        <v>47363</v>
      </c>
      <c r="F46" s="134">
        <v>33941</v>
      </c>
      <c r="G46" s="140">
        <v>21963</v>
      </c>
      <c r="H46" s="80">
        <v>11978</v>
      </c>
      <c r="I46" s="134">
        <v>60245</v>
      </c>
      <c r="J46" s="140">
        <v>24860</v>
      </c>
      <c r="K46" s="81">
        <v>35385</v>
      </c>
    </row>
    <row r="47" spans="1:11" x14ac:dyDescent="0.2">
      <c r="A47" s="75">
        <v>38</v>
      </c>
      <c r="B47" s="70" t="s">
        <v>48</v>
      </c>
      <c r="C47" s="133">
        <v>92425</v>
      </c>
      <c r="D47" s="139">
        <v>45659</v>
      </c>
      <c r="E47" s="76">
        <v>46766</v>
      </c>
      <c r="F47" s="133">
        <v>33097</v>
      </c>
      <c r="G47" s="139">
        <v>21167</v>
      </c>
      <c r="H47" s="76">
        <v>11930</v>
      </c>
      <c r="I47" s="133">
        <v>59328</v>
      </c>
      <c r="J47" s="139">
        <v>24492</v>
      </c>
      <c r="K47" s="77">
        <v>34836</v>
      </c>
    </row>
    <row r="48" spans="1:11" x14ac:dyDescent="0.2">
      <c r="A48" s="75">
        <v>39</v>
      </c>
      <c r="B48" s="70" t="s">
        <v>49</v>
      </c>
      <c r="C48" s="133">
        <v>94627</v>
      </c>
      <c r="D48" s="139">
        <v>46594</v>
      </c>
      <c r="E48" s="76">
        <v>48033</v>
      </c>
      <c r="F48" s="133">
        <v>33753</v>
      </c>
      <c r="G48" s="139">
        <v>21280</v>
      </c>
      <c r="H48" s="76">
        <v>12473</v>
      </c>
      <c r="I48" s="133">
        <v>60874</v>
      </c>
      <c r="J48" s="139">
        <v>25314</v>
      </c>
      <c r="K48" s="77">
        <v>35560</v>
      </c>
    </row>
    <row r="49" spans="1:11" x14ac:dyDescent="0.2">
      <c r="A49" s="75">
        <v>40</v>
      </c>
      <c r="B49" s="70" t="s">
        <v>50</v>
      </c>
      <c r="C49" s="133">
        <v>97816</v>
      </c>
      <c r="D49" s="139">
        <v>47837</v>
      </c>
      <c r="E49" s="76">
        <v>49979</v>
      </c>
      <c r="F49" s="133">
        <v>34993</v>
      </c>
      <c r="G49" s="139">
        <v>21818</v>
      </c>
      <c r="H49" s="76">
        <v>13175</v>
      </c>
      <c r="I49" s="133">
        <v>62823</v>
      </c>
      <c r="J49" s="139">
        <v>26019</v>
      </c>
      <c r="K49" s="77">
        <v>36804</v>
      </c>
    </row>
    <row r="50" spans="1:11" x14ac:dyDescent="0.2">
      <c r="A50" s="75">
        <v>41</v>
      </c>
      <c r="B50" s="70" t="s">
        <v>74</v>
      </c>
      <c r="C50" s="133">
        <v>98331</v>
      </c>
      <c r="D50" s="139">
        <v>48645</v>
      </c>
      <c r="E50" s="76">
        <v>49686</v>
      </c>
      <c r="F50" s="133">
        <v>34699</v>
      </c>
      <c r="G50" s="139">
        <v>21832</v>
      </c>
      <c r="H50" s="76">
        <v>12867</v>
      </c>
      <c r="I50" s="133">
        <v>63632</v>
      </c>
      <c r="J50" s="139">
        <v>26813</v>
      </c>
      <c r="K50" s="77">
        <v>36819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101299</v>
      </c>
      <c r="D51" s="140">
        <v>50378</v>
      </c>
      <c r="E51" s="80">
        <v>50921</v>
      </c>
      <c r="F51" s="134">
        <v>35888</v>
      </c>
      <c r="G51" s="140">
        <v>22503</v>
      </c>
      <c r="H51" s="80">
        <v>13385</v>
      </c>
      <c r="I51" s="134">
        <v>65411</v>
      </c>
      <c r="J51" s="140">
        <v>27875</v>
      </c>
      <c r="K51" s="81">
        <v>37536</v>
      </c>
    </row>
    <row r="52" spans="1:11" x14ac:dyDescent="0.2">
      <c r="A52" s="75">
        <v>43</v>
      </c>
      <c r="B52" s="70" t="s">
        <v>51</v>
      </c>
      <c r="C52" s="133">
        <v>102800</v>
      </c>
      <c r="D52" s="139">
        <v>50805</v>
      </c>
      <c r="E52" s="76">
        <v>51995</v>
      </c>
      <c r="F52" s="133">
        <v>35814</v>
      </c>
      <c r="G52" s="139">
        <v>22449</v>
      </c>
      <c r="H52" s="76">
        <v>13365</v>
      </c>
      <c r="I52" s="133">
        <v>66986</v>
      </c>
      <c r="J52" s="139">
        <v>28356</v>
      </c>
      <c r="K52" s="77">
        <v>38630</v>
      </c>
    </row>
    <row r="53" spans="1:11" x14ac:dyDescent="0.2">
      <c r="A53" s="75">
        <v>44</v>
      </c>
      <c r="B53" s="70" t="s">
        <v>76</v>
      </c>
      <c r="C53" s="133">
        <v>102020</v>
      </c>
      <c r="D53" s="139">
        <v>50957</v>
      </c>
      <c r="E53" s="76">
        <v>51063</v>
      </c>
      <c r="F53" s="133">
        <v>35675</v>
      </c>
      <c r="G53" s="139">
        <v>22382</v>
      </c>
      <c r="H53" s="76">
        <v>13293</v>
      </c>
      <c r="I53" s="133">
        <v>66345</v>
      </c>
      <c r="J53" s="139">
        <v>28575</v>
      </c>
      <c r="K53" s="77">
        <v>37770</v>
      </c>
    </row>
    <row r="54" spans="1:11" x14ac:dyDescent="0.2">
      <c r="A54" s="75">
        <v>45</v>
      </c>
      <c r="B54" s="70" t="s">
        <v>77</v>
      </c>
      <c r="C54" s="133">
        <v>98351</v>
      </c>
      <c r="D54" s="139">
        <v>48774</v>
      </c>
      <c r="E54" s="76">
        <v>49577</v>
      </c>
      <c r="F54" s="133">
        <v>33556</v>
      </c>
      <c r="G54" s="139">
        <v>20902</v>
      </c>
      <c r="H54" s="76">
        <v>12654</v>
      </c>
      <c r="I54" s="133">
        <v>64795</v>
      </c>
      <c r="J54" s="139">
        <v>27872</v>
      </c>
      <c r="K54" s="77">
        <v>36923</v>
      </c>
    </row>
    <row r="55" spans="1:11" x14ac:dyDescent="0.2">
      <c r="A55" s="75">
        <v>46</v>
      </c>
      <c r="B55" s="70" t="s">
        <v>78</v>
      </c>
      <c r="C55" s="133">
        <v>93880</v>
      </c>
      <c r="D55" s="139">
        <v>46816</v>
      </c>
      <c r="E55" s="76">
        <v>47064</v>
      </c>
      <c r="F55" s="133">
        <v>32036</v>
      </c>
      <c r="G55" s="139">
        <v>19932</v>
      </c>
      <c r="H55" s="76">
        <v>12104</v>
      </c>
      <c r="I55" s="133">
        <v>61844</v>
      </c>
      <c r="J55" s="139">
        <v>26884</v>
      </c>
      <c r="K55" s="77">
        <v>34960</v>
      </c>
    </row>
    <row r="56" spans="1:11" s="82" customFormat="1" ht="18" customHeight="1" x14ac:dyDescent="0.2">
      <c r="A56" s="78">
        <v>47</v>
      </c>
      <c r="B56" s="79" t="s">
        <v>79</v>
      </c>
      <c r="C56" s="134">
        <v>91268</v>
      </c>
      <c r="D56" s="140">
        <v>45076</v>
      </c>
      <c r="E56" s="80">
        <v>46192</v>
      </c>
      <c r="F56" s="134">
        <v>30766</v>
      </c>
      <c r="G56" s="140">
        <v>18807</v>
      </c>
      <c r="H56" s="80">
        <v>11959</v>
      </c>
      <c r="I56" s="134">
        <v>60502</v>
      </c>
      <c r="J56" s="140">
        <v>26269</v>
      </c>
      <c r="K56" s="81">
        <v>34233</v>
      </c>
    </row>
    <row r="57" spans="1:11" x14ac:dyDescent="0.2">
      <c r="A57" s="75">
        <v>48</v>
      </c>
      <c r="B57" s="70" t="s">
        <v>52</v>
      </c>
      <c r="C57" s="133">
        <v>64082</v>
      </c>
      <c r="D57" s="139">
        <v>39993</v>
      </c>
      <c r="E57" s="76">
        <v>24089</v>
      </c>
      <c r="F57" s="133">
        <v>21332</v>
      </c>
      <c r="G57" s="139">
        <v>15819</v>
      </c>
      <c r="H57" s="76">
        <v>5513</v>
      </c>
      <c r="I57" s="133">
        <v>42750</v>
      </c>
      <c r="J57" s="139">
        <v>24174</v>
      </c>
      <c r="K57" s="77">
        <v>18576</v>
      </c>
    </row>
    <row r="58" spans="1:11" x14ac:dyDescent="0.2">
      <c r="A58" s="75">
        <v>49</v>
      </c>
      <c r="B58" s="70" t="s">
        <v>53</v>
      </c>
      <c r="C58" s="133">
        <v>45726</v>
      </c>
      <c r="D58" s="139">
        <v>35043</v>
      </c>
      <c r="E58" s="76">
        <v>10683</v>
      </c>
      <c r="F58" s="133">
        <v>14758</v>
      </c>
      <c r="G58" s="139">
        <v>12984</v>
      </c>
      <c r="H58" s="76">
        <v>1774</v>
      </c>
      <c r="I58" s="133">
        <v>30968</v>
      </c>
      <c r="J58" s="139">
        <v>22059</v>
      </c>
      <c r="K58" s="77">
        <v>8909</v>
      </c>
    </row>
    <row r="59" spans="1:11" x14ac:dyDescent="0.2">
      <c r="A59" s="75">
        <v>50</v>
      </c>
      <c r="B59" s="70" t="s">
        <v>54</v>
      </c>
      <c r="C59" s="133">
        <v>27644</v>
      </c>
      <c r="D59" s="139">
        <v>20095</v>
      </c>
      <c r="E59" s="76">
        <v>7549</v>
      </c>
      <c r="F59" s="133">
        <v>7887</v>
      </c>
      <c r="G59" s="139">
        <v>6587</v>
      </c>
      <c r="H59" s="76">
        <v>1300</v>
      </c>
      <c r="I59" s="133">
        <v>19757</v>
      </c>
      <c r="J59" s="139">
        <v>13508</v>
      </c>
      <c r="K59" s="77">
        <v>6249</v>
      </c>
    </row>
    <row r="60" spans="1:11" x14ac:dyDescent="0.2">
      <c r="A60" s="75">
        <v>51</v>
      </c>
      <c r="B60" s="70" t="s">
        <v>55</v>
      </c>
      <c r="C60" s="133">
        <v>18643</v>
      </c>
      <c r="D60" s="139">
        <v>13414</v>
      </c>
      <c r="E60" s="76">
        <v>5229</v>
      </c>
      <c r="F60" s="133">
        <v>5130</v>
      </c>
      <c r="G60" s="139">
        <v>4157</v>
      </c>
      <c r="H60" s="76">
        <v>973</v>
      </c>
      <c r="I60" s="133">
        <v>13513</v>
      </c>
      <c r="J60" s="139">
        <v>9257</v>
      </c>
      <c r="K60" s="77">
        <v>4256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13537</v>
      </c>
      <c r="D61" s="140">
        <v>9656</v>
      </c>
      <c r="E61" s="80">
        <v>3881</v>
      </c>
      <c r="F61" s="134">
        <v>3711</v>
      </c>
      <c r="G61" s="140">
        <v>2961</v>
      </c>
      <c r="H61" s="80">
        <v>750</v>
      </c>
      <c r="I61" s="134">
        <v>9826</v>
      </c>
      <c r="J61" s="140">
        <v>6695</v>
      </c>
      <c r="K61" s="81">
        <v>3131</v>
      </c>
    </row>
    <row r="62" spans="1:11" x14ac:dyDescent="0.2">
      <c r="A62" s="75">
        <v>53</v>
      </c>
      <c r="B62" s="70" t="s">
        <v>57</v>
      </c>
      <c r="C62" s="133">
        <v>5367</v>
      </c>
      <c r="D62" s="139">
        <v>3302</v>
      </c>
      <c r="E62" s="76">
        <v>2065</v>
      </c>
      <c r="F62" s="133">
        <v>1474</v>
      </c>
      <c r="G62" s="139">
        <v>958</v>
      </c>
      <c r="H62" s="76">
        <v>516</v>
      </c>
      <c r="I62" s="133">
        <v>3893</v>
      </c>
      <c r="J62" s="139">
        <v>2344</v>
      </c>
      <c r="K62" s="77">
        <v>1549</v>
      </c>
    </row>
    <row r="63" spans="1:11" x14ac:dyDescent="0.2">
      <c r="A63" s="75">
        <v>54</v>
      </c>
      <c r="B63" s="70" t="s">
        <v>58</v>
      </c>
      <c r="C63" s="133">
        <v>3380</v>
      </c>
      <c r="D63" s="139">
        <v>2009</v>
      </c>
      <c r="E63" s="76">
        <v>1371</v>
      </c>
      <c r="F63" s="133">
        <v>994</v>
      </c>
      <c r="G63" s="139">
        <v>625</v>
      </c>
      <c r="H63" s="76">
        <v>369</v>
      </c>
      <c r="I63" s="133">
        <v>2386</v>
      </c>
      <c r="J63" s="139">
        <v>1384</v>
      </c>
      <c r="K63" s="77">
        <v>1002</v>
      </c>
    </row>
    <row r="64" spans="1:11" x14ac:dyDescent="0.2">
      <c r="A64" s="75">
        <v>55</v>
      </c>
      <c r="B64" s="70" t="s">
        <v>59</v>
      </c>
      <c r="C64" s="133">
        <v>2653</v>
      </c>
      <c r="D64" s="139">
        <v>1600</v>
      </c>
      <c r="E64" s="76">
        <v>1053</v>
      </c>
      <c r="F64" s="133">
        <v>741</v>
      </c>
      <c r="G64" s="139">
        <v>480</v>
      </c>
      <c r="H64" s="76">
        <v>261</v>
      </c>
      <c r="I64" s="133">
        <v>1912</v>
      </c>
      <c r="J64" s="139">
        <v>1120</v>
      </c>
      <c r="K64" s="77">
        <v>792</v>
      </c>
    </row>
    <row r="65" spans="1:11" x14ac:dyDescent="0.2">
      <c r="A65" s="75">
        <v>56</v>
      </c>
      <c r="B65" s="70" t="s">
        <v>80</v>
      </c>
      <c r="C65" s="133">
        <v>1880</v>
      </c>
      <c r="D65" s="139">
        <v>1096</v>
      </c>
      <c r="E65" s="76">
        <v>784</v>
      </c>
      <c r="F65" s="133">
        <v>556</v>
      </c>
      <c r="G65" s="139">
        <v>341</v>
      </c>
      <c r="H65" s="76">
        <v>215</v>
      </c>
      <c r="I65" s="133">
        <v>1324</v>
      </c>
      <c r="J65" s="139">
        <v>755</v>
      </c>
      <c r="K65" s="77">
        <v>569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1472</v>
      </c>
      <c r="D66" s="140">
        <v>904</v>
      </c>
      <c r="E66" s="80">
        <v>568</v>
      </c>
      <c r="F66" s="134">
        <v>459</v>
      </c>
      <c r="G66" s="140">
        <v>274</v>
      </c>
      <c r="H66" s="80">
        <v>185</v>
      </c>
      <c r="I66" s="134">
        <v>1013</v>
      </c>
      <c r="J66" s="140">
        <v>630</v>
      </c>
      <c r="K66" s="81">
        <v>383</v>
      </c>
    </row>
    <row r="67" spans="1:11" x14ac:dyDescent="0.2">
      <c r="A67" s="75">
        <v>58</v>
      </c>
      <c r="B67" s="70" t="s">
        <v>60</v>
      </c>
      <c r="C67" s="133">
        <v>1161</v>
      </c>
      <c r="D67" s="139">
        <v>710</v>
      </c>
      <c r="E67" s="76">
        <v>451</v>
      </c>
      <c r="F67" s="133">
        <v>342</v>
      </c>
      <c r="G67" s="139">
        <v>201</v>
      </c>
      <c r="H67" s="76">
        <v>141</v>
      </c>
      <c r="I67" s="133">
        <v>819</v>
      </c>
      <c r="J67" s="139">
        <v>509</v>
      </c>
      <c r="K67" s="77">
        <v>310</v>
      </c>
    </row>
    <row r="68" spans="1:11" x14ac:dyDescent="0.2">
      <c r="A68" s="75">
        <v>59</v>
      </c>
      <c r="B68" s="70" t="s">
        <v>61</v>
      </c>
      <c r="C68" s="133">
        <v>910</v>
      </c>
      <c r="D68" s="139">
        <v>510</v>
      </c>
      <c r="E68" s="76">
        <v>400</v>
      </c>
      <c r="F68" s="133">
        <v>285</v>
      </c>
      <c r="G68" s="139">
        <v>149</v>
      </c>
      <c r="H68" s="76">
        <v>136</v>
      </c>
      <c r="I68" s="133">
        <v>625</v>
      </c>
      <c r="J68" s="139">
        <v>361</v>
      </c>
      <c r="K68" s="77">
        <v>264</v>
      </c>
    </row>
    <row r="69" spans="1:11" x14ac:dyDescent="0.2">
      <c r="A69" s="75">
        <v>60</v>
      </c>
      <c r="B69" s="70" t="s">
        <v>62</v>
      </c>
      <c r="C69" s="133">
        <v>718</v>
      </c>
      <c r="D69" s="139">
        <v>448</v>
      </c>
      <c r="E69" s="76">
        <v>270</v>
      </c>
      <c r="F69" s="133">
        <v>202</v>
      </c>
      <c r="G69" s="139">
        <v>110</v>
      </c>
      <c r="H69" s="76">
        <v>92</v>
      </c>
      <c r="I69" s="133">
        <v>516</v>
      </c>
      <c r="J69" s="139">
        <v>338</v>
      </c>
      <c r="K69" s="77">
        <v>178</v>
      </c>
    </row>
    <row r="70" spans="1:11" x14ac:dyDescent="0.2">
      <c r="A70" s="75">
        <v>61</v>
      </c>
      <c r="B70" s="70" t="s">
        <v>63</v>
      </c>
      <c r="C70" s="133">
        <v>582</v>
      </c>
      <c r="D70" s="139">
        <v>371</v>
      </c>
      <c r="E70" s="76">
        <v>211</v>
      </c>
      <c r="F70" s="133">
        <v>180</v>
      </c>
      <c r="G70" s="139">
        <v>109</v>
      </c>
      <c r="H70" s="76">
        <v>71</v>
      </c>
      <c r="I70" s="133">
        <v>402</v>
      </c>
      <c r="J70" s="139">
        <v>262</v>
      </c>
      <c r="K70" s="77">
        <v>140</v>
      </c>
    </row>
    <row r="71" spans="1:11" s="82" customFormat="1" ht="18" customHeight="1" x14ac:dyDescent="0.2">
      <c r="A71" s="78">
        <v>62</v>
      </c>
      <c r="B71" s="79" t="s">
        <v>64</v>
      </c>
      <c r="C71" s="134">
        <v>514</v>
      </c>
      <c r="D71" s="140">
        <v>334</v>
      </c>
      <c r="E71" s="80">
        <v>180</v>
      </c>
      <c r="F71" s="134">
        <v>134</v>
      </c>
      <c r="G71" s="140">
        <v>70</v>
      </c>
      <c r="H71" s="80">
        <v>64</v>
      </c>
      <c r="I71" s="134">
        <v>380</v>
      </c>
      <c r="J71" s="140">
        <v>264</v>
      </c>
      <c r="K71" s="81">
        <v>116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2175</v>
      </c>
      <c r="D72" s="142">
        <v>1450</v>
      </c>
      <c r="E72" s="89">
        <v>725</v>
      </c>
      <c r="F72" s="136">
        <v>464</v>
      </c>
      <c r="G72" s="142">
        <v>249</v>
      </c>
      <c r="H72" s="89">
        <v>215</v>
      </c>
      <c r="I72" s="136">
        <v>1711</v>
      </c>
      <c r="J72" s="142">
        <v>1201</v>
      </c>
      <c r="K72" s="90">
        <v>510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C7:E8"/>
    <mergeCell ref="B7:B9"/>
  </mergeCells>
  <phoneticPr fontId="0" type="noConversion"/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0.5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customHeight="1" x14ac:dyDescent="0.2">
      <c r="A3" s="39" t="s">
        <v>350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customHeight="1" x14ac:dyDescent="0.2">
      <c r="A4" s="39" t="s">
        <v>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.75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112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3933012</v>
      </c>
      <c r="D10" s="138">
        <v>2100329</v>
      </c>
      <c r="E10" s="73">
        <v>1832683</v>
      </c>
      <c r="F10" s="132">
        <v>1383831</v>
      </c>
      <c r="G10" s="138">
        <v>984602</v>
      </c>
      <c r="H10" s="73">
        <v>399229</v>
      </c>
      <c r="I10" s="132">
        <v>2549181</v>
      </c>
      <c r="J10" s="138">
        <v>1115727</v>
      </c>
      <c r="K10" s="74">
        <v>1433454</v>
      </c>
    </row>
    <row r="11" spans="1:11" ht="18" customHeight="1" x14ac:dyDescent="0.2">
      <c r="A11" s="75">
        <v>2</v>
      </c>
      <c r="B11" s="70" t="s">
        <v>121</v>
      </c>
      <c r="C11" s="133">
        <v>36</v>
      </c>
      <c r="D11" s="139">
        <v>27</v>
      </c>
      <c r="E11" s="76">
        <v>9</v>
      </c>
      <c r="F11" s="133">
        <v>11</v>
      </c>
      <c r="G11" s="139">
        <v>8</v>
      </c>
      <c r="H11" s="76">
        <v>3</v>
      </c>
      <c r="I11" s="133">
        <v>25</v>
      </c>
      <c r="J11" s="139">
        <v>19</v>
      </c>
      <c r="K11" s="77">
        <v>6</v>
      </c>
    </row>
    <row r="12" spans="1:11" x14ac:dyDescent="0.2">
      <c r="A12" s="75">
        <v>3</v>
      </c>
      <c r="B12" s="70" t="s">
        <v>22</v>
      </c>
      <c r="C12" s="133">
        <v>5471</v>
      </c>
      <c r="D12" s="139">
        <v>3694</v>
      </c>
      <c r="E12" s="76">
        <v>1777</v>
      </c>
      <c r="F12" s="133">
        <v>3817</v>
      </c>
      <c r="G12" s="139">
        <v>3091</v>
      </c>
      <c r="H12" s="76">
        <v>726</v>
      </c>
      <c r="I12" s="133">
        <v>1654</v>
      </c>
      <c r="J12" s="139">
        <v>603</v>
      </c>
      <c r="K12" s="77">
        <v>1051</v>
      </c>
    </row>
    <row r="13" spans="1:11" x14ac:dyDescent="0.2">
      <c r="A13" s="75">
        <v>4</v>
      </c>
      <c r="B13" s="70" t="s">
        <v>23</v>
      </c>
      <c r="C13" s="133">
        <v>19319</v>
      </c>
      <c r="D13" s="139">
        <v>12712</v>
      </c>
      <c r="E13" s="76">
        <v>6607</v>
      </c>
      <c r="F13" s="133">
        <v>13010</v>
      </c>
      <c r="G13" s="139">
        <v>10371</v>
      </c>
      <c r="H13" s="76">
        <v>2639</v>
      </c>
      <c r="I13" s="133">
        <v>6309</v>
      </c>
      <c r="J13" s="139">
        <v>2341</v>
      </c>
      <c r="K13" s="77">
        <v>3968</v>
      </c>
    </row>
    <row r="14" spans="1:11" x14ac:dyDescent="0.2">
      <c r="A14" s="75">
        <v>5</v>
      </c>
      <c r="B14" s="70" t="s">
        <v>24</v>
      </c>
      <c r="C14" s="133">
        <v>25204</v>
      </c>
      <c r="D14" s="139">
        <v>16143</v>
      </c>
      <c r="E14" s="76">
        <v>9061</v>
      </c>
      <c r="F14" s="133">
        <v>16137</v>
      </c>
      <c r="G14" s="139">
        <v>12848</v>
      </c>
      <c r="H14" s="76">
        <v>3289</v>
      </c>
      <c r="I14" s="133">
        <v>9067</v>
      </c>
      <c r="J14" s="139">
        <v>3295</v>
      </c>
      <c r="K14" s="77">
        <v>5772</v>
      </c>
    </row>
    <row r="15" spans="1:11" x14ac:dyDescent="0.2">
      <c r="A15" s="75">
        <v>6</v>
      </c>
      <c r="B15" s="70" t="s">
        <v>25</v>
      </c>
      <c r="C15" s="133">
        <v>32404</v>
      </c>
      <c r="D15" s="139">
        <v>20118</v>
      </c>
      <c r="E15" s="76">
        <v>12286</v>
      </c>
      <c r="F15" s="133">
        <v>20384</v>
      </c>
      <c r="G15" s="139">
        <v>16041</v>
      </c>
      <c r="H15" s="76">
        <v>4343</v>
      </c>
      <c r="I15" s="133">
        <v>12020</v>
      </c>
      <c r="J15" s="139">
        <v>4077</v>
      </c>
      <c r="K15" s="77">
        <v>7943</v>
      </c>
    </row>
    <row r="16" spans="1:11" s="82" customFormat="1" ht="18" customHeight="1" x14ac:dyDescent="0.2">
      <c r="A16" s="78">
        <v>7</v>
      </c>
      <c r="B16" s="79" t="s">
        <v>26</v>
      </c>
      <c r="C16" s="134">
        <v>41337</v>
      </c>
      <c r="D16" s="140">
        <v>24645</v>
      </c>
      <c r="E16" s="80">
        <v>16692</v>
      </c>
      <c r="F16" s="134">
        <v>24420</v>
      </c>
      <c r="G16" s="140">
        <v>19171</v>
      </c>
      <c r="H16" s="80">
        <v>5249</v>
      </c>
      <c r="I16" s="134">
        <v>16917</v>
      </c>
      <c r="J16" s="140">
        <v>5474</v>
      </c>
      <c r="K16" s="81">
        <v>11443</v>
      </c>
    </row>
    <row r="17" spans="1:11" x14ac:dyDescent="0.2">
      <c r="A17" s="75">
        <v>8</v>
      </c>
      <c r="B17" s="70" t="s">
        <v>27</v>
      </c>
      <c r="C17" s="133">
        <v>48776</v>
      </c>
      <c r="D17" s="139">
        <v>27376</v>
      </c>
      <c r="E17" s="76">
        <v>21400</v>
      </c>
      <c r="F17" s="133">
        <v>24854</v>
      </c>
      <c r="G17" s="139">
        <v>19124</v>
      </c>
      <c r="H17" s="76">
        <v>5730</v>
      </c>
      <c r="I17" s="133">
        <v>23922</v>
      </c>
      <c r="J17" s="139">
        <v>8252</v>
      </c>
      <c r="K17" s="77">
        <v>15670</v>
      </c>
    </row>
    <row r="18" spans="1:11" x14ac:dyDescent="0.2">
      <c r="A18" s="75">
        <v>9</v>
      </c>
      <c r="B18" s="70" t="s">
        <v>28</v>
      </c>
      <c r="C18" s="133">
        <v>53534</v>
      </c>
      <c r="D18" s="139">
        <v>29867</v>
      </c>
      <c r="E18" s="76">
        <v>23667</v>
      </c>
      <c r="F18" s="133">
        <v>23752</v>
      </c>
      <c r="G18" s="139">
        <v>17971</v>
      </c>
      <c r="H18" s="76">
        <v>5781</v>
      </c>
      <c r="I18" s="133">
        <v>29782</v>
      </c>
      <c r="J18" s="139">
        <v>11896</v>
      </c>
      <c r="K18" s="77">
        <v>17886</v>
      </c>
    </row>
    <row r="19" spans="1:11" x14ac:dyDescent="0.2">
      <c r="A19" s="75">
        <v>10</v>
      </c>
      <c r="B19" s="70" t="s">
        <v>29</v>
      </c>
      <c r="C19" s="133">
        <v>58336</v>
      </c>
      <c r="D19" s="139">
        <v>32277</v>
      </c>
      <c r="E19" s="76">
        <v>26059</v>
      </c>
      <c r="F19" s="133">
        <v>24071</v>
      </c>
      <c r="G19" s="139">
        <v>18181</v>
      </c>
      <c r="H19" s="76">
        <v>5890</v>
      </c>
      <c r="I19" s="133">
        <v>34265</v>
      </c>
      <c r="J19" s="139">
        <v>14096</v>
      </c>
      <c r="K19" s="77">
        <v>20169</v>
      </c>
    </row>
    <row r="20" spans="1:11" x14ac:dyDescent="0.2">
      <c r="A20" s="75">
        <v>11</v>
      </c>
      <c r="B20" s="70" t="s">
        <v>30</v>
      </c>
      <c r="C20" s="133">
        <v>64444</v>
      </c>
      <c r="D20" s="139">
        <v>35595</v>
      </c>
      <c r="E20" s="76">
        <v>28849</v>
      </c>
      <c r="F20" s="133">
        <v>25129</v>
      </c>
      <c r="G20" s="139">
        <v>19164</v>
      </c>
      <c r="H20" s="76">
        <v>5965</v>
      </c>
      <c r="I20" s="133">
        <v>39315</v>
      </c>
      <c r="J20" s="139">
        <v>16431</v>
      </c>
      <c r="K20" s="77">
        <v>22884</v>
      </c>
    </row>
    <row r="21" spans="1:11" s="82" customFormat="1" ht="18" customHeight="1" x14ac:dyDescent="0.2">
      <c r="A21" s="78">
        <v>12</v>
      </c>
      <c r="B21" s="79" t="s">
        <v>31</v>
      </c>
      <c r="C21" s="134">
        <v>70435</v>
      </c>
      <c r="D21" s="140">
        <v>38719</v>
      </c>
      <c r="E21" s="80">
        <v>31716</v>
      </c>
      <c r="F21" s="134">
        <v>25831</v>
      </c>
      <c r="G21" s="140">
        <v>19986</v>
      </c>
      <c r="H21" s="80">
        <v>5845</v>
      </c>
      <c r="I21" s="134">
        <v>44604</v>
      </c>
      <c r="J21" s="140">
        <v>18733</v>
      </c>
      <c r="K21" s="81">
        <v>25871</v>
      </c>
    </row>
    <row r="22" spans="1:11" x14ac:dyDescent="0.2">
      <c r="A22" s="75">
        <v>13</v>
      </c>
      <c r="B22" s="70" t="s">
        <v>32</v>
      </c>
      <c r="C22" s="133">
        <v>75446</v>
      </c>
      <c r="D22" s="139">
        <v>41340</v>
      </c>
      <c r="E22" s="76">
        <v>34106</v>
      </c>
      <c r="F22" s="133">
        <v>26207</v>
      </c>
      <c r="G22" s="139">
        <v>20500</v>
      </c>
      <c r="H22" s="76">
        <v>5707</v>
      </c>
      <c r="I22" s="133">
        <v>49239</v>
      </c>
      <c r="J22" s="139">
        <v>20840</v>
      </c>
      <c r="K22" s="77">
        <v>28399</v>
      </c>
    </row>
    <row r="23" spans="1:11" x14ac:dyDescent="0.2">
      <c r="A23" s="75">
        <v>14</v>
      </c>
      <c r="B23" s="70" t="s">
        <v>33</v>
      </c>
      <c r="C23" s="133">
        <v>80419</v>
      </c>
      <c r="D23" s="139">
        <v>44237</v>
      </c>
      <c r="E23" s="76">
        <v>36182</v>
      </c>
      <c r="F23" s="133">
        <v>26798</v>
      </c>
      <c r="G23" s="139">
        <v>21019</v>
      </c>
      <c r="H23" s="76">
        <v>5779</v>
      </c>
      <c r="I23" s="133">
        <v>53621</v>
      </c>
      <c r="J23" s="139">
        <v>23218</v>
      </c>
      <c r="K23" s="77">
        <v>30403</v>
      </c>
    </row>
    <row r="24" spans="1:11" x14ac:dyDescent="0.2">
      <c r="A24" s="75">
        <v>15</v>
      </c>
      <c r="B24" s="70" t="s">
        <v>34</v>
      </c>
      <c r="C24" s="133">
        <v>85819</v>
      </c>
      <c r="D24" s="139">
        <v>47430</v>
      </c>
      <c r="E24" s="76">
        <v>38389</v>
      </c>
      <c r="F24" s="133">
        <v>27592</v>
      </c>
      <c r="G24" s="139">
        <v>21749</v>
      </c>
      <c r="H24" s="76">
        <v>5843</v>
      </c>
      <c r="I24" s="133">
        <v>58227</v>
      </c>
      <c r="J24" s="139">
        <v>25681</v>
      </c>
      <c r="K24" s="77">
        <v>32546</v>
      </c>
    </row>
    <row r="25" spans="1:11" x14ac:dyDescent="0.2">
      <c r="A25" s="75">
        <v>16</v>
      </c>
      <c r="B25" s="70" t="s">
        <v>35</v>
      </c>
      <c r="C25" s="133">
        <v>86782</v>
      </c>
      <c r="D25" s="139">
        <v>48986</v>
      </c>
      <c r="E25" s="76">
        <v>37796</v>
      </c>
      <c r="F25" s="133">
        <v>27968</v>
      </c>
      <c r="G25" s="139">
        <v>22325</v>
      </c>
      <c r="H25" s="76">
        <v>5643</v>
      </c>
      <c r="I25" s="133">
        <v>58814</v>
      </c>
      <c r="J25" s="139">
        <v>26661</v>
      </c>
      <c r="K25" s="77">
        <v>32153</v>
      </c>
    </row>
    <row r="26" spans="1:11" s="82" customFormat="1" ht="18" customHeight="1" x14ac:dyDescent="0.2">
      <c r="A26" s="78">
        <v>17</v>
      </c>
      <c r="B26" s="79" t="s">
        <v>36</v>
      </c>
      <c r="C26" s="134">
        <v>87675</v>
      </c>
      <c r="D26" s="140">
        <v>50211</v>
      </c>
      <c r="E26" s="80">
        <v>37464</v>
      </c>
      <c r="F26" s="134">
        <v>28335</v>
      </c>
      <c r="G26" s="140">
        <v>22587</v>
      </c>
      <c r="H26" s="80">
        <v>5748</v>
      </c>
      <c r="I26" s="134">
        <v>59340</v>
      </c>
      <c r="J26" s="140">
        <v>27624</v>
      </c>
      <c r="K26" s="81">
        <v>31716</v>
      </c>
    </row>
    <row r="27" spans="1:11" x14ac:dyDescent="0.2">
      <c r="A27" s="75">
        <v>18</v>
      </c>
      <c r="B27" s="70" t="s">
        <v>37</v>
      </c>
      <c r="C27" s="133">
        <v>89849</v>
      </c>
      <c r="D27" s="139">
        <v>51697</v>
      </c>
      <c r="E27" s="76">
        <v>38152</v>
      </c>
      <c r="F27" s="133">
        <v>29174</v>
      </c>
      <c r="G27" s="139">
        <v>23128</v>
      </c>
      <c r="H27" s="76">
        <v>6046</v>
      </c>
      <c r="I27" s="133">
        <v>60675</v>
      </c>
      <c r="J27" s="139">
        <v>28569</v>
      </c>
      <c r="K27" s="77">
        <v>32106</v>
      </c>
    </row>
    <row r="28" spans="1:11" x14ac:dyDescent="0.2">
      <c r="A28" s="75">
        <v>19</v>
      </c>
      <c r="B28" s="70" t="s">
        <v>38</v>
      </c>
      <c r="C28" s="133">
        <v>91733</v>
      </c>
      <c r="D28" s="139">
        <v>53241</v>
      </c>
      <c r="E28" s="76">
        <v>38492</v>
      </c>
      <c r="F28" s="133">
        <v>29980</v>
      </c>
      <c r="G28" s="139">
        <v>23790</v>
      </c>
      <c r="H28" s="76">
        <v>6190</v>
      </c>
      <c r="I28" s="133">
        <v>61753</v>
      </c>
      <c r="J28" s="139">
        <v>29451</v>
      </c>
      <c r="K28" s="77">
        <v>32302</v>
      </c>
    </row>
    <row r="29" spans="1:11" x14ac:dyDescent="0.2">
      <c r="A29" s="75">
        <v>20</v>
      </c>
      <c r="B29" s="70" t="s">
        <v>39</v>
      </c>
      <c r="C29" s="133">
        <v>92632</v>
      </c>
      <c r="D29" s="139">
        <v>53761</v>
      </c>
      <c r="E29" s="76">
        <v>38871</v>
      </c>
      <c r="F29" s="133">
        <v>30309</v>
      </c>
      <c r="G29" s="139">
        <v>23768</v>
      </c>
      <c r="H29" s="76">
        <v>6541</v>
      </c>
      <c r="I29" s="133">
        <v>62323</v>
      </c>
      <c r="J29" s="139">
        <v>29993</v>
      </c>
      <c r="K29" s="77">
        <v>32330</v>
      </c>
    </row>
    <row r="30" spans="1:11" x14ac:dyDescent="0.2">
      <c r="A30" s="75">
        <v>21</v>
      </c>
      <c r="B30" s="70" t="s">
        <v>40</v>
      </c>
      <c r="C30" s="133">
        <v>92529</v>
      </c>
      <c r="D30" s="139">
        <v>53450</v>
      </c>
      <c r="E30" s="76">
        <v>39079</v>
      </c>
      <c r="F30" s="133">
        <v>30393</v>
      </c>
      <c r="G30" s="139">
        <v>23775</v>
      </c>
      <c r="H30" s="76">
        <v>6618</v>
      </c>
      <c r="I30" s="133">
        <v>62136</v>
      </c>
      <c r="J30" s="139">
        <v>29675</v>
      </c>
      <c r="K30" s="77">
        <v>32461</v>
      </c>
    </row>
    <row r="31" spans="1:11" s="82" customFormat="1" ht="18" customHeight="1" x14ac:dyDescent="0.2">
      <c r="A31" s="78">
        <v>22</v>
      </c>
      <c r="B31" s="79" t="s">
        <v>41</v>
      </c>
      <c r="C31" s="134">
        <v>92911</v>
      </c>
      <c r="D31" s="140">
        <v>52961</v>
      </c>
      <c r="E31" s="80">
        <v>39950</v>
      </c>
      <c r="F31" s="134">
        <v>30796</v>
      </c>
      <c r="G31" s="140">
        <v>23543</v>
      </c>
      <c r="H31" s="80">
        <v>7253</v>
      </c>
      <c r="I31" s="134">
        <v>62115</v>
      </c>
      <c r="J31" s="140">
        <v>29418</v>
      </c>
      <c r="K31" s="81">
        <v>32697</v>
      </c>
    </row>
    <row r="32" spans="1:11" x14ac:dyDescent="0.2">
      <c r="A32" s="75">
        <v>23</v>
      </c>
      <c r="B32" s="70" t="s">
        <v>42</v>
      </c>
      <c r="C32" s="133">
        <v>93360</v>
      </c>
      <c r="D32" s="139">
        <v>52932</v>
      </c>
      <c r="E32" s="76">
        <v>40428</v>
      </c>
      <c r="F32" s="133">
        <v>30889</v>
      </c>
      <c r="G32" s="139">
        <v>23473</v>
      </c>
      <c r="H32" s="76">
        <v>7416</v>
      </c>
      <c r="I32" s="133">
        <v>62471</v>
      </c>
      <c r="J32" s="139">
        <v>29459</v>
      </c>
      <c r="K32" s="77">
        <v>33012</v>
      </c>
    </row>
    <row r="33" spans="1:11" x14ac:dyDescent="0.2">
      <c r="A33" s="75">
        <v>24</v>
      </c>
      <c r="B33" s="70" t="s">
        <v>43</v>
      </c>
      <c r="C33" s="133">
        <v>93403</v>
      </c>
      <c r="D33" s="139">
        <v>52288</v>
      </c>
      <c r="E33" s="76">
        <v>41115</v>
      </c>
      <c r="F33" s="133">
        <v>30952</v>
      </c>
      <c r="G33" s="139">
        <v>23349</v>
      </c>
      <c r="H33" s="76">
        <v>7603</v>
      </c>
      <c r="I33" s="133">
        <v>62451</v>
      </c>
      <c r="J33" s="139">
        <v>28939</v>
      </c>
      <c r="K33" s="77">
        <v>33512</v>
      </c>
    </row>
    <row r="34" spans="1:11" x14ac:dyDescent="0.2">
      <c r="A34" s="75">
        <v>25</v>
      </c>
      <c r="B34" s="70" t="s">
        <v>44</v>
      </c>
      <c r="C34" s="133">
        <v>92853</v>
      </c>
      <c r="D34" s="139">
        <v>51089</v>
      </c>
      <c r="E34" s="76">
        <v>41764</v>
      </c>
      <c r="F34" s="133">
        <v>30418</v>
      </c>
      <c r="G34" s="139">
        <v>22680</v>
      </c>
      <c r="H34" s="76">
        <v>7738</v>
      </c>
      <c r="I34" s="133">
        <v>62435</v>
      </c>
      <c r="J34" s="139">
        <v>28409</v>
      </c>
      <c r="K34" s="77">
        <v>34026</v>
      </c>
    </row>
    <row r="35" spans="1:11" x14ac:dyDescent="0.2">
      <c r="A35" s="75">
        <v>26</v>
      </c>
      <c r="B35" s="70" t="s">
        <v>65</v>
      </c>
      <c r="C35" s="133">
        <v>94130</v>
      </c>
      <c r="D35" s="139">
        <v>51289</v>
      </c>
      <c r="E35" s="76">
        <v>42841</v>
      </c>
      <c r="F35" s="133">
        <v>31339</v>
      </c>
      <c r="G35" s="139">
        <v>23074</v>
      </c>
      <c r="H35" s="76">
        <v>8265</v>
      </c>
      <c r="I35" s="133">
        <v>62791</v>
      </c>
      <c r="J35" s="139">
        <v>28215</v>
      </c>
      <c r="K35" s="77">
        <v>34576</v>
      </c>
    </row>
    <row r="36" spans="1:11" s="82" customFormat="1" ht="18" customHeight="1" x14ac:dyDescent="0.2">
      <c r="A36" s="78">
        <v>27</v>
      </c>
      <c r="B36" s="79" t="s">
        <v>66</v>
      </c>
      <c r="C36" s="134">
        <v>95735</v>
      </c>
      <c r="D36" s="140">
        <v>51558</v>
      </c>
      <c r="E36" s="80">
        <v>44177</v>
      </c>
      <c r="F36" s="134">
        <v>31518</v>
      </c>
      <c r="G36" s="140">
        <v>23127</v>
      </c>
      <c r="H36" s="80">
        <v>8391</v>
      </c>
      <c r="I36" s="134">
        <v>64217</v>
      </c>
      <c r="J36" s="140">
        <v>28431</v>
      </c>
      <c r="K36" s="81">
        <v>35786</v>
      </c>
    </row>
    <row r="37" spans="1:11" x14ac:dyDescent="0.2">
      <c r="A37" s="75">
        <v>28</v>
      </c>
      <c r="B37" s="70" t="s">
        <v>45</v>
      </c>
      <c r="C37" s="133">
        <v>95747</v>
      </c>
      <c r="D37" s="139">
        <v>50761</v>
      </c>
      <c r="E37" s="76">
        <v>44986</v>
      </c>
      <c r="F37" s="133">
        <v>31415</v>
      </c>
      <c r="G37" s="139">
        <v>22758</v>
      </c>
      <c r="H37" s="76">
        <v>8657</v>
      </c>
      <c r="I37" s="133">
        <v>64332</v>
      </c>
      <c r="J37" s="139">
        <v>28003</v>
      </c>
      <c r="K37" s="77">
        <v>36329</v>
      </c>
    </row>
    <row r="38" spans="1:11" x14ac:dyDescent="0.2">
      <c r="A38" s="75">
        <v>29</v>
      </c>
      <c r="B38" s="70" t="s">
        <v>46</v>
      </c>
      <c r="C38" s="133">
        <v>97863</v>
      </c>
      <c r="D38" s="139">
        <v>51231</v>
      </c>
      <c r="E38" s="76">
        <v>46632</v>
      </c>
      <c r="F38" s="133">
        <v>32314</v>
      </c>
      <c r="G38" s="139">
        <v>23204</v>
      </c>
      <c r="H38" s="76">
        <v>9110</v>
      </c>
      <c r="I38" s="133">
        <v>65549</v>
      </c>
      <c r="J38" s="139">
        <v>28027</v>
      </c>
      <c r="K38" s="77">
        <v>37522</v>
      </c>
    </row>
    <row r="39" spans="1:11" x14ac:dyDescent="0.2">
      <c r="A39" s="75">
        <v>30</v>
      </c>
      <c r="B39" s="70" t="s">
        <v>67</v>
      </c>
      <c r="C39" s="133">
        <v>99998</v>
      </c>
      <c r="D39" s="139">
        <v>51720</v>
      </c>
      <c r="E39" s="76">
        <v>48278</v>
      </c>
      <c r="F39" s="133">
        <v>32977</v>
      </c>
      <c r="G39" s="139">
        <v>23383</v>
      </c>
      <c r="H39" s="76">
        <v>9594</v>
      </c>
      <c r="I39" s="133">
        <v>67021</v>
      </c>
      <c r="J39" s="139">
        <v>28337</v>
      </c>
      <c r="K39" s="77">
        <v>38684</v>
      </c>
    </row>
    <row r="40" spans="1:11" x14ac:dyDescent="0.2">
      <c r="A40" s="75">
        <v>31</v>
      </c>
      <c r="B40" s="70" t="s">
        <v>68</v>
      </c>
      <c r="C40" s="133">
        <v>98358</v>
      </c>
      <c r="D40" s="139">
        <v>50981</v>
      </c>
      <c r="E40" s="76">
        <v>47377</v>
      </c>
      <c r="F40" s="133">
        <v>32923</v>
      </c>
      <c r="G40" s="139">
        <v>23076</v>
      </c>
      <c r="H40" s="76">
        <v>9847</v>
      </c>
      <c r="I40" s="133">
        <v>65435</v>
      </c>
      <c r="J40" s="139">
        <v>27905</v>
      </c>
      <c r="K40" s="77">
        <v>37530</v>
      </c>
    </row>
    <row r="41" spans="1:11" x14ac:dyDescent="0.2">
      <c r="A41" s="75">
        <v>32</v>
      </c>
      <c r="B41" s="70" t="s">
        <v>69</v>
      </c>
      <c r="C41" s="133">
        <v>93016</v>
      </c>
      <c r="D41" s="139">
        <v>47920</v>
      </c>
      <c r="E41" s="76">
        <v>45096</v>
      </c>
      <c r="F41" s="133">
        <v>32206</v>
      </c>
      <c r="G41" s="139">
        <v>22360</v>
      </c>
      <c r="H41" s="76">
        <v>9846</v>
      </c>
      <c r="I41" s="133">
        <v>60810</v>
      </c>
      <c r="J41" s="139">
        <v>25560</v>
      </c>
      <c r="K41" s="77">
        <v>35250</v>
      </c>
    </row>
    <row r="42" spans="1:11" s="69" customFormat="1" ht="18" customHeight="1" x14ac:dyDescent="0.2">
      <c r="A42" s="83">
        <v>33</v>
      </c>
      <c r="B42" s="84" t="s">
        <v>47</v>
      </c>
      <c r="C42" s="135">
        <v>91530</v>
      </c>
      <c r="D42" s="141">
        <v>46668</v>
      </c>
      <c r="E42" s="85">
        <v>44862</v>
      </c>
      <c r="F42" s="135">
        <v>31984</v>
      </c>
      <c r="G42" s="141">
        <v>21899</v>
      </c>
      <c r="H42" s="85">
        <v>10085</v>
      </c>
      <c r="I42" s="135">
        <v>59546</v>
      </c>
      <c r="J42" s="141">
        <v>24769</v>
      </c>
      <c r="K42" s="86">
        <v>34777</v>
      </c>
    </row>
    <row r="43" spans="1:11" x14ac:dyDescent="0.2">
      <c r="A43" s="75">
        <v>34</v>
      </c>
      <c r="B43" s="70" t="s">
        <v>70</v>
      </c>
      <c r="C43" s="133">
        <v>90296</v>
      </c>
      <c r="D43" s="139">
        <v>46183</v>
      </c>
      <c r="E43" s="76">
        <v>44113</v>
      </c>
      <c r="F43" s="133">
        <v>32110</v>
      </c>
      <c r="G43" s="139">
        <v>21912</v>
      </c>
      <c r="H43" s="76">
        <v>10198</v>
      </c>
      <c r="I43" s="133">
        <v>58186</v>
      </c>
      <c r="J43" s="139">
        <v>24271</v>
      </c>
      <c r="K43" s="77">
        <v>33915</v>
      </c>
    </row>
    <row r="44" spans="1:11" x14ac:dyDescent="0.2">
      <c r="A44" s="75">
        <v>35</v>
      </c>
      <c r="B44" s="70" t="s">
        <v>71</v>
      </c>
      <c r="C44" s="133">
        <v>89859</v>
      </c>
      <c r="D44" s="139">
        <v>45396</v>
      </c>
      <c r="E44" s="76">
        <v>44463</v>
      </c>
      <c r="F44" s="133">
        <v>32031</v>
      </c>
      <c r="G44" s="139">
        <v>21366</v>
      </c>
      <c r="H44" s="76">
        <v>10665</v>
      </c>
      <c r="I44" s="133">
        <v>57828</v>
      </c>
      <c r="J44" s="139">
        <v>24030</v>
      </c>
      <c r="K44" s="77">
        <v>33798</v>
      </c>
    </row>
    <row r="45" spans="1:11" x14ac:dyDescent="0.2">
      <c r="A45" s="75">
        <v>36</v>
      </c>
      <c r="B45" s="70" t="s">
        <v>72</v>
      </c>
      <c r="C45" s="133">
        <v>91344</v>
      </c>
      <c r="D45" s="139">
        <v>45965</v>
      </c>
      <c r="E45" s="76">
        <v>45379</v>
      </c>
      <c r="F45" s="133">
        <v>32969</v>
      </c>
      <c r="G45" s="139">
        <v>21808</v>
      </c>
      <c r="H45" s="76">
        <v>11161</v>
      </c>
      <c r="I45" s="133">
        <v>58375</v>
      </c>
      <c r="J45" s="139">
        <v>24157</v>
      </c>
      <c r="K45" s="77">
        <v>34218</v>
      </c>
    </row>
    <row r="46" spans="1:11" s="82" customFormat="1" ht="18" customHeight="1" x14ac:dyDescent="0.2">
      <c r="A46" s="78">
        <v>37</v>
      </c>
      <c r="B46" s="79" t="s">
        <v>73</v>
      </c>
      <c r="C46" s="134">
        <v>94160</v>
      </c>
      <c r="D46" s="140">
        <v>46809</v>
      </c>
      <c r="E46" s="80">
        <v>47351</v>
      </c>
      <c r="F46" s="134">
        <v>33931</v>
      </c>
      <c r="G46" s="140">
        <v>21957</v>
      </c>
      <c r="H46" s="80">
        <v>11974</v>
      </c>
      <c r="I46" s="134">
        <v>60229</v>
      </c>
      <c r="J46" s="140">
        <v>24852</v>
      </c>
      <c r="K46" s="81">
        <v>35377</v>
      </c>
    </row>
    <row r="47" spans="1:11" x14ac:dyDescent="0.2">
      <c r="A47" s="75">
        <v>38</v>
      </c>
      <c r="B47" s="70" t="s">
        <v>48</v>
      </c>
      <c r="C47" s="133">
        <v>92404</v>
      </c>
      <c r="D47" s="139">
        <v>45649</v>
      </c>
      <c r="E47" s="76">
        <v>46755</v>
      </c>
      <c r="F47" s="133">
        <v>33092</v>
      </c>
      <c r="G47" s="139">
        <v>21164</v>
      </c>
      <c r="H47" s="76">
        <v>11928</v>
      </c>
      <c r="I47" s="133">
        <v>59312</v>
      </c>
      <c r="J47" s="139">
        <v>24485</v>
      </c>
      <c r="K47" s="77">
        <v>34827</v>
      </c>
    </row>
    <row r="48" spans="1:11" x14ac:dyDescent="0.2">
      <c r="A48" s="75">
        <v>39</v>
      </c>
      <c r="B48" s="70" t="s">
        <v>49</v>
      </c>
      <c r="C48" s="133">
        <v>94615</v>
      </c>
      <c r="D48" s="139">
        <v>46591</v>
      </c>
      <c r="E48" s="76">
        <v>48024</v>
      </c>
      <c r="F48" s="133">
        <v>33751</v>
      </c>
      <c r="G48" s="139">
        <v>21280</v>
      </c>
      <c r="H48" s="76">
        <v>12471</v>
      </c>
      <c r="I48" s="133">
        <v>60864</v>
      </c>
      <c r="J48" s="139">
        <v>25311</v>
      </c>
      <c r="K48" s="77">
        <v>35553</v>
      </c>
    </row>
    <row r="49" spans="1:11" x14ac:dyDescent="0.2">
      <c r="A49" s="75">
        <v>40</v>
      </c>
      <c r="B49" s="70" t="s">
        <v>50</v>
      </c>
      <c r="C49" s="133">
        <v>97802</v>
      </c>
      <c r="D49" s="139">
        <v>47829</v>
      </c>
      <c r="E49" s="76">
        <v>49973</v>
      </c>
      <c r="F49" s="133">
        <v>34989</v>
      </c>
      <c r="G49" s="139">
        <v>21815</v>
      </c>
      <c r="H49" s="76">
        <v>13174</v>
      </c>
      <c r="I49" s="133">
        <v>62813</v>
      </c>
      <c r="J49" s="139">
        <v>26014</v>
      </c>
      <c r="K49" s="77">
        <v>36799</v>
      </c>
    </row>
    <row r="50" spans="1:11" x14ac:dyDescent="0.2">
      <c r="A50" s="75">
        <v>41</v>
      </c>
      <c r="B50" s="70" t="s">
        <v>74</v>
      </c>
      <c r="C50" s="133">
        <v>98325</v>
      </c>
      <c r="D50" s="139">
        <v>48642</v>
      </c>
      <c r="E50" s="76">
        <v>49683</v>
      </c>
      <c r="F50" s="133">
        <v>34697</v>
      </c>
      <c r="G50" s="139">
        <v>21830</v>
      </c>
      <c r="H50" s="76">
        <v>12867</v>
      </c>
      <c r="I50" s="133">
        <v>63628</v>
      </c>
      <c r="J50" s="139">
        <v>26812</v>
      </c>
      <c r="K50" s="77">
        <v>36816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101295</v>
      </c>
      <c r="D51" s="140">
        <v>50375</v>
      </c>
      <c r="E51" s="80">
        <v>50920</v>
      </c>
      <c r="F51" s="134">
        <v>35888</v>
      </c>
      <c r="G51" s="140">
        <v>22503</v>
      </c>
      <c r="H51" s="80">
        <v>13385</v>
      </c>
      <c r="I51" s="134">
        <v>65407</v>
      </c>
      <c r="J51" s="140">
        <v>27872</v>
      </c>
      <c r="K51" s="81">
        <v>37535</v>
      </c>
    </row>
    <row r="52" spans="1:11" x14ac:dyDescent="0.2">
      <c r="A52" s="75">
        <v>43</v>
      </c>
      <c r="B52" s="70" t="s">
        <v>51</v>
      </c>
      <c r="C52" s="133">
        <v>102797</v>
      </c>
      <c r="D52" s="139">
        <v>50805</v>
      </c>
      <c r="E52" s="76">
        <v>51992</v>
      </c>
      <c r="F52" s="133">
        <v>35813</v>
      </c>
      <c r="G52" s="139">
        <v>22449</v>
      </c>
      <c r="H52" s="76">
        <v>13364</v>
      </c>
      <c r="I52" s="133">
        <v>66984</v>
      </c>
      <c r="J52" s="139">
        <v>28356</v>
      </c>
      <c r="K52" s="77">
        <v>38628</v>
      </c>
    </row>
    <row r="53" spans="1:11" x14ac:dyDescent="0.2">
      <c r="A53" s="75">
        <v>44</v>
      </c>
      <c r="B53" s="70" t="s">
        <v>76</v>
      </c>
      <c r="C53" s="133">
        <v>102017</v>
      </c>
      <c r="D53" s="139">
        <v>50955</v>
      </c>
      <c r="E53" s="76">
        <v>51062</v>
      </c>
      <c r="F53" s="133">
        <v>35673</v>
      </c>
      <c r="G53" s="139">
        <v>22381</v>
      </c>
      <c r="H53" s="76">
        <v>13292</v>
      </c>
      <c r="I53" s="133">
        <v>66344</v>
      </c>
      <c r="J53" s="139">
        <v>28574</v>
      </c>
      <c r="K53" s="77">
        <v>37770</v>
      </c>
    </row>
    <row r="54" spans="1:11" x14ac:dyDescent="0.2">
      <c r="A54" s="75">
        <v>45</v>
      </c>
      <c r="B54" s="70" t="s">
        <v>77</v>
      </c>
      <c r="C54" s="133">
        <v>98350</v>
      </c>
      <c r="D54" s="139">
        <v>48774</v>
      </c>
      <c r="E54" s="76">
        <v>49576</v>
      </c>
      <c r="F54" s="133">
        <v>33556</v>
      </c>
      <c r="G54" s="139">
        <v>20902</v>
      </c>
      <c r="H54" s="76">
        <v>12654</v>
      </c>
      <c r="I54" s="133">
        <v>64794</v>
      </c>
      <c r="J54" s="139">
        <v>27872</v>
      </c>
      <c r="K54" s="77">
        <v>36922</v>
      </c>
    </row>
    <row r="55" spans="1:11" x14ac:dyDescent="0.2">
      <c r="A55" s="75">
        <v>46</v>
      </c>
      <c r="B55" s="70" t="s">
        <v>78</v>
      </c>
      <c r="C55" s="133">
        <v>93874</v>
      </c>
      <c r="D55" s="139">
        <v>46813</v>
      </c>
      <c r="E55" s="76">
        <v>47061</v>
      </c>
      <c r="F55" s="133">
        <v>32034</v>
      </c>
      <c r="G55" s="139">
        <v>19930</v>
      </c>
      <c r="H55" s="76">
        <v>12104</v>
      </c>
      <c r="I55" s="133">
        <v>61840</v>
      </c>
      <c r="J55" s="139">
        <v>26883</v>
      </c>
      <c r="K55" s="77">
        <v>34957</v>
      </c>
    </row>
    <row r="56" spans="1:11" s="82" customFormat="1" ht="18" customHeight="1" x14ac:dyDescent="0.2">
      <c r="A56" s="78">
        <v>47</v>
      </c>
      <c r="B56" s="79" t="s">
        <v>79</v>
      </c>
      <c r="C56" s="134">
        <v>91267</v>
      </c>
      <c r="D56" s="140">
        <v>45076</v>
      </c>
      <c r="E56" s="80">
        <v>46191</v>
      </c>
      <c r="F56" s="134">
        <v>30766</v>
      </c>
      <c r="G56" s="140">
        <v>18807</v>
      </c>
      <c r="H56" s="80">
        <v>11959</v>
      </c>
      <c r="I56" s="134">
        <v>60501</v>
      </c>
      <c r="J56" s="140">
        <v>26269</v>
      </c>
      <c r="K56" s="81">
        <v>34232</v>
      </c>
    </row>
    <row r="57" spans="1:11" x14ac:dyDescent="0.2">
      <c r="A57" s="75">
        <v>48</v>
      </c>
      <c r="B57" s="70" t="s">
        <v>52</v>
      </c>
      <c r="C57" s="133">
        <v>64081</v>
      </c>
      <c r="D57" s="139">
        <v>39993</v>
      </c>
      <c r="E57" s="76">
        <v>24088</v>
      </c>
      <c r="F57" s="133">
        <v>21332</v>
      </c>
      <c r="G57" s="139">
        <v>15819</v>
      </c>
      <c r="H57" s="76">
        <v>5513</v>
      </c>
      <c r="I57" s="133">
        <v>42749</v>
      </c>
      <c r="J57" s="139">
        <v>24174</v>
      </c>
      <c r="K57" s="77">
        <v>18575</v>
      </c>
    </row>
    <row r="58" spans="1:11" x14ac:dyDescent="0.2">
      <c r="A58" s="75">
        <v>49</v>
      </c>
      <c r="B58" s="70" t="s">
        <v>53</v>
      </c>
      <c r="C58" s="133">
        <v>45726</v>
      </c>
      <c r="D58" s="139">
        <v>35043</v>
      </c>
      <c r="E58" s="76">
        <v>10683</v>
      </c>
      <c r="F58" s="133">
        <v>14758</v>
      </c>
      <c r="G58" s="139">
        <v>12984</v>
      </c>
      <c r="H58" s="76">
        <v>1774</v>
      </c>
      <c r="I58" s="133">
        <v>30968</v>
      </c>
      <c r="J58" s="139">
        <v>22059</v>
      </c>
      <c r="K58" s="77">
        <v>8909</v>
      </c>
    </row>
    <row r="59" spans="1:11" x14ac:dyDescent="0.2">
      <c r="A59" s="75">
        <v>50</v>
      </c>
      <c r="B59" s="70" t="s">
        <v>54</v>
      </c>
      <c r="C59" s="133">
        <v>27644</v>
      </c>
      <c r="D59" s="139">
        <v>20095</v>
      </c>
      <c r="E59" s="76">
        <v>7549</v>
      </c>
      <c r="F59" s="133">
        <v>7887</v>
      </c>
      <c r="G59" s="139">
        <v>6587</v>
      </c>
      <c r="H59" s="76">
        <v>1300</v>
      </c>
      <c r="I59" s="133">
        <v>19757</v>
      </c>
      <c r="J59" s="139">
        <v>13508</v>
      </c>
      <c r="K59" s="77">
        <v>6249</v>
      </c>
    </row>
    <row r="60" spans="1:11" x14ac:dyDescent="0.2">
      <c r="A60" s="75">
        <v>51</v>
      </c>
      <c r="B60" s="70" t="s">
        <v>55</v>
      </c>
      <c r="C60" s="133">
        <v>18642</v>
      </c>
      <c r="D60" s="139">
        <v>13414</v>
      </c>
      <c r="E60" s="76">
        <v>5228</v>
      </c>
      <c r="F60" s="133">
        <v>5129</v>
      </c>
      <c r="G60" s="139">
        <v>4157</v>
      </c>
      <c r="H60" s="76">
        <v>972</v>
      </c>
      <c r="I60" s="133">
        <v>13513</v>
      </c>
      <c r="J60" s="139">
        <v>9257</v>
      </c>
      <c r="K60" s="77">
        <v>4256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13537</v>
      </c>
      <c r="D61" s="140">
        <v>9656</v>
      </c>
      <c r="E61" s="80">
        <v>3881</v>
      </c>
      <c r="F61" s="134">
        <v>3711</v>
      </c>
      <c r="G61" s="140">
        <v>2961</v>
      </c>
      <c r="H61" s="80">
        <v>750</v>
      </c>
      <c r="I61" s="134">
        <v>9826</v>
      </c>
      <c r="J61" s="140">
        <v>6695</v>
      </c>
      <c r="K61" s="81">
        <v>3131</v>
      </c>
    </row>
    <row r="62" spans="1:11" x14ac:dyDescent="0.2">
      <c r="A62" s="75">
        <v>53</v>
      </c>
      <c r="B62" s="70" t="s">
        <v>57</v>
      </c>
      <c r="C62" s="133">
        <v>5366</v>
      </c>
      <c r="D62" s="139">
        <v>3302</v>
      </c>
      <c r="E62" s="76">
        <v>2064</v>
      </c>
      <c r="F62" s="133">
        <v>1474</v>
      </c>
      <c r="G62" s="139">
        <v>958</v>
      </c>
      <c r="H62" s="76">
        <v>516</v>
      </c>
      <c r="I62" s="133">
        <v>3892</v>
      </c>
      <c r="J62" s="139">
        <v>2344</v>
      </c>
      <c r="K62" s="77">
        <v>1548</v>
      </c>
    </row>
    <row r="63" spans="1:11" x14ac:dyDescent="0.2">
      <c r="A63" s="75">
        <v>54</v>
      </c>
      <c r="B63" s="70" t="s">
        <v>58</v>
      </c>
      <c r="C63" s="133">
        <v>3379</v>
      </c>
      <c r="D63" s="139">
        <v>2009</v>
      </c>
      <c r="E63" s="76">
        <v>1370</v>
      </c>
      <c r="F63" s="133">
        <v>994</v>
      </c>
      <c r="G63" s="139">
        <v>625</v>
      </c>
      <c r="H63" s="76">
        <v>369</v>
      </c>
      <c r="I63" s="133">
        <v>2385</v>
      </c>
      <c r="J63" s="139">
        <v>1384</v>
      </c>
      <c r="K63" s="77">
        <v>1001</v>
      </c>
    </row>
    <row r="64" spans="1:11" x14ac:dyDescent="0.2">
      <c r="A64" s="75">
        <v>55</v>
      </c>
      <c r="B64" s="70" t="s">
        <v>59</v>
      </c>
      <c r="C64" s="133">
        <v>2653</v>
      </c>
      <c r="D64" s="139">
        <v>1600</v>
      </c>
      <c r="E64" s="76">
        <v>1053</v>
      </c>
      <c r="F64" s="133">
        <v>741</v>
      </c>
      <c r="G64" s="139">
        <v>480</v>
      </c>
      <c r="H64" s="76">
        <v>261</v>
      </c>
      <c r="I64" s="133">
        <v>1912</v>
      </c>
      <c r="J64" s="139">
        <v>1120</v>
      </c>
      <c r="K64" s="77">
        <v>792</v>
      </c>
    </row>
    <row r="65" spans="1:11" x14ac:dyDescent="0.2">
      <c r="A65" s="75">
        <v>56</v>
      </c>
      <c r="B65" s="70" t="s">
        <v>80</v>
      </c>
      <c r="C65" s="133">
        <v>1879</v>
      </c>
      <c r="D65" s="139">
        <v>1095</v>
      </c>
      <c r="E65" s="76">
        <v>784</v>
      </c>
      <c r="F65" s="133">
        <v>556</v>
      </c>
      <c r="G65" s="139">
        <v>341</v>
      </c>
      <c r="H65" s="76">
        <v>215</v>
      </c>
      <c r="I65" s="133">
        <v>1323</v>
      </c>
      <c r="J65" s="139">
        <v>754</v>
      </c>
      <c r="K65" s="77">
        <v>569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1472</v>
      </c>
      <c r="D66" s="140">
        <v>904</v>
      </c>
      <c r="E66" s="80">
        <v>568</v>
      </c>
      <c r="F66" s="134">
        <v>459</v>
      </c>
      <c r="G66" s="140">
        <v>274</v>
      </c>
      <c r="H66" s="80">
        <v>185</v>
      </c>
      <c r="I66" s="134">
        <v>1013</v>
      </c>
      <c r="J66" s="140">
        <v>630</v>
      </c>
      <c r="K66" s="81">
        <v>383</v>
      </c>
    </row>
    <row r="67" spans="1:11" x14ac:dyDescent="0.2">
      <c r="A67" s="75">
        <v>58</v>
      </c>
      <c r="B67" s="70" t="s">
        <v>60</v>
      </c>
      <c r="C67" s="133">
        <v>1161</v>
      </c>
      <c r="D67" s="139">
        <v>710</v>
      </c>
      <c r="E67" s="76">
        <v>451</v>
      </c>
      <c r="F67" s="133">
        <v>342</v>
      </c>
      <c r="G67" s="139">
        <v>201</v>
      </c>
      <c r="H67" s="76">
        <v>141</v>
      </c>
      <c r="I67" s="133">
        <v>819</v>
      </c>
      <c r="J67" s="139">
        <v>509</v>
      </c>
      <c r="K67" s="77">
        <v>310</v>
      </c>
    </row>
    <row r="68" spans="1:11" x14ac:dyDescent="0.2">
      <c r="A68" s="75">
        <v>59</v>
      </c>
      <c r="B68" s="70" t="s">
        <v>61</v>
      </c>
      <c r="C68" s="133">
        <v>910</v>
      </c>
      <c r="D68" s="139">
        <v>510</v>
      </c>
      <c r="E68" s="76">
        <v>400</v>
      </c>
      <c r="F68" s="133">
        <v>285</v>
      </c>
      <c r="G68" s="139">
        <v>149</v>
      </c>
      <c r="H68" s="76">
        <v>136</v>
      </c>
      <c r="I68" s="133">
        <v>625</v>
      </c>
      <c r="J68" s="139">
        <v>361</v>
      </c>
      <c r="K68" s="77">
        <v>264</v>
      </c>
    </row>
    <row r="69" spans="1:11" x14ac:dyDescent="0.2">
      <c r="A69" s="75">
        <v>60</v>
      </c>
      <c r="B69" s="70" t="s">
        <v>62</v>
      </c>
      <c r="C69" s="133">
        <v>717</v>
      </c>
      <c r="D69" s="139">
        <v>448</v>
      </c>
      <c r="E69" s="76">
        <v>269</v>
      </c>
      <c r="F69" s="133">
        <v>202</v>
      </c>
      <c r="G69" s="139">
        <v>110</v>
      </c>
      <c r="H69" s="76">
        <v>92</v>
      </c>
      <c r="I69" s="133">
        <v>515</v>
      </c>
      <c r="J69" s="139">
        <v>338</v>
      </c>
      <c r="K69" s="77">
        <v>177</v>
      </c>
    </row>
    <row r="70" spans="1:11" x14ac:dyDescent="0.2">
      <c r="A70" s="75">
        <v>61</v>
      </c>
      <c r="B70" s="70" t="s">
        <v>63</v>
      </c>
      <c r="C70" s="133">
        <v>582</v>
      </c>
      <c r="D70" s="139">
        <v>371</v>
      </c>
      <c r="E70" s="76">
        <v>211</v>
      </c>
      <c r="F70" s="133">
        <v>180</v>
      </c>
      <c r="G70" s="139">
        <v>109</v>
      </c>
      <c r="H70" s="76">
        <v>71</v>
      </c>
      <c r="I70" s="133">
        <v>402</v>
      </c>
      <c r="J70" s="139">
        <v>262</v>
      </c>
      <c r="K70" s="77">
        <v>140</v>
      </c>
    </row>
    <row r="71" spans="1:11" s="82" customFormat="1" ht="18" customHeight="1" x14ac:dyDescent="0.2">
      <c r="A71" s="78">
        <v>62</v>
      </c>
      <c r="B71" s="79" t="s">
        <v>64</v>
      </c>
      <c r="C71" s="134">
        <v>514</v>
      </c>
      <c r="D71" s="145">
        <v>334</v>
      </c>
      <c r="E71" s="80">
        <v>180</v>
      </c>
      <c r="F71" s="134">
        <v>134</v>
      </c>
      <c r="G71" s="140">
        <v>70</v>
      </c>
      <c r="H71" s="80">
        <v>64</v>
      </c>
      <c r="I71" s="134">
        <v>380</v>
      </c>
      <c r="J71" s="140">
        <v>264</v>
      </c>
      <c r="K71" s="81">
        <v>116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2175</v>
      </c>
      <c r="D72" s="142">
        <v>1450</v>
      </c>
      <c r="E72" s="89">
        <v>725</v>
      </c>
      <c r="F72" s="136">
        <v>464</v>
      </c>
      <c r="G72" s="142">
        <v>249</v>
      </c>
      <c r="H72" s="89">
        <v>215</v>
      </c>
      <c r="I72" s="136">
        <v>1711</v>
      </c>
      <c r="J72" s="142">
        <v>1201</v>
      </c>
      <c r="K72" s="90">
        <v>510</v>
      </c>
    </row>
    <row r="73" spans="1:11" s="82" customFormat="1" ht="14.25" customHeight="1" x14ac:dyDescent="0.2">
      <c r="A73" s="146">
        <v>64</v>
      </c>
      <c r="B73" s="147" t="s">
        <v>82</v>
      </c>
      <c r="C73" s="148">
        <v>4460</v>
      </c>
      <c r="D73" s="149">
        <v>4415</v>
      </c>
      <c r="E73" s="150">
        <v>45</v>
      </c>
      <c r="F73" s="148">
        <v>3280</v>
      </c>
      <c r="G73" s="149">
        <v>3261</v>
      </c>
      <c r="H73" s="150">
        <v>19</v>
      </c>
      <c r="I73" s="148">
        <v>1180</v>
      </c>
      <c r="J73" s="149">
        <v>1154</v>
      </c>
      <c r="K73" s="151">
        <v>26</v>
      </c>
    </row>
    <row r="74" spans="1:11" s="82" customFormat="1" ht="14.25" customHeight="1" x14ac:dyDescent="0.2">
      <c r="A74" s="146">
        <v>65</v>
      </c>
      <c r="B74" s="147" t="s">
        <v>352</v>
      </c>
      <c r="C74" s="148">
        <v>58625</v>
      </c>
      <c r="D74" s="149">
        <v>2194</v>
      </c>
      <c r="E74" s="150">
        <v>56431</v>
      </c>
      <c r="F74" s="148">
        <v>12700</v>
      </c>
      <c r="G74" s="149">
        <v>640</v>
      </c>
      <c r="H74" s="150">
        <v>12060</v>
      </c>
      <c r="I74" s="148">
        <v>45925</v>
      </c>
      <c r="J74" s="149">
        <v>1554</v>
      </c>
      <c r="K74" s="151">
        <v>44371</v>
      </c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179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113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923332</v>
      </c>
      <c r="D10" s="138">
        <v>475571</v>
      </c>
      <c r="E10" s="73">
        <v>447761</v>
      </c>
      <c r="F10" s="132">
        <v>227460</v>
      </c>
      <c r="G10" s="138">
        <v>152230</v>
      </c>
      <c r="H10" s="73">
        <v>75230</v>
      </c>
      <c r="I10" s="132">
        <v>695872</v>
      </c>
      <c r="J10" s="138">
        <v>323341</v>
      </c>
      <c r="K10" s="74">
        <v>372531</v>
      </c>
    </row>
    <row r="11" spans="1:11" ht="18" customHeight="1" x14ac:dyDescent="0.2">
      <c r="A11" s="75">
        <v>2</v>
      </c>
      <c r="B11" s="70" t="s">
        <v>121</v>
      </c>
      <c r="C11" s="133">
        <v>26</v>
      </c>
      <c r="D11" s="139">
        <v>21</v>
      </c>
      <c r="E11" s="76">
        <v>5</v>
      </c>
      <c r="F11" s="133">
        <v>3</v>
      </c>
      <c r="G11" s="139">
        <v>3</v>
      </c>
      <c r="H11" s="76">
        <v>0</v>
      </c>
      <c r="I11" s="133">
        <v>23</v>
      </c>
      <c r="J11" s="139">
        <v>18</v>
      </c>
      <c r="K11" s="77">
        <v>5</v>
      </c>
    </row>
    <row r="12" spans="1:11" x14ac:dyDescent="0.2">
      <c r="A12" s="75">
        <v>3</v>
      </c>
      <c r="B12" s="70" t="s">
        <v>22</v>
      </c>
      <c r="C12" s="133">
        <v>633</v>
      </c>
      <c r="D12" s="139">
        <v>392</v>
      </c>
      <c r="E12" s="76">
        <v>241</v>
      </c>
      <c r="F12" s="133">
        <v>340</v>
      </c>
      <c r="G12" s="139">
        <v>277</v>
      </c>
      <c r="H12" s="76">
        <v>63</v>
      </c>
      <c r="I12" s="133">
        <v>293</v>
      </c>
      <c r="J12" s="139">
        <v>115</v>
      </c>
      <c r="K12" s="77">
        <v>178</v>
      </c>
    </row>
    <row r="13" spans="1:11" x14ac:dyDescent="0.2">
      <c r="A13" s="75">
        <v>4</v>
      </c>
      <c r="B13" s="70" t="s">
        <v>23</v>
      </c>
      <c r="C13" s="133">
        <v>2445</v>
      </c>
      <c r="D13" s="139">
        <v>1516</v>
      </c>
      <c r="E13" s="76">
        <v>929</v>
      </c>
      <c r="F13" s="133">
        <v>1289</v>
      </c>
      <c r="G13" s="139">
        <v>1024</v>
      </c>
      <c r="H13" s="76">
        <v>265</v>
      </c>
      <c r="I13" s="133">
        <v>1156</v>
      </c>
      <c r="J13" s="139">
        <v>492</v>
      </c>
      <c r="K13" s="77">
        <v>664</v>
      </c>
    </row>
    <row r="14" spans="1:11" x14ac:dyDescent="0.2">
      <c r="A14" s="75">
        <v>5</v>
      </c>
      <c r="B14" s="70" t="s">
        <v>24</v>
      </c>
      <c r="C14" s="133">
        <v>3625</v>
      </c>
      <c r="D14" s="139">
        <v>2163</v>
      </c>
      <c r="E14" s="76">
        <v>1462</v>
      </c>
      <c r="F14" s="133">
        <v>1829</v>
      </c>
      <c r="G14" s="139">
        <v>1393</v>
      </c>
      <c r="H14" s="76">
        <v>436</v>
      </c>
      <c r="I14" s="133">
        <v>1796</v>
      </c>
      <c r="J14" s="139">
        <v>770</v>
      </c>
      <c r="K14" s="77">
        <v>1026</v>
      </c>
    </row>
    <row r="15" spans="1:11" x14ac:dyDescent="0.2">
      <c r="A15" s="75">
        <v>6</v>
      </c>
      <c r="B15" s="70" t="s">
        <v>25</v>
      </c>
      <c r="C15" s="133">
        <v>5402</v>
      </c>
      <c r="D15" s="139">
        <v>3183</v>
      </c>
      <c r="E15" s="76">
        <v>2219</v>
      </c>
      <c r="F15" s="133">
        <v>2860</v>
      </c>
      <c r="G15" s="139">
        <v>2147</v>
      </c>
      <c r="H15" s="76">
        <v>713</v>
      </c>
      <c r="I15" s="133">
        <v>2542</v>
      </c>
      <c r="J15" s="139">
        <v>1036</v>
      </c>
      <c r="K15" s="77">
        <v>1506</v>
      </c>
    </row>
    <row r="16" spans="1:11" s="82" customFormat="1" ht="18" customHeight="1" x14ac:dyDescent="0.2">
      <c r="A16" s="78">
        <v>7</v>
      </c>
      <c r="B16" s="79" t="s">
        <v>26</v>
      </c>
      <c r="C16" s="134">
        <v>8080</v>
      </c>
      <c r="D16" s="140">
        <v>4637</v>
      </c>
      <c r="E16" s="80">
        <v>3443</v>
      </c>
      <c r="F16" s="134">
        <v>4072</v>
      </c>
      <c r="G16" s="140">
        <v>3126</v>
      </c>
      <c r="H16" s="80">
        <v>946</v>
      </c>
      <c r="I16" s="134">
        <v>4008</v>
      </c>
      <c r="J16" s="140">
        <v>1511</v>
      </c>
      <c r="K16" s="81">
        <v>2497</v>
      </c>
    </row>
    <row r="17" spans="1:11" x14ac:dyDescent="0.2">
      <c r="A17" s="75">
        <v>8</v>
      </c>
      <c r="B17" s="70" t="s">
        <v>27</v>
      </c>
      <c r="C17" s="133">
        <v>9729</v>
      </c>
      <c r="D17" s="139">
        <v>5017</v>
      </c>
      <c r="E17" s="76">
        <v>4712</v>
      </c>
      <c r="F17" s="133">
        <v>4087</v>
      </c>
      <c r="G17" s="139">
        <v>2892</v>
      </c>
      <c r="H17" s="76">
        <v>1195</v>
      </c>
      <c r="I17" s="133">
        <v>5642</v>
      </c>
      <c r="J17" s="139">
        <v>2125</v>
      </c>
      <c r="K17" s="77">
        <v>3517</v>
      </c>
    </row>
    <row r="18" spans="1:11" x14ac:dyDescent="0.2">
      <c r="A18" s="75">
        <v>9</v>
      </c>
      <c r="B18" s="70" t="s">
        <v>28</v>
      </c>
      <c r="C18" s="133">
        <v>11596</v>
      </c>
      <c r="D18" s="139">
        <v>5899</v>
      </c>
      <c r="E18" s="76">
        <v>5697</v>
      </c>
      <c r="F18" s="133">
        <v>4005</v>
      </c>
      <c r="G18" s="139">
        <v>2789</v>
      </c>
      <c r="H18" s="76">
        <v>1216</v>
      </c>
      <c r="I18" s="133">
        <v>7591</v>
      </c>
      <c r="J18" s="139">
        <v>3110</v>
      </c>
      <c r="K18" s="77">
        <v>4481</v>
      </c>
    </row>
    <row r="19" spans="1:11" x14ac:dyDescent="0.2">
      <c r="A19" s="75">
        <v>10</v>
      </c>
      <c r="B19" s="70" t="s">
        <v>29</v>
      </c>
      <c r="C19" s="133">
        <v>13488</v>
      </c>
      <c r="D19" s="139">
        <v>6745</v>
      </c>
      <c r="E19" s="76">
        <v>6743</v>
      </c>
      <c r="F19" s="133">
        <v>4074</v>
      </c>
      <c r="G19" s="139">
        <v>2778</v>
      </c>
      <c r="H19" s="76">
        <v>1296</v>
      </c>
      <c r="I19" s="133">
        <v>9414</v>
      </c>
      <c r="J19" s="139">
        <v>3967</v>
      </c>
      <c r="K19" s="77">
        <v>5447</v>
      </c>
    </row>
    <row r="20" spans="1:11" x14ac:dyDescent="0.2">
      <c r="A20" s="75">
        <v>11</v>
      </c>
      <c r="B20" s="70" t="s">
        <v>30</v>
      </c>
      <c r="C20" s="133">
        <v>15682</v>
      </c>
      <c r="D20" s="139">
        <v>7920</v>
      </c>
      <c r="E20" s="76">
        <v>7762</v>
      </c>
      <c r="F20" s="133">
        <v>4269</v>
      </c>
      <c r="G20" s="139">
        <v>2972</v>
      </c>
      <c r="H20" s="76">
        <v>1297</v>
      </c>
      <c r="I20" s="133">
        <v>11413</v>
      </c>
      <c r="J20" s="139">
        <v>4948</v>
      </c>
      <c r="K20" s="77">
        <v>6465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18191</v>
      </c>
      <c r="D21" s="140">
        <v>9041</v>
      </c>
      <c r="E21" s="80">
        <v>9150</v>
      </c>
      <c r="F21" s="134">
        <v>4540</v>
      </c>
      <c r="G21" s="140">
        <v>3264</v>
      </c>
      <c r="H21" s="80">
        <v>1276</v>
      </c>
      <c r="I21" s="134">
        <v>13651</v>
      </c>
      <c r="J21" s="140">
        <v>5777</v>
      </c>
      <c r="K21" s="81">
        <v>7874</v>
      </c>
    </row>
    <row r="22" spans="1:11" x14ac:dyDescent="0.2">
      <c r="A22" s="75">
        <v>13</v>
      </c>
      <c r="B22" s="70" t="s">
        <v>32</v>
      </c>
      <c r="C22" s="133">
        <v>19914</v>
      </c>
      <c r="D22" s="139">
        <v>9923</v>
      </c>
      <c r="E22" s="76">
        <v>9991</v>
      </c>
      <c r="F22" s="133">
        <v>4530</v>
      </c>
      <c r="G22" s="139">
        <v>3303</v>
      </c>
      <c r="H22" s="76">
        <v>1227</v>
      </c>
      <c r="I22" s="133">
        <v>15384</v>
      </c>
      <c r="J22" s="139">
        <v>6620</v>
      </c>
      <c r="K22" s="77">
        <v>8764</v>
      </c>
    </row>
    <row r="23" spans="1:11" x14ac:dyDescent="0.2">
      <c r="A23" s="75">
        <v>14</v>
      </c>
      <c r="B23" s="70" t="s">
        <v>33</v>
      </c>
      <c r="C23" s="133">
        <v>21680</v>
      </c>
      <c r="D23" s="139">
        <v>10889</v>
      </c>
      <c r="E23" s="76">
        <v>10791</v>
      </c>
      <c r="F23" s="133">
        <v>4596</v>
      </c>
      <c r="G23" s="139">
        <v>3381</v>
      </c>
      <c r="H23" s="76">
        <v>1215</v>
      </c>
      <c r="I23" s="133">
        <v>17084</v>
      </c>
      <c r="J23" s="139">
        <v>7508</v>
      </c>
      <c r="K23" s="77">
        <v>9576</v>
      </c>
    </row>
    <row r="24" spans="1:11" x14ac:dyDescent="0.2">
      <c r="A24" s="75">
        <v>15</v>
      </c>
      <c r="B24" s="70" t="s">
        <v>34</v>
      </c>
      <c r="C24" s="133">
        <v>23691</v>
      </c>
      <c r="D24" s="139">
        <v>11861</v>
      </c>
      <c r="E24" s="76">
        <v>11830</v>
      </c>
      <c r="F24" s="133">
        <v>4670</v>
      </c>
      <c r="G24" s="139">
        <v>3455</v>
      </c>
      <c r="H24" s="76">
        <v>1215</v>
      </c>
      <c r="I24" s="133">
        <v>19021</v>
      </c>
      <c r="J24" s="139">
        <v>8406</v>
      </c>
      <c r="K24" s="77">
        <v>10615</v>
      </c>
    </row>
    <row r="25" spans="1:11" x14ac:dyDescent="0.2">
      <c r="A25" s="75">
        <v>16</v>
      </c>
      <c r="B25" s="70" t="s">
        <v>35</v>
      </c>
      <c r="C25" s="133">
        <v>23914</v>
      </c>
      <c r="D25" s="139">
        <v>12186</v>
      </c>
      <c r="E25" s="76">
        <v>11728</v>
      </c>
      <c r="F25" s="133">
        <v>4620</v>
      </c>
      <c r="G25" s="139">
        <v>3477</v>
      </c>
      <c r="H25" s="76">
        <v>1143</v>
      </c>
      <c r="I25" s="133">
        <v>19294</v>
      </c>
      <c r="J25" s="139">
        <v>8709</v>
      </c>
      <c r="K25" s="77">
        <v>10585</v>
      </c>
    </row>
    <row r="26" spans="1:11" s="82" customFormat="1" ht="18" customHeight="1" x14ac:dyDescent="0.2">
      <c r="A26" s="78">
        <v>17</v>
      </c>
      <c r="B26" s="79" t="s">
        <v>36</v>
      </c>
      <c r="C26" s="134">
        <v>23949</v>
      </c>
      <c r="D26" s="140">
        <v>12511</v>
      </c>
      <c r="E26" s="80">
        <v>11438</v>
      </c>
      <c r="F26" s="134">
        <v>4745</v>
      </c>
      <c r="G26" s="140">
        <v>3607</v>
      </c>
      <c r="H26" s="80">
        <v>1138</v>
      </c>
      <c r="I26" s="134">
        <v>19204</v>
      </c>
      <c r="J26" s="140">
        <v>8904</v>
      </c>
      <c r="K26" s="81">
        <v>10300</v>
      </c>
    </row>
    <row r="27" spans="1:11" x14ac:dyDescent="0.2">
      <c r="A27" s="75">
        <v>18</v>
      </c>
      <c r="B27" s="70" t="s">
        <v>37</v>
      </c>
      <c r="C27" s="133">
        <v>24289</v>
      </c>
      <c r="D27" s="139">
        <v>12710</v>
      </c>
      <c r="E27" s="76">
        <v>11579</v>
      </c>
      <c r="F27" s="133">
        <v>4848</v>
      </c>
      <c r="G27" s="139">
        <v>3586</v>
      </c>
      <c r="H27" s="76">
        <v>1262</v>
      </c>
      <c r="I27" s="133">
        <v>19441</v>
      </c>
      <c r="J27" s="139">
        <v>9124</v>
      </c>
      <c r="K27" s="77">
        <v>10317</v>
      </c>
    </row>
    <row r="28" spans="1:11" x14ac:dyDescent="0.2">
      <c r="A28" s="75">
        <v>19</v>
      </c>
      <c r="B28" s="70" t="s">
        <v>38</v>
      </c>
      <c r="C28" s="133">
        <v>24453</v>
      </c>
      <c r="D28" s="139">
        <v>13003</v>
      </c>
      <c r="E28" s="76">
        <v>11450</v>
      </c>
      <c r="F28" s="133">
        <v>4936</v>
      </c>
      <c r="G28" s="139">
        <v>3679</v>
      </c>
      <c r="H28" s="76">
        <v>1257</v>
      </c>
      <c r="I28" s="133">
        <v>19517</v>
      </c>
      <c r="J28" s="139">
        <v>9324</v>
      </c>
      <c r="K28" s="77">
        <v>10193</v>
      </c>
    </row>
    <row r="29" spans="1:11" x14ac:dyDescent="0.2">
      <c r="A29" s="75">
        <v>20</v>
      </c>
      <c r="B29" s="70" t="s">
        <v>39</v>
      </c>
      <c r="C29" s="133">
        <v>24767</v>
      </c>
      <c r="D29" s="139">
        <v>13220</v>
      </c>
      <c r="E29" s="76">
        <v>11547</v>
      </c>
      <c r="F29" s="133">
        <v>5065</v>
      </c>
      <c r="G29" s="139">
        <v>3778</v>
      </c>
      <c r="H29" s="76">
        <v>1287</v>
      </c>
      <c r="I29" s="133">
        <v>19702</v>
      </c>
      <c r="J29" s="139">
        <v>9442</v>
      </c>
      <c r="K29" s="77">
        <v>10260</v>
      </c>
    </row>
    <row r="30" spans="1:11" x14ac:dyDescent="0.2">
      <c r="A30" s="75">
        <v>21</v>
      </c>
      <c r="B30" s="70" t="s">
        <v>40</v>
      </c>
      <c r="C30" s="133">
        <v>24479</v>
      </c>
      <c r="D30" s="139">
        <v>13011</v>
      </c>
      <c r="E30" s="76">
        <v>11468</v>
      </c>
      <c r="F30" s="133">
        <v>4985</v>
      </c>
      <c r="G30" s="139">
        <v>3696</v>
      </c>
      <c r="H30" s="76">
        <v>1289</v>
      </c>
      <c r="I30" s="133">
        <v>19494</v>
      </c>
      <c r="J30" s="139">
        <v>9315</v>
      </c>
      <c r="K30" s="77">
        <v>10179</v>
      </c>
    </row>
    <row r="31" spans="1:11" s="82" customFormat="1" ht="18" customHeight="1" x14ac:dyDescent="0.2">
      <c r="A31" s="78">
        <v>22</v>
      </c>
      <c r="B31" s="79" t="s">
        <v>41</v>
      </c>
      <c r="C31" s="134">
        <v>24439</v>
      </c>
      <c r="D31" s="140">
        <v>13122</v>
      </c>
      <c r="E31" s="80">
        <v>11317</v>
      </c>
      <c r="F31" s="134">
        <v>5037</v>
      </c>
      <c r="G31" s="140">
        <v>3688</v>
      </c>
      <c r="H31" s="80">
        <v>1349</v>
      </c>
      <c r="I31" s="134">
        <v>19402</v>
      </c>
      <c r="J31" s="140">
        <v>9434</v>
      </c>
      <c r="K31" s="81">
        <v>9968</v>
      </c>
    </row>
    <row r="32" spans="1:11" x14ac:dyDescent="0.2">
      <c r="A32" s="75">
        <v>23</v>
      </c>
      <c r="B32" s="70" t="s">
        <v>42</v>
      </c>
      <c r="C32" s="133">
        <v>24074</v>
      </c>
      <c r="D32" s="139">
        <v>12777</v>
      </c>
      <c r="E32" s="76">
        <v>11297</v>
      </c>
      <c r="F32" s="133">
        <v>5000</v>
      </c>
      <c r="G32" s="139">
        <v>3601</v>
      </c>
      <c r="H32" s="76">
        <v>1399</v>
      </c>
      <c r="I32" s="133">
        <v>19074</v>
      </c>
      <c r="J32" s="139">
        <v>9176</v>
      </c>
      <c r="K32" s="77">
        <v>9898</v>
      </c>
    </row>
    <row r="33" spans="1:11" x14ac:dyDescent="0.2">
      <c r="A33" s="75">
        <v>24</v>
      </c>
      <c r="B33" s="70" t="s">
        <v>43</v>
      </c>
      <c r="C33" s="133">
        <v>23995</v>
      </c>
      <c r="D33" s="139">
        <v>12707</v>
      </c>
      <c r="E33" s="76">
        <v>11288</v>
      </c>
      <c r="F33" s="133">
        <v>5286</v>
      </c>
      <c r="G33" s="139">
        <v>3785</v>
      </c>
      <c r="H33" s="76">
        <v>1501</v>
      </c>
      <c r="I33" s="133">
        <v>18709</v>
      </c>
      <c r="J33" s="139">
        <v>8922</v>
      </c>
      <c r="K33" s="77">
        <v>9787</v>
      </c>
    </row>
    <row r="34" spans="1:11" x14ac:dyDescent="0.2">
      <c r="A34" s="75">
        <v>25</v>
      </c>
      <c r="B34" s="70" t="s">
        <v>44</v>
      </c>
      <c r="C34" s="133">
        <v>23231</v>
      </c>
      <c r="D34" s="139">
        <v>12126</v>
      </c>
      <c r="E34" s="76">
        <v>11105</v>
      </c>
      <c r="F34" s="133">
        <v>5090</v>
      </c>
      <c r="G34" s="139">
        <v>3593</v>
      </c>
      <c r="H34" s="76">
        <v>1497</v>
      </c>
      <c r="I34" s="133">
        <v>18141</v>
      </c>
      <c r="J34" s="139">
        <v>8533</v>
      </c>
      <c r="K34" s="77">
        <v>9608</v>
      </c>
    </row>
    <row r="35" spans="1:11" x14ac:dyDescent="0.2">
      <c r="A35" s="75">
        <v>26</v>
      </c>
      <c r="B35" s="70" t="s">
        <v>65</v>
      </c>
      <c r="C35" s="133">
        <v>23132</v>
      </c>
      <c r="D35" s="139">
        <v>12163</v>
      </c>
      <c r="E35" s="76">
        <v>10969</v>
      </c>
      <c r="F35" s="133">
        <v>5259</v>
      </c>
      <c r="G35" s="139">
        <v>3648</v>
      </c>
      <c r="H35" s="76">
        <v>1611</v>
      </c>
      <c r="I35" s="133">
        <v>17873</v>
      </c>
      <c r="J35" s="139">
        <v>8515</v>
      </c>
      <c r="K35" s="77">
        <v>9358</v>
      </c>
    </row>
    <row r="36" spans="1:11" s="82" customFormat="1" ht="18" customHeight="1" x14ac:dyDescent="0.2">
      <c r="A36" s="78">
        <v>27</v>
      </c>
      <c r="B36" s="79" t="s">
        <v>66</v>
      </c>
      <c r="C36" s="134">
        <v>23381</v>
      </c>
      <c r="D36" s="140">
        <v>12310</v>
      </c>
      <c r="E36" s="80">
        <v>11071</v>
      </c>
      <c r="F36" s="134">
        <v>5372</v>
      </c>
      <c r="G36" s="140">
        <v>3780</v>
      </c>
      <c r="H36" s="80">
        <v>1592</v>
      </c>
      <c r="I36" s="134">
        <v>18009</v>
      </c>
      <c r="J36" s="140">
        <v>8530</v>
      </c>
      <c r="K36" s="81">
        <v>9479</v>
      </c>
    </row>
    <row r="37" spans="1:11" x14ac:dyDescent="0.2">
      <c r="A37" s="75">
        <v>28</v>
      </c>
      <c r="B37" s="70" t="s">
        <v>45</v>
      </c>
      <c r="C37" s="133">
        <v>23058</v>
      </c>
      <c r="D37" s="139">
        <v>11837</v>
      </c>
      <c r="E37" s="76">
        <v>11221</v>
      </c>
      <c r="F37" s="133">
        <v>5180</v>
      </c>
      <c r="G37" s="139">
        <v>3555</v>
      </c>
      <c r="H37" s="76">
        <v>1625</v>
      </c>
      <c r="I37" s="133">
        <v>17878</v>
      </c>
      <c r="J37" s="139">
        <v>8282</v>
      </c>
      <c r="K37" s="77">
        <v>9596</v>
      </c>
    </row>
    <row r="38" spans="1:11" x14ac:dyDescent="0.2">
      <c r="A38" s="75">
        <v>29</v>
      </c>
      <c r="B38" s="70" t="s">
        <v>46</v>
      </c>
      <c r="C38" s="133">
        <v>23241</v>
      </c>
      <c r="D38" s="139">
        <v>11836</v>
      </c>
      <c r="E38" s="76">
        <v>11405</v>
      </c>
      <c r="F38" s="133">
        <v>5417</v>
      </c>
      <c r="G38" s="139">
        <v>3655</v>
      </c>
      <c r="H38" s="76">
        <v>1762</v>
      </c>
      <c r="I38" s="133">
        <v>17824</v>
      </c>
      <c r="J38" s="139">
        <v>8181</v>
      </c>
      <c r="K38" s="77">
        <v>9643</v>
      </c>
    </row>
    <row r="39" spans="1:11" x14ac:dyDescent="0.2">
      <c r="A39" s="75">
        <v>30</v>
      </c>
      <c r="B39" s="70" t="s">
        <v>67</v>
      </c>
      <c r="C39" s="133">
        <v>23726</v>
      </c>
      <c r="D39" s="139">
        <v>11989</v>
      </c>
      <c r="E39" s="76">
        <v>11737</v>
      </c>
      <c r="F39" s="133">
        <v>5538</v>
      </c>
      <c r="G39" s="139">
        <v>3675</v>
      </c>
      <c r="H39" s="76">
        <v>1863</v>
      </c>
      <c r="I39" s="133">
        <v>18188</v>
      </c>
      <c r="J39" s="139">
        <v>8314</v>
      </c>
      <c r="K39" s="77">
        <v>9874</v>
      </c>
    </row>
    <row r="40" spans="1:11" x14ac:dyDescent="0.2">
      <c r="A40" s="75">
        <v>31</v>
      </c>
      <c r="B40" s="70" t="s">
        <v>68</v>
      </c>
      <c r="C40" s="133">
        <v>23144</v>
      </c>
      <c r="D40" s="139">
        <v>11733</v>
      </c>
      <c r="E40" s="76">
        <v>11411</v>
      </c>
      <c r="F40" s="133">
        <v>5537</v>
      </c>
      <c r="G40" s="139">
        <v>3675</v>
      </c>
      <c r="H40" s="76">
        <v>1862</v>
      </c>
      <c r="I40" s="133">
        <v>17607</v>
      </c>
      <c r="J40" s="139">
        <v>8058</v>
      </c>
      <c r="K40" s="77">
        <v>9549</v>
      </c>
    </row>
    <row r="41" spans="1:11" x14ac:dyDescent="0.2">
      <c r="A41" s="75">
        <v>32</v>
      </c>
      <c r="B41" s="70" t="s">
        <v>69</v>
      </c>
      <c r="C41" s="133">
        <v>21874</v>
      </c>
      <c r="D41" s="139">
        <v>10955</v>
      </c>
      <c r="E41" s="76">
        <v>10919</v>
      </c>
      <c r="F41" s="133">
        <v>5608</v>
      </c>
      <c r="G41" s="139">
        <v>3628</v>
      </c>
      <c r="H41" s="76">
        <v>1980</v>
      </c>
      <c r="I41" s="133">
        <v>16266</v>
      </c>
      <c r="J41" s="139">
        <v>7327</v>
      </c>
      <c r="K41" s="77">
        <v>8939</v>
      </c>
    </row>
    <row r="42" spans="1:11" s="69" customFormat="1" ht="18" customHeight="1" x14ac:dyDescent="0.2">
      <c r="A42" s="83">
        <v>33</v>
      </c>
      <c r="B42" s="84" t="s">
        <v>47</v>
      </c>
      <c r="C42" s="135">
        <v>21228</v>
      </c>
      <c r="D42" s="141">
        <v>10614</v>
      </c>
      <c r="E42" s="85">
        <v>10614</v>
      </c>
      <c r="F42" s="135">
        <v>5499</v>
      </c>
      <c r="G42" s="141">
        <v>3490</v>
      </c>
      <c r="H42" s="85">
        <v>2009</v>
      </c>
      <c r="I42" s="135">
        <v>15729</v>
      </c>
      <c r="J42" s="141">
        <v>7124</v>
      </c>
      <c r="K42" s="86">
        <v>8605</v>
      </c>
    </row>
    <row r="43" spans="1:11" x14ac:dyDescent="0.2">
      <c r="A43" s="75">
        <v>34</v>
      </c>
      <c r="B43" s="70" t="s">
        <v>70</v>
      </c>
      <c r="C43" s="133">
        <v>20915</v>
      </c>
      <c r="D43" s="139">
        <v>10353</v>
      </c>
      <c r="E43" s="76">
        <v>10562</v>
      </c>
      <c r="F43" s="133">
        <v>5589</v>
      </c>
      <c r="G43" s="139">
        <v>3571</v>
      </c>
      <c r="H43" s="76">
        <v>2018</v>
      </c>
      <c r="I43" s="133">
        <v>15326</v>
      </c>
      <c r="J43" s="139">
        <v>6782</v>
      </c>
      <c r="K43" s="77">
        <v>8544</v>
      </c>
    </row>
    <row r="44" spans="1:11" x14ac:dyDescent="0.2">
      <c r="A44" s="75">
        <v>35</v>
      </c>
      <c r="B44" s="70" t="s">
        <v>71</v>
      </c>
      <c r="C44" s="133">
        <v>20561</v>
      </c>
      <c r="D44" s="139">
        <v>10172</v>
      </c>
      <c r="E44" s="76">
        <v>10389</v>
      </c>
      <c r="F44" s="133">
        <v>5556</v>
      </c>
      <c r="G44" s="139">
        <v>3451</v>
      </c>
      <c r="H44" s="76">
        <v>2105</v>
      </c>
      <c r="I44" s="133">
        <v>15005</v>
      </c>
      <c r="J44" s="139">
        <v>6721</v>
      </c>
      <c r="K44" s="77">
        <v>8284</v>
      </c>
    </row>
    <row r="45" spans="1:11" x14ac:dyDescent="0.2">
      <c r="A45" s="75">
        <v>36</v>
      </c>
      <c r="B45" s="70" t="s">
        <v>72</v>
      </c>
      <c r="C45" s="133">
        <v>20542</v>
      </c>
      <c r="D45" s="139">
        <v>10000</v>
      </c>
      <c r="E45" s="76">
        <v>10542</v>
      </c>
      <c r="F45" s="133">
        <v>5592</v>
      </c>
      <c r="G45" s="139">
        <v>3425</v>
      </c>
      <c r="H45" s="76">
        <v>2167</v>
      </c>
      <c r="I45" s="133">
        <v>14950</v>
      </c>
      <c r="J45" s="139">
        <v>6575</v>
      </c>
      <c r="K45" s="77">
        <v>8375</v>
      </c>
    </row>
    <row r="46" spans="1:11" s="82" customFormat="1" ht="18" customHeight="1" x14ac:dyDescent="0.2">
      <c r="A46" s="78">
        <v>37</v>
      </c>
      <c r="B46" s="79" t="s">
        <v>73</v>
      </c>
      <c r="C46" s="134">
        <v>21343</v>
      </c>
      <c r="D46" s="140">
        <v>10293</v>
      </c>
      <c r="E46" s="80">
        <v>11050</v>
      </c>
      <c r="F46" s="134">
        <v>5893</v>
      </c>
      <c r="G46" s="140">
        <v>3480</v>
      </c>
      <c r="H46" s="80">
        <v>2413</v>
      </c>
      <c r="I46" s="134">
        <v>15450</v>
      </c>
      <c r="J46" s="140">
        <v>6813</v>
      </c>
      <c r="K46" s="81">
        <v>8637</v>
      </c>
    </row>
    <row r="47" spans="1:11" x14ac:dyDescent="0.2">
      <c r="A47" s="75">
        <v>38</v>
      </c>
      <c r="B47" s="70" t="s">
        <v>48</v>
      </c>
      <c r="C47" s="133">
        <v>20735</v>
      </c>
      <c r="D47" s="139">
        <v>10012</v>
      </c>
      <c r="E47" s="76">
        <v>10723</v>
      </c>
      <c r="F47" s="133">
        <v>5616</v>
      </c>
      <c r="G47" s="139">
        <v>3253</v>
      </c>
      <c r="H47" s="76">
        <v>2363</v>
      </c>
      <c r="I47" s="133">
        <v>15119</v>
      </c>
      <c r="J47" s="139">
        <v>6759</v>
      </c>
      <c r="K47" s="77">
        <v>8360</v>
      </c>
    </row>
    <row r="48" spans="1:11" x14ac:dyDescent="0.2">
      <c r="A48" s="75">
        <v>39</v>
      </c>
      <c r="B48" s="70" t="s">
        <v>49</v>
      </c>
      <c r="C48" s="133">
        <v>20964</v>
      </c>
      <c r="D48" s="139">
        <v>10040</v>
      </c>
      <c r="E48" s="76">
        <v>10924</v>
      </c>
      <c r="F48" s="133">
        <v>5750</v>
      </c>
      <c r="G48" s="139">
        <v>3262</v>
      </c>
      <c r="H48" s="76">
        <v>2488</v>
      </c>
      <c r="I48" s="133">
        <v>15214</v>
      </c>
      <c r="J48" s="139">
        <v>6778</v>
      </c>
      <c r="K48" s="77">
        <v>8436</v>
      </c>
    </row>
    <row r="49" spans="1:11" x14ac:dyDescent="0.2">
      <c r="A49" s="75">
        <v>40</v>
      </c>
      <c r="B49" s="70" t="s">
        <v>50</v>
      </c>
      <c r="C49" s="133">
        <v>21516</v>
      </c>
      <c r="D49" s="139">
        <v>10143</v>
      </c>
      <c r="E49" s="76">
        <v>11373</v>
      </c>
      <c r="F49" s="133">
        <v>5840</v>
      </c>
      <c r="G49" s="139">
        <v>3244</v>
      </c>
      <c r="H49" s="76">
        <v>2596</v>
      </c>
      <c r="I49" s="133">
        <v>15676</v>
      </c>
      <c r="J49" s="139">
        <v>6899</v>
      </c>
      <c r="K49" s="77">
        <v>8777</v>
      </c>
    </row>
    <row r="50" spans="1:11" x14ac:dyDescent="0.2">
      <c r="A50" s="75">
        <v>41</v>
      </c>
      <c r="B50" s="70" t="s">
        <v>74</v>
      </c>
      <c r="C50" s="133">
        <v>21566</v>
      </c>
      <c r="D50" s="139">
        <v>10263</v>
      </c>
      <c r="E50" s="76">
        <v>11303</v>
      </c>
      <c r="F50" s="133">
        <v>5593</v>
      </c>
      <c r="G50" s="139">
        <v>3194</v>
      </c>
      <c r="H50" s="76">
        <v>2399</v>
      </c>
      <c r="I50" s="133">
        <v>15973</v>
      </c>
      <c r="J50" s="139">
        <v>7069</v>
      </c>
      <c r="K50" s="77">
        <v>8904</v>
      </c>
    </row>
    <row r="51" spans="1:11" s="82" customFormat="1" ht="18" customHeight="1" x14ac:dyDescent="0.2">
      <c r="A51" s="78">
        <v>42</v>
      </c>
      <c r="B51" s="79" t="s">
        <v>75</v>
      </c>
      <c r="C51" s="134">
        <v>21907</v>
      </c>
      <c r="D51" s="140">
        <v>10605</v>
      </c>
      <c r="E51" s="80">
        <v>11302</v>
      </c>
      <c r="F51" s="134">
        <v>5688</v>
      </c>
      <c r="G51" s="140">
        <v>3269</v>
      </c>
      <c r="H51" s="80">
        <v>2419</v>
      </c>
      <c r="I51" s="134">
        <v>16219</v>
      </c>
      <c r="J51" s="140">
        <v>7336</v>
      </c>
      <c r="K51" s="81">
        <v>8883</v>
      </c>
    </row>
    <row r="52" spans="1:11" x14ac:dyDescent="0.2">
      <c r="A52" s="75">
        <v>43</v>
      </c>
      <c r="B52" s="70" t="s">
        <v>51</v>
      </c>
      <c r="C52" s="133">
        <v>22348</v>
      </c>
      <c r="D52" s="139">
        <v>10723</v>
      </c>
      <c r="E52" s="76">
        <v>11625</v>
      </c>
      <c r="F52" s="133">
        <v>5796</v>
      </c>
      <c r="G52" s="139">
        <v>3294</v>
      </c>
      <c r="H52" s="76">
        <v>2502</v>
      </c>
      <c r="I52" s="133">
        <v>16552</v>
      </c>
      <c r="J52" s="139">
        <v>7429</v>
      </c>
      <c r="K52" s="77">
        <v>9123</v>
      </c>
    </row>
    <row r="53" spans="1:11" x14ac:dyDescent="0.2">
      <c r="A53" s="75">
        <v>44</v>
      </c>
      <c r="B53" s="70" t="s">
        <v>76</v>
      </c>
      <c r="C53" s="133">
        <v>22228</v>
      </c>
      <c r="D53" s="139">
        <v>10861</v>
      </c>
      <c r="E53" s="76">
        <v>11367</v>
      </c>
      <c r="F53" s="133">
        <v>5688</v>
      </c>
      <c r="G53" s="139">
        <v>3255</v>
      </c>
      <c r="H53" s="76">
        <v>2433</v>
      </c>
      <c r="I53" s="133">
        <v>16540</v>
      </c>
      <c r="J53" s="139">
        <v>7606</v>
      </c>
      <c r="K53" s="77">
        <v>8934</v>
      </c>
    </row>
    <row r="54" spans="1:11" x14ac:dyDescent="0.2">
      <c r="A54" s="75">
        <v>45</v>
      </c>
      <c r="B54" s="70" t="s">
        <v>77</v>
      </c>
      <c r="C54" s="133">
        <v>21336</v>
      </c>
      <c r="D54" s="139">
        <v>10382</v>
      </c>
      <c r="E54" s="76">
        <v>10954</v>
      </c>
      <c r="F54" s="133">
        <v>5228</v>
      </c>
      <c r="G54" s="139">
        <v>3027</v>
      </c>
      <c r="H54" s="76">
        <v>2201</v>
      </c>
      <c r="I54" s="133">
        <v>16108</v>
      </c>
      <c r="J54" s="139">
        <v>7355</v>
      </c>
      <c r="K54" s="77">
        <v>8753</v>
      </c>
    </row>
    <row r="55" spans="1:11" x14ac:dyDescent="0.2">
      <c r="A55" s="75">
        <v>46</v>
      </c>
      <c r="B55" s="70" t="s">
        <v>78</v>
      </c>
      <c r="C55" s="133">
        <v>20153</v>
      </c>
      <c r="D55" s="139">
        <v>9777</v>
      </c>
      <c r="E55" s="76">
        <v>10376</v>
      </c>
      <c r="F55" s="133">
        <v>5110</v>
      </c>
      <c r="G55" s="139">
        <v>2943</v>
      </c>
      <c r="H55" s="76">
        <v>2167</v>
      </c>
      <c r="I55" s="133">
        <v>15043</v>
      </c>
      <c r="J55" s="139">
        <v>6834</v>
      </c>
      <c r="K55" s="77">
        <v>8209</v>
      </c>
    </row>
    <row r="56" spans="1:11" s="82" customFormat="1" ht="18" customHeight="1" x14ac:dyDescent="0.2">
      <c r="A56" s="78">
        <v>47</v>
      </c>
      <c r="B56" s="79" t="s">
        <v>79</v>
      </c>
      <c r="C56" s="134">
        <v>19318</v>
      </c>
      <c r="D56" s="140">
        <v>9359</v>
      </c>
      <c r="E56" s="80">
        <v>9959</v>
      </c>
      <c r="F56" s="134">
        <v>4789</v>
      </c>
      <c r="G56" s="140">
        <v>2744</v>
      </c>
      <c r="H56" s="80">
        <v>2045</v>
      </c>
      <c r="I56" s="134">
        <v>14529</v>
      </c>
      <c r="J56" s="140">
        <v>6615</v>
      </c>
      <c r="K56" s="81">
        <v>7914</v>
      </c>
    </row>
    <row r="57" spans="1:11" x14ac:dyDescent="0.2">
      <c r="A57" s="75">
        <v>48</v>
      </c>
      <c r="B57" s="70" t="s">
        <v>52</v>
      </c>
      <c r="C57" s="133">
        <v>14611</v>
      </c>
      <c r="D57" s="139">
        <v>8627</v>
      </c>
      <c r="E57" s="76">
        <v>5984</v>
      </c>
      <c r="F57" s="133">
        <v>3459</v>
      </c>
      <c r="G57" s="139">
        <v>2397</v>
      </c>
      <c r="H57" s="76">
        <v>1062</v>
      </c>
      <c r="I57" s="133">
        <v>11152</v>
      </c>
      <c r="J57" s="139">
        <v>6230</v>
      </c>
      <c r="K57" s="77">
        <v>4922</v>
      </c>
    </row>
    <row r="58" spans="1:11" x14ac:dyDescent="0.2">
      <c r="A58" s="75">
        <v>49</v>
      </c>
      <c r="B58" s="70" t="s">
        <v>53</v>
      </c>
      <c r="C58" s="133">
        <v>10820</v>
      </c>
      <c r="D58" s="139">
        <v>7683</v>
      </c>
      <c r="E58" s="76">
        <v>3137</v>
      </c>
      <c r="F58" s="133">
        <v>2571</v>
      </c>
      <c r="G58" s="139">
        <v>2100</v>
      </c>
      <c r="H58" s="76">
        <v>471</v>
      </c>
      <c r="I58" s="133">
        <v>8249</v>
      </c>
      <c r="J58" s="139">
        <v>5583</v>
      </c>
      <c r="K58" s="77">
        <v>2666</v>
      </c>
    </row>
    <row r="59" spans="1:11" x14ac:dyDescent="0.2">
      <c r="A59" s="75">
        <v>50</v>
      </c>
      <c r="B59" s="70" t="s">
        <v>54</v>
      </c>
      <c r="C59" s="133">
        <v>7592</v>
      </c>
      <c r="D59" s="139">
        <v>5405</v>
      </c>
      <c r="E59" s="76">
        <v>2187</v>
      </c>
      <c r="F59" s="133">
        <v>1754</v>
      </c>
      <c r="G59" s="139">
        <v>1425</v>
      </c>
      <c r="H59" s="76">
        <v>329</v>
      </c>
      <c r="I59" s="133">
        <v>5838</v>
      </c>
      <c r="J59" s="139">
        <v>3980</v>
      </c>
      <c r="K59" s="77">
        <v>1858</v>
      </c>
    </row>
    <row r="60" spans="1:11" x14ac:dyDescent="0.2">
      <c r="A60" s="75">
        <v>51</v>
      </c>
      <c r="B60" s="70" t="s">
        <v>55</v>
      </c>
      <c r="C60" s="133">
        <v>5544</v>
      </c>
      <c r="D60" s="139">
        <v>3951</v>
      </c>
      <c r="E60" s="76">
        <v>1593</v>
      </c>
      <c r="F60" s="133">
        <v>1264</v>
      </c>
      <c r="G60" s="139">
        <v>1003</v>
      </c>
      <c r="H60" s="76">
        <v>261</v>
      </c>
      <c r="I60" s="133">
        <v>4280</v>
      </c>
      <c r="J60" s="139">
        <v>2948</v>
      </c>
      <c r="K60" s="77">
        <v>1332</v>
      </c>
    </row>
    <row r="61" spans="1:11" s="82" customFormat="1" ht="18" customHeight="1" x14ac:dyDescent="0.2">
      <c r="A61" s="78">
        <v>52</v>
      </c>
      <c r="B61" s="79" t="s">
        <v>56</v>
      </c>
      <c r="C61" s="134">
        <v>4254</v>
      </c>
      <c r="D61" s="140">
        <v>3044</v>
      </c>
      <c r="E61" s="80">
        <v>1210</v>
      </c>
      <c r="F61" s="134">
        <v>952</v>
      </c>
      <c r="G61" s="140">
        <v>747</v>
      </c>
      <c r="H61" s="80">
        <v>205</v>
      </c>
      <c r="I61" s="134">
        <v>3302</v>
      </c>
      <c r="J61" s="140">
        <v>2297</v>
      </c>
      <c r="K61" s="81">
        <v>1005</v>
      </c>
    </row>
    <row r="62" spans="1:11" x14ac:dyDescent="0.2">
      <c r="A62" s="75">
        <v>53</v>
      </c>
      <c r="B62" s="70" t="s">
        <v>57</v>
      </c>
      <c r="C62" s="133">
        <v>1639</v>
      </c>
      <c r="D62" s="139">
        <v>1011</v>
      </c>
      <c r="E62" s="76">
        <v>628</v>
      </c>
      <c r="F62" s="133">
        <v>361</v>
      </c>
      <c r="G62" s="139">
        <v>209</v>
      </c>
      <c r="H62" s="76">
        <v>152</v>
      </c>
      <c r="I62" s="133">
        <v>1278</v>
      </c>
      <c r="J62" s="139">
        <v>802</v>
      </c>
      <c r="K62" s="77">
        <v>476</v>
      </c>
    </row>
    <row r="63" spans="1:11" x14ac:dyDescent="0.2">
      <c r="A63" s="75">
        <v>54</v>
      </c>
      <c r="B63" s="70" t="s">
        <v>58</v>
      </c>
      <c r="C63" s="133">
        <v>1008</v>
      </c>
      <c r="D63" s="139">
        <v>593</v>
      </c>
      <c r="E63" s="76">
        <v>415</v>
      </c>
      <c r="F63" s="133">
        <v>252</v>
      </c>
      <c r="G63" s="139">
        <v>149</v>
      </c>
      <c r="H63" s="76">
        <v>103</v>
      </c>
      <c r="I63" s="133">
        <v>756</v>
      </c>
      <c r="J63" s="139">
        <v>444</v>
      </c>
      <c r="K63" s="77">
        <v>312</v>
      </c>
    </row>
    <row r="64" spans="1:11" x14ac:dyDescent="0.2">
      <c r="A64" s="75">
        <v>55</v>
      </c>
      <c r="B64" s="70" t="s">
        <v>59</v>
      </c>
      <c r="C64" s="133">
        <v>788</v>
      </c>
      <c r="D64" s="139">
        <v>476</v>
      </c>
      <c r="E64" s="76">
        <v>312</v>
      </c>
      <c r="F64" s="133">
        <v>161</v>
      </c>
      <c r="G64" s="139">
        <v>87</v>
      </c>
      <c r="H64" s="76">
        <v>74</v>
      </c>
      <c r="I64" s="133">
        <v>627</v>
      </c>
      <c r="J64" s="139">
        <v>389</v>
      </c>
      <c r="K64" s="77">
        <v>238</v>
      </c>
    </row>
    <row r="65" spans="1:11" x14ac:dyDescent="0.2">
      <c r="A65" s="75">
        <v>56</v>
      </c>
      <c r="B65" s="70" t="s">
        <v>80</v>
      </c>
      <c r="C65" s="133">
        <v>570</v>
      </c>
      <c r="D65" s="139">
        <v>331</v>
      </c>
      <c r="E65" s="76">
        <v>239</v>
      </c>
      <c r="F65" s="133">
        <v>137</v>
      </c>
      <c r="G65" s="139">
        <v>70</v>
      </c>
      <c r="H65" s="76">
        <v>67</v>
      </c>
      <c r="I65" s="133">
        <v>433</v>
      </c>
      <c r="J65" s="139">
        <v>261</v>
      </c>
      <c r="K65" s="77">
        <v>172</v>
      </c>
    </row>
    <row r="66" spans="1:11" s="82" customFormat="1" ht="18" customHeight="1" x14ac:dyDescent="0.2">
      <c r="A66" s="78">
        <v>57</v>
      </c>
      <c r="B66" s="79" t="s">
        <v>81</v>
      </c>
      <c r="C66" s="134">
        <v>464</v>
      </c>
      <c r="D66" s="140">
        <v>263</v>
      </c>
      <c r="E66" s="80">
        <v>201</v>
      </c>
      <c r="F66" s="134">
        <v>130</v>
      </c>
      <c r="G66" s="140">
        <v>57</v>
      </c>
      <c r="H66" s="80">
        <v>73</v>
      </c>
      <c r="I66" s="134">
        <v>334</v>
      </c>
      <c r="J66" s="140">
        <v>206</v>
      </c>
      <c r="K66" s="81">
        <v>128</v>
      </c>
    </row>
    <row r="67" spans="1:11" x14ac:dyDescent="0.2">
      <c r="A67" s="75">
        <v>58</v>
      </c>
      <c r="B67" s="70" t="s">
        <v>60</v>
      </c>
      <c r="C67" s="133">
        <v>342</v>
      </c>
      <c r="D67" s="139">
        <v>191</v>
      </c>
      <c r="E67" s="76">
        <v>151</v>
      </c>
      <c r="F67" s="133">
        <v>95</v>
      </c>
      <c r="G67" s="139">
        <v>40</v>
      </c>
      <c r="H67" s="76">
        <v>55</v>
      </c>
      <c r="I67" s="133">
        <v>247</v>
      </c>
      <c r="J67" s="139">
        <v>151</v>
      </c>
      <c r="K67" s="77">
        <v>96</v>
      </c>
    </row>
    <row r="68" spans="1:11" x14ac:dyDescent="0.2">
      <c r="A68" s="75">
        <v>59</v>
      </c>
      <c r="B68" s="70" t="s">
        <v>61</v>
      </c>
      <c r="C68" s="133">
        <v>287</v>
      </c>
      <c r="D68" s="139">
        <v>147</v>
      </c>
      <c r="E68" s="76">
        <v>140</v>
      </c>
      <c r="F68" s="133">
        <v>83</v>
      </c>
      <c r="G68" s="139">
        <v>25</v>
      </c>
      <c r="H68" s="76">
        <v>58</v>
      </c>
      <c r="I68" s="133">
        <v>204</v>
      </c>
      <c r="J68" s="139">
        <v>122</v>
      </c>
      <c r="K68" s="77">
        <v>82</v>
      </c>
    </row>
    <row r="69" spans="1:11" x14ac:dyDescent="0.2">
      <c r="A69" s="75">
        <v>60</v>
      </c>
      <c r="B69" s="70" t="s">
        <v>62</v>
      </c>
      <c r="C69" s="133">
        <v>229</v>
      </c>
      <c r="D69" s="139">
        <v>132</v>
      </c>
      <c r="E69" s="76">
        <v>97</v>
      </c>
      <c r="F69" s="133">
        <v>57</v>
      </c>
      <c r="G69" s="139">
        <v>16</v>
      </c>
      <c r="H69" s="76">
        <v>41</v>
      </c>
      <c r="I69" s="133">
        <v>172</v>
      </c>
      <c r="J69" s="139">
        <v>116</v>
      </c>
      <c r="K69" s="77">
        <v>56</v>
      </c>
    </row>
    <row r="70" spans="1:11" x14ac:dyDescent="0.2">
      <c r="A70" s="75">
        <v>61</v>
      </c>
      <c r="B70" s="70" t="s">
        <v>63</v>
      </c>
      <c r="C70" s="133">
        <v>191</v>
      </c>
      <c r="D70" s="139">
        <v>108</v>
      </c>
      <c r="E70" s="76">
        <v>83</v>
      </c>
      <c r="F70" s="133">
        <v>54</v>
      </c>
      <c r="G70" s="139">
        <v>19</v>
      </c>
      <c r="H70" s="76">
        <v>35</v>
      </c>
      <c r="I70" s="133">
        <v>137</v>
      </c>
      <c r="J70" s="139">
        <v>89</v>
      </c>
      <c r="K70" s="77">
        <v>48</v>
      </c>
    </row>
    <row r="71" spans="1:11" s="82" customFormat="1" ht="18" customHeight="1" x14ac:dyDescent="0.2">
      <c r="A71" s="78">
        <v>62</v>
      </c>
      <c r="B71" s="79" t="s">
        <v>64</v>
      </c>
      <c r="C71" s="134">
        <v>148</v>
      </c>
      <c r="D71" s="140">
        <v>87</v>
      </c>
      <c r="E71" s="80">
        <v>61</v>
      </c>
      <c r="F71" s="134">
        <v>39</v>
      </c>
      <c r="G71" s="140">
        <v>15</v>
      </c>
      <c r="H71" s="80">
        <v>24</v>
      </c>
      <c r="I71" s="134">
        <v>109</v>
      </c>
      <c r="J71" s="140">
        <v>72</v>
      </c>
      <c r="K71" s="81">
        <v>37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857</v>
      </c>
      <c r="D72" s="142">
        <v>522</v>
      </c>
      <c r="E72" s="89">
        <v>335</v>
      </c>
      <c r="F72" s="136">
        <v>177</v>
      </c>
      <c r="G72" s="142">
        <v>59</v>
      </c>
      <c r="H72" s="89">
        <v>118</v>
      </c>
      <c r="I72" s="136">
        <v>680</v>
      </c>
      <c r="J72" s="142">
        <v>463</v>
      </c>
      <c r="K72" s="90">
        <v>217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114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657335</v>
      </c>
      <c r="D10" s="138">
        <v>363910</v>
      </c>
      <c r="E10" s="73">
        <v>293425</v>
      </c>
      <c r="F10" s="132">
        <v>262485</v>
      </c>
      <c r="G10" s="138">
        <v>190946</v>
      </c>
      <c r="H10" s="73">
        <v>71539</v>
      </c>
      <c r="I10" s="132">
        <v>394850</v>
      </c>
      <c r="J10" s="138">
        <v>172964</v>
      </c>
      <c r="K10" s="74">
        <v>221886</v>
      </c>
    </row>
    <row r="11" spans="1:11" ht="18" customHeight="1" x14ac:dyDescent="0.2">
      <c r="A11" s="75">
        <v>2</v>
      </c>
      <c r="B11" s="70" t="s">
        <v>121</v>
      </c>
      <c r="C11" s="133">
        <v>2</v>
      </c>
      <c r="D11" s="139">
        <v>2</v>
      </c>
      <c r="E11" s="76">
        <v>0</v>
      </c>
      <c r="F11" s="133">
        <v>1</v>
      </c>
      <c r="G11" s="139">
        <v>1</v>
      </c>
      <c r="H11" s="76">
        <v>0</v>
      </c>
      <c r="I11" s="133">
        <v>1</v>
      </c>
      <c r="J11" s="139">
        <v>1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1014</v>
      </c>
      <c r="D12" s="139">
        <v>700</v>
      </c>
      <c r="E12" s="76">
        <v>314</v>
      </c>
      <c r="F12" s="133">
        <v>743</v>
      </c>
      <c r="G12" s="139">
        <v>604</v>
      </c>
      <c r="H12" s="76">
        <v>139</v>
      </c>
      <c r="I12" s="133">
        <v>271</v>
      </c>
      <c r="J12" s="139">
        <v>96</v>
      </c>
      <c r="K12" s="77">
        <v>175</v>
      </c>
    </row>
    <row r="13" spans="1:11" x14ac:dyDescent="0.2">
      <c r="A13" s="75">
        <v>4</v>
      </c>
      <c r="B13" s="70" t="s">
        <v>23</v>
      </c>
      <c r="C13" s="133">
        <v>3323</v>
      </c>
      <c r="D13" s="139">
        <v>2269</v>
      </c>
      <c r="E13" s="76">
        <v>1054</v>
      </c>
      <c r="F13" s="133">
        <v>2359</v>
      </c>
      <c r="G13" s="139">
        <v>1893</v>
      </c>
      <c r="H13" s="76">
        <v>466</v>
      </c>
      <c r="I13" s="133">
        <v>964</v>
      </c>
      <c r="J13" s="139">
        <v>376</v>
      </c>
      <c r="K13" s="77">
        <v>588</v>
      </c>
    </row>
    <row r="14" spans="1:11" x14ac:dyDescent="0.2">
      <c r="A14" s="75">
        <v>5</v>
      </c>
      <c r="B14" s="70" t="s">
        <v>24</v>
      </c>
      <c r="C14" s="133">
        <v>4397</v>
      </c>
      <c r="D14" s="139">
        <v>2986</v>
      </c>
      <c r="E14" s="76">
        <v>1411</v>
      </c>
      <c r="F14" s="133">
        <v>3053</v>
      </c>
      <c r="G14" s="139">
        <v>2480</v>
      </c>
      <c r="H14" s="76">
        <v>573</v>
      </c>
      <c r="I14" s="133">
        <v>1344</v>
      </c>
      <c r="J14" s="139">
        <v>506</v>
      </c>
      <c r="K14" s="77">
        <v>838</v>
      </c>
    </row>
    <row r="15" spans="1:11" x14ac:dyDescent="0.2">
      <c r="A15" s="75">
        <v>6</v>
      </c>
      <c r="B15" s="70" t="s">
        <v>25</v>
      </c>
      <c r="C15" s="133">
        <v>5698</v>
      </c>
      <c r="D15" s="139">
        <v>3699</v>
      </c>
      <c r="E15" s="76">
        <v>1999</v>
      </c>
      <c r="F15" s="133">
        <v>3779</v>
      </c>
      <c r="G15" s="139">
        <v>3042</v>
      </c>
      <c r="H15" s="76">
        <v>737</v>
      </c>
      <c r="I15" s="133">
        <v>1919</v>
      </c>
      <c r="J15" s="139">
        <v>657</v>
      </c>
      <c r="K15" s="77">
        <v>1262</v>
      </c>
    </row>
    <row r="16" spans="1:11" s="82" customFormat="1" ht="18" customHeight="1" x14ac:dyDescent="0.2">
      <c r="A16" s="78">
        <v>7</v>
      </c>
      <c r="B16" s="79" t="s">
        <v>26</v>
      </c>
      <c r="C16" s="134">
        <v>7142</v>
      </c>
      <c r="D16" s="140">
        <v>4633</v>
      </c>
      <c r="E16" s="80">
        <v>2509</v>
      </c>
      <c r="F16" s="134">
        <v>4474</v>
      </c>
      <c r="G16" s="140">
        <v>3647</v>
      </c>
      <c r="H16" s="80">
        <v>827</v>
      </c>
      <c r="I16" s="134">
        <v>2668</v>
      </c>
      <c r="J16" s="140">
        <v>986</v>
      </c>
      <c r="K16" s="81">
        <v>1682</v>
      </c>
    </row>
    <row r="17" spans="1:11" x14ac:dyDescent="0.2">
      <c r="A17" s="75">
        <v>8</v>
      </c>
      <c r="B17" s="70" t="s">
        <v>27</v>
      </c>
      <c r="C17" s="133">
        <v>8668</v>
      </c>
      <c r="D17" s="139">
        <v>5218</v>
      </c>
      <c r="E17" s="76">
        <v>3450</v>
      </c>
      <c r="F17" s="133">
        <v>4689</v>
      </c>
      <c r="G17" s="139">
        <v>3750</v>
      </c>
      <c r="H17" s="76">
        <v>939</v>
      </c>
      <c r="I17" s="133">
        <v>3979</v>
      </c>
      <c r="J17" s="139">
        <v>1468</v>
      </c>
      <c r="K17" s="77">
        <v>2511</v>
      </c>
    </row>
    <row r="18" spans="1:11" x14ac:dyDescent="0.2">
      <c r="A18" s="75">
        <v>9</v>
      </c>
      <c r="B18" s="70" t="s">
        <v>28</v>
      </c>
      <c r="C18" s="133">
        <v>9199</v>
      </c>
      <c r="D18" s="139">
        <v>5441</v>
      </c>
      <c r="E18" s="76">
        <v>3758</v>
      </c>
      <c r="F18" s="133">
        <v>4352</v>
      </c>
      <c r="G18" s="139">
        <v>3382</v>
      </c>
      <c r="H18" s="76">
        <v>970</v>
      </c>
      <c r="I18" s="133">
        <v>4847</v>
      </c>
      <c r="J18" s="139">
        <v>2059</v>
      </c>
      <c r="K18" s="77">
        <v>2788</v>
      </c>
    </row>
    <row r="19" spans="1:11" x14ac:dyDescent="0.2">
      <c r="A19" s="75">
        <v>10</v>
      </c>
      <c r="B19" s="70" t="s">
        <v>29</v>
      </c>
      <c r="C19" s="133">
        <v>9369</v>
      </c>
      <c r="D19" s="139">
        <v>5555</v>
      </c>
      <c r="E19" s="76">
        <v>3814</v>
      </c>
      <c r="F19" s="133">
        <v>4252</v>
      </c>
      <c r="G19" s="139">
        <v>3312</v>
      </c>
      <c r="H19" s="76">
        <v>940</v>
      </c>
      <c r="I19" s="133">
        <v>5117</v>
      </c>
      <c r="J19" s="139">
        <v>2243</v>
      </c>
      <c r="K19" s="77">
        <v>2874</v>
      </c>
    </row>
    <row r="20" spans="1:11" x14ac:dyDescent="0.2">
      <c r="A20" s="75">
        <v>11</v>
      </c>
      <c r="B20" s="70" t="s">
        <v>30</v>
      </c>
      <c r="C20" s="133">
        <v>10272</v>
      </c>
      <c r="D20" s="139">
        <v>5971</v>
      </c>
      <c r="E20" s="76">
        <v>4301</v>
      </c>
      <c r="F20" s="133">
        <v>4401</v>
      </c>
      <c r="G20" s="139">
        <v>3410</v>
      </c>
      <c r="H20" s="76">
        <v>991</v>
      </c>
      <c r="I20" s="133">
        <v>5871</v>
      </c>
      <c r="J20" s="139">
        <v>2561</v>
      </c>
      <c r="K20" s="77">
        <v>3310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10777</v>
      </c>
      <c r="D21" s="140">
        <v>6258</v>
      </c>
      <c r="E21" s="80">
        <v>4519</v>
      </c>
      <c r="F21" s="134">
        <v>4410</v>
      </c>
      <c r="G21" s="140">
        <v>3448</v>
      </c>
      <c r="H21" s="80">
        <v>962</v>
      </c>
      <c r="I21" s="134">
        <v>6367</v>
      </c>
      <c r="J21" s="140">
        <v>2810</v>
      </c>
      <c r="K21" s="81">
        <v>3557</v>
      </c>
    </row>
    <row r="22" spans="1:11" x14ac:dyDescent="0.2">
      <c r="A22" s="75">
        <v>13</v>
      </c>
      <c r="B22" s="70" t="s">
        <v>32</v>
      </c>
      <c r="C22" s="133">
        <v>11505</v>
      </c>
      <c r="D22" s="139">
        <v>6589</v>
      </c>
      <c r="E22" s="76">
        <v>4916</v>
      </c>
      <c r="F22" s="133">
        <v>4560</v>
      </c>
      <c r="G22" s="139">
        <v>3583</v>
      </c>
      <c r="H22" s="76">
        <v>977</v>
      </c>
      <c r="I22" s="133">
        <v>6945</v>
      </c>
      <c r="J22" s="139">
        <v>3006</v>
      </c>
      <c r="K22" s="77">
        <v>3939</v>
      </c>
    </row>
    <row r="23" spans="1:11" x14ac:dyDescent="0.2">
      <c r="A23" s="75">
        <v>14</v>
      </c>
      <c r="B23" s="70" t="s">
        <v>33</v>
      </c>
      <c r="C23" s="133">
        <v>12305</v>
      </c>
      <c r="D23" s="139">
        <v>6985</v>
      </c>
      <c r="E23" s="76">
        <v>5320</v>
      </c>
      <c r="F23" s="133">
        <v>4674</v>
      </c>
      <c r="G23" s="139">
        <v>3671</v>
      </c>
      <c r="H23" s="76">
        <v>1003</v>
      </c>
      <c r="I23" s="133">
        <v>7631</v>
      </c>
      <c r="J23" s="139">
        <v>3314</v>
      </c>
      <c r="K23" s="77">
        <v>4317</v>
      </c>
    </row>
    <row r="24" spans="1:11" x14ac:dyDescent="0.2">
      <c r="A24" s="75">
        <v>15</v>
      </c>
      <c r="B24" s="70" t="s">
        <v>34</v>
      </c>
      <c r="C24" s="133">
        <v>13010</v>
      </c>
      <c r="D24" s="139">
        <v>7395</v>
      </c>
      <c r="E24" s="76">
        <v>5615</v>
      </c>
      <c r="F24" s="133">
        <v>4954</v>
      </c>
      <c r="G24" s="139">
        <v>3888</v>
      </c>
      <c r="H24" s="76">
        <v>1066</v>
      </c>
      <c r="I24" s="133">
        <v>8056</v>
      </c>
      <c r="J24" s="139">
        <v>3507</v>
      </c>
      <c r="K24" s="77">
        <v>4549</v>
      </c>
    </row>
    <row r="25" spans="1:11" x14ac:dyDescent="0.2">
      <c r="A25" s="75">
        <v>16</v>
      </c>
      <c r="B25" s="70" t="s">
        <v>35</v>
      </c>
      <c r="C25" s="133">
        <v>13385</v>
      </c>
      <c r="D25" s="139">
        <v>7659</v>
      </c>
      <c r="E25" s="76">
        <v>5726</v>
      </c>
      <c r="F25" s="133">
        <v>5158</v>
      </c>
      <c r="G25" s="139">
        <v>4072</v>
      </c>
      <c r="H25" s="76">
        <v>1086</v>
      </c>
      <c r="I25" s="133">
        <v>8227</v>
      </c>
      <c r="J25" s="139">
        <v>3587</v>
      </c>
      <c r="K25" s="77">
        <v>4640</v>
      </c>
    </row>
    <row r="26" spans="1:11" s="82" customFormat="1" ht="18" customHeight="1" x14ac:dyDescent="0.2">
      <c r="A26" s="78">
        <v>17</v>
      </c>
      <c r="B26" s="79" t="s">
        <v>36</v>
      </c>
      <c r="C26" s="134">
        <v>13904</v>
      </c>
      <c r="D26" s="140">
        <v>7976</v>
      </c>
      <c r="E26" s="80">
        <v>5928</v>
      </c>
      <c r="F26" s="134">
        <v>5259</v>
      </c>
      <c r="G26" s="140">
        <v>4132</v>
      </c>
      <c r="H26" s="80">
        <v>1127</v>
      </c>
      <c r="I26" s="134">
        <v>8645</v>
      </c>
      <c r="J26" s="140">
        <v>3844</v>
      </c>
      <c r="K26" s="81">
        <v>4801</v>
      </c>
    </row>
    <row r="27" spans="1:11" x14ac:dyDescent="0.2">
      <c r="A27" s="75">
        <v>18</v>
      </c>
      <c r="B27" s="70" t="s">
        <v>37</v>
      </c>
      <c r="C27" s="133">
        <v>14412</v>
      </c>
      <c r="D27" s="139">
        <v>8291</v>
      </c>
      <c r="E27" s="76">
        <v>6121</v>
      </c>
      <c r="F27" s="133">
        <v>5434</v>
      </c>
      <c r="G27" s="139">
        <v>4285</v>
      </c>
      <c r="H27" s="76">
        <v>1149</v>
      </c>
      <c r="I27" s="133">
        <v>8978</v>
      </c>
      <c r="J27" s="139">
        <v>4006</v>
      </c>
      <c r="K27" s="77">
        <v>4972</v>
      </c>
    </row>
    <row r="28" spans="1:11" x14ac:dyDescent="0.2">
      <c r="A28" s="75">
        <v>19</v>
      </c>
      <c r="B28" s="70" t="s">
        <v>38</v>
      </c>
      <c r="C28" s="133">
        <v>15001</v>
      </c>
      <c r="D28" s="139">
        <v>8654</v>
      </c>
      <c r="E28" s="76">
        <v>6347</v>
      </c>
      <c r="F28" s="133">
        <v>5754</v>
      </c>
      <c r="G28" s="139">
        <v>4543</v>
      </c>
      <c r="H28" s="76">
        <v>1211</v>
      </c>
      <c r="I28" s="133">
        <v>9247</v>
      </c>
      <c r="J28" s="139">
        <v>4111</v>
      </c>
      <c r="K28" s="77">
        <v>5136</v>
      </c>
    </row>
    <row r="29" spans="1:11" x14ac:dyDescent="0.2">
      <c r="A29" s="75">
        <v>20</v>
      </c>
      <c r="B29" s="70" t="s">
        <v>39</v>
      </c>
      <c r="C29" s="133">
        <v>15413</v>
      </c>
      <c r="D29" s="139">
        <v>8870</v>
      </c>
      <c r="E29" s="76">
        <v>6543</v>
      </c>
      <c r="F29" s="133">
        <v>5831</v>
      </c>
      <c r="G29" s="139">
        <v>4565</v>
      </c>
      <c r="H29" s="76">
        <v>1266</v>
      </c>
      <c r="I29" s="133">
        <v>9582</v>
      </c>
      <c r="J29" s="139">
        <v>4305</v>
      </c>
      <c r="K29" s="77">
        <v>5277</v>
      </c>
    </row>
    <row r="30" spans="1:11" x14ac:dyDescent="0.2">
      <c r="A30" s="75">
        <v>21</v>
      </c>
      <c r="B30" s="70" t="s">
        <v>40</v>
      </c>
      <c r="C30" s="133">
        <v>15694</v>
      </c>
      <c r="D30" s="139">
        <v>9035</v>
      </c>
      <c r="E30" s="76">
        <v>6659</v>
      </c>
      <c r="F30" s="133">
        <v>5948</v>
      </c>
      <c r="G30" s="139">
        <v>4618</v>
      </c>
      <c r="H30" s="76">
        <v>1330</v>
      </c>
      <c r="I30" s="133">
        <v>9746</v>
      </c>
      <c r="J30" s="139">
        <v>4417</v>
      </c>
      <c r="K30" s="77">
        <v>5329</v>
      </c>
    </row>
    <row r="31" spans="1:11" s="82" customFormat="1" ht="18" customHeight="1" x14ac:dyDescent="0.2">
      <c r="A31" s="78">
        <v>22</v>
      </c>
      <c r="B31" s="79" t="s">
        <v>41</v>
      </c>
      <c r="C31" s="134">
        <v>15470</v>
      </c>
      <c r="D31" s="140">
        <v>8745</v>
      </c>
      <c r="E31" s="80">
        <v>6725</v>
      </c>
      <c r="F31" s="134">
        <v>5896</v>
      </c>
      <c r="G31" s="140">
        <v>4489</v>
      </c>
      <c r="H31" s="80">
        <v>1407</v>
      </c>
      <c r="I31" s="134">
        <v>9574</v>
      </c>
      <c r="J31" s="140">
        <v>4256</v>
      </c>
      <c r="K31" s="81">
        <v>5318</v>
      </c>
    </row>
    <row r="32" spans="1:11" x14ac:dyDescent="0.2">
      <c r="A32" s="75">
        <v>23</v>
      </c>
      <c r="B32" s="70" t="s">
        <v>42</v>
      </c>
      <c r="C32" s="133">
        <v>15561</v>
      </c>
      <c r="D32" s="139">
        <v>8724</v>
      </c>
      <c r="E32" s="76">
        <v>6837</v>
      </c>
      <c r="F32" s="133">
        <v>5933</v>
      </c>
      <c r="G32" s="139">
        <v>4488</v>
      </c>
      <c r="H32" s="76">
        <v>1445</v>
      </c>
      <c r="I32" s="133">
        <v>9628</v>
      </c>
      <c r="J32" s="139">
        <v>4236</v>
      </c>
      <c r="K32" s="77">
        <v>5392</v>
      </c>
    </row>
    <row r="33" spans="1:11" x14ac:dyDescent="0.2">
      <c r="A33" s="75">
        <v>24</v>
      </c>
      <c r="B33" s="70" t="s">
        <v>43</v>
      </c>
      <c r="C33" s="133">
        <v>15667</v>
      </c>
      <c r="D33" s="139">
        <v>8809</v>
      </c>
      <c r="E33" s="76">
        <v>6858</v>
      </c>
      <c r="F33" s="133">
        <v>5942</v>
      </c>
      <c r="G33" s="139">
        <v>4474</v>
      </c>
      <c r="H33" s="76">
        <v>1468</v>
      </c>
      <c r="I33" s="133">
        <v>9725</v>
      </c>
      <c r="J33" s="139">
        <v>4335</v>
      </c>
      <c r="K33" s="77">
        <v>5390</v>
      </c>
    </row>
    <row r="34" spans="1:11" x14ac:dyDescent="0.2">
      <c r="A34" s="75">
        <v>25</v>
      </c>
      <c r="B34" s="70" t="s">
        <v>44</v>
      </c>
      <c r="C34" s="133">
        <v>15711</v>
      </c>
      <c r="D34" s="139">
        <v>8679</v>
      </c>
      <c r="E34" s="76">
        <v>7032</v>
      </c>
      <c r="F34" s="133">
        <v>6009</v>
      </c>
      <c r="G34" s="139">
        <v>4495</v>
      </c>
      <c r="H34" s="76">
        <v>1514</v>
      </c>
      <c r="I34" s="133">
        <v>9702</v>
      </c>
      <c r="J34" s="139">
        <v>4184</v>
      </c>
      <c r="K34" s="77">
        <v>5518</v>
      </c>
    </row>
    <row r="35" spans="1:11" x14ac:dyDescent="0.2">
      <c r="A35" s="75">
        <v>26</v>
      </c>
      <c r="B35" s="70" t="s">
        <v>65</v>
      </c>
      <c r="C35" s="133">
        <v>16027</v>
      </c>
      <c r="D35" s="139">
        <v>8848</v>
      </c>
      <c r="E35" s="76">
        <v>7179</v>
      </c>
      <c r="F35" s="133">
        <v>6192</v>
      </c>
      <c r="G35" s="139">
        <v>4615</v>
      </c>
      <c r="H35" s="76">
        <v>1577</v>
      </c>
      <c r="I35" s="133">
        <v>9835</v>
      </c>
      <c r="J35" s="139">
        <v>4233</v>
      </c>
      <c r="K35" s="77">
        <v>5602</v>
      </c>
    </row>
    <row r="36" spans="1:11" s="82" customFormat="1" ht="18" customHeight="1" x14ac:dyDescent="0.2">
      <c r="A36" s="78">
        <v>27</v>
      </c>
      <c r="B36" s="79" t="s">
        <v>66</v>
      </c>
      <c r="C36" s="134">
        <v>16421</v>
      </c>
      <c r="D36" s="140">
        <v>8912</v>
      </c>
      <c r="E36" s="80">
        <v>7509</v>
      </c>
      <c r="F36" s="134">
        <v>6273</v>
      </c>
      <c r="G36" s="140">
        <v>4655</v>
      </c>
      <c r="H36" s="80">
        <v>1618</v>
      </c>
      <c r="I36" s="134">
        <v>10148</v>
      </c>
      <c r="J36" s="140">
        <v>4257</v>
      </c>
      <c r="K36" s="81">
        <v>5891</v>
      </c>
    </row>
    <row r="37" spans="1:11" x14ac:dyDescent="0.2">
      <c r="A37" s="75">
        <v>28</v>
      </c>
      <c r="B37" s="70" t="s">
        <v>45</v>
      </c>
      <c r="C37" s="133">
        <v>16212</v>
      </c>
      <c r="D37" s="139">
        <v>8760</v>
      </c>
      <c r="E37" s="76">
        <v>7452</v>
      </c>
      <c r="F37" s="133">
        <v>6152</v>
      </c>
      <c r="G37" s="139">
        <v>4482</v>
      </c>
      <c r="H37" s="76">
        <v>1670</v>
      </c>
      <c r="I37" s="133">
        <v>10060</v>
      </c>
      <c r="J37" s="139">
        <v>4278</v>
      </c>
      <c r="K37" s="77">
        <v>5782</v>
      </c>
    </row>
    <row r="38" spans="1:11" x14ac:dyDescent="0.2">
      <c r="A38" s="75">
        <v>29</v>
      </c>
      <c r="B38" s="70" t="s">
        <v>46</v>
      </c>
      <c r="C38" s="133">
        <v>16878</v>
      </c>
      <c r="D38" s="139">
        <v>8987</v>
      </c>
      <c r="E38" s="76">
        <v>7891</v>
      </c>
      <c r="F38" s="133">
        <v>6456</v>
      </c>
      <c r="G38" s="139">
        <v>4697</v>
      </c>
      <c r="H38" s="76">
        <v>1759</v>
      </c>
      <c r="I38" s="133">
        <v>10422</v>
      </c>
      <c r="J38" s="139">
        <v>4290</v>
      </c>
      <c r="K38" s="77">
        <v>6132</v>
      </c>
    </row>
    <row r="39" spans="1:11" x14ac:dyDescent="0.2">
      <c r="A39" s="75">
        <v>30</v>
      </c>
      <c r="B39" s="70" t="s">
        <v>67</v>
      </c>
      <c r="C39" s="133">
        <v>17006</v>
      </c>
      <c r="D39" s="139">
        <v>9028</v>
      </c>
      <c r="E39" s="76">
        <v>7978</v>
      </c>
      <c r="F39" s="133">
        <v>6418</v>
      </c>
      <c r="G39" s="139">
        <v>4650</v>
      </c>
      <c r="H39" s="76">
        <v>1768</v>
      </c>
      <c r="I39" s="133">
        <v>10588</v>
      </c>
      <c r="J39" s="139">
        <v>4378</v>
      </c>
      <c r="K39" s="77">
        <v>6210</v>
      </c>
    </row>
    <row r="40" spans="1:11" x14ac:dyDescent="0.2">
      <c r="A40" s="75">
        <v>31</v>
      </c>
      <c r="B40" s="70" t="s">
        <v>68</v>
      </c>
      <c r="C40" s="133">
        <v>16839</v>
      </c>
      <c r="D40" s="139">
        <v>9010</v>
      </c>
      <c r="E40" s="76">
        <v>7829</v>
      </c>
      <c r="F40" s="133">
        <v>6520</v>
      </c>
      <c r="G40" s="139">
        <v>4707</v>
      </c>
      <c r="H40" s="76">
        <v>1813</v>
      </c>
      <c r="I40" s="133">
        <v>10319</v>
      </c>
      <c r="J40" s="139">
        <v>4303</v>
      </c>
      <c r="K40" s="77">
        <v>6016</v>
      </c>
    </row>
    <row r="41" spans="1:11" x14ac:dyDescent="0.2">
      <c r="A41" s="75">
        <v>32</v>
      </c>
      <c r="B41" s="70" t="s">
        <v>69</v>
      </c>
      <c r="C41" s="133">
        <v>15998</v>
      </c>
      <c r="D41" s="139">
        <v>8617</v>
      </c>
      <c r="E41" s="76">
        <v>7381</v>
      </c>
      <c r="F41" s="133">
        <v>6358</v>
      </c>
      <c r="G41" s="139">
        <v>4619</v>
      </c>
      <c r="H41" s="76">
        <v>1739</v>
      </c>
      <c r="I41" s="133">
        <v>9640</v>
      </c>
      <c r="J41" s="139">
        <v>3998</v>
      </c>
      <c r="K41" s="77">
        <v>5642</v>
      </c>
    </row>
    <row r="42" spans="1:11" s="69" customFormat="1" ht="18" customHeight="1" x14ac:dyDescent="0.2">
      <c r="A42" s="83">
        <v>33</v>
      </c>
      <c r="B42" s="84" t="s">
        <v>47</v>
      </c>
      <c r="C42" s="135">
        <v>15769</v>
      </c>
      <c r="D42" s="141">
        <v>8342</v>
      </c>
      <c r="E42" s="85">
        <v>7427</v>
      </c>
      <c r="F42" s="135">
        <v>6353</v>
      </c>
      <c r="G42" s="141">
        <v>4523</v>
      </c>
      <c r="H42" s="85">
        <v>1830</v>
      </c>
      <c r="I42" s="135">
        <v>9416</v>
      </c>
      <c r="J42" s="141">
        <v>3819</v>
      </c>
      <c r="K42" s="86">
        <v>5597</v>
      </c>
    </row>
    <row r="43" spans="1:11" x14ac:dyDescent="0.2">
      <c r="A43" s="75">
        <v>34</v>
      </c>
      <c r="B43" s="70" t="s">
        <v>70</v>
      </c>
      <c r="C43" s="133">
        <v>15649</v>
      </c>
      <c r="D43" s="139">
        <v>8386</v>
      </c>
      <c r="E43" s="76">
        <v>7263</v>
      </c>
      <c r="F43" s="133">
        <v>6361</v>
      </c>
      <c r="G43" s="139">
        <v>4469</v>
      </c>
      <c r="H43" s="76">
        <v>1892</v>
      </c>
      <c r="I43" s="133">
        <v>9288</v>
      </c>
      <c r="J43" s="139">
        <v>3917</v>
      </c>
      <c r="K43" s="77">
        <v>5371</v>
      </c>
    </row>
    <row r="44" spans="1:11" x14ac:dyDescent="0.2">
      <c r="A44" s="75">
        <v>35</v>
      </c>
      <c r="B44" s="70" t="s">
        <v>71</v>
      </c>
      <c r="C44" s="133">
        <v>15601</v>
      </c>
      <c r="D44" s="139">
        <v>8160</v>
      </c>
      <c r="E44" s="76">
        <v>7441</v>
      </c>
      <c r="F44" s="133">
        <v>6307</v>
      </c>
      <c r="G44" s="139">
        <v>4360</v>
      </c>
      <c r="H44" s="76">
        <v>1947</v>
      </c>
      <c r="I44" s="133">
        <v>9294</v>
      </c>
      <c r="J44" s="139">
        <v>3800</v>
      </c>
      <c r="K44" s="77">
        <v>5494</v>
      </c>
    </row>
    <row r="45" spans="1:11" x14ac:dyDescent="0.2">
      <c r="A45" s="75">
        <v>36</v>
      </c>
      <c r="B45" s="70" t="s">
        <v>72</v>
      </c>
      <c r="C45" s="133">
        <v>15914</v>
      </c>
      <c r="D45" s="139">
        <v>8340</v>
      </c>
      <c r="E45" s="76">
        <v>7574</v>
      </c>
      <c r="F45" s="133">
        <v>6484</v>
      </c>
      <c r="G45" s="139">
        <v>4483</v>
      </c>
      <c r="H45" s="76">
        <v>2001</v>
      </c>
      <c r="I45" s="133">
        <v>9430</v>
      </c>
      <c r="J45" s="139">
        <v>3857</v>
      </c>
      <c r="K45" s="77">
        <v>5573</v>
      </c>
    </row>
    <row r="46" spans="1:11" s="82" customFormat="1" ht="18" customHeight="1" x14ac:dyDescent="0.2">
      <c r="A46" s="78">
        <v>37</v>
      </c>
      <c r="B46" s="79" t="s">
        <v>73</v>
      </c>
      <c r="C46" s="134">
        <v>16906</v>
      </c>
      <c r="D46" s="140">
        <v>8720</v>
      </c>
      <c r="E46" s="80">
        <v>8186</v>
      </c>
      <c r="F46" s="134">
        <v>6817</v>
      </c>
      <c r="G46" s="140">
        <v>4599</v>
      </c>
      <c r="H46" s="80">
        <v>2218</v>
      </c>
      <c r="I46" s="134">
        <v>10089</v>
      </c>
      <c r="J46" s="140">
        <v>4121</v>
      </c>
      <c r="K46" s="81">
        <v>5968</v>
      </c>
    </row>
    <row r="47" spans="1:11" x14ac:dyDescent="0.2">
      <c r="A47" s="75">
        <v>38</v>
      </c>
      <c r="B47" s="70" t="s">
        <v>48</v>
      </c>
      <c r="C47" s="133">
        <v>16593</v>
      </c>
      <c r="D47" s="139">
        <v>8431</v>
      </c>
      <c r="E47" s="76">
        <v>8162</v>
      </c>
      <c r="F47" s="133">
        <v>6603</v>
      </c>
      <c r="G47" s="139">
        <v>4402</v>
      </c>
      <c r="H47" s="76">
        <v>2201</v>
      </c>
      <c r="I47" s="133">
        <v>9990</v>
      </c>
      <c r="J47" s="139">
        <v>4029</v>
      </c>
      <c r="K47" s="77">
        <v>5961</v>
      </c>
    </row>
    <row r="48" spans="1:11" x14ac:dyDescent="0.2">
      <c r="A48" s="75">
        <v>39</v>
      </c>
      <c r="B48" s="70" t="s">
        <v>49</v>
      </c>
      <c r="C48" s="133">
        <v>16920</v>
      </c>
      <c r="D48" s="139">
        <v>8616</v>
      </c>
      <c r="E48" s="76">
        <v>8304</v>
      </c>
      <c r="F48" s="133">
        <v>6704</v>
      </c>
      <c r="G48" s="139">
        <v>4361</v>
      </c>
      <c r="H48" s="76">
        <v>2343</v>
      </c>
      <c r="I48" s="133">
        <v>10216</v>
      </c>
      <c r="J48" s="139">
        <v>4255</v>
      </c>
      <c r="K48" s="77">
        <v>5961</v>
      </c>
    </row>
    <row r="49" spans="1:11" x14ac:dyDescent="0.2">
      <c r="A49" s="75">
        <v>40</v>
      </c>
      <c r="B49" s="70" t="s">
        <v>50</v>
      </c>
      <c r="C49" s="133">
        <v>17414</v>
      </c>
      <c r="D49" s="139">
        <v>8849</v>
      </c>
      <c r="E49" s="76">
        <v>8565</v>
      </c>
      <c r="F49" s="133">
        <v>6755</v>
      </c>
      <c r="G49" s="139">
        <v>4382</v>
      </c>
      <c r="H49" s="76">
        <v>2373</v>
      </c>
      <c r="I49" s="133">
        <v>10659</v>
      </c>
      <c r="J49" s="139">
        <v>4467</v>
      </c>
      <c r="K49" s="77">
        <v>6192</v>
      </c>
    </row>
    <row r="50" spans="1:11" x14ac:dyDescent="0.2">
      <c r="A50" s="75">
        <v>41</v>
      </c>
      <c r="B50" s="70" t="s">
        <v>74</v>
      </c>
      <c r="C50" s="133">
        <v>17693</v>
      </c>
      <c r="D50" s="139">
        <v>8996</v>
      </c>
      <c r="E50" s="76">
        <v>8697</v>
      </c>
      <c r="F50" s="133">
        <v>6896</v>
      </c>
      <c r="G50" s="139">
        <v>4425</v>
      </c>
      <c r="H50" s="76">
        <v>2471</v>
      </c>
      <c r="I50" s="133">
        <v>10797</v>
      </c>
      <c r="J50" s="139">
        <v>4571</v>
      </c>
      <c r="K50" s="77">
        <v>6226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18184</v>
      </c>
      <c r="D51" s="140">
        <v>9340</v>
      </c>
      <c r="E51" s="80">
        <v>8844</v>
      </c>
      <c r="F51" s="134">
        <v>7114</v>
      </c>
      <c r="G51" s="140">
        <v>4610</v>
      </c>
      <c r="H51" s="80">
        <v>2504</v>
      </c>
      <c r="I51" s="134">
        <v>11070</v>
      </c>
      <c r="J51" s="140">
        <v>4730</v>
      </c>
      <c r="K51" s="81">
        <v>6340</v>
      </c>
    </row>
    <row r="52" spans="1:11" x14ac:dyDescent="0.2">
      <c r="A52" s="75">
        <v>43</v>
      </c>
      <c r="B52" s="70" t="s">
        <v>51</v>
      </c>
      <c r="C52" s="133">
        <v>18508</v>
      </c>
      <c r="D52" s="139">
        <v>9401</v>
      </c>
      <c r="E52" s="76">
        <v>9107</v>
      </c>
      <c r="F52" s="133">
        <v>7130</v>
      </c>
      <c r="G52" s="139">
        <v>4555</v>
      </c>
      <c r="H52" s="76">
        <v>2575</v>
      </c>
      <c r="I52" s="133">
        <v>11378</v>
      </c>
      <c r="J52" s="139">
        <v>4846</v>
      </c>
      <c r="K52" s="77">
        <v>6532</v>
      </c>
    </row>
    <row r="53" spans="1:11" x14ac:dyDescent="0.2">
      <c r="A53" s="75">
        <v>44</v>
      </c>
      <c r="B53" s="70" t="s">
        <v>76</v>
      </c>
      <c r="C53" s="133">
        <v>18317</v>
      </c>
      <c r="D53" s="139">
        <v>9291</v>
      </c>
      <c r="E53" s="76">
        <v>9026</v>
      </c>
      <c r="F53" s="133">
        <v>6973</v>
      </c>
      <c r="G53" s="139">
        <v>4451</v>
      </c>
      <c r="H53" s="76">
        <v>2522</v>
      </c>
      <c r="I53" s="133">
        <v>11344</v>
      </c>
      <c r="J53" s="139">
        <v>4840</v>
      </c>
      <c r="K53" s="77">
        <v>6504</v>
      </c>
    </row>
    <row r="54" spans="1:11" x14ac:dyDescent="0.2">
      <c r="A54" s="75">
        <v>45</v>
      </c>
      <c r="B54" s="70" t="s">
        <v>77</v>
      </c>
      <c r="C54" s="133">
        <v>17529</v>
      </c>
      <c r="D54" s="139">
        <v>8889</v>
      </c>
      <c r="E54" s="76">
        <v>8640</v>
      </c>
      <c r="F54" s="133">
        <v>6697</v>
      </c>
      <c r="G54" s="139">
        <v>4234</v>
      </c>
      <c r="H54" s="76">
        <v>2463</v>
      </c>
      <c r="I54" s="133">
        <v>10832</v>
      </c>
      <c r="J54" s="139">
        <v>4655</v>
      </c>
      <c r="K54" s="77">
        <v>6177</v>
      </c>
    </row>
    <row r="55" spans="1:11" x14ac:dyDescent="0.2">
      <c r="A55" s="75">
        <v>46</v>
      </c>
      <c r="B55" s="70" t="s">
        <v>78</v>
      </c>
      <c r="C55" s="133">
        <v>16651</v>
      </c>
      <c r="D55" s="139">
        <v>8581</v>
      </c>
      <c r="E55" s="76">
        <v>8070</v>
      </c>
      <c r="F55" s="133">
        <v>6356</v>
      </c>
      <c r="G55" s="139">
        <v>4011</v>
      </c>
      <c r="H55" s="76">
        <v>2345</v>
      </c>
      <c r="I55" s="133">
        <v>10295</v>
      </c>
      <c r="J55" s="139">
        <v>4570</v>
      </c>
      <c r="K55" s="77">
        <v>5725</v>
      </c>
    </row>
    <row r="56" spans="1:11" s="82" customFormat="1" ht="18" customHeight="1" x14ac:dyDescent="0.2">
      <c r="A56" s="78">
        <v>47</v>
      </c>
      <c r="B56" s="79" t="s">
        <v>79</v>
      </c>
      <c r="C56" s="134">
        <v>16204</v>
      </c>
      <c r="D56" s="140">
        <v>8254</v>
      </c>
      <c r="E56" s="80">
        <v>7950</v>
      </c>
      <c r="F56" s="134">
        <v>6080</v>
      </c>
      <c r="G56" s="140">
        <v>3722</v>
      </c>
      <c r="H56" s="80">
        <v>2358</v>
      </c>
      <c r="I56" s="134">
        <v>10124</v>
      </c>
      <c r="J56" s="140">
        <v>4532</v>
      </c>
      <c r="K56" s="81">
        <v>5592</v>
      </c>
    </row>
    <row r="57" spans="1:11" x14ac:dyDescent="0.2">
      <c r="A57" s="75">
        <v>48</v>
      </c>
      <c r="B57" s="70" t="s">
        <v>52</v>
      </c>
      <c r="C57" s="133">
        <v>11099</v>
      </c>
      <c r="D57" s="139">
        <v>7126</v>
      </c>
      <c r="E57" s="76">
        <v>3973</v>
      </c>
      <c r="F57" s="133">
        <v>4100</v>
      </c>
      <c r="G57" s="139">
        <v>3118</v>
      </c>
      <c r="H57" s="76">
        <v>982</v>
      </c>
      <c r="I57" s="133">
        <v>6999</v>
      </c>
      <c r="J57" s="139">
        <v>4008</v>
      </c>
      <c r="K57" s="77">
        <v>2991</v>
      </c>
    </row>
    <row r="58" spans="1:11" x14ac:dyDescent="0.2">
      <c r="A58" s="75">
        <v>49</v>
      </c>
      <c r="B58" s="70" t="s">
        <v>53</v>
      </c>
      <c r="C58" s="133">
        <v>7838</v>
      </c>
      <c r="D58" s="139">
        <v>6151</v>
      </c>
      <c r="E58" s="76">
        <v>1687</v>
      </c>
      <c r="F58" s="133">
        <v>2789</v>
      </c>
      <c r="G58" s="139">
        <v>2529</v>
      </c>
      <c r="H58" s="76">
        <v>260</v>
      </c>
      <c r="I58" s="133">
        <v>5049</v>
      </c>
      <c r="J58" s="139">
        <v>3622</v>
      </c>
      <c r="K58" s="77">
        <v>1427</v>
      </c>
    </row>
    <row r="59" spans="1:11" x14ac:dyDescent="0.2">
      <c r="A59" s="75">
        <v>50</v>
      </c>
      <c r="B59" s="70" t="s">
        <v>54</v>
      </c>
      <c r="C59" s="133">
        <v>4443</v>
      </c>
      <c r="D59" s="139">
        <v>3257</v>
      </c>
      <c r="E59" s="76">
        <v>1186</v>
      </c>
      <c r="F59" s="133">
        <v>1399</v>
      </c>
      <c r="G59" s="139">
        <v>1186</v>
      </c>
      <c r="H59" s="76">
        <v>213</v>
      </c>
      <c r="I59" s="133">
        <v>3044</v>
      </c>
      <c r="J59" s="139">
        <v>2071</v>
      </c>
      <c r="K59" s="77">
        <v>973</v>
      </c>
    </row>
    <row r="60" spans="1:11" x14ac:dyDescent="0.2">
      <c r="A60" s="75">
        <v>51</v>
      </c>
      <c r="B60" s="70" t="s">
        <v>55</v>
      </c>
      <c r="C60" s="133">
        <v>2922</v>
      </c>
      <c r="D60" s="139">
        <v>2150</v>
      </c>
      <c r="E60" s="76">
        <v>772</v>
      </c>
      <c r="F60" s="133">
        <v>870</v>
      </c>
      <c r="G60" s="139">
        <v>736</v>
      </c>
      <c r="H60" s="76">
        <v>134</v>
      </c>
      <c r="I60" s="133">
        <v>2052</v>
      </c>
      <c r="J60" s="139">
        <v>1414</v>
      </c>
      <c r="K60" s="77">
        <v>638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1962</v>
      </c>
      <c r="D61" s="140">
        <v>1432</v>
      </c>
      <c r="E61" s="80">
        <v>530</v>
      </c>
      <c r="F61" s="134">
        <v>612</v>
      </c>
      <c r="G61" s="140">
        <v>528</v>
      </c>
      <c r="H61" s="80">
        <v>84</v>
      </c>
      <c r="I61" s="134">
        <v>1350</v>
      </c>
      <c r="J61" s="140">
        <v>904</v>
      </c>
      <c r="K61" s="81">
        <v>446</v>
      </c>
    </row>
    <row r="62" spans="1:11" x14ac:dyDescent="0.2">
      <c r="A62" s="75">
        <v>53</v>
      </c>
      <c r="B62" s="70" t="s">
        <v>57</v>
      </c>
      <c r="C62" s="133">
        <v>739</v>
      </c>
      <c r="D62" s="139">
        <v>452</v>
      </c>
      <c r="E62" s="76">
        <v>287</v>
      </c>
      <c r="F62" s="133">
        <v>217</v>
      </c>
      <c r="G62" s="139">
        <v>151</v>
      </c>
      <c r="H62" s="76">
        <v>66</v>
      </c>
      <c r="I62" s="133">
        <v>522</v>
      </c>
      <c r="J62" s="139">
        <v>301</v>
      </c>
      <c r="K62" s="77">
        <v>221</v>
      </c>
    </row>
    <row r="63" spans="1:11" x14ac:dyDescent="0.2">
      <c r="A63" s="75">
        <v>54</v>
      </c>
      <c r="B63" s="70" t="s">
        <v>58</v>
      </c>
      <c r="C63" s="133">
        <v>482</v>
      </c>
      <c r="D63" s="139">
        <v>310</v>
      </c>
      <c r="E63" s="76">
        <v>172</v>
      </c>
      <c r="F63" s="133">
        <v>160</v>
      </c>
      <c r="G63" s="139">
        <v>106</v>
      </c>
      <c r="H63" s="76">
        <v>54</v>
      </c>
      <c r="I63" s="133">
        <v>322</v>
      </c>
      <c r="J63" s="139">
        <v>204</v>
      </c>
      <c r="K63" s="77">
        <v>118</v>
      </c>
    </row>
    <row r="64" spans="1:11" x14ac:dyDescent="0.2">
      <c r="A64" s="75">
        <v>55</v>
      </c>
      <c r="B64" s="70" t="s">
        <v>59</v>
      </c>
      <c r="C64" s="133">
        <v>416</v>
      </c>
      <c r="D64" s="139">
        <v>265</v>
      </c>
      <c r="E64" s="76">
        <v>151</v>
      </c>
      <c r="F64" s="133">
        <v>129</v>
      </c>
      <c r="G64" s="139">
        <v>87</v>
      </c>
      <c r="H64" s="76">
        <v>42</v>
      </c>
      <c r="I64" s="133">
        <v>287</v>
      </c>
      <c r="J64" s="139">
        <v>178</v>
      </c>
      <c r="K64" s="77">
        <v>109</v>
      </c>
    </row>
    <row r="65" spans="1:11" x14ac:dyDescent="0.2">
      <c r="A65" s="75">
        <v>56</v>
      </c>
      <c r="B65" s="70" t="s">
        <v>80</v>
      </c>
      <c r="C65" s="133">
        <v>255</v>
      </c>
      <c r="D65" s="139">
        <v>159</v>
      </c>
      <c r="E65" s="76">
        <v>96</v>
      </c>
      <c r="F65" s="133">
        <v>88</v>
      </c>
      <c r="G65" s="139">
        <v>61</v>
      </c>
      <c r="H65" s="76">
        <v>27</v>
      </c>
      <c r="I65" s="133">
        <v>167</v>
      </c>
      <c r="J65" s="139">
        <v>98</v>
      </c>
      <c r="K65" s="77">
        <v>69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199</v>
      </c>
      <c r="D66" s="140">
        <v>139</v>
      </c>
      <c r="E66" s="80">
        <v>60</v>
      </c>
      <c r="F66" s="134">
        <v>57</v>
      </c>
      <c r="G66" s="140">
        <v>43</v>
      </c>
      <c r="H66" s="80">
        <v>14</v>
      </c>
      <c r="I66" s="134">
        <v>142</v>
      </c>
      <c r="J66" s="140">
        <v>96</v>
      </c>
      <c r="K66" s="81">
        <v>46</v>
      </c>
    </row>
    <row r="67" spans="1:11" x14ac:dyDescent="0.2">
      <c r="A67" s="75">
        <v>58</v>
      </c>
      <c r="B67" s="70" t="s">
        <v>60</v>
      </c>
      <c r="C67" s="133">
        <v>174</v>
      </c>
      <c r="D67" s="139">
        <v>111</v>
      </c>
      <c r="E67" s="76">
        <v>63</v>
      </c>
      <c r="F67" s="133">
        <v>53</v>
      </c>
      <c r="G67" s="139">
        <v>32</v>
      </c>
      <c r="H67" s="76">
        <v>21</v>
      </c>
      <c r="I67" s="133">
        <v>121</v>
      </c>
      <c r="J67" s="139">
        <v>79</v>
      </c>
      <c r="K67" s="77">
        <v>42</v>
      </c>
    </row>
    <row r="68" spans="1:11" x14ac:dyDescent="0.2">
      <c r="A68" s="75">
        <v>59</v>
      </c>
      <c r="B68" s="70" t="s">
        <v>61</v>
      </c>
      <c r="C68" s="133">
        <v>111</v>
      </c>
      <c r="D68" s="139">
        <v>64</v>
      </c>
      <c r="E68" s="76">
        <v>47</v>
      </c>
      <c r="F68" s="133">
        <v>38</v>
      </c>
      <c r="G68" s="139">
        <v>20</v>
      </c>
      <c r="H68" s="76">
        <v>18</v>
      </c>
      <c r="I68" s="133">
        <v>73</v>
      </c>
      <c r="J68" s="139">
        <v>44</v>
      </c>
      <c r="K68" s="77">
        <v>29</v>
      </c>
    </row>
    <row r="69" spans="1:11" x14ac:dyDescent="0.2">
      <c r="A69" s="75">
        <v>60</v>
      </c>
      <c r="B69" s="70" t="s">
        <v>62</v>
      </c>
      <c r="C69" s="133">
        <v>100</v>
      </c>
      <c r="D69" s="139">
        <v>65</v>
      </c>
      <c r="E69" s="76">
        <v>35</v>
      </c>
      <c r="F69" s="133">
        <v>27</v>
      </c>
      <c r="G69" s="139">
        <v>14</v>
      </c>
      <c r="H69" s="76">
        <v>13</v>
      </c>
      <c r="I69" s="133">
        <v>73</v>
      </c>
      <c r="J69" s="139">
        <v>51</v>
      </c>
      <c r="K69" s="77">
        <v>22</v>
      </c>
    </row>
    <row r="70" spans="1:11" x14ac:dyDescent="0.2">
      <c r="A70" s="75">
        <v>61</v>
      </c>
      <c r="B70" s="70" t="s">
        <v>63</v>
      </c>
      <c r="C70" s="133">
        <v>84</v>
      </c>
      <c r="D70" s="139">
        <v>62</v>
      </c>
      <c r="E70" s="76">
        <v>22</v>
      </c>
      <c r="F70" s="133">
        <v>23</v>
      </c>
      <c r="G70" s="139">
        <v>18</v>
      </c>
      <c r="H70" s="76">
        <v>5</v>
      </c>
      <c r="I70" s="133">
        <v>61</v>
      </c>
      <c r="J70" s="139">
        <v>44</v>
      </c>
      <c r="K70" s="77">
        <v>17</v>
      </c>
    </row>
    <row r="71" spans="1:11" s="82" customFormat="1" ht="18" customHeight="1" x14ac:dyDescent="0.2">
      <c r="A71" s="78">
        <v>62</v>
      </c>
      <c r="B71" s="79" t="s">
        <v>64</v>
      </c>
      <c r="C71" s="134">
        <v>77</v>
      </c>
      <c r="D71" s="140">
        <v>56</v>
      </c>
      <c r="E71" s="80">
        <v>21</v>
      </c>
      <c r="F71" s="134">
        <v>15</v>
      </c>
      <c r="G71" s="140">
        <v>9</v>
      </c>
      <c r="H71" s="80">
        <v>6</v>
      </c>
      <c r="I71" s="134">
        <v>62</v>
      </c>
      <c r="J71" s="140">
        <v>47</v>
      </c>
      <c r="K71" s="81">
        <v>15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302</v>
      </c>
      <c r="D72" s="142">
        <v>210</v>
      </c>
      <c r="E72" s="89">
        <v>92</v>
      </c>
      <c r="F72" s="136">
        <v>44</v>
      </c>
      <c r="G72" s="142">
        <v>24</v>
      </c>
      <c r="H72" s="89">
        <v>20</v>
      </c>
      <c r="I72" s="136">
        <v>258</v>
      </c>
      <c r="J72" s="142">
        <v>186</v>
      </c>
      <c r="K72" s="90">
        <v>72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115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113295</v>
      </c>
      <c r="D10" s="138">
        <v>58862</v>
      </c>
      <c r="E10" s="73">
        <v>54433</v>
      </c>
      <c r="F10" s="132">
        <v>46459</v>
      </c>
      <c r="G10" s="138">
        <v>32824</v>
      </c>
      <c r="H10" s="73">
        <v>13635</v>
      </c>
      <c r="I10" s="132">
        <v>66836</v>
      </c>
      <c r="J10" s="138">
        <v>26038</v>
      </c>
      <c r="K10" s="74">
        <v>40798</v>
      </c>
    </row>
    <row r="11" spans="1:11" ht="18" customHeight="1" x14ac:dyDescent="0.2">
      <c r="A11" s="75">
        <v>2</v>
      </c>
      <c r="B11" s="70" t="s">
        <v>121</v>
      </c>
      <c r="C11" s="133">
        <v>0</v>
      </c>
      <c r="D11" s="139">
        <v>0</v>
      </c>
      <c r="E11" s="76">
        <v>0</v>
      </c>
      <c r="F11" s="133">
        <v>0</v>
      </c>
      <c r="G11" s="139">
        <v>0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151</v>
      </c>
      <c r="D12" s="139">
        <v>107</v>
      </c>
      <c r="E12" s="76">
        <v>44</v>
      </c>
      <c r="F12" s="133">
        <v>110</v>
      </c>
      <c r="G12" s="139">
        <v>93</v>
      </c>
      <c r="H12" s="76">
        <v>17</v>
      </c>
      <c r="I12" s="133">
        <v>41</v>
      </c>
      <c r="J12" s="139">
        <v>14</v>
      </c>
      <c r="K12" s="77">
        <v>27</v>
      </c>
    </row>
    <row r="13" spans="1:11" x14ac:dyDescent="0.2">
      <c r="A13" s="75">
        <v>4</v>
      </c>
      <c r="B13" s="70" t="s">
        <v>23</v>
      </c>
      <c r="C13" s="133">
        <v>534</v>
      </c>
      <c r="D13" s="139">
        <v>370</v>
      </c>
      <c r="E13" s="76">
        <v>164</v>
      </c>
      <c r="F13" s="133">
        <v>384</v>
      </c>
      <c r="G13" s="139">
        <v>313</v>
      </c>
      <c r="H13" s="76">
        <v>71</v>
      </c>
      <c r="I13" s="133">
        <v>150</v>
      </c>
      <c r="J13" s="139">
        <v>57</v>
      </c>
      <c r="K13" s="77">
        <v>93</v>
      </c>
    </row>
    <row r="14" spans="1:11" x14ac:dyDescent="0.2">
      <c r="A14" s="75">
        <v>5</v>
      </c>
      <c r="B14" s="70" t="s">
        <v>24</v>
      </c>
      <c r="C14" s="133">
        <v>626</v>
      </c>
      <c r="D14" s="139">
        <v>429</v>
      </c>
      <c r="E14" s="76">
        <v>197</v>
      </c>
      <c r="F14" s="133">
        <v>437</v>
      </c>
      <c r="G14" s="139">
        <v>361</v>
      </c>
      <c r="H14" s="76">
        <v>76</v>
      </c>
      <c r="I14" s="133">
        <v>189</v>
      </c>
      <c r="J14" s="139">
        <v>68</v>
      </c>
      <c r="K14" s="77">
        <v>121</v>
      </c>
    </row>
    <row r="15" spans="1:11" x14ac:dyDescent="0.2">
      <c r="A15" s="75">
        <v>6</v>
      </c>
      <c r="B15" s="70" t="s">
        <v>25</v>
      </c>
      <c r="C15" s="133">
        <v>788</v>
      </c>
      <c r="D15" s="139">
        <v>539</v>
      </c>
      <c r="E15" s="76">
        <v>249</v>
      </c>
      <c r="F15" s="133">
        <v>519</v>
      </c>
      <c r="G15" s="139">
        <v>436</v>
      </c>
      <c r="H15" s="76">
        <v>83</v>
      </c>
      <c r="I15" s="133">
        <v>269</v>
      </c>
      <c r="J15" s="139">
        <v>103</v>
      </c>
      <c r="K15" s="77">
        <v>166</v>
      </c>
    </row>
    <row r="16" spans="1:11" s="82" customFormat="1" ht="18" customHeight="1" x14ac:dyDescent="0.2">
      <c r="A16" s="78">
        <v>7</v>
      </c>
      <c r="B16" s="79" t="s">
        <v>26</v>
      </c>
      <c r="C16" s="134">
        <v>1085</v>
      </c>
      <c r="D16" s="140">
        <v>675</v>
      </c>
      <c r="E16" s="80">
        <v>410</v>
      </c>
      <c r="F16" s="134">
        <v>637</v>
      </c>
      <c r="G16" s="140">
        <v>513</v>
      </c>
      <c r="H16" s="80">
        <v>124</v>
      </c>
      <c r="I16" s="134">
        <v>448</v>
      </c>
      <c r="J16" s="140">
        <v>162</v>
      </c>
      <c r="K16" s="81">
        <v>286</v>
      </c>
    </row>
    <row r="17" spans="1:11" x14ac:dyDescent="0.2">
      <c r="A17" s="75">
        <v>8</v>
      </c>
      <c r="B17" s="70" t="s">
        <v>27</v>
      </c>
      <c r="C17" s="133">
        <v>1320</v>
      </c>
      <c r="D17" s="139">
        <v>788</v>
      </c>
      <c r="E17" s="76">
        <v>532</v>
      </c>
      <c r="F17" s="133">
        <v>650</v>
      </c>
      <c r="G17" s="139">
        <v>547</v>
      </c>
      <c r="H17" s="76">
        <v>103</v>
      </c>
      <c r="I17" s="133">
        <v>670</v>
      </c>
      <c r="J17" s="139">
        <v>241</v>
      </c>
      <c r="K17" s="77">
        <v>429</v>
      </c>
    </row>
    <row r="18" spans="1:11" x14ac:dyDescent="0.2">
      <c r="A18" s="75">
        <v>9</v>
      </c>
      <c r="B18" s="70" t="s">
        <v>28</v>
      </c>
      <c r="C18" s="133">
        <v>1288</v>
      </c>
      <c r="D18" s="139">
        <v>760</v>
      </c>
      <c r="E18" s="76">
        <v>528</v>
      </c>
      <c r="F18" s="133">
        <v>580</v>
      </c>
      <c r="G18" s="139">
        <v>471</v>
      </c>
      <c r="H18" s="76">
        <v>109</v>
      </c>
      <c r="I18" s="133">
        <v>708</v>
      </c>
      <c r="J18" s="139">
        <v>289</v>
      </c>
      <c r="K18" s="77">
        <v>419</v>
      </c>
    </row>
    <row r="19" spans="1:11" x14ac:dyDescent="0.2">
      <c r="A19" s="75">
        <v>10</v>
      </c>
      <c r="B19" s="70" t="s">
        <v>29</v>
      </c>
      <c r="C19" s="133">
        <v>1407</v>
      </c>
      <c r="D19" s="139">
        <v>797</v>
      </c>
      <c r="E19" s="76">
        <v>610</v>
      </c>
      <c r="F19" s="133">
        <v>592</v>
      </c>
      <c r="G19" s="139">
        <v>449</v>
      </c>
      <c r="H19" s="76">
        <v>143</v>
      </c>
      <c r="I19" s="133">
        <v>815</v>
      </c>
      <c r="J19" s="139">
        <v>348</v>
      </c>
      <c r="K19" s="77">
        <v>467</v>
      </c>
    </row>
    <row r="20" spans="1:11" x14ac:dyDescent="0.2">
      <c r="A20" s="75">
        <v>11</v>
      </c>
      <c r="B20" s="70" t="s">
        <v>30</v>
      </c>
      <c r="C20" s="133">
        <v>1494</v>
      </c>
      <c r="D20" s="139">
        <v>830</v>
      </c>
      <c r="E20" s="76">
        <v>664</v>
      </c>
      <c r="F20" s="133">
        <v>588</v>
      </c>
      <c r="G20" s="139">
        <v>457</v>
      </c>
      <c r="H20" s="76">
        <v>131</v>
      </c>
      <c r="I20" s="133">
        <v>906</v>
      </c>
      <c r="J20" s="139">
        <v>373</v>
      </c>
      <c r="K20" s="77">
        <v>533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1587</v>
      </c>
      <c r="D21" s="140">
        <v>867</v>
      </c>
      <c r="E21" s="80">
        <v>720</v>
      </c>
      <c r="F21" s="134">
        <v>589</v>
      </c>
      <c r="G21" s="140">
        <v>466</v>
      </c>
      <c r="H21" s="80">
        <v>123</v>
      </c>
      <c r="I21" s="134">
        <v>998</v>
      </c>
      <c r="J21" s="140">
        <v>401</v>
      </c>
      <c r="K21" s="81">
        <v>597</v>
      </c>
    </row>
    <row r="22" spans="1:11" x14ac:dyDescent="0.2">
      <c r="A22" s="75">
        <v>13</v>
      </c>
      <c r="B22" s="70" t="s">
        <v>32</v>
      </c>
      <c r="C22" s="133">
        <v>1684</v>
      </c>
      <c r="D22" s="139">
        <v>922</v>
      </c>
      <c r="E22" s="76">
        <v>762</v>
      </c>
      <c r="F22" s="133">
        <v>627</v>
      </c>
      <c r="G22" s="139">
        <v>486</v>
      </c>
      <c r="H22" s="76">
        <v>141</v>
      </c>
      <c r="I22" s="133">
        <v>1057</v>
      </c>
      <c r="J22" s="139">
        <v>436</v>
      </c>
      <c r="K22" s="77">
        <v>621</v>
      </c>
    </row>
    <row r="23" spans="1:11" x14ac:dyDescent="0.2">
      <c r="A23" s="75">
        <v>14</v>
      </c>
      <c r="B23" s="70" t="s">
        <v>33</v>
      </c>
      <c r="C23" s="133">
        <v>1875</v>
      </c>
      <c r="D23" s="139">
        <v>1033</v>
      </c>
      <c r="E23" s="76">
        <v>842</v>
      </c>
      <c r="F23" s="133">
        <v>722</v>
      </c>
      <c r="G23" s="139">
        <v>566</v>
      </c>
      <c r="H23" s="76">
        <v>156</v>
      </c>
      <c r="I23" s="133">
        <v>1153</v>
      </c>
      <c r="J23" s="139">
        <v>467</v>
      </c>
      <c r="K23" s="77">
        <v>686</v>
      </c>
    </row>
    <row r="24" spans="1:11" x14ac:dyDescent="0.2">
      <c r="A24" s="75">
        <v>15</v>
      </c>
      <c r="B24" s="70" t="s">
        <v>34</v>
      </c>
      <c r="C24" s="133">
        <v>1883</v>
      </c>
      <c r="D24" s="139">
        <v>1004</v>
      </c>
      <c r="E24" s="76">
        <v>879</v>
      </c>
      <c r="F24" s="133">
        <v>681</v>
      </c>
      <c r="G24" s="139">
        <v>519</v>
      </c>
      <c r="H24" s="76">
        <v>162</v>
      </c>
      <c r="I24" s="133">
        <v>1202</v>
      </c>
      <c r="J24" s="139">
        <v>485</v>
      </c>
      <c r="K24" s="77">
        <v>717</v>
      </c>
    </row>
    <row r="25" spans="1:11" x14ac:dyDescent="0.2">
      <c r="A25" s="75">
        <v>16</v>
      </c>
      <c r="B25" s="70" t="s">
        <v>35</v>
      </c>
      <c r="C25" s="133">
        <v>1985</v>
      </c>
      <c r="D25" s="139">
        <v>1065</v>
      </c>
      <c r="E25" s="76">
        <v>920</v>
      </c>
      <c r="F25" s="133">
        <v>766</v>
      </c>
      <c r="G25" s="139">
        <v>576</v>
      </c>
      <c r="H25" s="76">
        <v>190</v>
      </c>
      <c r="I25" s="133">
        <v>1219</v>
      </c>
      <c r="J25" s="139">
        <v>489</v>
      </c>
      <c r="K25" s="77">
        <v>730</v>
      </c>
    </row>
    <row r="26" spans="1:11" s="82" customFormat="1" ht="18" customHeight="1" x14ac:dyDescent="0.2">
      <c r="A26" s="78">
        <v>17</v>
      </c>
      <c r="B26" s="79" t="s">
        <v>36</v>
      </c>
      <c r="C26" s="134">
        <v>2040</v>
      </c>
      <c r="D26" s="140">
        <v>1108</v>
      </c>
      <c r="E26" s="80">
        <v>932</v>
      </c>
      <c r="F26" s="134">
        <v>767</v>
      </c>
      <c r="G26" s="140">
        <v>574</v>
      </c>
      <c r="H26" s="80">
        <v>193</v>
      </c>
      <c r="I26" s="134">
        <v>1273</v>
      </c>
      <c r="J26" s="140">
        <v>534</v>
      </c>
      <c r="K26" s="81">
        <v>739</v>
      </c>
    </row>
    <row r="27" spans="1:11" x14ac:dyDescent="0.2">
      <c r="A27" s="75">
        <v>18</v>
      </c>
      <c r="B27" s="70" t="s">
        <v>37</v>
      </c>
      <c r="C27" s="133">
        <v>2260</v>
      </c>
      <c r="D27" s="139">
        <v>1176</v>
      </c>
      <c r="E27" s="76">
        <v>1084</v>
      </c>
      <c r="F27" s="133">
        <v>860</v>
      </c>
      <c r="G27" s="139">
        <v>639</v>
      </c>
      <c r="H27" s="76">
        <v>221</v>
      </c>
      <c r="I27" s="133">
        <v>1400</v>
      </c>
      <c r="J27" s="139">
        <v>537</v>
      </c>
      <c r="K27" s="77">
        <v>863</v>
      </c>
    </row>
    <row r="28" spans="1:11" x14ac:dyDescent="0.2">
      <c r="A28" s="75">
        <v>19</v>
      </c>
      <c r="B28" s="70" t="s">
        <v>38</v>
      </c>
      <c r="C28" s="133">
        <v>2278</v>
      </c>
      <c r="D28" s="139">
        <v>1268</v>
      </c>
      <c r="E28" s="76">
        <v>1010</v>
      </c>
      <c r="F28" s="133">
        <v>946</v>
      </c>
      <c r="G28" s="139">
        <v>720</v>
      </c>
      <c r="H28" s="76">
        <v>226</v>
      </c>
      <c r="I28" s="133">
        <v>1332</v>
      </c>
      <c r="J28" s="139">
        <v>548</v>
      </c>
      <c r="K28" s="77">
        <v>784</v>
      </c>
    </row>
    <row r="29" spans="1:11" x14ac:dyDescent="0.2">
      <c r="A29" s="75">
        <v>20</v>
      </c>
      <c r="B29" s="70" t="s">
        <v>39</v>
      </c>
      <c r="C29" s="133">
        <v>2464</v>
      </c>
      <c r="D29" s="139">
        <v>1342</v>
      </c>
      <c r="E29" s="76">
        <v>1122</v>
      </c>
      <c r="F29" s="133">
        <v>949</v>
      </c>
      <c r="G29" s="139">
        <v>729</v>
      </c>
      <c r="H29" s="76">
        <v>220</v>
      </c>
      <c r="I29" s="133">
        <v>1515</v>
      </c>
      <c r="J29" s="139">
        <v>613</v>
      </c>
      <c r="K29" s="77">
        <v>902</v>
      </c>
    </row>
    <row r="30" spans="1:11" x14ac:dyDescent="0.2">
      <c r="A30" s="75">
        <v>21</v>
      </c>
      <c r="B30" s="70" t="s">
        <v>40</v>
      </c>
      <c r="C30" s="133">
        <v>2490</v>
      </c>
      <c r="D30" s="139">
        <v>1331</v>
      </c>
      <c r="E30" s="76">
        <v>1159</v>
      </c>
      <c r="F30" s="133">
        <v>967</v>
      </c>
      <c r="G30" s="139">
        <v>739</v>
      </c>
      <c r="H30" s="76">
        <v>228</v>
      </c>
      <c r="I30" s="133">
        <v>1523</v>
      </c>
      <c r="J30" s="139">
        <v>592</v>
      </c>
      <c r="K30" s="77">
        <v>931</v>
      </c>
    </row>
    <row r="31" spans="1:11" s="82" customFormat="1" ht="18" customHeight="1" x14ac:dyDescent="0.2">
      <c r="A31" s="78">
        <v>22</v>
      </c>
      <c r="B31" s="79" t="s">
        <v>41</v>
      </c>
      <c r="C31" s="134">
        <v>2624</v>
      </c>
      <c r="D31" s="140">
        <v>1377</v>
      </c>
      <c r="E31" s="80">
        <v>1247</v>
      </c>
      <c r="F31" s="134">
        <v>1042</v>
      </c>
      <c r="G31" s="140">
        <v>780</v>
      </c>
      <c r="H31" s="80">
        <v>262</v>
      </c>
      <c r="I31" s="134">
        <v>1582</v>
      </c>
      <c r="J31" s="140">
        <v>597</v>
      </c>
      <c r="K31" s="81">
        <v>985</v>
      </c>
    </row>
    <row r="32" spans="1:11" x14ac:dyDescent="0.2">
      <c r="A32" s="75">
        <v>23</v>
      </c>
      <c r="B32" s="70" t="s">
        <v>42</v>
      </c>
      <c r="C32" s="133">
        <v>2639</v>
      </c>
      <c r="D32" s="139">
        <v>1399</v>
      </c>
      <c r="E32" s="76">
        <v>1240</v>
      </c>
      <c r="F32" s="133">
        <v>1043</v>
      </c>
      <c r="G32" s="139">
        <v>783</v>
      </c>
      <c r="H32" s="76">
        <v>260</v>
      </c>
      <c r="I32" s="133">
        <v>1596</v>
      </c>
      <c r="J32" s="139">
        <v>616</v>
      </c>
      <c r="K32" s="77">
        <v>980</v>
      </c>
    </row>
    <row r="33" spans="1:11" x14ac:dyDescent="0.2">
      <c r="A33" s="75">
        <v>24</v>
      </c>
      <c r="B33" s="70" t="s">
        <v>43</v>
      </c>
      <c r="C33" s="133">
        <v>2546</v>
      </c>
      <c r="D33" s="139">
        <v>1341</v>
      </c>
      <c r="E33" s="76">
        <v>1205</v>
      </c>
      <c r="F33" s="133">
        <v>978</v>
      </c>
      <c r="G33" s="139">
        <v>746</v>
      </c>
      <c r="H33" s="76">
        <v>232</v>
      </c>
      <c r="I33" s="133">
        <v>1568</v>
      </c>
      <c r="J33" s="139">
        <v>595</v>
      </c>
      <c r="K33" s="77">
        <v>973</v>
      </c>
    </row>
    <row r="34" spans="1:11" x14ac:dyDescent="0.2">
      <c r="A34" s="75">
        <v>25</v>
      </c>
      <c r="B34" s="70" t="s">
        <v>44</v>
      </c>
      <c r="C34" s="133">
        <v>2698</v>
      </c>
      <c r="D34" s="139">
        <v>1402</v>
      </c>
      <c r="E34" s="76">
        <v>1296</v>
      </c>
      <c r="F34" s="133">
        <v>1042</v>
      </c>
      <c r="G34" s="139">
        <v>773</v>
      </c>
      <c r="H34" s="76">
        <v>269</v>
      </c>
      <c r="I34" s="133">
        <v>1656</v>
      </c>
      <c r="J34" s="139">
        <v>629</v>
      </c>
      <c r="K34" s="77">
        <v>1027</v>
      </c>
    </row>
    <row r="35" spans="1:11" x14ac:dyDescent="0.2">
      <c r="A35" s="75">
        <v>26</v>
      </c>
      <c r="B35" s="70" t="s">
        <v>65</v>
      </c>
      <c r="C35" s="133">
        <v>2835</v>
      </c>
      <c r="D35" s="139">
        <v>1485</v>
      </c>
      <c r="E35" s="76">
        <v>1350</v>
      </c>
      <c r="F35" s="133">
        <v>1139</v>
      </c>
      <c r="G35" s="139">
        <v>840</v>
      </c>
      <c r="H35" s="76">
        <v>299</v>
      </c>
      <c r="I35" s="133">
        <v>1696</v>
      </c>
      <c r="J35" s="139">
        <v>645</v>
      </c>
      <c r="K35" s="77">
        <v>1051</v>
      </c>
    </row>
    <row r="36" spans="1:11" s="82" customFormat="1" ht="18" customHeight="1" x14ac:dyDescent="0.2">
      <c r="A36" s="78">
        <v>27</v>
      </c>
      <c r="B36" s="79" t="s">
        <v>66</v>
      </c>
      <c r="C36" s="134">
        <v>2815</v>
      </c>
      <c r="D36" s="140">
        <v>1371</v>
      </c>
      <c r="E36" s="80">
        <v>1444</v>
      </c>
      <c r="F36" s="134">
        <v>1075</v>
      </c>
      <c r="G36" s="140">
        <v>772</v>
      </c>
      <c r="H36" s="80">
        <v>303</v>
      </c>
      <c r="I36" s="134">
        <v>1740</v>
      </c>
      <c r="J36" s="140">
        <v>599</v>
      </c>
      <c r="K36" s="81">
        <v>1141</v>
      </c>
    </row>
    <row r="37" spans="1:11" x14ac:dyDescent="0.2">
      <c r="A37" s="75">
        <v>28</v>
      </c>
      <c r="B37" s="70" t="s">
        <v>45</v>
      </c>
      <c r="C37" s="133">
        <v>2838</v>
      </c>
      <c r="D37" s="139">
        <v>1438</v>
      </c>
      <c r="E37" s="76">
        <v>1400</v>
      </c>
      <c r="F37" s="133">
        <v>1116</v>
      </c>
      <c r="G37" s="139">
        <v>825</v>
      </c>
      <c r="H37" s="76">
        <v>291</v>
      </c>
      <c r="I37" s="133">
        <v>1722</v>
      </c>
      <c r="J37" s="139">
        <v>613</v>
      </c>
      <c r="K37" s="77">
        <v>1109</v>
      </c>
    </row>
    <row r="38" spans="1:11" x14ac:dyDescent="0.2">
      <c r="A38" s="75">
        <v>29</v>
      </c>
      <c r="B38" s="70" t="s">
        <v>46</v>
      </c>
      <c r="C38" s="133">
        <v>3040</v>
      </c>
      <c r="D38" s="139">
        <v>1496</v>
      </c>
      <c r="E38" s="76">
        <v>1544</v>
      </c>
      <c r="F38" s="133">
        <v>1192</v>
      </c>
      <c r="G38" s="139">
        <v>847</v>
      </c>
      <c r="H38" s="76">
        <v>345</v>
      </c>
      <c r="I38" s="133">
        <v>1848</v>
      </c>
      <c r="J38" s="139">
        <v>649</v>
      </c>
      <c r="K38" s="77">
        <v>1199</v>
      </c>
    </row>
    <row r="39" spans="1:11" x14ac:dyDescent="0.2">
      <c r="A39" s="75">
        <v>30</v>
      </c>
      <c r="B39" s="70" t="s">
        <v>67</v>
      </c>
      <c r="C39" s="133">
        <v>3179</v>
      </c>
      <c r="D39" s="139">
        <v>1525</v>
      </c>
      <c r="E39" s="76">
        <v>1654</v>
      </c>
      <c r="F39" s="133">
        <v>1281</v>
      </c>
      <c r="G39" s="139">
        <v>902</v>
      </c>
      <c r="H39" s="76">
        <v>379</v>
      </c>
      <c r="I39" s="133">
        <v>1898</v>
      </c>
      <c r="J39" s="139">
        <v>623</v>
      </c>
      <c r="K39" s="77">
        <v>1275</v>
      </c>
    </row>
    <row r="40" spans="1:11" x14ac:dyDescent="0.2">
      <c r="A40" s="75">
        <v>31</v>
      </c>
      <c r="B40" s="70" t="s">
        <v>68</v>
      </c>
      <c r="C40" s="133">
        <v>3272</v>
      </c>
      <c r="D40" s="139">
        <v>1671</v>
      </c>
      <c r="E40" s="76">
        <v>1601</v>
      </c>
      <c r="F40" s="133">
        <v>1390</v>
      </c>
      <c r="G40" s="139">
        <v>991</v>
      </c>
      <c r="H40" s="76">
        <v>399</v>
      </c>
      <c r="I40" s="133">
        <v>1882</v>
      </c>
      <c r="J40" s="139">
        <v>680</v>
      </c>
      <c r="K40" s="77">
        <v>1202</v>
      </c>
    </row>
    <row r="41" spans="1:11" x14ac:dyDescent="0.2">
      <c r="A41" s="75">
        <v>32</v>
      </c>
      <c r="B41" s="70" t="s">
        <v>69</v>
      </c>
      <c r="C41" s="133">
        <v>3149</v>
      </c>
      <c r="D41" s="139">
        <v>1551</v>
      </c>
      <c r="E41" s="76">
        <v>1598</v>
      </c>
      <c r="F41" s="133">
        <v>1319</v>
      </c>
      <c r="G41" s="139">
        <v>921</v>
      </c>
      <c r="H41" s="76">
        <v>398</v>
      </c>
      <c r="I41" s="133">
        <v>1830</v>
      </c>
      <c r="J41" s="139">
        <v>630</v>
      </c>
      <c r="K41" s="77">
        <v>1200</v>
      </c>
    </row>
    <row r="42" spans="1:11" s="69" customFormat="1" ht="18" customHeight="1" x14ac:dyDescent="0.2">
      <c r="A42" s="83">
        <v>33</v>
      </c>
      <c r="B42" s="84" t="s">
        <v>47</v>
      </c>
      <c r="C42" s="135">
        <v>3184</v>
      </c>
      <c r="D42" s="141">
        <v>1536</v>
      </c>
      <c r="E42" s="85">
        <v>1648</v>
      </c>
      <c r="F42" s="135">
        <v>1379</v>
      </c>
      <c r="G42" s="141">
        <v>916</v>
      </c>
      <c r="H42" s="85">
        <v>463</v>
      </c>
      <c r="I42" s="135">
        <v>1805</v>
      </c>
      <c r="J42" s="141">
        <v>620</v>
      </c>
      <c r="K42" s="86">
        <v>1185</v>
      </c>
    </row>
    <row r="43" spans="1:11" x14ac:dyDescent="0.2">
      <c r="A43" s="75">
        <v>34</v>
      </c>
      <c r="B43" s="70" t="s">
        <v>70</v>
      </c>
      <c r="C43" s="133">
        <v>3163</v>
      </c>
      <c r="D43" s="139">
        <v>1504</v>
      </c>
      <c r="E43" s="76">
        <v>1659</v>
      </c>
      <c r="F43" s="133">
        <v>1418</v>
      </c>
      <c r="G43" s="139">
        <v>942</v>
      </c>
      <c r="H43" s="76">
        <v>476</v>
      </c>
      <c r="I43" s="133">
        <v>1745</v>
      </c>
      <c r="J43" s="139">
        <v>562</v>
      </c>
      <c r="K43" s="77">
        <v>1183</v>
      </c>
    </row>
    <row r="44" spans="1:11" x14ac:dyDescent="0.2">
      <c r="A44" s="75">
        <v>35</v>
      </c>
      <c r="B44" s="70" t="s">
        <v>71</v>
      </c>
      <c r="C44" s="133">
        <v>3163</v>
      </c>
      <c r="D44" s="139">
        <v>1534</v>
      </c>
      <c r="E44" s="76">
        <v>1629</v>
      </c>
      <c r="F44" s="133">
        <v>1397</v>
      </c>
      <c r="G44" s="139">
        <v>921</v>
      </c>
      <c r="H44" s="76">
        <v>476</v>
      </c>
      <c r="I44" s="133">
        <v>1766</v>
      </c>
      <c r="J44" s="139">
        <v>613</v>
      </c>
      <c r="K44" s="77">
        <v>1153</v>
      </c>
    </row>
    <row r="45" spans="1:11" x14ac:dyDescent="0.2">
      <c r="A45" s="75">
        <v>36</v>
      </c>
      <c r="B45" s="70" t="s">
        <v>72</v>
      </c>
      <c r="C45" s="133">
        <v>3182</v>
      </c>
      <c r="D45" s="139">
        <v>1511</v>
      </c>
      <c r="E45" s="76">
        <v>1671</v>
      </c>
      <c r="F45" s="133">
        <v>1396</v>
      </c>
      <c r="G45" s="139">
        <v>922</v>
      </c>
      <c r="H45" s="76">
        <v>474</v>
      </c>
      <c r="I45" s="133">
        <v>1786</v>
      </c>
      <c r="J45" s="139">
        <v>589</v>
      </c>
      <c r="K45" s="77">
        <v>1197</v>
      </c>
    </row>
    <row r="46" spans="1:11" s="82" customFormat="1" ht="18" customHeight="1" x14ac:dyDescent="0.2">
      <c r="A46" s="78">
        <v>37</v>
      </c>
      <c r="B46" s="79" t="s">
        <v>73</v>
      </c>
      <c r="C46" s="134">
        <v>3340</v>
      </c>
      <c r="D46" s="140">
        <v>1591</v>
      </c>
      <c r="E46" s="80">
        <v>1749</v>
      </c>
      <c r="F46" s="134">
        <v>1422</v>
      </c>
      <c r="G46" s="140">
        <v>921</v>
      </c>
      <c r="H46" s="80">
        <v>501</v>
      </c>
      <c r="I46" s="134">
        <v>1918</v>
      </c>
      <c r="J46" s="140">
        <v>670</v>
      </c>
      <c r="K46" s="81">
        <v>1248</v>
      </c>
    </row>
    <row r="47" spans="1:11" x14ac:dyDescent="0.2">
      <c r="A47" s="75">
        <v>38</v>
      </c>
      <c r="B47" s="70" t="s">
        <v>48</v>
      </c>
      <c r="C47" s="133">
        <v>3231</v>
      </c>
      <c r="D47" s="139">
        <v>1527</v>
      </c>
      <c r="E47" s="76">
        <v>1704</v>
      </c>
      <c r="F47" s="133">
        <v>1338</v>
      </c>
      <c r="G47" s="139">
        <v>851</v>
      </c>
      <c r="H47" s="76">
        <v>487</v>
      </c>
      <c r="I47" s="133">
        <v>1893</v>
      </c>
      <c r="J47" s="139">
        <v>676</v>
      </c>
      <c r="K47" s="77">
        <v>1217</v>
      </c>
    </row>
    <row r="48" spans="1:11" x14ac:dyDescent="0.2">
      <c r="A48" s="75">
        <v>39</v>
      </c>
      <c r="B48" s="70" t="s">
        <v>49</v>
      </c>
      <c r="C48" s="133">
        <v>3246</v>
      </c>
      <c r="D48" s="139">
        <v>1587</v>
      </c>
      <c r="E48" s="76">
        <v>1659</v>
      </c>
      <c r="F48" s="133">
        <v>1355</v>
      </c>
      <c r="G48" s="139">
        <v>868</v>
      </c>
      <c r="H48" s="76">
        <v>487</v>
      </c>
      <c r="I48" s="133">
        <v>1891</v>
      </c>
      <c r="J48" s="139">
        <v>719</v>
      </c>
      <c r="K48" s="77">
        <v>1172</v>
      </c>
    </row>
    <row r="49" spans="1:11" x14ac:dyDescent="0.2">
      <c r="A49" s="75">
        <v>40</v>
      </c>
      <c r="B49" s="70" t="s">
        <v>50</v>
      </c>
      <c r="C49" s="133">
        <v>3316</v>
      </c>
      <c r="D49" s="139">
        <v>1578</v>
      </c>
      <c r="E49" s="76">
        <v>1738</v>
      </c>
      <c r="F49" s="133">
        <v>1341</v>
      </c>
      <c r="G49" s="139">
        <v>854</v>
      </c>
      <c r="H49" s="76">
        <v>487</v>
      </c>
      <c r="I49" s="133">
        <v>1975</v>
      </c>
      <c r="J49" s="139">
        <v>724</v>
      </c>
      <c r="K49" s="77">
        <v>1251</v>
      </c>
    </row>
    <row r="50" spans="1:11" x14ac:dyDescent="0.2">
      <c r="A50" s="75">
        <v>41</v>
      </c>
      <c r="B50" s="70" t="s">
        <v>74</v>
      </c>
      <c r="C50" s="133">
        <v>3222</v>
      </c>
      <c r="D50" s="139">
        <v>1611</v>
      </c>
      <c r="E50" s="76">
        <v>1611</v>
      </c>
      <c r="F50" s="133">
        <v>1285</v>
      </c>
      <c r="G50" s="139">
        <v>807</v>
      </c>
      <c r="H50" s="76">
        <v>478</v>
      </c>
      <c r="I50" s="133">
        <v>1937</v>
      </c>
      <c r="J50" s="139">
        <v>804</v>
      </c>
      <c r="K50" s="77">
        <v>1133</v>
      </c>
    </row>
    <row r="51" spans="1:11" s="82" customFormat="1" ht="18" customHeight="1" x14ac:dyDescent="0.2">
      <c r="A51" s="78">
        <v>42</v>
      </c>
      <c r="B51" s="79" t="s">
        <v>75</v>
      </c>
      <c r="C51" s="134">
        <v>3190</v>
      </c>
      <c r="D51" s="140">
        <v>1536</v>
      </c>
      <c r="E51" s="80">
        <v>1654</v>
      </c>
      <c r="F51" s="134">
        <v>1311</v>
      </c>
      <c r="G51" s="140">
        <v>825</v>
      </c>
      <c r="H51" s="80">
        <v>486</v>
      </c>
      <c r="I51" s="134">
        <v>1879</v>
      </c>
      <c r="J51" s="140">
        <v>711</v>
      </c>
      <c r="K51" s="81">
        <v>1168</v>
      </c>
    </row>
    <row r="52" spans="1:11" x14ac:dyDescent="0.2">
      <c r="A52" s="75">
        <v>43</v>
      </c>
      <c r="B52" s="70" t="s">
        <v>51</v>
      </c>
      <c r="C52" s="133">
        <v>3239</v>
      </c>
      <c r="D52" s="139">
        <v>1550</v>
      </c>
      <c r="E52" s="76">
        <v>1689</v>
      </c>
      <c r="F52" s="133">
        <v>1326</v>
      </c>
      <c r="G52" s="139">
        <v>807</v>
      </c>
      <c r="H52" s="76">
        <v>519</v>
      </c>
      <c r="I52" s="133">
        <v>1913</v>
      </c>
      <c r="J52" s="139">
        <v>743</v>
      </c>
      <c r="K52" s="77">
        <v>1170</v>
      </c>
    </row>
    <row r="53" spans="1:11" x14ac:dyDescent="0.2">
      <c r="A53" s="75">
        <v>44</v>
      </c>
      <c r="B53" s="70" t="s">
        <v>76</v>
      </c>
      <c r="C53" s="133">
        <v>3104</v>
      </c>
      <c r="D53" s="139">
        <v>1552</v>
      </c>
      <c r="E53" s="76">
        <v>1552</v>
      </c>
      <c r="F53" s="133">
        <v>1245</v>
      </c>
      <c r="G53" s="139">
        <v>791</v>
      </c>
      <c r="H53" s="76">
        <v>454</v>
      </c>
      <c r="I53" s="133">
        <v>1859</v>
      </c>
      <c r="J53" s="139">
        <v>761</v>
      </c>
      <c r="K53" s="77">
        <v>1098</v>
      </c>
    </row>
    <row r="54" spans="1:11" x14ac:dyDescent="0.2">
      <c r="A54" s="75">
        <v>45</v>
      </c>
      <c r="B54" s="70" t="s">
        <v>77</v>
      </c>
      <c r="C54" s="133">
        <v>3056</v>
      </c>
      <c r="D54" s="139">
        <v>1462</v>
      </c>
      <c r="E54" s="76">
        <v>1594</v>
      </c>
      <c r="F54" s="133">
        <v>1176</v>
      </c>
      <c r="G54" s="139">
        <v>741</v>
      </c>
      <c r="H54" s="76">
        <v>435</v>
      </c>
      <c r="I54" s="133">
        <v>1880</v>
      </c>
      <c r="J54" s="139">
        <v>721</v>
      </c>
      <c r="K54" s="77">
        <v>1159</v>
      </c>
    </row>
    <row r="55" spans="1:11" x14ac:dyDescent="0.2">
      <c r="A55" s="75">
        <v>46</v>
      </c>
      <c r="B55" s="70" t="s">
        <v>78</v>
      </c>
      <c r="C55" s="133">
        <v>2899</v>
      </c>
      <c r="D55" s="139">
        <v>1347</v>
      </c>
      <c r="E55" s="76">
        <v>1552</v>
      </c>
      <c r="F55" s="133">
        <v>1142</v>
      </c>
      <c r="G55" s="139">
        <v>680</v>
      </c>
      <c r="H55" s="76">
        <v>462</v>
      </c>
      <c r="I55" s="133">
        <v>1757</v>
      </c>
      <c r="J55" s="139">
        <v>667</v>
      </c>
      <c r="K55" s="77">
        <v>1090</v>
      </c>
    </row>
    <row r="56" spans="1:11" s="82" customFormat="1" ht="18" customHeight="1" x14ac:dyDescent="0.2">
      <c r="A56" s="78">
        <v>47</v>
      </c>
      <c r="B56" s="79" t="s">
        <v>79</v>
      </c>
      <c r="C56" s="134">
        <v>2752</v>
      </c>
      <c r="D56" s="140">
        <v>1363</v>
      </c>
      <c r="E56" s="80">
        <v>1389</v>
      </c>
      <c r="F56" s="134">
        <v>1026</v>
      </c>
      <c r="G56" s="140">
        <v>645</v>
      </c>
      <c r="H56" s="80">
        <v>381</v>
      </c>
      <c r="I56" s="134">
        <v>1726</v>
      </c>
      <c r="J56" s="140">
        <v>718</v>
      </c>
      <c r="K56" s="81">
        <v>1008</v>
      </c>
    </row>
    <row r="57" spans="1:11" x14ac:dyDescent="0.2">
      <c r="A57" s="75">
        <v>48</v>
      </c>
      <c r="B57" s="70" t="s">
        <v>52</v>
      </c>
      <c r="C57" s="133">
        <v>1863</v>
      </c>
      <c r="D57" s="139">
        <v>1208</v>
      </c>
      <c r="E57" s="76">
        <v>655</v>
      </c>
      <c r="F57" s="133">
        <v>742</v>
      </c>
      <c r="G57" s="139">
        <v>562</v>
      </c>
      <c r="H57" s="76">
        <v>180</v>
      </c>
      <c r="I57" s="133">
        <v>1121</v>
      </c>
      <c r="J57" s="139">
        <v>646</v>
      </c>
      <c r="K57" s="77">
        <v>475</v>
      </c>
    </row>
    <row r="58" spans="1:11" x14ac:dyDescent="0.2">
      <c r="A58" s="75">
        <v>49</v>
      </c>
      <c r="B58" s="70" t="s">
        <v>53</v>
      </c>
      <c r="C58" s="133">
        <v>1313</v>
      </c>
      <c r="D58" s="139">
        <v>1013</v>
      </c>
      <c r="E58" s="76">
        <v>300</v>
      </c>
      <c r="F58" s="133">
        <v>507</v>
      </c>
      <c r="G58" s="139">
        <v>433</v>
      </c>
      <c r="H58" s="76">
        <v>74</v>
      </c>
      <c r="I58" s="133">
        <v>806</v>
      </c>
      <c r="J58" s="139">
        <v>580</v>
      </c>
      <c r="K58" s="77">
        <v>226</v>
      </c>
    </row>
    <row r="59" spans="1:11" x14ac:dyDescent="0.2">
      <c r="A59" s="75">
        <v>50</v>
      </c>
      <c r="B59" s="70" t="s">
        <v>54</v>
      </c>
      <c r="C59" s="133">
        <v>731</v>
      </c>
      <c r="D59" s="139">
        <v>543</v>
      </c>
      <c r="E59" s="76">
        <v>188</v>
      </c>
      <c r="F59" s="133">
        <v>228</v>
      </c>
      <c r="G59" s="139">
        <v>197</v>
      </c>
      <c r="H59" s="76">
        <v>31</v>
      </c>
      <c r="I59" s="133">
        <v>503</v>
      </c>
      <c r="J59" s="139">
        <v>346</v>
      </c>
      <c r="K59" s="77">
        <v>157</v>
      </c>
    </row>
    <row r="60" spans="1:11" x14ac:dyDescent="0.2">
      <c r="A60" s="75">
        <v>51</v>
      </c>
      <c r="B60" s="70" t="s">
        <v>55</v>
      </c>
      <c r="C60" s="133">
        <v>462</v>
      </c>
      <c r="D60" s="139">
        <v>327</v>
      </c>
      <c r="E60" s="76">
        <v>135</v>
      </c>
      <c r="F60" s="133">
        <v>154</v>
      </c>
      <c r="G60" s="139">
        <v>118</v>
      </c>
      <c r="H60" s="76">
        <v>36</v>
      </c>
      <c r="I60" s="133">
        <v>308</v>
      </c>
      <c r="J60" s="139">
        <v>209</v>
      </c>
      <c r="K60" s="77">
        <v>99</v>
      </c>
    </row>
    <row r="61" spans="1:11" s="82" customFormat="1" ht="18" customHeight="1" x14ac:dyDescent="0.2">
      <c r="A61" s="78">
        <v>52</v>
      </c>
      <c r="B61" s="79" t="s">
        <v>56</v>
      </c>
      <c r="C61" s="134">
        <v>313</v>
      </c>
      <c r="D61" s="140">
        <v>229</v>
      </c>
      <c r="E61" s="80">
        <v>84</v>
      </c>
      <c r="F61" s="134">
        <v>106</v>
      </c>
      <c r="G61" s="140">
        <v>76</v>
      </c>
      <c r="H61" s="80">
        <v>30</v>
      </c>
      <c r="I61" s="134">
        <v>207</v>
      </c>
      <c r="J61" s="140">
        <v>153</v>
      </c>
      <c r="K61" s="81">
        <v>54</v>
      </c>
    </row>
    <row r="62" spans="1:11" x14ac:dyDescent="0.2">
      <c r="A62" s="75">
        <v>53</v>
      </c>
      <c r="B62" s="70" t="s">
        <v>57</v>
      </c>
      <c r="C62" s="133">
        <v>120</v>
      </c>
      <c r="D62" s="139">
        <v>78</v>
      </c>
      <c r="E62" s="76">
        <v>42</v>
      </c>
      <c r="F62" s="133">
        <v>45</v>
      </c>
      <c r="G62" s="139">
        <v>30</v>
      </c>
      <c r="H62" s="76">
        <v>15</v>
      </c>
      <c r="I62" s="133">
        <v>75</v>
      </c>
      <c r="J62" s="139">
        <v>48</v>
      </c>
      <c r="K62" s="77">
        <v>27</v>
      </c>
    </row>
    <row r="63" spans="1:11" x14ac:dyDescent="0.2">
      <c r="A63" s="75">
        <v>54</v>
      </c>
      <c r="B63" s="70" t="s">
        <v>58</v>
      </c>
      <c r="C63" s="133">
        <v>62</v>
      </c>
      <c r="D63" s="139">
        <v>36</v>
      </c>
      <c r="E63" s="76">
        <v>26</v>
      </c>
      <c r="F63" s="133">
        <v>27</v>
      </c>
      <c r="G63" s="139">
        <v>15</v>
      </c>
      <c r="H63" s="76">
        <v>12</v>
      </c>
      <c r="I63" s="133">
        <v>35</v>
      </c>
      <c r="J63" s="139">
        <v>21</v>
      </c>
      <c r="K63" s="77">
        <v>14</v>
      </c>
    </row>
    <row r="64" spans="1:11" x14ac:dyDescent="0.2">
      <c r="A64" s="75">
        <v>55</v>
      </c>
      <c r="B64" s="70" t="s">
        <v>59</v>
      </c>
      <c r="C64" s="133">
        <v>70</v>
      </c>
      <c r="D64" s="139">
        <v>46</v>
      </c>
      <c r="E64" s="76">
        <v>24</v>
      </c>
      <c r="F64" s="133">
        <v>29</v>
      </c>
      <c r="G64" s="139">
        <v>19</v>
      </c>
      <c r="H64" s="76">
        <v>10</v>
      </c>
      <c r="I64" s="133">
        <v>41</v>
      </c>
      <c r="J64" s="139">
        <v>27</v>
      </c>
      <c r="K64" s="77">
        <v>14</v>
      </c>
    </row>
    <row r="65" spans="1:11" x14ac:dyDescent="0.2">
      <c r="A65" s="75">
        <v>56</v>
      </c>
      <c r="B65" s="70" t="s">
        <v>80</v>
      </c>
      <c r="C65" s="133">
        <v>44</v>
      </c>
      <c r="D65" s="139">
        <v>29</v>
      </c>
      <c r="E65" s="76">
        <v>15</v>
      </c>
      <c r="F65" s="133">
        <v>19</v>
      </c>
      <c r="G65" s="139">
        <v>12</v>
      </c>
      <c r="H65" s="76">
        <v>7</v>
      </c>
      <c r="I65" s="133">
        <v>25</v>
      </c>
      <c r="J65" s="139">
        <v>17</v>
      </c>
      <c r="K65" s="77">
        <v>8</v>
      </c>
    </row>
    <row r="66" spans="1:11" s="82" customFormat="1" ht="18" customHeight="1" x14ac:dyDescent="0.2">
      <c r="A66" s="78">
        <v>57</v>
      </c>
      <c r="B66" s="79" t="s">
        <v>81</v>
      </c>
      <c r="C66" s="134">
        <v>32</v>
      </c>
      <c r="D66" s="140">
        <v>18</v>
      </c>
      <c r="E66" s="80">
        <v>14</v>
      </c>
      <c r="F66" s="134">
        <v>16</v>
      </c>
      <c r="G66" s="140">
        <v>11</v>
      </c>
      <c r="H66" s="80">
        <v>5</v>
      </c>
      <c r="I66" s="134">
        <v>16</v>
      </c>
      <c r="J66" s="140">
        <v>7</v>
      </c>
      <c r="K66" s="81">
        <v>9</v>
      </c>
    </row>
    <row r="67" spans="1:11" x14ac:dyDescent="0.2">
      <c r="A67" s="75">
        <v>58</v>
      </c>
      <c r="B67" s="70" t="s">
        <v>60</v>
      </c>
      <c r="C67" s="133">
        <v>25</v>
      </c>
      <c r="D67" s="139">
        <v>22</v>
      </c>
      <c r="E67" s="76">
        <v>3</v>
      </c>
      <c r="F67" s="133">
        <v>9</v>
      </c>
      <c r="G67" s="139">
        <v>8</v>
      </c>
      <c r="H67" s="76">
        <v>1</v>
      </c>
      <c r="I67" s="133">
        <v>16</v>
      </c>
      <c r="J67" s="139">
        <v>14</v>
      </c>
      <c r="K67" s="77">
        <v>2</v>
      </c>
    </row>
    <row r="68" spans="1:11" x14ac:dyDescent="0.2">
      <c r="A68" s="75">
        <v>59</v>
      </c>
      <c r="B68" s="70" t="s">
        <v>61</v>
      </c>
      <c r="C68" s="133">
        <v>22</v>
      </c>
      <c r="D68" s="139">
        <v>11</v>
      </c>
      <c r="E68" s="76">
        <v>11</v>
      </c>
      <c r="F68" s="133">
        <v>10</v>
      </c>
      <c r="G68" s="139">
        <v>7</v>
      </c>
      <c r="H68" s="76">
        <v>3</v>
      </c>
      <c r="I68" s="133">
        <v>12</v>
      </c>
      <c r="J68" s="139">
        <v>4</v>
      </c>
      <c r="K68" s="77">
        <v>8</v>
      </c>
    </row>
    <row r="69" spans="1:11" x14ac:dyDescent="0.2">
      <c r="A69" s="75">
        <v>60</v>
      </c>
      <c r="B69" s="70" t="s">
        <v>62</v>
      </c>
      <c r="C69" s="133">
        <v>22</v>
      </c>
      <c r="D69" s="139">
        <v>13</v>
      </c>
      <c r="E69" s="76">
        <v>9</v>
      </c>
      <c r="F69" s="133">
        <v>7</v>
      </c>
      <c r="G69" s="139">
        <v>6</v>
      </c>
      <c r="H69" s="76">
        <v>1</v>
      </c>
      <c r="I69" s="133">
        <v>15</v>
      </c>
      <c r="J69" s="139">
        <v>7</v>
      </c>
      <c r="K69" s="77">
        <v>8</v>
      </c>
    </row>
    <row r="70" spans="1:11" x14ac:dyDescent="0.2">
      <c r="A70" s="75">
        <v>61</v>
      </c>
      <c r="B70" s="70" t="s">
        <v>63</v>
      </c>
      <c r="C70" s="133">
        <v>9</v>
      </c>
      <c r="D70" s="139">
        <v>5</v>
      </c>
      <c r="E70" s="76">
        <v>4</v>
      </c>
      <c r="F70" s="133">
        <v>6</v>
      </c>
      <c r="G70" s="139">
        <v>2</v>
      </c>
      <c r="H70" s="76">
        <v>4</v>
      </c>
      <c r="I70" s="133">
        <v>3</v>
      </c>
      <c r="J70" s="139">
        <v>3</v>
      </c>
      <c r="K70" s="77">
        <v>0</v>
      </c>
    </row>
    <row r="71" spans="1:11" s="82" customFormat="1" ht="18" customHeight="1" x14ac:dyDescent="0.2">
      <c r="A71" s="78">
        <v>62</v>
      </c>
      <c r="B71" s="79" t="s">
        <v>64</v>
      </c>
      <c r="C71" s="134">
        <v>11</v>
      </c>
      <c r="D71" s="140">
        <v>6</v>
      </c>
      <c r="E71" s="80">
        <v>5</v>
      </c>
      <c r="F71" s="134">
        <v>2</v>
      </c>
      <c r="G71" s="140">
        <v>0</v>
      </c>
      <c r="H71" s="80">
        <v>2</v>
      </c>
      <c r="I71" s="134">
        <v>9</v>
      </c>
      <c r="J71" s="140">
        <v>6</v>
      </c>
      <c r="K71" s="81">
        <v>3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35</v>
      </c>
      <c r="D72" s="142">
        <v>22</v>
      </c>
      <c r="E72" s="89">
        <v>13</v>
      </c>
      <c r="F72" s="136">
        <v>7</v>
      </c>
      <c r="G72" s="142">
        <v>3</v>
      </c>
      <c r="H72" s="89">
        <v>4</v>
      </c>
      <c r="I72" s="136">
        <v>28</v>
      </c>
      <c r="J72" s="142">
        <v>19</v>
      </c>
      <c r="K72" s="90">
        <v>9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182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116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697489</v>
      </c>
      <c r="D10" s="138">
        <v>382120</v>
      </c>
      <c r="E10" s="73">
        <v>315369</v>
      </c>
      <c r="F10" s="132">
        <v>277667</v>
      </c>
      <c r="G10" s="138">
        <v>200762</v>
      </c>
      <c r="H10" s="73">
        <v>76905</v>
      </c>
      <c r="I10" s="132">
        <v>419822</v>
      </c>
      <c r="J10" s="138">
        <v>181358</v>
      </c>
      <c r="K10" s="74">
        <v>238464</v>
      </c>
    </row>
    <row r="11" spans="1:11" ht="18" customHeight="1" x14ac:dyDescent="0.2">
      <c r="A11" s="75">
        <v>2</v>
      </c>
      <c r="B11" s="70" t="s">
        <v>121</v>
      </c>
      <c r="C11" s="133">
        <v>2</v>
      </c>
      <c r="D11" s="139">
        <v>1</v>
      </c>
      <c r="E11" s="76">
        <v>1</v>
      </c>
      <c r="F11" s="133">
        <v>2</v>
      </c>
      <c r="G11" s="139">
        <v>1</v>
      </c>
      <c r="H11" s="76">
        <v>1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1286</v>
      </c>
      <c r="D12" s="139">
        <v>876</v>
      </c>
      <c r="E12" s="76">
        <v>410</v>
      </c>
      <c r="F12" s="133">
        <v>896</v>
      </c>
      <c r="G12" s="139">
        <v>733</v>
      </c>
      <c r="H12" s="76">
        <v>163</v>
      </c>
      <c r="I12" s="133">
        <v>390</v>
      </c>
      <c r="J12" s="139">
        <v>143</v>
      </c>
      <c r="K12" s="77">
        <v>247</v>
      </c>
    </row>
    <row r="13" spans="1:11" x14ac:dyDescent="0.2">
      <c r="A13" s="75">
        <v>4</v>
      </c>
      <c r="B13" s="70" t="s">
        <v>23</v>
      </c>
      <c r="C13" s="133">
        <v>4498</v>
      </c>
      <c r="D13" s="139">
        <v>2894</v>
      </c>
      <c r="E13" s="76">
        <v>1604</v>
      </c>
      <c r="F13" s="133">
        <v>3042</v>
      </c>
      <c r="G13" s="139">
        <v>2411</v>
      </c>
      <c r="H13" s="76">
        <v>631</v>
      </c>
      <c r="I13" s="133">
        <v>1456</v>
      </c>
      <c r="J13" s="139">
        <v>483</v>
      </c>
      <c r="K13" s="77">
        <v>973</v>
      </c>
    </row>
    <row r="14" spans="1:11" x14ac:dyDescent="0.2">
      <c r="A14" s="75">
        <v>5</v>
      </c>
      <c r="B14" s="70" t="s">
        <v>24</v>
      </c>
      <c r="C14" s="133">
        <v>5476</v>
      </c>
      <c r="D14" s="139">
        <v>3447</v>
      </c>
      <c r="E14" s="76">
        <v>2029</v>
      </c>
      <c r="F14" s="133">
        <v>3558</v>
      </c>
      <c r="G14" s="139">
        <v>2834</v>
      </c>
      <c r="H14" s="76">
        <v>724</v>
      </c>
      <c r="I14" s="133">
        <v>1918</v>
      </c>
      <c r="J14" s="139">
        <v>613</v>
      </c>
      <c r="K14" s="77">
        <v>1305</v>
      </c>
    </row>
    <row r="15" spans="1:11" x14ac:dyDescent="0.2">
      <c r="A15" s="75">
        <v>6</v>
      </c>
      <c r="B15" s="70" t="s">
        <v>25</v>
      </c>
      <c r="C15" s="133">
        <v>6823</v>
      </c>
      <c r="D15" s="139">
        <v>4257</v>
      </c>
      <c r="E15" s="76">
        <v>2566</v>
      </c>
      <c r="F15" s="133">
        <v>4363</v>
      </c>
      <c r="G15" s="139">
        <v>3492</v>
      </c>
      <c r="H15" s="76">
        <v>871</v>
      </c>
      <c r="I15" s="133">
        <v>2460</v>
      </c>
      <c r="J15" s="139">
        <v>765</v>
      </c>
      <c r="K15" s="77">
        <v>1695</v>
      </c>
    </row>
    <row r="16" spans="1:11" s="82" customFormat="1" ht="18" customHeight="1" x14ac:dyDescent="0.2">
      <c r="A16" s="78">
        <v>7</v>
      </c>
      <c r="B16" s="79" t="s">
        <v>26</v>
      </c>
      <c r="C16" s="134">
        <v>8617</v>
      </c>
      <c r="D16" s="140">
        <v>5248</v>
      </c>
      <c r="E16" s="80">
        <v>3369</v>
      </c>
      <c r="F16" s="134">
        <v>5332</v>
      </c>
      <c r="G16" s="140">
        <v>4262</v>
      </c>
      <c r="H16" s="80">
        <v>1070</v>
      </c>
      <c r="I16" s="134">
        <v>3285</v>
      </c>
      <c r="J16" s="140">
        <v>986</v>
      </c>
      <c r="K16" s="81">
        <v>2299</v>
      </c>
    </row>
    <row r="17" spans="1:11" x14ac:dyDescent="0.2">
      <c r="A17" s="75">
        <v>8</v>
      </c>
      <c r="B17" s="70" t="s">
        <v>27</v>
      </c>
      <c r="C17" s="133">
        <v>9856</v>
      </c>
      <c r="D17" s="139">
        <v>5806</v>
      </c>
      <c r="E17" s="76">
        <v>4050</v>
      </c>
      <c r="F17" s="133">
        <v>5427</v>
      </c>
      <c r="G17" s="139">
        <v>4319</v>
      </c>
      <c r="H17" s="76">
        <v>1108</v>
      </c>
      <c r="I17" s="133">
        <v>4429</v>
      </c>
      <c r="J17" s="139">
        <v>1487</v>
      </c>
      <c r="K17" s="77">
        <v>2942</v>
      </c>
    </row>
    <row r="18" spans="1:11" x14ac:dyDescent="0.2">
      <c r="A18" s="75">
        <v>9</v>
      </c>
      <c r="B18" s="70" t="s">
        <v>28</v>
      </c>
      <c r="C18" s="133">
        <v>10410</v>
      </c>
      <c r="D18" s="139">
        <v>5946</v>
      </c>
      <c r="E18" s="76">
        <v>4464</v>
      </c>
      <c r="F18" s="133">
        <v>5057</v>
      </c>
      <c r="G18" s="139">
        <v>3914</v>
      </c>
      <c r="H18" s="76">
        <v>1143</v>
      </c>
      <c r="I18" s="133">
        <v>5353</v>
      </c>
      <c r="J18" s="139">
        <v>2032</v>
      </c>
      <c r="K18" s="77">
        <v>3321</v>
      </c>
    </row>
    <row r="19" spans="1:11" x14ac:dyDescent="0.2">
      <c r="A19" s="75">
        <v>10</v>
      </c>
      <c r="B19" s="70" t="s">
        <v>29</v>
      </c>
      <c r="C19" s="133">
        <v>11151</v>
      </c>
      <c r="D19" s="139">
        <v>6285</v>
      </c>
      <c r="E19" s="76">
        <v>4866</v>
      </c>
      <c r="F19" s="133">
        <v>5042</v>
      </c>
      <c r="G19" s="139">
        <v>3887</v>
      </c>
      <c r="H19" s="76">
        <v>1155</v>
      </c>
      <c r="I19" s="133">
        <v>6109</v>
      </c>
      <c r="J19" s="139">
        <v>2398</v>
      </c>
      <c r="K19" s="77">
        <v>3711</v>
      </c>
    </row>
    <row r="20" spans="1:11" x14ac:dyDescent="0.2">
      <c r="A20" s="75">
        <v>11</v>
      </c>
      <c r="B20" s="70" t="s">
        <v>30</v>
      </c>
      <c r="C20" s="133">
        <v>12069</v>
      </c>
      <c r="D20" s="139">
        <v>6826</v>
      </c>
      <c r="E20" s="76">
        <v>5243</v>
      </c>
      <c r="F20" s="133">
        <v>5298</v>
      </c>
      <c r="G20" s="139">
        <v>4106</v>
      </c>
      <c r="H20" s="76">
        <v>1192</v>
      </c>
      <c r="I20" s="133">
        <v>6771</v>
      </c>
      <c r="J20" s="139">
        <v>2720</v>
      </c>
      <c r="K20" s="77">
        <v>4051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12942</v>
      </c>
      <c r="D21" s="140">
        <v>7318</v>
      </c>
      <c r="E21" s="80">
        <v>5624</v>
      </c>
      <c r="F21" s="134">
        <v>5543</v>
      </c>
      <c r="G21" s="140">
        <v>4344</v>
      </c>
      <c r="H21" s="80">
        <v>1199</v>
      </c>
      <c r="I21" s="134">
        <v>7399</v>
      </c>
      <c r="J21" s="140">
        <v>2974</v>
      </c>
      <c r="K21" s="81">
        <v>4425</v>
      </c>
    </row>
    <row r="22" spans="1:11" x14ac:dyDescent="0.2">
      <c r="A22" s="75">
        <v>13</v>
      </c>
      <c r="B22" s="70" t="s">
        <v>32</v>
      </c>
      <c r="C22" s="133">
        <v>13621</v>
      </c>
      <c r="D22" s="139">
        <v>7579</v>
      </c>
      <c r="E22" s="76">
        <v>6042</v>
      </c>
      <c r="F22" s="133">
        <v>5553</v>
      </c>
      <c r="G22" s="139">
        <v>4304</v>
      </c>
      <c r="H22" s="76">
        <v>1249</v>
      </c>
      <c r="I22" s="133">
        <v>8068</v>
      </c>
      <c r="J22" s="139">
        <v>3275</v>
      </c>
      <c r="K22" s="77">
        <v>4793</v>
      </c>
    </row>
    <row r="23" spans="1:11" x14ac:dyDescent="0.2">
      <c r="A23" s="75">
        <v>14</v>
      </c>
      <c r="B23" s="70" t="s">
        <v>33</v>
      </c>
      <c r="C23" s="133">
        <v>14376</v>
      </c>
      <c r="D23" s="139">
        <v>7989</v>
      </c>
      <c r="E23" s="76">
        <v>6387</v>
      </c>
      <c r="F23" s="133">
        <v>5672</v>
      </c>
      <c r="G23" s="139">
        <v>4433</v>
      </c>
      <c r="H23" s="76">
        <v>1239</v>
      </c>
      <c r="I23" s="133">
        <v>8704</v>
      </c>
      <c r="J23" s="139">
        <v>3556</v>
      </c>
      <c r="K23" s="77">
        <v>5148</v>
      </c>
    </row>
    <row r="24" spans="1:11" x14ac:dyDescent="0.2">
      <c r="A24" s="75">
        <v>15</v>
      </c>
      <c r="B24" s="70" t="s">
        <v>34</v>
      </c>
      <c r="C24" s="133">
        <v>15255</v>
      </c>
      <c r="D24" s="139">
        <v>8481</v>
      </c>
      <c r="E24" s="76">
        <v>6774</v>
      </c>
      <c r="F24" s="133">
        <v>5932</v>
      </c>
      <c r="G24" s="139">
        <v>4643</v>
      </c>
      <c r="H24" s="76">
        <v>1289</v>
      </c>
      <c r="I24" s="133">
        <v>9323</v>
      </c>
      <c r="J24" s="139">
        <v>3838</v>
      </c>
      <c r="K24" s="77">
        <v>5485</v>
      </c>
    </row>
    <row r="25" spans="1:11" x14ac:dyDescent="0.2">
      <c r="A25" s="75">
        <v>16</v>
      </c>
      <c r="B25" s="70" t="s">
        <v>35</v>
      </c>
      <c r="C25" s="133">
        <v>15683</v>
      </c>
      <c r="D25" s="139">
        <v>8885</v>
      </c>
      <c r="E25" s="76">
        <v>6798</v>
      </c>
      <c r="F25" s="133">
        <v>6032</v>
      </c>
      <c r="G25" s="139">
        <v>4765</v>
      </c>
      <c r="H25" s="76">
        <v>1267</v>
      </c>
      <c r="I25" s="133">
        <v>9651</v>
      </c>
      <c r="J25" s="139">
        <v>4120</v>
      </c>
      <c r="K25" s="77">
        <v>5531</v>
      </c>
    </row>
    <row r="26" spans="1:11" s="82" customFormat="1" ht="18" customHeight="1" x14ac:dyDescent="0.2">
      <c r="A26" s="78">
        <v>17</v>
      </c>
      <c r="B26" s="79" t="s">
        <v>36</v>
      </c>
      <c r="C26" s="134">
        <v>15890</v>
      </c>
      <c r="D26" s="140">
        <v>9012</v>
      </c>
      <c r="E26" s="80">
        <v>6878</v>
      </c>
      <c r="F26" s="134">
        <v>6090</v>
      </c>
      <c r="G26" s="140">
        <v>4753</v>
      </c>
      <c r="H26" s="80">
        <v>1337</v>
      </c>
      <c r="I26" s="134">
        <v>9800</v>
      </c>
      <c r="J26" s="140">
        <v>4259</v>
      </c>
      <c r="K26" s="81">
        <v>5541</v>
      </c>
    </row>
    <row r="27" spans="1:11" x14ac:dyDescent="0.2">
      <c r="A27" s="75">
        <v>18</v>
      </c>
      <c r="B27" s="70" t="s">
        <v>37</v>
      </c>
      <c r="C27" s="133">
        <v>16522</v>
      </c>
      <c r="D27" s="139">
        <v>9436</v>
      </c>
      <c r="E27" s="76">
        <v>7086</v>
      </c>
      <c r="F27" s="133">
        <v>6352</v>
      </c>
      <c r="G27" s="139">
        <v>4992</v>
      </c>
      <c r="H27" s="76">
        <v>1360</v>
      </c>
      <c r="I27" s="133">
        <v>10170</v>
      </c>
      <c r="J27" s="139">
        <v>4444</v>
      </c>
      <c r="K27" s="77">
        <v>5726</v>
      </c>
    </row>
    <row r="28" spans="1:11" x14ac:dyDescent="0.2">
      <c r="A28" s="75">
        <v>19</v>
      </c>
      <c r="B28" s="70" t="s">
        <v>38</v>
      </c>
      <c r="C28" s="133">
        <v>16850</v>
      </c>
      <c r="D28" s="139">
        <v>9565</v>
      </c>
      <c r="E28" s="76">
        <v>7285</v>
      </c>
      <c r="F28" s="133">
        <v>6514</v>
      </c>
      <c r="G28" s="139">
        <v>5031</v>
      </c>
      <c r="H28" s="76">
        <v>1483</v>
      </c>
      <c r="I28" s="133">
        <v>10336</v>
      </c>
      <c r="J28" s="139">
        <v>4534</v>
      </c>
      <c r="K28" s="77">
        <v>5802</v>
      </c>
    </row>
    <row r="29" spans="1:11" x14ac:dyDescent="0.2">
      <c r="A29" s="75">
        <v>20</v>
      </c>
      <c r="B29" s="70" t="s">
        <v>39</v>
      </c>
      <c r="C29" s="133">
        <v>17087</v>
      </c>
      <c r="D29" s="139">
        <v>9690</v>
      </c>
      <c r="E29" s="76">
        <v>7397</v>
      </c>
      <c r="F29" s="133">
        <v>6499</v>
      </c>
      <c r="G29" s="139">
        <v>5016</v>
      </c>
      <c r="H29" s="76">
        <v>1483</v>
      </c>
      <c r="I29" s="133">
        <v>10588</v>
      </c>
      <c r="J29" s="139">
        <v>4674</v>
      </c>
      <c r="K29" s="77">
        <v>5914</v>
      </c>
    </row>
    <row r="30" spans="1:11" x14ac:dyDescent="0.2">
      <c r="A30" s="75">
        <v>21</v>
      </c>
      <c r="B30" s="70" t="s">
        <v>40</v>
      </c>
      <c r="C30" s="133">
        <v>16759</v>
      </c>
      <c r="D30" s="139">
        <v>9480</v>
      </c>
      <c r="E30" s="76">
        <v>7279</v>
      </c>
      <c r="F30" s="133">
        <v>6403</v>
      </c>
      <c r="G30" s="139">
        <v>4908</v>
      </c>
      <c r="H30" s="76">
        <v>1495</v>
      </c>
      <c r="I30" s="133">
        <v>10356</v>
      </c>
      <c r="J30" s="139">
        <v>4572</v>
      </c>
      <c r="K30" s="77">
        <v>5784</v>
      </c>
    </row>
    <row r="31" spans="1:11" s="82" customFormat="1" ht="18" customHeight="1" x14ac:dyDescent="0.2">
      <c r="A31" s="78">
        <v>22</v>
      </c>
      <c r="B31" s="79" t="s">
        <v>41</v>
      </c>
      <c r="C31" s="134">
        <v>17050</v>
      </c>
      <c r="D31" s="140">
        <v>9562</v>
      </c>
      <c r="E31" s="80">
        <v>7488</v>
      </c>
      <c r="F31" s="134">
        <v>6539</v>
      </c>
      <c r="G31" s="140">
        <v>4907</v>
      </c>
      <c r="H31" s="80">
        <v>1632</v>
      </c>
      <c r="I31" s="134">
        <v>10511</v>
      </c>
      <c r="J31" s="140">
        <v>4655</v>
      </c>
      <c r="K31" s="81">
        <v>5856</v>
      </c>
    </row>
    <row r="32" spans="1:11" x14ac:dyDescent="0.2">
      <c r="A32" s="75">
        <v>23</v>
      </c>
      <c r="B32" s="70" t="s">
        <v>42</v>
      </c>
      <c r="C32" s="133">
        <v>17316</v>
      </c>
      <c r="D32" s="139">
        <v>9843</v>
      </c>
      <c r="E32" s="76">
        <v>7473</v>
      </c>
      <c r="F32" s="133">
        <v>6700</v>
      </c>
      <c r="G32" s="139">
        <v>5044</v>
      </c>
      <c r="H32" s="76">
        <v>1656</v>
      </c>
      <c r="I32" s="133">
        <v>10616</v>
      </c>
      <c r="J32" s="139">
        <v>4799</v>
      </c>
      <c r="K32" s="77">
        <v>5817</v>
      </c>
    </row>
    <row r="33" spans="1:11" x14ac:dyDescent="0.2">
      <c r="A33" s="75">
        <v>24</v>
      </c>
      <c r="B33" s="70" t="s">
        <v>43</v>
      </c>
      <c r="C33" s="133">
        <v>17040</v>
      </c>
      <c r="D33" s="139">
        <v>9420</v>
      </c>
      <c r="E33" s="76">
        <v>7620</v>
      </c>
      <c r="F33" s="133">
        <v>6445</v>
      </c>
      <c r="G33" s="139">
        <v>4778</v>
      </c>
      <c r="H33" s="76">
        <v>1667</v>
      </c>
      <c r="I33" s="133">
        <v>10595</v>
      </c>
      <c r="J33" s="139">
        <v>4642</v>
      </c>
      <c r="K33" s="77">
        <v>5953</v>
      </c>
    </row>
    <row r="34" spans="1:11" x14ac:dyDescent="0.2">
      <c r="A34" s="75">
        <v>25</v>
      </c>
      <c r="B34" s="70" t="s">
        <v>44</v>
      </c>
      <c r="C34" s="133">
        <v>16886</v>
      </c>
      <c r="D34" s="139">
        <v>9275</v>
      </c>
      <c r="E34" s="76">
        <v>7611</v>
      </c>
      <c r="F34" s="133">
        <v>6177</v>
      </c>
      <c r="G34" s="139">
        <v>4542</v>
      </c>
      <c r="H34" s="76">
        <v>1635</v>
      </c>
      <c r="I34" s="133">
        <v>10709</v>
      </c>
      <c r="J34" s="139">
        <v>4733</v>
      </c>
      <c r="K34" s="77">
        <v>5976</v>
      </c>
    </row>
    <row r="35" spans="1:11" x14ac:dyDescent="0.2">
      <c r="A35" s="75">
        <v>26</v>
      </c>
      <c r="B35" s="70" t="s">
        <v>65</v>
      </c>
      <c r="C35" s="133">
        <v>17004</v>
      </c>
      <c r="D35" s="139">
        <v>9288</v>
      </c>
      <c r="E35" s="76">
        <v>7716</v>
      </c>
      <c r="F35" s="133">
        <v>6264</v>
      </c>
      <c r="G35" s="139">
        <v>4637</v>
      </c>
      <c r="H35" s="76">
        <v>1627</v>
      </c>
      <c r="I35" s="133">
        <v>10740</v>
      </c>
      <c r="J35" s="139">
        <v>4651</v>
      </c>
      <c r="K35" s="77">
        <v>6089</v>
      </c>
    </row>
    <row r="36" spans="1:11" s="82" customFormat="1" ht="18" customHeight="1" x14ac:dyDescent="0.2">
      <c r="A36" s="78">
        <v>27</v>
      </c>
      <c r="B36" s="79" t="s">
        <v>66</v>
      </c>
      <c r="C36" s="134">
        <v>17091</v>
      </c>
      <c r="D36" s="140">
        <v>9335</v>
      </c>
      <c r="E36" s="80">
        <v>7756</v>
      </c>
      <c r="F36" s="134">
        <v>6274</v>
      </c>
      <c r="G36" s="140">
        <v>4607</v>
      </c>
      <c r="H36" s="80">
        <v>1667</v>
      </c>
      <c r="I36" s="134">
        <v>10817</v>
      </c>
      <c r="J36" s="140">
        <v>4728</v>
      </c>
      <c r="K36" s="81">
        <v>6089</v>
      </c>
    </row>
    <row r="37" spans="1:11" x14ac:dyDescent="0.2">
      <c r="A37" s="75">
        <v>28</v>
      </c>
      <c r="B37" s="70" t="s">
        <v>45</v>
      </c>
      <c r="C37" s="133">
        <v>17220</v>
      </c>
      <c r="D37" s="139">
        <v>9216</v>
      </c>
      <c r="E37" s="76">
        <v>8004</v>
      </c>
      <c r="F37" s="133">
        <v>6351</v>
      </c>
      <c r="G37" s="139">
        <v>4653</v>
      </c>
      <c r="H37" s="76">
        <v>1698</v>
      </c>
      <c r="I37" s="133">
        <v>10869</v>
      </c>
      <c r="J37" s="139">
        <v>4563</v>
      </c>
      <c r="K37" s="77">
        <v>6306</v>
      </c>
    </row>
    <row r="38" spans="1:11" x14ac:dyDescent="0.2">
      <c r="A38" s="75">
        <v>29</v>
      </c>
      <c r="B38" s="70" t="s">
        <v>46</v>
      </c>
      <c r="C38" s="133">
        <v>17587</v>
      </c>
      <c r="D38" s="139">
        <v>9404</v>
      </c>
      <c r="E38" s="76">
        <v>8183</v>
      </c>
      <c r="F38" s="133">
        <v>6483</v>
      </c>
      <c r="G38" s="139">
        <v>4700</v>
      </c>
      <c r="H38" s="76">
        <v>1783</v>
      </c>
      <c r="I38" s="133">
        <v>11104</v>
      </c>
      <c r="J38" s="139">
        <v>4704</v>
      </c>
      <c r="K38" s="77">
        <v>6400</v>
      </c>
    </row>
    <row r="39" spans="1:11" x14ac:dyDescent="0.2">
      <c r="A39" s="75">
        <v>30</v>
      </c>
      <c r="B39" s="70" t="s">
        <v>67</v>
      </c>
      <c r="C39" s="133">
        <v>17971</v>
      </c>
      <c r="D39" s="139">
        <v>9526</v>
      </c>
      <c r="E39" s="76">
        <v>8445</v>
      </c>
      <c r="F39" s="133">
        <v>6519</v>
      </c>
      <c r="G39" s="139">
        <v>4691</v>
      </c>
      <c r="H39" s="76">
        <v>1828</v>
      </c>
      <c r="I39" s="133">
        <v>11452</v>
      </c>
      <c r="J39" s="139">
        <v>4835</v>
      </c>
      <c r="K39" s="77">
        <v>6617</v>
      </c>
    </row>
    <row r="40" spans="1:11" x14ac:dyDescent="0.2">
      <c r="A40" s="75">
        <v>31</v>
      </c>
      <c r="B40" s="70" t="s">
        <v>68</v>
      </c>
      <c r="C40" s="133">
        <v>17183</v>
      </c>
      <c r="D40" s="139">
        <v>9136</v>
      </c>
      <c r="E40" s="76">
        <v>8047</v>
      </c>
      <c r="F40" s="133">
        <v>6435</v>
      </c>
      <c r="G40" s="139">
        <v>4508</v>
      </c>
      <c r="H40" s="76">
        <v>1927</v>
      </c>
      <c r="I40" s="133">
        <v>10748</v>
      </c>
      <c r="J40" s="139">
        <v>4628</v>
      </c>
      <c r="K40" s="77">
        <v>6120</v>
      </c>
    </row>
    <row r="41" spans="1:11" x14ac:dyDescent="0.2">
      <c r="A41" s="75">
        <v>32</v>
      </c>
      <c r="B41" s="70" t="s">
        <v>69</v>
      </c>
      <c r="C41" s="133">
        <v>16095</v>
      </c>
      <c r="D41" s="139">
        <v>8520</v>
      </c>
      <c r="E41" s="76">
        <v>7575</v>
      </c>
      <c r="F41" s="133">
        <v>6144</v>
      </c>
      <c r="G41" s="139">
        <v>4266</v>
      </c>
      <c r="H41" s="76">
        <v>1878</v>
      </c>
      <c r="I41" s="133">
        <v>9951</v>
      </c>
      <c r="J41" s="139">
        <v>4254</v>
      </c>
      <c r="K41" s="77">
        <v>5697</v>
      </c>
    </row>
    <row r="42" spans="1:11" s="69" customFormat="1" ht="18" customHeight="1" x14ac:dyDescent="0.2">
      <c r="A42" s="83">
        <v>33</v>
      </c>
      <c r="B42" s="84" t="s">
        <v>47</v>
      </c>
      <c r="C42" s="135">
        <v>16032</v>
      </c>
      <c r="D42" s="141">
        <v>8337</v>
      </c>
      <c r="E42" s="85">
        <v>7695</v>
      </c>
      <c r="F42" s="135">
        <v>6088</v>
      </c>
      <c r="G42" s="141">
        <v>4218</v>
      </c>
      <c r="H42" s="85">
        <v>1870</v>
      </c>
      <c r="I42" s="135">
        <v>9944</v>
      </c>
      <c r="J42" s="141">
        <v>4119</v>
      </c>
      <c r="K42" s="86">
        <v>5825</v>
      </c>
    </row>
    <row r="43" spans="1:11" x14ac:dyDescent="0.2">
      <c r="A43" s="75">
        <v>34</v>
      </c>
      <c r="B43" s="70" t="s">
        <v>70</v>
      </c>
      <c r="C43" s="133">
        <v>15545</v>
      </c>
      <c r="D43" s="139">
        <v>8166</v>
      </c>
      <c r="E43" s="76">
        <v>7379</v>
      </c>
      <c r="F43" s="133">
        <v>6064</v>
      </c>
      <c r="G43" s="139">
        <v>4219</v>
      </c>
      <c r="H43" s="76">
        <v>1845</v>
      </c>
      <c r="I43" s="133">
        <v>9481</v>
      </c>
      <c r="J43" s="139">
        <v>3947</v>
      </c>
      <c r="K43" s="77">
        <v>5534</v>
      </c>
    </row>
    <row r="44" spans="1:11" x14ac:dyDescent="0.2">
      <c r="A44" s="75">
        <v>35</v>
      </c>
      <c r="B44" s="70" t="s">
        <v>71</v>
      </c>
      <c r="C44" s="133">
        <v>15417</v>
      </c>
      <c r="D44" s="139">
        <v>8022</v>
      </c>
      <c r="E44" s="76">
        <v>7395</v>
      </c>
      <c r="F44" s="133">
        <v>6043</v>
      </c>
      <c r="G44" s="139">
        <v>4102</v>
      </c>
      <c r="H44" s="76">
        <v>1941</v>
      </c>
      <c r="I44" s="133">
        <v>9374</v>
      </c>
      <c r="J44" s="139">
        <v>3920</v>
      </c>
      <c r="K44" s="77">
        <v>5454</v>
      </c>
    </row>
    <row r="45" spans="1:11" x14ac:dyDescent="0.2">
      <c r="A45" s="75">
        <v>36</v>
      </c>
      <c r="B45" s="70" t="s">
        <v>72</v>
      </c>
      <c r="C45" s="133">
        <v>15868</v>
      </c>
      <c r="D45" s="139">
        <v>8195</v>
      </c>
      <c r="E45" s="76">
        <v>7673</v>
      </c>
      <c r="F45" s="133">
        <v>6323</v>
      </c>
      <c r="G45" s="139">
        <v>4237</v>
      </c>
      <c r="H45" s="76">
        <v>2086</v>
      </c>
      <c r="I45" s="133">
        <v>9545</v>
      </c>
      <c r="J45" s="139">
        <v>3958</v>
      </c>
      <c r="K45" s="77">
        <v>5587</v>
      </c>
    </row>
    <row r="46" spans="1:11" s="82" customFormat="1" ht="18" customHeight="1" x14ac:dyDescent="0.2">
      <c r="A46" s="78">
        <v>37</v>
      </c>
      <c r="B46" s="79" t="s">
        <v>73</v>
      </c>
      <c r="C46" s="134">
        <v>16259</v>
      </c>
      <c r="D46" s="140">
        <v>8171</v>
      </c>
      <c r="E46" s="80">
        <v>8088</v>
      </c>
      <c r="F46" s="134">
        <v>6397</v>
      </c>
      <c r="G46" s="140">
        <v>4135</v>
      </c>
      <c r="H46" s="80">
        <v>2262</v>
      </c>
      <c r="I46" s="134">
        <v>9862</v>
      </c>
      <c r="J46" s="140">
        <v>4036</v>
      </c>
      <c r="K46" s="81">
        <v>5826</v>
      </c>
    </row>
    <row r="47" spans="1:11" x14ac:dyDescent="0.2">
      <c r="A47" s="75">
        <v>38</v>
      </c>
      <c r="B47" s="70" t="s">
        <v>48</v>
      </c>
      <c r="C47" s="133">
        <v>15964</v>
      </c>
      <c r="D47" s="139">
        <v>8009</v>
      </c>
      <c r="E47" s="76">
        <v>7955</v>
      </c>
      <c r="F47" s="133">
        <v>6248</v>
      </c>
      <c r="G47" s="139">
        <v>4036</v>
      </c>
      <c r="H47" s="76">
        <v>2212</v>
      </c>
      <c r="I47" s="133">
        <v>9716</v>
      </c>
      <c r="J47" s="139">
        <v>3973</v>
      </c>
      <c r="K47" s="77">
        <v>5743</v>
      </c>
    </row>
    <row r="48" spans="1:11" x14ac:dyDescent="0.2">
      <c r="A48" s="75">
        <v>39</v>
      </c>
      <c r="B48" s="70" t="s">
        <v>49</v>
      </c>
      <c r="C48" s="133">
        <v>16474</v>
      </c>
      <c r="D48" s="139">
        <v>8284</v>
      </c>
      <c r="E48" s="76">
        <v>8190</v>
      </c>
      <c r="F48" s="133">
        <v>6376</v>
      </c>
      <c r="G48" s="139">
        <v>4093</v>
      </c>
      <c r="H48" s="76">
        <v>2283</v>
      </c>
      <c r="I48" s="133">
        <v>10098</v>
      </c>
      <c r="J48" s="139">
        <v>4191</v>
      </c>
      <c r="K48" s="77">
        <v>5907</v>
      </c>
    </row>
    <row r="49" spans="1:11" x14ac:dyDescent="0.2">
      <c r="A49" s="75">
        <v>40</v>
      </c>
      <c r="B49" s="70" t="s">
        <v>50</v>
      </c>
      <c r="C49" s="133">
        <v>17178</v>
      </c>
      <c r="D49" s="139">
        <v>8508</v>
      </c>
      <c r="E49" s="76">
        <v>8670</v>
      </c>
      <c r="F49" s="133">
        <v>6718</v>
      </c>
      <c r="G49" s="139">
        <v>4209</v>
      </c>
      <c r="H49" s="76">
        <v>2509</v>
      </c>
      <c r="I49" s="133">
        <v>10460</v>
      </c>
      <c r="J49" s="139">
        <v>4299</v>
      </c>
      <c r="K49" s="77">
        <v>6161</v>
      </c>
    </row>
    <row r="50" spans="1:11" x14ac:dyDescent="0.2">
      <c r="A50" s="75">
        <v>41</v>
      </c>
      <c r="B50" s="70" t="s">
        <v>74</v>
      </c>
      <c r="C50" s="133">
        <v>17282</v>
      </c>
      <c r="D50" s="139">
        <v>8813</v>
      </c>
      <c r="E50" s="76">
        <v>8469</v>
      </c>
      <c r="F50" s="133">
        <v>6675</v>
      </c>
      <c r="G50" s="139">
        <v>4293</v>
      </c>
      <c r="H50" s="76">
        <v>2382</v>
      </c>
      <c r="I50" s="133">
        <v>10607</v>
      </c>
      <c r="J50" s="139">
        <v>4520</v>
      </c>
      <c r="K50" s="77">
        <v>6087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17814</v>
      </c>
      <c r="D51" s="140">
        <v>9002</v>
      </c>
      <c r="E51" s="80">
        <v>8812</v>
      </c>
      <c r="F51" s="134">
        <v>7039</v>
      </c>
      <c r="G51" s="140">
        <v>4435</v>
      </c>
      <c r="H51" s="80">
        <v>2604</v>
      </c>
      <c r="I51" s="134">
        <v>10775</v>
      </c>
      <c r="J51" s="140">
        <v>4567</v>
      </c>
      <c r="K51" s="81">
        <v>6208</v>
      </c>
    </row>
    <row r="52" spans="1:11" x14ac:dyDescent="0.2">
      <c r="A52" s="75">
        <v>43</v>
      </c>
      <c r="B52" s="70" t="s">
        <v>51</v>
      </c>
      <c r="C52" s="133">
        <v>18157</v>
      </c>
      <c r="D52" s="139">
        <v>9164</v>
      </c>
      <c r="E52" s="76">
        <v>8993</v>
      </c>
      <c r="F52" s="133">
        <v>7056</v>
      </c>
      <c r="G52" s="139">
        <v>4498</v>
      </c>
      <c r="H52" s="76">
        <v>2558</v>
      </c>
      <c r="I52" s="133">
        <v>11101</v>
      </c>
      <c r="J52" s="139">
        <v>4666</v>
      </c>
      <c r="K52" s="77">
        <v>6435</v>
      </c>
    </row>
    <row r="53" spans="1:11" x14ac:dyDescent="0.2">
      <c r="A53" s="75">
        <v>44</v>
      </c>
      <c r="B53" s="70" t="s">
        <v>76</v>
      </c>
      <c r="C53" s="133">
        <v>18227</v>
      </c>
      <c r="D53" s="139">
        <v>9180</v>
      </c>
      <c r="E53" s="76">
        <v>9047</v>
      </c>
      <c r="F53" s="133">
        <v>7201</v>
      </c>
      <c r="G53" s="139">
        <v>4573</v>
      </c>
      <c r="H53" s="76">
        <v>2628</v>
      </c>
      <c r="I53" s="133">
        <v>11026</v>
      </c>
      <c r="J53" s="139">
        <v>4607</v>
      </c>
      <c r="K53" s="77">
        <v>6419</v>
      </c>
    </row>
    <row r="54" spans="1:11" x14ac:dyDescent="0.2">
      <c r="A54" s="75">
        <v>45</v>
      </c>
      <c r="B54" s="70" t="s">
        <v>77</v>
      </c>
      <c r="C54" s="133">
        <v>17782</v>
      </c>
      <c r="D54" s="139">
        <v>8970</v>
      </c>
      <c r="E54" s="76">
        <v>8812</v>
      </c>
      <c r="F54" s="133">
        <v>6674</v>
      </c>
      <c r="G54" s="139">
        <v>4222</v>
      </c>
      <c r="H54" s="76">
        <v>2452</v>
      </c>
      <c r="I54" s="133">
        <v>11108</v>
      </c>
      <c r="J54" s="139">
        <v>4748</v>
      </c>
      <c r="K54" s="77">
        <v>6360</v>
      </c>
    </row>
    <row r="55" spans="1:11" x14ac:dyDescent="0.2">
      <c r="A55" s="75">
        <v>46</v>
      </c>
      <c r="B55" s="70" t="s">
        <v>78</v>
      </c>
      <c r="C55" s="133">
        <v>16967</v>
      </c>
      <c r="D55" s="139">
        <v>8529</v>
      </c>
      <c r="E55" s="76">
        <v>8438</v>
      </c>
      <c r="F55" s="133">
        <v>6336</v>
      </c>
      <c r="G55" s="139">
        <v>3988</v>
      </c>
      <c r="H55" s="76">
        <v>2348</v>
      </c>
      <c r="I55" s="133">
        <v>10631</v>
      </c>
      <c r="J55" s="139">
        <v>4541</v>
      </c>
      <c r="K55" s="77">
        <v>6090</v>
      </c>
    </row>
    <row r="56" spans="1:11" s="82" customFormat="1" ht="18" customHeight="1" x14ac:dyDescent="0.2">
      <c r="A56" s="78">
        <v>47</v>
      </c>
      <c r="B56" s="79" t="s">
        <v>79</v>
      </c>
      <c r="C56" s="134">
        <v>16853</v>
      </c>
      <c r="D56" s="140">
        <v>8397</v>
      </c>
      <c r="E56" s="80">
        <v>8456</v>
      </c>
      <c r="F56" s="134">
        <v>6258</v>
      </c>
      <c r="G56" s="140">
        <v>3943</v>
      </c>
      <c r="H56" s="80">
        <v>2315</v>
      </c>
      <c r="I56" s="134">
        <v>10595</v>
      </c>
      <c r="J56" s="140">
        <v>4454</v>
      </c>
      <c r="K56" s="81">
        <v>6141</v>
      </c>
    </row>
    <row r="57" spans="1:11" x14ac:dyDescent="0.2">
      <c r="A57" s="75">
        <v>48</v>
      </c>
      <c r="B57" s="70" t="s">
        <v>52</v>
      </c>
      <c r="C57" s="133">
        <v>11754</v>
      </c>
      <c r="D57" s="139">
        <v>7601</v>
      </c>
      <c r="E57" s="76">
        <v>4153</v>
      </c>
      <c r="F57" s="133">
        <v>4456</v>
      </c>
      <c r="G57" s="139">
        <v>3394</v>
      </c>
      <c r="H57" s="76">
        <v>1062</v>
      </c>
      <c r="I57" s="133">
        <v>7298</v>
      </c>
      <c r="J57" s="139">
        <v>4207</v>
      </c>
      <c r="K57" s="77">
        <v>3091</v>
      </c>
    </row>
    <row r="58" spans="1:11" x14ac:dyDescent="0.2">
      <c r="A58" s="75">
        <v>49</v>
      </c>
      <c r="B58" s="70" t="s">
        <v>53</v>
      </c>
      <c r="C58" s="133">
        <v>8140</v>
      </c>
      <c r="D58" s="139">
        <v>6561</v>
      </c>
      <c r="E58" s="76">
        <v>1579</v>
      </c>
      <c r="F58" s="133">
        <v>2978</v>
      </c>
      <c r="G58" s="139">
        <v>2697</v>
      </c>
      <c r="H58" s="76">
        <v>281</v>
      </c>
      <c r="I58" s="133">
        <v>5162</v>
      </c>
      <c r="J58" s="139">
        <v>3864</v>
      </c>
      <c r="K58" s="77">
        <v>1298</v>
      </c>
    </row>
    <row r="59" spans="1:11" x14ac:dyDescent="0.2">
      <c r="A59" s="75">
        <v>50</v>
      </c>
      <c r="B59" s="70" t="s">
        <v>54</v>
      </c>
      <c r="C59" s="133">
        <v>4395</v>
      </c>
      <c r="D59" s="139">
        <v>3329</v>
      </c>
      <c r="E59" s="76">
        <v>1066</v>
      </c>
      <c r="F59" s="133">
        <v>1418</v>
      </c>
      <c r="G59" s="139">
        <v>1205</v>
      </c>
      <c r="H59" s="76">
        <v>213</v>
      </c>
      <c r="I59" s="133">
        <v>2977</v>
      </c>
      <c r="J59" s="139">
        <v>2124</v>
      </c>
      <c r="K59" s="77">
        <v>853</v>
      </c>
    </row>
    <row r="60" spans="1:11" x14ac:dyDescent="0.2">
      <c r="A60" s="75">
        <v>51</v>
      </c>
      <c r="B60" s="70" t="s">
        <v>55</v>
      </c>
      <c r="C60" s="133">
        <v>2801</v>
      </c>
      <c r="D60" s="139">
        <v>2092</v>
      </c>
      <c r="E60" s="76">
        <v>709</v>
      </c>
      <c r="F60" s="133">
        <v>895</v>
      </c>
      <c r="G60" s="139">
        <v>739</v>
      </c>
      <c r="H60" s="76">
        <v>156</v>
      </c>
      <c r="I60" s="133">
        <v>1906</v>
      </c>
      <c r="J60" s="139">
        <v>1353</v>
      </c>
      <c r="K60" s="77">
        <v>553</v>
      </c>
    </row>
    <row r="61" spans="1:11" s="82" customFormat="1" ht="18" customHeight="1" x14ac:dyDescent="0.2">
      <c r="A61" s="78">
        <v>52</v>
      </c>
      <c r="B61" s="79" t="s">
        <v>56</v>
      </c>
      <c r="C61" s="134">
        <v>2003</v>
      </c>
      <c r="D61" s="140">
        <v>1399</v>
      </c>
      <c r="E61" s="80">
        <v>604</v>
      </c>
      <c r="F61" s="134">
        <v>629</v>
      </c>
      <c r="G61" s="140">
        <v>490</v>
      </c>
      <c r="H61" s="80">
        <v>139</v>
      </c>
      <c r="I61" s="134">
        <v>1374</v>
      </c>
      <c r="J61" s="140">
        <v>909</v>
      </c>
      <c r="K61" s="81">
        <v>465</v>
      </c>
    </row>
    <row r="62" spans="1:11" x14ac:dyDescent="0.2">
      <c r="A62" s="75">
        <v>53</v>
      </c>
      <c r="B62" s="70" t="s">
        <v>57</v>
      </c>
      <c r="C62" s="133">
        <v>744</v>
      </c>
      <c r="D62" s="139">
        <v>460</v>
      </c>
      <c r="E62" s="76">
        <v>284</v>
      </c>
      <c r="F62" s="133">
        <v>248</v>
      </c>
      <c r="G62" s="139">
        <v>157</v>
      </c>
      <c r="H62" s="76">
        <v>91</v>
      </c>
      <c r="I62" s="133">
        <v>496</v>
      </c>
      <c r="J62" s="139">
        <v>303</v>
      </c>
      <c r="K62" s="77">
        <v>193</v>
      </c>
    </row>
    <row r="63" spans="1:11" x14ac:dyDescent="0.2">
      <c r="A63" s="75">
        <v>54</v>
      </c>
      <c r="B63" s="70" t="s">
        <v>58</v>
      </c>
      <c r="C63" s="133">
        <v>518</v>
      </c>
      <c r="D63" s="139">
        <v>315</v>
      </c>
      <c r="E63" s="76">
        <v>203</v>
      </c>
      <c r="F63" s="133">
        <v>154</v>
      </c>
      <c r="G63" s="139">
        <v>101</v>
      </c>
      <c r="H63" s="76">
        <v>53</v>
      </c>
      <c r="I63" s="133">
        <v>364</v>
      </c>
      <c r="J63" s="139">
        <v>214</v>
      </c>
      <c r="K63" s="77">
        <v>150</v>
      </c>
    </row>
    <row r="64" spans="1:11" x14ac:dyDescent="0.2">
      <c r="A64" s="75">
        <v>55</v>
      </c>
      <c r="B64" s="70" t="s">
        <v>59</v>
      </c>
      <c r="C64" s="133">
        <v>390</v>
      </c>
      <c r="D64" s="139">
        <v>234</v>
      </c>
      <c r="E64" s="76">
        <v>156</v>
      </c>
      <c r="F64" s="133">
        <v>116</v>
      </c>
      <c r="G64" s="139">
        <v>75</v>
      </c>
      <c r="H64" s="76">
        <v>41</v>
      </c>
      <c r="I64" s="133">
        <v>274</v>
      </c>
      <c r="J64" s="139">
        <v>159</v>
      </c>
      <c r="K64" s="77">
        <v>115</v>
      </c>
    </row>
    <row r="65" spans="1:11" x14ac:dyDescent="0.2">
      <c r="A65" s="75">
        <v>56</v>
      </c>
      <c r="B65" s="70" t="s">
        <v>80</v>
      </c>
      <c r="C65" s="133">
        <v>257</v>
      </c>
      <c r="D65" s="139">
        <v>152</v>
      </c>
      <c r="E65" s="76">
        <v>105</v>
      </c>
      <c r="F65" s="133">
        <v>71</v>
      </c>
      <c r="G65" s="139">
        <v>52</v>
      </c>
      <c r="H65" s="76">
        <v>19</v>
      </c>
      <c r="I65" s="133">
        <v>186</v>
      </c>
      <c r="J65" s="139">
        <v>100</v>
      </c>
      <c r="K65" s="77">
        <v>86</v>
      </c>
    </row>
    <row r="66" spans="1:11" s="82" customFormat="1" ht="18" customHeight="1" x14ac:dyDescent="0.2">
      <c r="A66" s="78">
        <v>57</v>
      </c>
      <c r="B66" s="79" t="s">
        <v>81</v>
      </c>
      <c r="C66" s="134">
        <v>225</v>
      </c>
      <c r="D66" s="140">
        <v>141</v>
      </c>
      <c r="E66" s="80">
        <v>84</v>
      </c>
      <c r="F66" s="134">
        <v>75</v>
      </c>
      <c r="G66" s="140">
        <v>48</v>
      </c>
      <c r="H66" s="80">
        <v>27</v>
      </c>
      <c r="I66" s="134">
        <v>150</v>
      </c>
      <c r="J66" s="140">
        <v>93</v>
      </c>
      <c r="K66" s="81">
        <v>57</v>
      </c>
    </row>
    <row r="67" spans="1:11" x14ac:dyDescent="0.2">
      <c r="A67" s="75">
        <v>58</v>
      </c>
      <c r="B67" s="70" t="s">
        <v>60</v>
      </c>
      <c r="C67" s="133">
        <v>176</v>
      </c>
      <c r="D67" s="139">
        <v>110</v>
      </c>
      <c r="E67" s="76">
        <v>66</v>
      </c>
      <c r="F67" s="133">
        <v>48</v>
      </c>
      <c r="G67" s="139">
        <v>31</v>
      </c>
      <c r="H67" s="76">
        <v>17</v>
      </c>
      <c r="I67" s="133">
        <v>128</v>
      </c>
      <c r="J67" s="139">
        <v>79</v>
      </c>
      <c r="K67" s="77">
        <v>49</v>
      </c>
    </row>
    <row r="68" spans="1:11" x14ac:dyDescent="0.2">
      <c r="A68" s="75">
        <v>59</v>
      </c>
      <c r="B68" s="70" t="s">
        <v>61</v>
      </c>
      <c r="C68" s="133">
        <v>138</v>
      </c>
      <c r="D68" s="139">
        <v>79</v>
      </c>
      <c r="E68" s="76">
        <v>59</v>
      </c>
      <c r="F68" s="133">
        <v>31</v>
      </c>
      <c r="G68" s="139">
        <v>20</v>
      </c>
      <c r="H68" s="76">
        <v>11</v>
      </c>
      <c r="I68" s="133">
        <v>107</v>
      </c>
      <c r="J68" s="139">
        <v>59</v>
      </c>
      <c r="K68" s="77">
        <v>48</v>
      </c>
    </row>
    <row r="69" spans="1:11" x14ac:dyDescent="0.2">
      <c r="A69" s="75">
        <v>60</v>
      </c>
      <c r="B69" s="70" t="s">
        <v>62</v>
      </c>
      <c r="C69" s="133">
        <v>97</v>
      </c>
      <c r="D69" s="139">
        <v>61</v>
      </c>
      <c r="E69" s="76">
        <v>36</v>
      </c>
      <c r="F69" s="133">
        <v>27</v>
      </c>
      <c r="G69" s="139">
        <v>19</v>
      </c>
      <c r="H69" s="76">
        <v>8</v>
      </c>
      <c r="I69" s="133">
        <v>70</v>
      </c>
      <c r="J69" s="139">
        <v>42</v>
      </c>
      <c r="K69" s="77">
        <v>28</v>
      </c>
    </row>
    <row r="70" spans="1:11" x14ac:dyDescent="0.2">
      <c r="A70" s="75">
        <v>61</v>
      </c>
      <c r="B70" s="70" t="s">
        <v>63</v>
      </c>
      <c r="C70" s="133">
        <v>71</v>
      </c>
      <c r="D70" s="139">
        <v>50</v>
      </c>
      <c r="E70" s="76">
        <v>21</v>
      </c>
      <c r="F70" s="133">
        <v>27</v>
      </c>
      <c r="G70" s="139">
        <v>21</v>
      </c>
      <c r="H70" s="76">
        <v>6</v>
      </c>
      <c r="I70" s="133">
        <v>44</v>
      </c>
      <c r="J70" s="139">
        <v>29</v>
      </c>
      <c r="K70" s="77">
        <v>15</v>
      </c>
    </row>
    <row r="71" spans="1:11" s="82" customFormat="1" ht="18" customHeight="1" x14ac:dyDescent="0.2">
      <c r="A71" s="78">
        <v>62</v>
      </c>
      <c r="B71" s="79" t="s">
        <v>64</v>
      </c>
      <c r="C71" s="134">
        <v>79</v>
      </c>
      <c r="D71" s="140">
        <v>53</v>
      </c>
      <c r="E71" s="80">
        <v>26</v>
      </c>
      <c r="F71" s="134">
        <v>12</v>
      </c>
      <c r="G71" s="140">
        <v>5</v>
      </c>
      <c r="H71" s="80">
        <v>7</v>
      </c>
      <c r="I71" s="134">
        <v>67</v>
      </c>
      <c r="J71" s="140">
        <v>48</v>
      </c>
      <c r="K71" s="81">
        <v>19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266</v>
      </c>
      <c r="D72" s="142">
        <v>190</v>
      </c>
      <c r="E72" s="89">
        <v>76</v>
      </c>
      <c r="F72" s="136">
        <v>48</v>
      </c>
      <c r="G72" s="142">
        <v>26</v>
      </c>
      <c r="H72" s="89">
        <v>22</v>
      </c>
      <c r="I72" s="136">
        <v>218</v>
      </c>
      <c r="J72" s="142">
        <v>164</v>
      </c>
      <c r="K72" s="90">
        <v>54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183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117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547034</v>
      </c>
      <c r="D10" s="138">
        <v>295240</v>
      </c>
      <c r="E10" s="73">
        <v>251794</v>
      </c>
      <c r="F10" s="132">
        <v>210566</v>
      </c>
      <c r="G10" s="138">
        <v>151838</v>
      </c>
      <c r="H10" s="73">
        <v>58728</v>
      </c>
      <c r="I10" s="132">
        <v>336468</v>
      </c>
      <c r="J10" s="138">
        <v>143402</v>
      </c>
      <c r="K10" s="74">
        <v>193066</v>
      </c>
    </row>
    <row r="11" spans="1:11" ht="18" customHeight="1" x14ac:dyDescent="0.2">
      <c r="A11" s="75">
        <v>2</v>
      </c>
      <c r="B11" s="70" t="s">
        <v>121</v>
      </c>
      <c r="C11" s="133">
        <v>1</v>
      </c>
      <c r="D11" s="139">
        <v>0</v>
      </c>
      <c r="E11" s="76">
        <v>1</v>
      </c>
      <c r="F11" s="133">
        <v>0</v>
      </c>
      <c r="G11" s="139">
        <v>0</v>
      </c>
      <c r="H11" s="76">
        <v>0</v>
      </c>
      <c r="I11" s="133">
        <v>1</v>
      </c>
      <c r="J11" s="139">
        <v>0</v>
      </c>
      <c r="K11" s="77">
        <v>1</v>
      </c>
    </row>
    <row r="12" spans="1:11" x14ac:dyDescent="0.2">
      <c r="A12" s="75">
        <v>3</v>
      </c>
      <c r="B12" s="70" t="s">
        <v>22</v>
      </c>
      <c r="C12" s="133">
        <v>788</v>
      </c>
      <c r="D12" s="139">
        <v>540</v>
      </c>
      <c r="E12" s="76">
        <v>248</v>
      </c>
      <c r="F12" s="133">
        <v>606</v>
      </c>
      <c r="G12" s="139">
        <v>484</v>
      </c>
      <c r="H12" s="76">
        <v>122</v>
      </c>
      <c r="I12" s="133">
        <v>182</v>
      </c>
      <c r="J12" s="139">
        <v>56</v>
      </c>
      <c r="K12" s="77">
        <v>126</v>
      </c>
    </row>
    <row r="13" spans="1:11" x14ac:dyDescent="0.2">
      <c r="A13" s="75">
        <v>4</v>
      </c>
      <c r="B13" s="70" t="s">
        <v>23</v>
      </c>
      <c r="C13" s="133">
        <v>2877</v>
      </c>
      <c r="D13" s="139">
        <v>1896</v>
      </c>
      <c r="E13" s="76">
        <v>981</v>
      </c>
      <c r="F13" s="133">
        <v>2051</v>
      </c>
      <c r="G13" s="139">
        <v>1631</v>
      </c>
      <c r="H13" s="76">
        <v>420</v>
      </c>
      <c r="I13" s="133">
        <v>826</v>
      </c>
      <c r="J13" s="139">
        <v>265</v>
      </c>
      <c r="K13" s="77">
        <v>561</v>
      </c>
    </row>
    <row r="14" spans="1:11" x14ac:dyDescent="0.2">
      <c r="A14" s="75">
        <v>5</v>
      </c>
      <c r="B14" s="70" t="s">
        <v>24</v>
      </c>
      <c r="C14" s="133">
        <v>3615</v>
      </c>
      <c r="D14" s="139">
        <v>2305</v>
      </c>
      <c r="E14" s="76">
        <v>1310</v>
      </c>
      <c r="F14" s="133">
        <v>2471</v>
      </c>
      <c r="G14" s="139">
        <v>1947</v>
      </c>
      <c r="H14" s="76">
        <v>524</v>
      </c>
      <c r="I14" s="133">
        <v>1144</v>
      </c>
      <c r="J14" s="139">
        <v>358</v>
      </c>
      <c r="K14" s="77">
        <v>786</v>
      </c>
    </row>
    <row r="15" spans="1:11" x14ac:dyDescent="0.2">
      <c r="A15" s="75">
        <v>6</v>
      </c>
      <c r="B15" s="70" t="s">
        <v>25</v>
      </c>
      <c r="C15" s="133">
        <v>4512</v>
      </c>
      <c r="D15" s="139">
        <v>2812</v>
      </c>
      <c r="E15" s="76">
        <v>1700</v>
      </c>
      <c r="F15" s="133">
        <v>3058</v>
      </c>
      <c r="G15" s="139">
        <v>2403</v>
      </c>
      <c r="H15" s="76">
        <v>655</v>
      </c>
      <c r="I15" s="133">
        <v>1454</v>
      </c>
      <c r="J15" s="139">
        <v>409</v>
      </c>
      <c r="K15" s="77">
        <v>1045</v>
      </c>
    </row>
    <row r="16" spans="1:11" s="82" customFormat="1" ht="18" customHeight="1" x14ac:dyDescent="0.2">
      <c r="A16" s="78">
        <v>7</v>
      </c>
      <c r="B16" s="79" t="s">
        <v>26</v>
      </c>
      <c r="C16" s="134">
        <v>5959</v>
      </c>
      <c r="D16" s="140">
        <v>3611</v>
      </c>
      <c r="E16" s="80">
        <v>2348</v>
      </c>
      <c r="F16" s="134">
        <v>3784</v>
      </c>
      <c r="G16" s="140">
        <v>2980</v>
      </c>
      <c r="H16" s="80">
        <v>804</v>
      </c>
      <c r="I16" s="134">
        <v>2175</v>
      </c>
      <c r="J16" s="140">
        <v>631</v>
      </c>
      <c r="K16" s="81">
        <v>1544</v>
      </c>
    </row>
    <row r="17" spans="1:11" x14ac:dyDescent="0.2">
      <c r="A17" s="75">
        <v>8</v>
      </c>
      <c r="B17" s="70" t="s">
        <v>27</v>
      </c>
      <c r="C17" s="133">
        <v>6890</v>
      </c>
      <c r="D17" s="139">
        <v>3931</v>
      </c>
      <c r="E17" s="76">
        <v>2959</v>
      </c>
      <c r="F17" s="133">
        <v>3790</v>
      </c>
      <c r="G17" s="139">
        <v>2930</v>
      </c>
      <c r="H17" s="76">
        <v>860</v>
      </c>
      <c r="I17" s="133">
        <v>3100</v>
      </c>
      <c r="J17" s="139">
        <v>1001</v>
      </c>
      <c r="K17" s="77">
        <v>2099</v>
      </c>
    </row>
    <row r="18" spans="1:11" x14ac:dyDescent="0.2">
      <c r="A18" s="75">
        <v>9</v>
      </c>
      <c r="B18" s="70" t="s">
        <v>28</v>
      </c>
      <c r="C18" s="133">
        <v>7388</v>
      </c>
      <c r="D18" s="139">
        <v>4217</v>
      </c>
      <c r="E18" s="76">
        <v>3171</v>
      </c>
      <c r="F18" s="133">
        <v>3534</v>
      </c>
      <c r="G18" s="139">
        <v>2687</v>
      </c>
      <c r="H18" s="76">
        <v>847</v>
      </c>
      <c r="I18" s="133">
        <v>3854</v>
      </c>
      <c r="J18" s="139">
        <v>1530</v>
      </c>
      <c r="K18" s="77">
        <v>2324</v>
      </c>
    </row>
    <row r="19" spans="1:11" x14ac:dyDescent="0.2">
      <c r="A19" s="75">
        <v>10</v>
      </c>
      <c r="B19" s="70" t="s">
        <v>29</v>
      </c>
      <c r="C19" s="133">
        <v>8138</v>
      </c>
      <c r="D19" s="139">
        <v>4550</v>
      </c>
      <c r="E19" s="76">
        <v>3588</v>
      </c>
      <c r="F19" s="133">
        <v>3658</v>
      </c>
      <c r="G19" s="139">
        <v>2775</v>
      </c>
      <c r="H19" s="76">
        <v>883</v>
      </c>
      <c r="I19" s="133">
        <v>4480</v>
      </c>
      <c r="J19" s="139">
        <v>1775</v>
      </c>
      <c r="K19" s="77">
        <v>2705</v>
      </c>
    </row>
    <row r="20" spans="1:11" x14ac:dyDescent="0.2">
      <c r="A20" s="75">
        <v>11</v>
      </c>
      <c r="B20" s="70" t="s">
        <v>30</v>
      </c>
      <c r="C20" s="133">
        <v>8865</v>
      </c>
      <c r="D20" s="139">
        <v>4855</v>
      </c>
      <c r="E20" s="76">
        <v>4010</v>
      </c>
      <c r="F20" s="133">
        <v>3871</v>
      </c>
      <c r="G20" s="139">
        <v>2955</v>
      </c>
      <c r="H20" s="76">
        <v>916</v>
      </c>
      <c r="I20" s="133">
        <v>4994</v>
      </c>
      <c r="J20" s="139">
        <v>1900</v>
      </c>
      <c r="K20" s="77">
        <v>3094</v>
      </c>
    </row>
    <row r="21" spans="1:11" s="82" customFormat="1" ht="18" customHeight="1" x14ac:dyDescent="0.2">
      <c r="A21" s="78">
        <v>12</v>
      </c>
      <c r="B21" s="79" t="s">
        <v>31</v>
      </c>
      <c r="C21" s="134">
        <v>9768</v>
      </c>
      <c r="D21" s="140">
        <v>5324</v>
      </c>
      <c r="E21" s="80">
        <v>4444</v>
      </c>
      <c r="F21" s="134">
        <v>3932</v>
      </c>
      <c r="G21" s="140">
        <v>2962</v>
      </c>
      <c r="H21" s="80">
        <v>970</v>
      </c>
      <c r="I21" s="134">
        <v>5836</v>
      </c>
      <c r="J21" s="140">
        <v>2362</v>
      </c>
      <c r="K21" s="81">
        <v>3474</v>
      </c>
    </row>
    <row r="22" spans="1:11" x14ac:dyDescent="0.2">
      <c r="A22" s="75">
        <v>13</v>
      </c>
      <c r="B22" s="70" t="s">
        <v>32</v>
      </c>
      <c r="C22" s="133">
        <v>10575</v>
      </c>
      <c r="D22" s="139">
        <v>5755</v>
      </c>
      <c r="E22" s="76">
        <v>4820</v>
      </c>
      <c r="F22" s="133">
        <v>4087</v>
      </c>
      <c r="G22" s="139">
        <v>3166</v>
      </c>
      <c r="H22" s="76">
        <v>921</v>
      </c>
      <c r="I22" s="133">
        <v>6488</v>
      </c>
      <c r="J22" s="139">
        <v>2589</v>
      </c>
      <c r="K22" s="77">
        <v>3899</v>
      </c>
    </row>
    <row r="23" spans="1:11" x14ac:dyDescent="0.2">
      <c r="A23" s="75">
        <v>14</v>
      </c>
      <c r="B23" s="70" t="s">
        <v>33</v>
      </c>
      <c r="C23" s="133">
        <v>11246</v>
      </c>
      <c r="D23" s="139">
        <v>6102</v>
      </c>
      <c r="E23" s="76">
        <v>5144</v>
      </c>
      <c r="F23" s="133">
        <v>4073</v>
      </c>
      <c r="G23" s="139">
        <v>3104</v>
      </c>
      <c r="H23" s="76">
        <v>969</v>
      </c>
      <c r="I23" s="133">
        <v>7173</v>
      </c>
      <c r="J23" s="139">
        <v>2998</v>
      </c>
      <c r="K23" s="77">
        <v>4175</v>
      </c>
    </row>
    <row r="24" spans="1:11" x14ac:dyDescent="0.2">
      <c r="A24" s="75">
        <v>15</v>
      </c>
      <c r="B24" s="70" t="s">
        <v>34</v>
      </c>
      <c r="C24" s="133">
        <v>12299</v>
      </c>
      <c r="D24" s="139">
        <v>6660</v>
      </c>
      <c r="E24" s="76">
        <v>5639</v>
      </c>
      <c r="F24" s="133">
        <v>4280</v>
      </c>
      <c r="G24" s="139">
        <v>3270</v>
      </c>
      <c r="H24" s="76">
        <v>1010</v>
      </c>
      <c r="I24" s="133">
        <v>8019</v>
      </c>
      <c r="J24" s="139">
        <v>3390</v>
      </c>
      <c r="K24" s="77">
        <v>4629</v>
      </c>
    </row>
    <row r="25" spans="1:11" x14ac:dyDescent="0.2">
      <c r="A25" s="75">
        <v>16</v>
      </c>
      <c r="B25" s="70" t="s">
        <v>35</v>
      </c>
      <c r="C25" s="133">
        <v>12611</v>
      </c>
      <c r="D25" s="139">
        <v>7146</v>
      </c>
      <c r="E25" s="76">
        <v>5465</v>
      </c>
      <c r="F25" s="133">
        <v>4461</v>
      </c>
      <c r="G25" s="139">
        <v>3486</v>
      </c>
      <c r="H25" s="76">
        <v>975</v>
      </c>
      <c r="I25" s="133">
        <v>8150</v>
      </c>
      <c r="J25" s="139">
        <v>3660</v>
      </c>
      <c r="K25" s="77">
        <v>4490</v>
      </c>
    </row>
    <row r="26" spans="1:11" s="82" customFormat="1" ht="18" customHeight="1" x14ac:dyDescent="0.2">
      <c r="A26" s="78">
        <v>17</v>
      </c>
      <c r="B26" s="79" t="s">
        <v>36</v>
      </c>
      <c r="C26" s="134">
        <v>12672</v>
      </c>
      <c r="D26" s="140">
        <v>7050</v>
      </c>
      <c r="E26" s="80">
        <v>5622</v>
      </c>
      <c r="F26" s="134">
        <v>4357</v>
      </c>
      <c r="G26" s="140">
        <v>3347</v>
      </c>
      <c r="H26" s="80">
        <v>1010</v>
      </c>
      <c r="I26" s="134">
        <v>8315</v>
      </c>
      <c r="J26" s="140">
        <v>3703</v>
      </c>
      <c r="K26" s="81">
        <v>4612</v>
      </c>
    </row>
    <row r="27" spans="1:11" x14ac:dyDescent="0.2">
      <c r="A27" s="75">
        <v>18</v>
      </c>
      <c r="B27" s="70" t="s">
        <v>37</v>
      </c>
      <c r="C27" s="133">
        <v>13036</v>
      </c>
      <c r="D27" s="139">
        <v>7287</v>
      </c>
      <c r="E27" s="76">
        <v>5749</v>
      </c>
      <c r="F27" s="133">
        <v>4474</v>
      </c>
      <c r="G27" s="139">
        <v>3431</v>
      </c>
      <c r="H27" s="76">
        <v>1043</v>
      </c>
      <c r="I27" s="133">
        <v>8562</v>
      </c>
      <c r="J27" s="139">
        <v>3856</v>
      </c>
      <c r="K27" s="77">
        <v>4706</v>
      </c>
    </row>
    <row r="28" spans="1:11" x14ac:dyDescent="0.2">
      <c r="A28" s="75">
        <v>19</v>
      </c>
      <c r="B28" s="70" t="s">
        <v>38</v>
      </c>
      <c r="C28" s="133">
        <v>13477</v>
      </c>
      <c r="D28" s="139">
        <v>7549</v>
      </c>
      <c r="E28" s="76">
        <v>5928</v>
      </c>
      <c r="F28" s="133">
        <v>4552</v>
      </c>
      <c r="G28" s="139">
        <v>3526</v>
      </c>
      <c r="H28" s="76">
        <v>1026</v>
      </c>
      <c r="I28" s="133">
        <v>8925</v>
      </c>
      <c r="J28" s="139">
        <v>4023</v>
      </c>
      <c r="K28" s="77">
        <v>4902</v>
      </c>
    </row>
    <row r="29" spans="1:11" x14ac:dyDescent="0.2">
      <c r="A29" s="75">
        <v>20</v>
      </c>
      <c r="B29" s="70" t="s">
        <v>39</v>
      </c>
      <c r="C29" s="133">
        <v>13615</v>
      </c>
      <c r="D29" s="139">
        <v>7622</v>
      </c>
      <c r="E29" s="76">
        <v>5993</v>
      </c>
      <c r="F29" s="133">
        <v>4615</v>
      </c>
      <c r="G29" s="139">
        <v>3547</v>
      </c>
      <c r="H29" s="76">
        <v>1068</v>
      </c>
      <c r="I29" s="133">
        <v>9000</v>
      </c>
      <c r="J29" s="139">
        <v>4075</v>
      </c>
      <c r="K29" s="77">
        <v>4925</v>
      </c>
    </row>
    <row r="30" spans="1:11" x14ac:dyDescent="0.2">
      <c r="A30" s="75">
        <v>21</v>
      </c>
      <c r="B30" s="70" t="s">
        <v>40</v>
      </c>
      <c r="C30" s="133">
        <v>13630</v>
      </c>
      <c r="D30" s="139">
        <v>7663</v>
      </c>
      <c r="E30" s="76">
        <v>5967</v>
      </c>
      <c r="F30" s="133">
        <v>4706</v>
      </c>
      <c r="G30" s="139">
        <v>3626</v>
      </c>
      <c r="H30" s="76">
        <v>1080</v>
      </c>
      <c r="I30" s="133">
        <v>8924</v>
      </c>
      <c r="J30" s="139">
        <v>4037</v>
      </c>
      <c r="K30" s="77">
        <v>4887</v>
      </c>
    </row>
    <row r="31" spans="1:11" s="82" customFormat="1" ht="18" customHeight="1" x14ac:dyDescent="0.2">
      <c r="A31" s="78">
        <v>22</v>
      </c>
      <c r="B31" s="79" t="s">
        <v>41</v>
      </c>
      <c r="C31" s="134">
        <v>13593</v>
      </c>
      <c r="D31" s="140">
        <v>7498</v>
      </c>
      <c r="E31" s="80">
        <v>6095</v>
      </c>
      <c r="F31" s="134">
        <v>4761</v>
      </c>
      <c r="G31" s="140">
        <v>3604</v>
      </c>
      <c r="H31" s="80">
        <v>1157</v>
      </c>
      <c r="I31" s="134">
        <v>8832</v>
      </c>
      <c r="J31" s="140">
        <v>3894</v>
      </c>
      <c r="K31" s="81">
        <v>4938</v>
      </c>
    </row>
    <row r="32" spans="1:11" x14ac:dyDescent="0.2">
      <c r="A32" s="75">
        <v>23</v>
      </c>
      <c r="B32" s="70" t="s">
        <v>42</v>
      </c>
      <c r="C32" s="133">
        <v>13522</v>
      </c>
      <c r="D32" s="139">
        <v>7431</v>
      </c>
      <c r="E32" s="76">
        <v>6091</v>
      </c>
      <c r="F32" s="133">
        <v>4819</v>
      </c>
      <c r="G32" s="139">
        <v>3620</v>
      </c>
      <c r="H32" s="76">
        <v>1199</v>
      </c>
      <c r="I32" s="133">
        <v>8703</v>
      </c>
      <c r="J32" s="139">
        <v>3811</v>
      </c>
      <c r="K32" s="77">
        <v>4892</v>
      </c>
    </row>
    <row r="33" spans="1:11" x14ac:dyDescent="0.2">
      <c r="A33" s="75">
        <v>24</v>
      </c>
      <c r="B33" s="70" t="s">
        <v>43</v>
      </c>
      <c r="C33" s="133">
        <v>13616</v>
      </c>
      <c r="D33" s="139">
        <v>7482</v>
      </c>
      <c r="E33" s="76">
        <v>6134</v>
      </c>
      <c r="F33" s="133">
        <v>4822</v>
      </c>
      <c r="G33" s="139">
        <v>3673</v>
      </c>
      <c r="H33" s="76">
        <v>1149</v>
      </c>
      <c r="I33" s="133">
        <v>8794</v>
      </c>
      <c r="J33" s="139">
        <v>3809</v>
      </c>
      <c r="K33" s="77">
        <v>4985</v>
      </c>
    </row>
    <row r="34" spans="1:11" x14ac:dyDescent="0.2">
      <c r="A34" s="75">
        <v>25</v>
      </c>
      <c r="B34" s="70" t="s">
        <v>44</v>
      </c>
      <c r="C34" s="133">
        <v>13274</v>
      </c>
      <c r="D34" s="139">
        <v>7194</v>
      </c>
      <c r="E34" s="76">
        <v>6080</v>
      </c>
      <c r="F34" s="133">
        <v>4627</v>
      </c>
      <c r="G34" s="139">
        <v>3463</v>
      </c>
      <c r="H34" s="76">
        <v>1164</v>
      </c>
      <c r="I34" s="133">
        <v>8647</v>
      </c>
      <c r="J34" s="139">
        <v>3731</v>
      </c>
      <c r="K34" s="77">
        <v>4916</v>
      </c>
    </row>
    <row r="35" spans="1:11" x14ac:dyDescent="0.2">
      <c r="A35" s="75">
        <v>26</v>
      </c>
      <c r="B35" s="70" t="s">
        <v>65</v>
      </c>
      <c r="C35" s="133">
        <v>13438</v>
      </c>
      <c r="D35" s="139">
        <v>7284</v>
      </c>
      <c r="E35" s="76">
        <v>6154</v>
      </c>
      <c r="F35" s="133">
        <v>4849</v>
      </c>
      <c r="G35" s="139">
        <v>3665</v>
      </c>
      <c r="H35" s="76">
        <v>1184</v>
      </c>
      <c r="I35" s="133">
        <v>8589</v>
      </c>
      <c r="J35" s="139">
        <v>3619</v>
      </c>
      <c r="K35" s="77">
        <v>4970</v>
      </c>
    </row>
    <row r="36" spans="1:11" s="82" customFormat="1" ht="18" customHeight="1" x14ac:dyDescent="0.2">
      <c r="A36" s="78">
        <v>27</v>
      </c>
      <c r="B36" s="79" t="s">
        <v>66</v>
      </c>
      <c r="C36" s="134">
        <v>13644</v>
      </c>
      <c r="D36" s="140">
        <v>7352</v>
      </c>
      <c r="E36" s="80">
        <v>6292</v>
      </c>
      <c r="F36" s="134">
        <v>4821</v>
      </c>
      <c r="G36" s="140">
        <v>3565</v>
      </c>
      <c r="H36" s="80">
        <v>1256</v>
      </c>
      <c r="I36" s="134">
        <v>8823</v>
      </c>
      <c r="J36" s="140">
        <v>3787</v>
      </c>
      <c r="K36" s="81">
        <v>5036</v>
      </c>
    </row>
    <row r="37" spans="1:11" x14ac:dyDescent="0.2">
      <c r="A37" s="75">
        <v>28</v>
      </c>
      <c r="B37" s="70" t="s">
        <v>45</v>
      </c>
      <c r="C37" s="133">
        <v>13599</v>
      </c>
      <c r="D37" s="139">
        <v>7207</v>
      </c>
      <c r="E37" s="76">
        <v>6392</v>
      </c>
      <c r="F37" s="133">
        <v>4862</v>
      </c>
      <c r="G37" s="139">
        <v>3595</v>
      </c>
      <c r="H37" s="76">
        <v>1267</v>
      </c>
      <c r="I37" s="133">
        <v>8737</v>
      </c>
      <c r="J37" s="139">
        <v>3612</v>
      </c>
      <c r="K37" s="77">
        <v>5125</v>
      </c>
    </row>
    <row r="38" spans="1:11" x14ac:dyDescent="0.2">
      <c r="A38" s="75">
        <v>29</v>
      </c>
      <c r="B38" s="70" t="s">
        <v>46</v>
      </c>
      <c r="C38" s="133">
        <v>13705</v>
      </c>
      <c r="D38" s="139">
        <v>7135</v>
      </c>
      <c r="E38" s="76">
        <v>6570</v>
      </c>
      <c r="F38" s="133">
        <v>4866</v>
      </c>
      <c r="G38" s="139">
        <v>3555</v>
      </c>
      <c r="H38" s="76">
        <v>1311</v>
      </c>
      <c r="I38" s="133">
        <v>8839</v>
      </c>
      <c r="J38" s="139">
        <v>3580</v>
      </c>
      <c r="K38" s="77">
        <v>5259</v>
      </c>
    </row>
    <row r="39" spans="1:11" x14ac:dyDescent="0.2">
      <c r="A39" s="75">
        <v>30</v>
      </c>
      <c r="B39" s="70" t="s">
        <v>67</v>
      </c>
      <c r="C39" s="133">
        <v>14264</v>
      </c>
      <c r="D39" s="139">
        <v>7348</v>
      </c>
      <c r="E39" s="76">
        <v>6916</v>
      </c>
      <c r="F39" s="133">
        <v>5084</v>
      </c>
      <c r="G39" s="139">
        <v>3638</v>
      </c>
      <c r="H39" s="76">
        <v>1446</v>
      </c>
      <c r="I39" s="133">
        <v>9180</v>
      </c>
      <c r="J39" s="139">
        <v>3710</v>
      </c>
      <c r="K39" s="77">
        <v>5470</v>
      </c>
    </row>
    <row r="40" spans="1:11" x14ac:dyDescent="0.2">
      <c r="A40" s="75">
        <v>31</v>
      </c>
      <c r="B40" s="70" t="s">
        <v>68</v>
      </c>
      <c r="C40" s="133">
        <v>14083</v>
      </c>
      <c r="D40" s="139">
        <v>7374</v>
      </c>
      <c r="E40" s="76">
        <v>6709</v>
      </c>
      <c r="F40" s="133">
        <v>5115</v>
      </c>
      <c r="G40" s="139">
        <v>3635</v>
      </c>
      <c r="H40" s="76">
        <v>1480</v>
      </c>
      <c r="I40" s="133">
        <v>8968</v>
      </c>
      <c r="J40" s="139">
        <v>3739</v>
      </c>
      <c r="K40" s="77">
        <v>5229</v>
      </c>
    </row>
    <row r="41" spans="1:11" x14ac:dyDescent="0.2">
      <c r="A41" s="75">
        <v>32</v>
      </c>
      <c r="B41" s="70" t="s">
        <v>69</v>
      </c>
      <c r="C41" s="133">
        <v>13196</v>
      </c>
      <c r="D41" s="139">
        <v>6823</v>
      </c>
      <c r="E41" s="76">
        <v>6373</v>
      </c>
      <c r="F41" s="133">
        <v>4969</v>
      </c>
      <c r="G41" s="139">
        <v>3517</v>
      </c>
      <c r="H41" s="76">
        <v>1452</v>
      </c>
      <c r="I41" s="133">
        <v>8227</v>
      </c>
      <c r="J41" s="139">
        <v>3306</v>
      </c>
      <c r="K41" s="77">
        <v>4921</v>
      </c>
    </row>
    <row r="42" spans="1:11" s="69" customFormat="1" ht="18" customHeight="1" x14ac:dyDescent="0.2">
      <c r="A42" s="83">
        <v>33</v>
      </c>
      <c r="B42" s="84" t="s">
        <v>47</v>
      </c>
      <c r="C42" s="135">
        <v>12919</v>
      </c>
      <c r="D42" s="141">
        <v>6659</v>
      </c>
      <c r="E42" s="85">
        <v>6260</v>
      </c>
      <c r="F42" s="135">
        <v>4933</v>
      </c>
      <c r="G42" s="141">
        <v>3466</v>
      </c>
      <c r="H42" s="85">
        <v>1467</v>
      </c>
      <c r="I42" s="135">
        <v>7986</v>
      </c>
      <c r="J42" s="141">
        <v>3193</v>
      </c>
      <c r="K42" s="86">
        <v>4793</v>
      </c>
    </row>
    <row r="43" spans="1:11" x14ac:dyDescent="0.2">
      <c r="A43" s="75">
        <v>34</v>
      </c>
      <c r="B43" s="70" t="s">
        <v>70</v>
      </c>
      <c r="C43" s="133">
        <v>12875</v>
      </c>
      <c r="D43" s="139">
        <v>6697</v>
      </c>
      <c r="E43" s="76">
        <v>6178</v>
      </c>
      <c r="F43" s="133">
        <v>4980</v>
      </c>
      <c r="G43" s="139">
        <v>3491</v>
      </c>
      <c r="H43" s="76">
        <v>1489</v>
      </c>
      <c r="I43" s="133">
        <v>7895</v>
      </c>
      <c r="J43" s="139">
        <v>3206</v>
      </c>
      <c r="K43" s="77">
        <v>4689</v>
      </c>
    </row>
    <row r="44" spans="1:11" x14ac:dyDescent="0.2">
      <c r="A44" s="75">
        <v>35</v>
      </c>
      <c r="B44" s="70" t="s">
        <v>71</v>
      </c>
      <c r="C44" s="133">
        <v>12915</v>
      </c>
      <c r="D44" s="139">
        <v>6518</v>
      </c>
      <c r="E44" s="76">
        <v>6397</v>
      </c>
      <c r="F44" s="133">
        <v>5043</v>
      </c>
      <c r="G44" s="139">
        <v>3420</v>
      </c>
      <c r="H44" s="76">
        <v>1623</v>
      </c>
      <c r="I44" s="133">
        <v>7872</v>
      </c>
      <c r="J44" s="139">
        <v>3098</v>
      </c>
      <c r="K44" s="77">
        <v>4774</v>
      </c>
    </row>
    <row r="45" spans="1:11" x14ac:dyDescent="0.2">
      <c r="A45" s="75">
        <v>36</v>
      </c>
      <c r="B45" s="70" t="s">
        <v>72</v>
      </c>
      <c r="C45" s="133">
        <v>13302</v>
      </c>
      <c r="D45" s="139">
        <v>6832</v>
      </c>
      <c r="E45" s="76">
        <v>6470</v>
      </c>
      <c r="F45" s="133">
        <v>5285</v>
      </c>
      <c r="G45" s="139">
        <v>3550</v>
      </c>
      <c r="H45" s="76">
        <v>1735</v>
      </c>
      <c r="I45" s="133">
        <v>8017</v>
      </c>
      <c r="J45" s="139">
        <v>3282</v>
      </c>
      <c r="K45" s="77">
        <v>4735</v>
      </c>
    </row>
    <row r="46" spans="1:11" s="82" customFormat="1" ht="18" customHeight="1" x14ac:dyDescent="0.2">
      <c r="A46" s="78">
        <v>37</v>
      </c>
      <c r="B46" s="79" t="s">
        <v>73</v>
      </c>
      <c r="C46" s="134">
        <v>13458</v>
      </c>
      <c r="D46" s="140">
        <v>6784</v>
      </c>
      <c r="E46" s="80">
        <v>6674</v>
      </c>
      <c r="F46" s="134">
        <v>5417</v>
      </c>
      <c r="G46" s="140">
        <v>3578</v>
      </c>
      <c r="H46" s="80">
        <v>1839</v>
      </c>
      <c r="I46" s="134">
        <v>8041</v>
      </c>
      <c r="J46" s="140">
        <v>3206</v>
      </c>
      <c r="K46" s="81">
        <v>4835</v>
      </c>
    </row>
    <row r="47" spans="1:11" x14ac:dyDescent="0.2">
      <c r="A47" s="75">
        <v>38</v>
      </c>
      <c r="B47" s="70" t="s">
        <v>48</v>
      </c>
      <c r="C47" s="133">
        <v>13057</v>
      </c>
      <c r="D47" s="139">
        <v>6569</v>
      </c>
      <c r="E47" s="76">
        <v>6488</v>
      </c>
      <c r="F47" s="133">
        <v>5263</v>
      </c>
      <c r="G47" s="139">
        <v>3492</v>
      </c>
      <c r="H47" s="76">
        <v>1771</v>
      </c>
      <c r="I47" s="133">
        <v>7794</v>
      </c>
      <c r="J47" s="139">
        <v>3077</v>
      </c>
      <c r="K47" s="77">
        <v>4717</v>
      </c>
    </row>
    <row r="48" spans="1:11" x14ac:dyDescent="0.2">
      <c r="A48" s="75">
        <v>39</v>
      </c>
      <c r="B48" s="70" t="s">
        <v>49</v>
      </c>
      <c r="C48" s="133">
        <v>13435</v>
      </c>
      <c r="D48" s="139">
        <v>6709</v>
      </c>
      <c r="E48" s="76">
        <v>6726</v>
      </c>
      <c r="F48" s="133">
        <v>5279</v>
      </c>
      <c r="G48" s="139">
        <v>3459</v>
      </c>
      <c r="H48" s="76">
        <v>1820</v>
      </c>
      <c r="I48" s="133">
        <v>8156</v>
      </c>
      <c r="J48" s="139">
        <v>3250</v>
      </c>
      <c r="K48" s="77">
        <v>4906</v>
      </c>
    </row>
    <row r="49" spans="1:11" x14ac:dyDescent="0.2">
      <c r="A49" s="75">
        <v>40</v>
      </c>
      <c r="B49" s="70" t="s">
        <v>50</v>
      </c>
      <c r="C49" s="133">
        <v>14081</v>
      </c>
      <c r="D49" s="139">
        <v>7029</v>
      </c>
      <c r="E49" s="76">
        <v>7052</v>
      </c>
      <c r="F49" s="133">
        <v>5669</v>
      </c>
      <c r="G49" s="139">
        <v>3679</v>
      </c>
      <c r="H49" s="76">
        <v>1990</v>
      </c>
      <c r="I49" s="133">
        <v>8412</v>
      </c>
      <c r="J49" s="139">
        <v>3350</v>
      </c>
      <c r="K49" s="77">
        <v>5062</v>
      </c>
    </row>
    <row r="50" spans="1:11" x14ac:dyDescent="0.2">
      <c r="A50" s="75">
        <v>41</v>
      </c>
      <c r="B50" s="70" t="s">
        <v>74</v>
      </c>
      <c r="C50" s="133">
        <v>13975</v>
      </c>
      <c r="D50" s="139">
        <v>7010</v>
      </c>
      <c r="E50" s="76">
        <v>6965</v>
      </c>
      <c r="F50" s="133">
        <v>5550</v>
      </c>
      <c r="G50" s="139">
        <v>3613</v>
      </c>
      <c r="H50" s="76">
        <v>1937</v>
      </c>
      <c r="I50" s="133">
        <v>8425</v>
      </c>
      <c r="J50" s="139">
        <v>3397</v>
      </c>
      <c r="K50" s="77">
        <v>5028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14137</v>
      </c>
      <c r="D51" s="140">
        <v>7196</v>
      </c>
      <c r="E51" s="80">
        <v>6941</v>
      </c>
      <c r="F51" s="134">
        <v>5596</v>
      </c>
      <c r="G51" s="140">
        <v>3635</v>
      </c>
      <c r="H51" s="80">
        <v>1961</v>
      </c>
      <c r="I51" s="134">
        <v>8541</v>
      </c>
      <c r="J51" s="140">
        <v>3561</v>
      </c>
      <c r="K51" s="81">
        <v>4980</v>
      </c>
    </row>
    <row r="52" spans="1:11" x14ac:dyDescent="0.2">
      <c r="A52" s="75">
        <v>43</v>
      </c>
      <c r="B52" s="70" t="s">
        <v>51</v>
      </c>
      <c r="C52" s="133">
        <v>14262</v>
      </c>
      <c r="D52" s="139">
        <v>7106</v>
      </c>
      <c r="E52" s="76">
        <v>7156</v>
      </c>
      <c r="F52" s="133">
        <v>5576</v>
      </c>
      <c r="G52" s="139">
        <v>3583</v>
      </c>
      <c r="H52" s="76">
        <v>1993</v>
      </c>
      <c r="I52" s="133">
        <v>8686</v>
      </c>
      <c r="J52" s="139">
        <v>3523</v>
      </c>
      <c r="K52" s="77">
        <v>5163</v>
      </c>
    </row>
    <row r="53" spans="1:11" x14ac:dyDescent="0.2">
      <c r="A53" s="75">
        <v>44</v>
      </c>
      <c r="B53" s="70" t="s">
        <v>76</v>
      </c>
      <c r="C53" s="133">
        <v>14303</v>
      </c>
      <c r="D53" s="139">
        <v>7267</v>
      </c>
      <c r="E53" s="76">
        <v>7036</v>
      </c>
      <c r="F53" s="133">
        <v>5561</v>
      </c>
      <c r="G53" s="139">
        <v>3629</v>
      </c>
      <c r="H53" s="76">
        <v>1932</v>
      </c>
      <c r="I53" s="133">
        <v>8742</v>
      </c>
      <c r="J53" s="139">
        <v>3638</v>
      </c>
      <c r="K53" s="77">
        <v>5104</v>
      </c>
    </row>
    <row r="54" spans="1:11" x14ac:dyDescent="0.2">
      <c r="A54" s="75">
        <v>45</v>
      </c>
      <c r="B54" s="70" t="s">
        <v>77</v>
      </c>
      <c r="C54" s="133">
        <v>13449</v>
      </c>
      <c r="D54" s="139">
        <v>6713</v>
      </c>
      <c r="E54" s="76">
        <v>6736</v>
      </c>
      <c r="F54" s="133">
        <v>5194</v>
      </c>
      <c r="G54" s="139">
        <v>3261</v>
      </c>
      <c r="H54" s="76">
        <v>1933</v>
      </c>
      <c r="I54" s="133">
        <v>8255</v>
      </c>
      <c r="J54" s="139">
        <v>3452</v>
      </c>
      <c r="K54" s="77">
        <v>4803</v>
      </c>
    </row>
    <row r="55" spans="1:11" x14ac:dyDescent="0.2">
      <c r="A55" s="75">
        <v>46</v>
      </c>
      <c r="B55" s="70" t="s">
        <v>78</v>
      </c>
      <c r="C55" s="133">
        <v>12869</v>
      </c>
      <c r="D55" s="139">
        <v>6545</v>
      </c>
      <c r="E55" s="76">
        <v>6324</v>
      </c>
      <c r="F55" s="133">
        <v>4908</v>
      </c>
      <c r="G55" s="139">
        <v>3128</v>
      </c>
      <c r="H55" s="76">
        <v>1780</v>
      </c>
      <c r="I55" s="133">
        <v>7961</v>
      </c>
      <c r="J55" s="139">
        <v>3417</v>
      </c>
      <c r="K55" s="77">
        <v>4544</v>
      </c>
    </row>
    <row r="56" spans="1:11" s="82" customFormat="1" ht="18" customHeight="1" x14ac:dyDescent="0.2">
      <c r="A56" s="78">
        <v>47</v>
      </c>
      <c r="B56" s="79" t="s">
        <v>79</v>
      </c>
      <c r="C56" s="134">
        <v>12447</v>
      </c>
      <c r="D56" s="140">
        <v>6072</v>
      </c>
      <c r="E56" s="80">
        <v>6375</v>
      </c>
      <c r="F56" s="134">
        <v>4678</v>
      </c>
      <c r="G56" s="140">
        <v>2879</v>
      </c>
      <c r="H56" s="80">
        <v>1799</v>
      </c>
      <c r="I56" s="134">
        <v>7769</v>
      </c>
      <c r="J56" s="140">
        <v>3193</v>
      </c>
      <c r="K56" s="81">
        <v>4576</v>
      </c>
    </row>
    <row r="57" spans="1:11" x14ac:dyDescent="0.2">
      <c r="A57" s="75">
        <v>48</v>
      </c>
      <c r="B57" s="70" t="s">
        <v>52</v>
      </c>
      <c r="C57" s="133">
        <v>8362</v>
      </c>
      <c r="D57" s="139">
        <v>5341</v>
      </c>
      <c r="E57" s="76">
        <v>3021</v>
      </c>
      <c r="F57" s="133">
        <v>3089</v>
      </c>
      <c r="G57" s="139">
        <v>2355</v>
      </c>
      <c r="H57" s="76">
        <v>734</v>
      </c>
      <c r="I57" s="133">
        <v>5273</v>
      </c>
      <c r="J57" s="139">
        <v>2986</v>
      </c>
      <c r="K57" s="77">
        <v>2287</v>
      </c>
    </row>
    <row r="58" spans="1:11" x14ac:dyDescent="0.2">
      <c r="A58" s="75">
        <v>49</v>
      </c>
      <c r="B58" s="70" t="s">
        <v>53</v>
      </c>
      <c r="C58" s="133">
        <v>5809</v>
      </c>
      <c r="D58" s="139">
        <v>4592</v>
      </c>
      <c r="E58" s="76">
        <v>1217</v>
      </c>
      <c r="F58" s="133">
        <v>2064</v>
      </c>
      <c r="G58" s="139">
        <v>1870</v>
      </c>
      <c r="H58" s="76">
        <v>194</v>
      </c>
      <c r="I58" s="133">
        <v>3745</v>
      </c>
      <c r="J58" s="139">
        <v>2722</v>
      </c>
      <c r="K58" s="77">
        <v>1023</v>
      </c>
    </row>
    <row r="59" spans="1:11" x14ac:dyDescent="0.2">
      <c r="A59" s="75">
        <v>50</v>
      </c>
      <c r="B59" s="70" t="s">
        <v>54</v>
      </c>
      <c r="C59" s="133">
        <v>3358</v>
      </c>
      <c r="D59" s="139">
        <v>2452</v>
      </c>
      <c r="E59" s="76">
        <v>906</v>
      </c>
      <c r="F59" s="133">
        <v>922</v>
      </c>
      <c r="G59" s="139">
        <v>798</v>
      </c>
      <c r="H59" s="76">
        <v>124</v>
      </c>
      <c r="I59" s="133">
        <v>2436</v>
      </c>
      <c r="J59" s="139">
        <v>1654</v>
      </c>
      <c r="K59" s="77">
        <v>782</v>
      </c>
    </row>
    <row r="60" spans="1:11" x14ac:dyDescent="0.2">
      <c r="A60" s="75">
        <v>51</v>
      </c>
      <c r="B60" s="70" t="s">
        <v>55</v>
      </c>
      <c r="C60" s="133">
        <v>2215</v>
      </c>
      <c r="D60" s="139">
        <v>1590</v>
      </c>
      <c r="E60" s="76">
        <v>625</v>
      </c>
      <c r="F60" s="133">
        <v>555</v>
      </c>
      <c r="G60" s="139">
        <v>443</v>
      </c>
      <c r="H60" s="76">
        <v>112</v>
      </c>
      <c r="I60" s="133">
        <v>1660</v>
      </c>
      <c r="J60" s="139">
        <v>1147</v>
      </c>
      <c r="K60" s="77">
        <v>513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1632</v>
      </c>
      <c r="D61" s="140">
        <v>1154</v>
      </c>
      <c r="E61" s="80">
        <v>478</v>
      </c>
      <c r="F61" s="134">
        <v>387</v>
      </c>
      <c r="G61" s="140">
        <v>300</v>
      </c>
      <c r="H61" s="80">
        <v>87</v>
      </c>
      <c r="I61" s="134">
        <v>1245</v>
      </c>
      <c r="J61" s="140">
        <v>854</v>
      </c>
      <c r="K61" s="81">
        <v>391</v>
      </c>
    </row>
    <row r="62" spans="1:11" x14ac:dyDescent="0.2">
      <c r="A62" s="75">
        <v>53</v>
      </c>
      <c r="B62" s="70" t="s">
        <v>57</v>
      </c>
      <c r="C62" s="133">
        <v>651</v>
      </c>
      <c r="D62" s="139">
        <v>411</v>
      </c>
      <c r="E62" s="76">
        <v>240</v>
      </c>
      <c r="F62" s="133">
        <v>179</v>
      </c>
      <c r="G62" s="139">
        <v>123</v>
      </c>
      <c r="H62" s="76">
        <v>56</v>
      </c>
      <c r="I62" s="133">
        <v>472</v>
      </c>
      <c r="J62" s="139">
        <v>288</v>
      </c>
      <c r="K62" s="77">
        <v>184</v>
      </c>
    </row>
    <row r="63" spans="1:11" x14ac:dyDescent="0.2">
      <c r="A63" s="75">
        <v>54</v>
      </c>
      <c r="B63" s="70" t="s">
        <v>58</v>
      </c>
      <c r="C63" s="133">
        <v>380</v>
      </c>
      <c r="D63" s="139">
        <v>215</v>
      </c>
      <c r="E63" s="76">
        <v>165</v>
      </c>
      <c r="F63" s="133">
        <v>104</v>
      </c>
      <c r="G63" s="139">
        <v>60</v>
      </c>
      <c r="H63" s="76">
        <v>44</v>
      </c>
      <c r="I63" s="133">
        <v>276</v>
      </c>
      <c r="J63" s="139">
        <v>155</v>
      </c>
      <c r="K63" s="77">
        <v>121</v>
      </c>
    </row>
    <row r="64" spans="1:11" x14ac:dyDescent="0.2">
      <c r="A64" s="75">
        <v>55</v>
      </c>
      <c r="B64" s="70" t="s">
        <v>59</v>
      </c>
      <c r="C64" s="133">
        <v>314</v>
      </c>
      <c r="D64" s="139">
        <v>182</v>
      </c>
      <c r="E64" s="76">
        <v>132</v>
      </c>
      <c r="F64" s="133">
        <v>91</v>
      </c>
      <c r="G64" s="139">
        <v>61</v>
      </c>
      <c r="H64" s="76">
        <v>30</v>
      </c>
      <c r="I64" s="133">
        <v>223</v>
      </c>
      <c r="J64" s="139">
        <v>121</v>
      </c>
      <c r="K64" s="77">
        <v>102</v>
      </c>
    </row>
    <row r="65" spans="1:11" x14ac:dyDescent="0.2">
      <c r="A65" s="75">
        <v>56</v>
      </c>
      <c r="B65" s="70" t="s">
        <v>80</v>
      </c>
      <c r="C65" s="133">
        <v>201</v>
      </c>
      <c r="D65" s="139">
        <v>114</v>
      </c>
      <c r="E65" s="76">
        <v>87</v>
      </c>
      <c r="F65" s="133">
        <v>71</v>
      </c>
      <c r="G65" s="139">
        <v>38</v>
      </c>
      <c r="H65" s="76">
        <v>33</v>
      </c>
      <c r="I65" s="133">
        <v>130</v>
      </c>
      <c r="J65" s="139">
        <v>76</v>
      </c>
      <c r="K65" s="77">
        <v>54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154</v>
      </c>
      <c r="D66" s="140">
        <v>99</v>
      </c>
      <c r="E66" s="80">
        <v>55</v>
      </c>
      <c r="F66" s="134">
        <v>51</v>
      </c>
      <c r="G66" s="140">
        <v>32</v>
      </c>
      <c r="H66" s="80">
        <v>19</v>
      </c>
      <c r="I66" s="134">
        <v>103</v>
      </c>
      <c r="J66" s="140">
        <v>67</v>
      </c>
      <c r="K66" s="81">
        <v>36</v>
      </c>
    </row>
    <row r="67" spans="1:11" x14ac:dyDescent="0.2">
      <c r="A67" s="75">
        <v>58</v>
      </c>
      <c r="B67" s="70" t="s">
        <v>60</v>
      </c>
      <c r="C67" s="133">
        <v>120</v>
      </c>
      <c r="D67" s="139">
        <v>68</v>
      </c>
      <c r="E67" s="76">
        <v>52</v>
      </c>
      <c r="F67" s="133">
        <v>38</v>
      </c>
      <c r="G67" s="139">
        <v>27</v>
      </c>
      <c r="H67" s="76">
        <v>11</v>
      </c>
      <c r="I67" s="133">
        <v>82</v>
      </c>
      <c r="J67" s="139">
        <v>41</v>
      </c>
      <c r="K67" s="77">
        <v>41</v>
      </c>
    </row>
    <row r="68" spans="1:11" x14ac:dyDescent="0.2">
      <c r="A68" s="75">
        <v>59</v>
      </c>
      <c r="B68" s="70" t="s">
        <v>61</v>
      </c>
      <c r="C68" s="133">
        <v>95</v>
      </c>
      <c r="D68" s="139">
        <v>59</v>
      </c>
      <c r="E68" s="76">
        <v>36</v>
      </c>
      <c r="F68" s="133">
        <v>31</v>
      </c>
      <c r="G68" s="139">
        <v>19</v>
      </c>
      <c r="H68" s="76">
        <v>12</v>
      </c>
      <c r="I68" s="133">
        <v>64</v>
      </c>
      <c r="J68" s="139">
        <v>40</v>
      </c>
      <c r="K68" s="77">
        <v>24</v>
      </c>
    </row>
    <row r="69" spans="1:11" x14ac:dyDescent="0.2">
      <c r="A69" s="75">
        <v>60</v>
      </c>
      <c r="B69" s="70" t="s">
        <v>62</v>
      </c>
      <c r="C69" s="133">
        <v>69</v>
      </c>
      <c r="D69" s="139">
        <v>47</v>
      </c>
      <c r="E69" s="76">
        <v>22</v>
      </c>
      <c r="F69" s="133">
        <v>23</v>
      </c>
      <c r="G69" s="139">
        <v>15</v>
      </c>
      <c r="H69" s="76">
        <v>8</v>
      </c>
      <c r="I69" s="133">
        <v>46</v>
      </c>
      <c r="J69" s="139">
        <v>32</v>
      </c>
      <c r="K69" s="77">
        <v>14</v>
      </c>
    </row>
    <row r="70" spans="1:11" x14ac:dyDescent="0.2">
      <c r="A70" s="75">
        <v>61</v>
      </c>
      <c r="B70" s="70" t="s">
        <v>63</v>
      </c>
      <c r="C70" s="133">
        <v>49</v>
      </c>
      <c r="D70" s="139">
        <v>31</v>
      </c>
      <c r="E70" s="76">
        <v>18</v>
      </c>
      <c r="F70" s="133">
        <v>14</v>
      </c>
      <c r="G70" s="139">
        <v>9</v>
      </c>
      <c r="H70" s="76">
        <v>5</v>
      </c>
      <c r="I70" s="133">
        <v>35</v>
      </c>
      <c r="J70" s="139">
        <v>22</v>
      </c>
      <c r="K70" s="77">
        <v>13</v>
      </c>
    </row>
    <row r="71" spans="1:11" s="82" customFormat="1" ht="18" customHeight="1" x14ac:dyDescent="0.2">
      <c r="A71" s="78">
        <v>62</v>
      </c>
      <c r="B71" s="79" t="s">
        <v>64</v>
      </c>
      <c r="C71" s="134">
        <v>56</v>
      </c>
      <c r="D71" s="140">
        <v>43</v>
      </c>
      <c r="E71" s="80">
        <v>13</v>
      </c>
      <c r="F71" s="134">
        <v>18</v>
      </c>
      <c r="G71" s="140">
        <v>13</v>
      </c>
      <c r="H71" s="80">
        <v>5</v>
      </c>
      <c r="I71" s="134">
        <v>38</v>
      </c>
      <c r="J71" s="140">
        <v>30</v>
      </c>
      <c r="K71" s="81">
        <v>8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189</v>
      </c>
      <c r="D72" s="142">
        <v>133</v>
      </c>
      <c r="E72" s="89">
        <v>56</v>
      </c>
      <c r="F72" s="136">
        <v>42</v>
      </c>
      <c r="G72" s="142">
        <v>25</v>
      </c>
      <c r="H72" s="89">
        <v>17</v>
      </c>
      <c r="I72" s="136">
        <v>147</v>
      </c>
      <c r="J72" s="142">
        <v>108</v>
      </c>
      <c r="K72" s="90">
        <v>39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184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118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220571</v>
      </c>
      <c r="D10" s="138">
        <v>116517</v>
      </c>
      <c r="E10" s="73">
        <v>104054</v>
      </c>
      <c r="F10" s="132">
        <v>82301</v>
      </c>
      <c r="G10" s="138">
        <v>58997</v>
      </c>
      <c r="H10" s="73">
        <v>23304</v>
      </c>
      <c r="I10" s="132">
        <v>138270</v>
      </c>
      <c r="J10" s="138">
        <v>57520</v>
      </c>
      <c r="K10" s="74">
        <v>80750</v>
      </c>
    </row>
    <row r="11" spans="1:11" ht="18" customHeight="1" x14ac:dyDescent="0.2">
      <c r="A11" s="75">
        <v>2</v>
      </c>
      <c r="B11" s="70" t="s">
        <v>121</v>
      </c>
      <c r="C11" s="133">
        <v>0</v>
      </c>
      <c r="D11" s="139">
        <v>0</v>
      </c>
      <c r="E11" s="76">
        <v>0</v>
      </c>
      <c r="F11" s="133">
        <v>0</v>
      </c>
      <c r="G11" s="139">
        <v>0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363</v>
      </c>
      <c r="D12" s="139">
        <v>248</v>
      </c>
      <c r="E12" s="76">
        <v>115</v>
      </c>
      <c r="F12" s="133">
        <v>266</v>
      </c>
      <c r="G12" s="139">
        <v>215</v>
      </c>
      <c r="H12" s="76">
        <v>51</v>
      </c>
      <c r="I12" s="133">
        <v>97</v>
      </c>
      <c r="J12" s="139">
        <v>33</v>
      </c>
      <c r="K12" s="77">
        <v>64</v>
      </c>
    </row>
    <row r="13" spans="1:11" x14ac:dyDescent="0.2">
      <c r="A13" s="75">
        <v>4</v>
      </c>
      <c r="B13" s="70" t="s">
        <v>23</v>
      </c>
      <c r="C13" s="133">
        <v>1188</v>
      </c>
      <c r="D13" s="139">
        <v>796</v>
      </c>
      <c r="E13" s="76">
        <v>392</v>
      </c>
      <c r="F13" s="133">
        <v>877</v>
      </c>
      <c r="G13" s="139">
        <v>683</v>
      </c>
      <c r="H13" s="76">
        <v>194</v>
      </c>
      <c r="I13" s="133">
        <v>311</v>
      </c>
      <c r="J13" s="139">
        <v>113</v>
      </c>
      <c r="K13" s="77">
        <v>198</v>
      </c>
    </row>
    <row r="14" spans="1:11" x14ac:dyDescent="0.2">
      <c r="A14" s="75">
        <v>5</v>
      </c>
      <c r="B14" s="70" t="s">
        <v>24</v>
      </c>
      <c r="C14" s="133">
        <v>1585</v>
      </c>
      <c r="D14" s="139">
        <v>1018</v>
      </c>
      <c r="E14" s="76">
        <v>567</v>
      </c>
      <c r="F14" s="133">
        <v>1088</v>
      </c>
      <c r="G14" s="139">
        <v>859</v>
      </c>
      <c r="H14" s="76">
        <v>229</v>
      </c>
      <c r="I14" s="133">
        <v>497</v>
      </c>
      <c r="J14" s="139">
        <v>159</v>
      </c>
      <c r="K14" s="77">
        <v>338</v>
      </c>
    </row>
    <row r="15" spans="1:11" x14ac:dyDescent="0.2">
      <c r="A15" s="75">
        <v>6</v>
      </c>
      <c r="B15" s="70" t="s">
        <v>25</v>
      </c>
      <c r="C15" s="133">
        <v>2026</v>
      </c>
      <c r="D15" s="139">
        <v>1316</v>
      </c>
      <c r="E15" s="76">
        <v>710</v>
      </c>
      <c r="F15" s="133">
        <v>1362</v>
      </c>
      <c r="G15" s="139">
        <v>1077</v>
      </c>
      <c r="H15" s="76">
        <v>285</v>
      </c>
      <c r="I15" s="133">
        <v>664</v>
      </c>
      <c r="J15" s="139">
        <v>239</v>
      </c>
      <c r="K15" s="77">
        <v>425</v>
      </c>
    </row>
    <row r="16" spans="1:11" s="82" customFormat="1" ht="18" customHeight="1" x14ac:dyDescent="0.2">
      <c r="A16" s="78">
        <v>7</v>
      </c>
      <c r="B16" s="79" t="s">
        <v>26</v>
      </c>
      <c r="C16" s="134">
        <v>2462</v>
      </c>
      <c r="D16" s="140">
        <v>1540</v>
      </c>
      <c r="E16" s="80">
        <v>922</v>
      </c>
      <c r="F16" s="134">
        <v>1590</v>
      </c>
      <c r="G16" s="140">
        <v>1225</v>
      </c>
      <c r="H16" s="80">
        <v>365</v>
      </c>
      <c r="I16" s="134">
        <v>872</v>
      </c>
      <c r="J16" s="140">
        <v>315</v>
      </c>
      <c r="K16" s="81">
        <v>557</v>
      </c>
    </row>
    <row r="17" spans="1:11" x14ac:dyDescent="0.2">
      <c r="A17" s="75">
        <v>8</v>
      </c>
      <c r="B17" s="70" t="s">
        <v>27</v>
      </c>
      <c r="C17" s="133">
        <v>2908</v>
      </c>
      <c r="D17" s="139">
        <v>1728</v>
      </c>
      <c r="E17" s="76">
        <v>1180</v>
      </c>
      <c r="F17" s="133">
        <v>1629</v>
      </c>
      <c r="G17" s="139">
        <v>1271</v>
      </c>
      <c r="H17" s="76">
        <v>358</v>
      </c>
      <c r="I17" s="133">
        <v>1279</v>
      </c>
      <c r="J17" s="139">
        <v>457</v>
      </c>
      <c r="K17" s="77">
        <v>822</v>
      </c>
    </row>
    <row r="18" spans="1:11" x14ac:dyDescent="0.2">
      <c r="A18" s="75">
        <v>9</v>
      </c>
      <c r="B18" s="70" t="s">
        <v>28</v>
      </c>
      <c r="C18" s="133">
        <v>2994</v>
      </c>
      <c r="D18" s="139">
        <v>1736</v>
      </c>
      <c r="E18" s="76">
        <v>1258</v>
      </c>
      <c r="F18" s="133">
        <v>1476</v>
      </c>
      <c r="G18" s="139">
        <v>1124</v>
      </c>
      <c r="H18" s="76">
        <v>352</v>
      </c>
      <c r="I18" s="133">
        <v>1518</v>
      </c>
      <c r="J18" s="139">
        <v>612</v>
      </c>
      <c r="K18" s="77">
        <v>906</v>
      </c>
    </row>
    <row r="19" spans="1:11" x14ac:dyDescent="0.2">
      <c r="A19" s="75">
        <v>10</v>
      </c>
      <c r="B19" s="70" t="s">
        <v>29</v>
      </c>
      <c r="C19" s="133">
        <v>3141</v>
      </c>
      <c r="D19" s="139">
        <v>1789</v>
      </c>
      <c r="E19" s="76">
        <v>1352</v>
      </c>
      <c r="F19" s="133">
        <v>1520</v>
      </c>
      <c r="G19" s="139">
        <v>1142</v>
      </c>
      <c r="H19" s="76">
        <v>378</v>
      </c>
      <c r="I19" s="133">
        <v>1621</v>
      </c>
      <c r="J19" s="139">
        <v>647</v>
      </c>
      <c r="K19" s="77">
        <v>974</v>
      </c>
    </row>
    <row r="20" spans="1:11" x14ac:dyDescent="0.2">
      <c r="A20" s="75">
        <v>11</v>
      </c>
      <c r="B20" s="70" t="s">
        <v>30</v>
      </c>
      <c r="C20" s="133">
        <v>3379</v>
      </c>
      <c r="D20" s="139">
        <v>1903</v>
      </c>
      <c r="E20" s="76">
        <v>1476</v>
      </c>
      <c r="F20" s="133">
        <v>1461</v>
      </c>
      <c r="G20" s="139">
        <v>1117</v>
      </c>
      <c r="H20" s="76">
        <v>344</v>
      </c>
      <c r="I20" s="133">
        <v>1918</v>
      </c>
      <c r="J20" s="139">
        <v>786</v>
      </c>
      <c r="K20" s="77">
        <v>1132</v>
      </c>
    </row>
    <row r="21" spans="1:11" s="82" customFormat="1" ht="18" customHeight="1" x14ac:dyDescent="0.2">
      <c r="A21" s="78">
        <v>12</v>
      </c>
      <c r="B21" s="79" t="s">
        <v>31</v>
      </c>
      <c r="C21" s="134">
        <v>3707</v>
      </c>
      <c r="D21" s="140">
        <v>2066</v>
      </c>
      <c r="E21" s="80">
        <v>1641</v>
      </c>
      <c r="F21" s="134">
        <v>1523</v>
      </c>
      <c r="G21" s="140">
        <v>1173</v>
      </c>
      <c r="H21" s="80">
        <v>350</v>
      </c>
      <c r="I21" s="134">
        <v>2184</v>
      </c>
      <c r="J21" s="140">
        <v>893</v>
      </c>
      <c r="K21" s="81">
        <v>1291</v>
      </c>
    </row>
    <row r="22" spans="1:11" x14ac:dyDescent="0.2">
      <c r="A22" s="75">
        <v>13</v>
      </c>
      <c r="B22" s="70" t="s">
        <v>32</v>
      </c>
      <c r="C22" s="133">
        <v>3950</v>
      </c>
      <c r="D22" s="139">
        <v>2166</v>
      </c>
      <c r="E22" s="76">
        <v>1784</v>
      </c>
      <c r="F22" s="133">
        <v>1559</v>
      </c>
      <c r="G22" s="139">
        <v>1212</v>
      </c>
      <c r="H22" s="76">
        <v>347</v>
      </c>
      <c r="I22" s="133">
        <v>2391</v>
      </c>
      <c r="J22" s="139">
        <v>954</v>
      </c>
      <c r="K22" s="77">
        <v>1437</v>
      </c>
    </row>
    <row r="23" spans="1:11" x14ac:dyDescent="0.2">
      <c r="A23" s="75">
        <v>14</v>
      </c>
      <c r="B23" s="70" t="s">
        <v>33</v>
      </c>
      <c r="C23" s="133">
        <v>4130</v>
      </c>
      <c r="D23" s="139">
        <v>2239</v>
      </c>
      <c r="E23" s="76">
        <v>1891</v>
      </c>
      <c r="F23" s="133">
        <v>1606</v>
      </c>
      <c r="G23" s="139">
        <v>1213</v>
      </c>
      <c r="H23" s="76">
        <v>393</v>
      </c>
      <c r="I23" s="133">
        <v>2524</v>
      </c>
      <c r="J23" s="139">
        <v>1026</v>
      </c>
      <c r="K23" s="77">
        <v>1498</v>
      </c>
    </row>
    <row r="24" spans="1:11" x14ac:dyDescent="0.2">
      <c r="A24" s="75">
        <v>15</v>
      </c>
      <c r="B24" s="70" t="s">
        <v>34</v>
      </c>
      <c r="C24" s="133">
        <v>4393</v>
      </c>
      <c r="D24" s="139">
        <v>2432</v>
      </c>
      <c r="E24" s="76">
        <v>1961</v>
      </c>
      <c r="F24" s="133">
        <v>1693</v>
      </c>
      <c r="G24" s="139">
        <v>1277</v>
      </c>
      <c r="H24" s="76">
        <v>416</v>
      </c>
      <c r="I24" s="133">
        <v>2700</v>
      </c>
      <c r="J24" s="139">
        <v>1155</v>
      </c>
      <c r="K24" s="77">
        <v>1545</v>
      </c>
    </row>
    <row r="25" spans="1:11" x14ac:dyDescent="0.2">
      <c r="A25" s="75">
        <v>16</v>
      </c>
      <c r="B25" s="70" t="s">
        <v>35</v>
      </c>
      <c r="C25" s="133">
        <v>4625</v>
      </c>
      <c r="D25" s="139">
        <v>2497</v>
      </c>
      <c r="E25" s="76">
        <v>2128</v>
      </c>
      <c r="F25" s="133">
        <v>1663</v>
      </c>
      <c r="G25" s="139">
        <v>1269</v>
      </c>
      <c r="H25" s="76">
        <v>394</v>
      </c>
      <c r="I25" s="133">
        <v>2962</v>
      </c>
      <c r="J25" s="139">
        <v>1228</v>
      </c>
      <c r="K25" s="77">
        <v>1734</v>
      </c>
    </row>
    <row r="26" spans="1:11" s="82" customFormat="1" ht="18" customHeight="1" x14ac:dyDescent="0.2">
      <c r="A26" s="78">
        <v>17</v>
      </c>
      <c r="B26" s="79" t="s">
        <v>36</v>
      </c>
      <c r="C26" s="134">
        <v>4705</v>
      </c>
      <c r="D26" s="140">
        <v>2618</v>
      </c>
      <c r="E26" s="80">
        <v>2087</v>
      </c>
      <c r="F26" s="134">
        <v>1768</v>
      </c>
      <c r="G26" s="140">
        <v>1385</v>
      </c>
      <c r="H26" s="80">
        <v>383</v>
      </c>
      <c r="I26" s="134">
        <v>2937</v>
      </c>
      <c r="J26" s="140">
        <v>1233</v>
      </c>
      <c r="K26" s="81">
        <v>1704</v>
      </c>
    </row>
    <row r="27" spans="1:11" x14ac:dyDescent="0.2">
      <c r="A27" s="75">
        <v>18</v>
      </c>
      <c r="B27" s="70" t="s">
        <v>37</v>
      </c>
      <c r="C27" s="133">
        <v>4836</v>
      </c>
      <c r="D27" s="139">
        <v>2623</v>
      </c>
      <c r="E27" s="76">
        <v>2213</v>
      </c>
      <c r="F27" s="133">
        <v>1798</v>
      </c>
      <c r="G27" s="139">
        <v>1352</v>
      </c>
      <c r="H27" s="76">
        <v>446</v>
      </c>
      <c r="I27" s="133">
        <v>3038</v>
      </c>
      <c r="J27" s="139">
        <v>1271</v>
      </c>
      <c r="K27" s="77">
        <v>1767</v>
      </c>
    </row>
    <row r="28" spans="1:11" x14ac:dyDescent="0.2">
      <c r="A28" s="75">
        <v>19</v>
      </c>
      <c r="B28" s="70" t="s">
        <v>38</v>
      </c>
      <c r="C28" s="133">
        <v>5091</v>
      </c>
      <c r="D28" s="139">
        <v>2778</v>
      </c>
      <c r="E28" s="76">
        <v>2313</v>
      </c>
      <c r="F28" s="133">
        <v>1849</v>
      </c>
      <c r="G28" s="139">
        <v>1414</v>
      </c>
      <c r="H28" s="76">
        <v>435</v>
      </c>
      <c r="I28" s="133">
        <v>3242</v>
      </c>
      <c r="J28" s="139">
        <v>1364</v>
      </c>
      <c r="K28" s="77">
        <v>1878</v>
      </c>
    </row>
    <row r="29" spans="1:11" x14ac:dyDescent="0.2">
      <c r="A29" s="75">
        <v>20</v>
      </c>
      <c r="B29" s="70" t="s">
        <v>39</v>
      </c>
      <c r="C29" s="133">
        <v>5118</v>
      </c>
      <c r="D29" s="139">
        <v>2778</v>
      </c>
      <c r="E29" s="76">
        <v>2340</v>
      </c>
      <c r="F29" s="133">
        <v>1795</v>
      </c>
      <c r="G29" s="139">
        <v>1366</v>
      </c>
      <c r="H29" s="76">
        <v>429</v>
      </c>
      <c r="I29" s="133">
        <v>3323</v>
      </c>
      <c r="J29" s="139">
        <v>1412</v>
      </c>
      <c r="K29" s="77">
        <v>1911</v>
      </c>
    </row>
    <row r="30" spans="1:11" x14ac:dyDescent="0.2">
      <c r="A30" s="75">
        <v>21</v>
      </c>
      <c r="B30" s="70" t="s">
        <v>40</v>
      </c>
      <c r="C30" s="133">
        <v>5347</v>
      </c>
      <c r="D30" s="139">
        <v>2915</v>
      </c>
      <c r="E30" s="76">
        <v>2432</v>
      </c>
      <c r="F30" s="133">
        <v>1900</v>
      </c>
      <c r="G30" s="139">
        <v>1438</v>
      </c>
      <c r="H30" s="76">
        <v>462</v>
      </c>
      <c r="I30" s="133">
        <v>3447</v>
      </c>
      <c r="J30" s="139">
        <v>1477</v>
      </c>
      <c r="K30" s="77">
        <v>1970</v>
      </c>
    </row>
    <row r="31" spans="1:11" s="82" customFormat="1" ht="18" customHeight="1" x14ac:dyDescent="0.2">
      <c r="A31" s="78">
        <v>22</v>
      </c>
      <c r="B31" s="79" t="s">
        <v>41</v>
      </c>
      <c r="C31" s="134">
        <v>5229</v>
      </c>
      <c r="D31" s="140">
        <v>2787</v>
      </c>
      <c r="E31" s="80">
        <v>2442</v>
      </c>
      <c r="F31" s="134">
        <v>1880</v>
      </c>
      <c r="G31" s="140">
        <v>1399</v>
      </c>
      <c r="H31" s="80">
        <v>481</v>
      </c>
      <c r="I31" s="134">
        <v>3349</v>
      </c>
      <c r="J31" s="140">
        <v>1388</v>
      </c>
      <c r="K31" s="81">
        <v>1961</v>
      </c>
    </row>
    <row r="32" spans="1:11" x14ac:dyDescent="0.2">
      <c r="A32" s="75">
        <v>23</v>
      </c>
      <c r="B32" s="70" t="s">
        <v>42</v>
      </c>
      <c r="C32" s="133">
        <v>5166</v>
      </c>
      <c r="D32" s="139">
        <v>2784</v>
      </c>
      <c r="E32" s="76">
        <v>2382</v>
      </c>
      <c r="F32" s="133">
        <v>1827</v>
      </c>
      <c r="G32" s="139">
        <v>1365</v>
      </c>
      <c r="H32" s="76">
        <v>462</v>
      </c>
      <c r="I32" s="133">
        <v>3339</v>
      </c>
      <c r="J32" s="139">
        <v>1419</v>
      </c>
      <c r="K32" s="77">
        <v>1920</v>
      </c>
    </row>
    <row r="33" spans="1:11" x14ac:dyDescent="0.2">
      <c r="A33" s="75">
        <v>24</v>
      </c>
      <c r="B33" s="70" t="s">
        <v>43</v>
      </c>
      <c r="C33" s="133">
        <v>5185</v>
      </c>
      <c r="D33" s="139">
        <v>2734</v>
      </c>
      <c r="E33" s="76">
        <v>2451</v>
      </c>
      <c r="F33" s="133">
        <v>1827</v>
      </c>
      <c r="G33" s="139">
        <v>1395</v>
      </c>
      <c r="H33" s="76">
        <v>432</v>
      </c>
      <c r="I33" s="133">
        <v>3358</v>
      </c>
      <c r="J33" s="139">
        <v>1339</v>
      </c>
      <c r="K33" s="77">
        <v>2019</v>
      </c>
    </row>
    <row r="34" spans="1:11" x14ac:dyDescent="0.2">
      <c r="A34" s="75">
        <v>25</v>
      </c>
      <c r="B34" s="70" t="s">
        <v>44</v>
      </c>
      <c r="C34" s="133">
        <v>5249</v>
      </c>
      <c r="D34" s="139">
        <v>2764</v>
      </c>
      <c r="E34" s="76">
        <v>2485</v>
      </c>
      <c r="F34" s="133">
        <v>1809</v>
      </c>
      <c r="G34" s="139">
        <v>1333</v>
      </c>
      <c r="H34" s="76">
        <v>476</v>
      </c>
      <c r="I34" s="133">
        <v>3440</v>
      </c>
      <c r="J34" s="139">
        <v>1431</v>
      </c>
      <c r="K34" s="77">
        <v>2009</v>
      </c>
    </row>
    <row r="35" spans="1:11" x14ac:dyDescent="0.2">
      <c r="A35" s="75">
        <v>26</v>
      </c>
      <c r="B35" s="70" t="s">
        <v>65</v>
      </c>
      <c r="C35" s="133">
        <v>5494</v>
      </c>
      <c r="D35" s="139">
        <v>2796</v>
      </c>
      <c r="E35" s="76">
        <v>2698</v>
      </c>
      <c r="F35" s="133">
        <v>1901</v>
      </c>
      <c r="G35" s="139">
        <v>1357</v>
      </c>
      <c r="H35" s="76">
        <v>544</v>
      </c>
      <c r="I35" s="133">
        <v>3593</v>
      </c>
      <c r="J35" s="139">
        <v>1439</v>
      </c>
      <c r="K35" s="77">
        <v>2154</v>
      </c>
    </row>
    <row r="36" spans="1:11" s="82" customFormat="1" ht="18" customHeight="1" x14ac:dyDescent="0.2">
      <c r="A36" s="78">
        <v>27</v>
      </c>
      <c r="B36" s="79" t="s">
        <v>66</v>
      </c>
      <c r="C36" s="134">
        <v>5611</v>
      </c>
      <c r="D36" s="140">
        <v>2867</v>
      </c>
      <c r="E36" s="80">
        <v>2744</v>
      </c>
      <c r="F36" s="134">
        <v>1894</v>
      </c>
      <c r="G36" s="140">
        <v>1379</v>
      </c>
      <c r="H36" s="80">
        <v>515</v>
      </c>
      <c r="I36" s="134">
        <v>3717</v>
      </c>
      <c r="J36" s="140">
        <v>1488</v>
      </c>
      <c r="K36" s="81">
        <v>2229</v>
      </c>
    </row>
    <row r="37" spans="1:11" x14ac:dyDescent="0.2">
      <c r="A37" s="75">
        <v>28</v>
      </c>
      <c r="B37" s="70" t="s">
        <v>45</v>
      </c>
      <c r="C37" s="133">
        <v>5410</v>
      </c>
      <c r="D37" s="139">
        <v>2828</v>
      </c>
      <c r="E37" s="76">
        <v>2582</v>
      </c>
      <c r="F37" s="133">
        <v>1911</v>
      </c>
      <c r="G37" s="139">
        <v>1365</v>
      </c>
      <c r="H37" s="76">
        <v>546</v>
      </c>
      <c r="I37" s="133">
        <v>3499</v>
      </c>
      <c r="J37" s="139">
        <v>1463</v>
      </c>
      <c r="K37" s="77">
        <v>2036</v>
      </c>
    </row>
    <row r="38" spans="1:11" x14ac:dyDescent="0.2">
      <c r="A38" s="75">
        <v>29</v>
      </c>
      <c r="B38" s="70" t="s">
        <v>46</v>
      </c>
      <c r="C38" s="133">
        <v>5566</v>
      </c>
      <c r="D38" s="139">
        <v>2780</v>
      </c>
      <c r="E38" s="76">
        <v>2786</v>
      </c>
      <c r="F38" s="133">
        <v>1861</v>
      </c>
      <c r="G38" s="139">
        <v>1352</v>
      </c>
      <c r="H38" s="76">
        <v>509</v>
      </c>
      <c r="I38" s="133">
        <v>3705</v>
      </c>
      <c r="J38" s="139">
        <v>1428</v>
      </c>
      <c r="K38" s="77">
        <v>2277</v>
      </c>
    </row>
    <row r="39" spans="1:11" x14ac:dyDescent="0.2">
      <c r="A39" s="75">
        <v>30</v>
      </c>
      <c r="B39" s="70" t="s">
        <v>67</v>
      </c>
      <c r="C39" s="133">
        <v>5547</v>
      </c>
      <c r="D39" s="139">
        <v>2811</v>
      </c>
      <c r="E39" s="76">
        <v>2736</v>
      </c>
      <c r="F39" s="133">
        <v>1990</v>
      </c>
      <c r="G39" s="139">
        <v>1425</v>
      </c>
      <c r="H39" s="76">
        <v>565</v>
      </c>
      <c r="I39" s="133">
        <v>3557</v>
      </c>
      <c r="J39" s="139">
        <v>1386</v>
      </c>
      <c r="K39" s="77">
        <v>2171</v>
      </c>
    </row>
    <row r="40" spans="1:11" x14ac:dyDescent="0.2">
      <c r="A40" s="75">
        <v>31</v>
      </c>
      <c r="B40" s="70" t="s">
        <v>68</v>
      </c>
      <c r="C40" s="133">
        <v>5587</v>
      </c>
      <c r="D40" s="139">
        <v>2793</v>
      </c>
      <c r="E40" s="76">
        <v>2794</v>
      </c>
      <c r="F40" s="133">
        <v>1923</v>
      </c>
      <c r="G40" s="139">
        <v>1341</v>
      </c>
      <c r="H40" s="76">
        <v>582</v>
      </c>
      <c r="I40" s="133">
        <v>3664</v>
      </c>
      <c r="J40" s="139">
        <v>1452</v>
      </c>
      <c r="K40" s="77">
        <v>2212</v>
      </c>
    </row>
    <row r="41" spans="1:11" x14ac:dyDescent="0.2">
      <c r="A41" s="75">
        <v>32</v>
      </c>
      <c r="B41" s="70" t="s">
        <v>69</v>
      </c>
      <c r="C41" s="133">
        <v>5304</v>
      </c>
      <c r="D41" s="139">
        <v>2705</v>
      </c>
      <c r="E41" s="76">
        <v>2599</v>
      </c>
      <c r="F41" s="133">
        <v>1874</v>
      </c>
      <c r="G41" s="139">
        <v>1313</v>
      </c>
      <c r="H41" s="76">
        <v>561</v>
      </c>
      <c r="I41" s="133">
        <v>3430</v>
      </c>
      <c r="J41" s="139">
        <v>1392</v>
      </c>
      <c r="K41" s="77">
        <v>2038</v>
      </c>
    </row>
    <row r="42" spans="1:11" s="69" customFormat="1" ht="18" customHeight="1" x14ac:dyDescent="0.2">
      <c r="A42" s="83">
        <v>33</v>
      </c>
      <c r="B42" s="84" t="s">
        <v>47</v>
      </c>
      <c r="C42" s="135">
        <v>5245</v>
      </c>
      <c r="D42" s="141">
        <v>2636</v>
      </c>
      <c r="E42" s="85">
        <v>2609</v>
      </c>
      <c r="F42" s="135">
        <v>1894</v>
      </c>
      <c r="G42" s="141">
        <v>1336</v>
      </c>
      <c r="H42" s="85">
        <v>558</v>
      </c>
      <c r="I42" s="135">
        <v>3351</v>
      </c>
      <c r="J42" s="141">
        <v>1300</v>
      </c>
      <c r="K42" s="86">
        <v>2051</v>
      </c>
    </row>
    <row r="43" spans="1:11" x14ac:dyDescent="0.2">
      <c r="A43" s="75">
        <v>34</v>
      </c>
      <c r="B43" s="70" t="s">
        <v>70</v>
      </c>
      <c r="C43" s="133">
        <v>5074</v>
      </c>
      <c r="D43" s="139">
        <v>2525</v>
      </c>
      <c r="E43" s="76">
        <v>2549</v>
      </c>
      <c r="F43" s="133">
        <v>1850</v>
      </c>
      <c r="G43" s="139">
        <v>1268</v>
      </c>
      <c r="H43" s="76">
        <v>582</v>
      </c>
      <c r="I43" s="133">
        <v>3224</v>
      </c>
      <c r="J43" s="139">
        <v>1257</v>
      </c>
      <c r="K43" s="77">
        <v>1967</v>
      </c>
    </row>
    <row r="44" spans="1:11" x14ac:dyDescent="0.2">
      <c r="A44" s="75">
        <v>35</v>
      </c>
      <c r="B44" s="70" t="s">
        <v>71</v>
      </c>
      <c r="C44" s="133">
        <v>5205</v>
      </c>
      <c r="D44" s="139">
        <v>2572</v>
      </c>
      <c r="E44" s="76">
        <v>2633</v>
      </c>
      <c r="F44" s="133">
        <v>1874</v>
      </c>
      <c r="G44" s="139">
        <v>1271</v>
      </c>
      <c r="H44" s="76">
        <v>603</v>
      </c>
      <c r="I44" s="133">
        <v>3331</v>
      </c>
      <c r="J44" s="139">
        <v>1301</v>
      </c>
      <c r="K44" s="77">
        <v>2030</v>
      </c>
    </row>
    <row r="45" spans="1:11" x14ac:dyDescent="0.2">
      <c r="A45" s="75">
        <v>36</v>
      </c>
      <c r="B45" s="70" t="s">
        <v>72</v>
      </c>
      <c r="C45" s="133">
        <v>5194</v>
      </c>
      <c r="D45" s="139">
        <v>2583</v>
      </c>
      <c r="E45" s="76">
        <v>2611</v>
      </c>
      <c r="F45" s="133">
        <v>1858</v>
      </c>
      <c r="G45" s="139">
        <v>1268</v>
      </c>
      <c r="H45" s="76">
        <v>590</v>
      </c>
      <c r="I45" s="133">
        <v>3336</v>
      </c>
      <c r="J45" s="139">
        <v>1315</v>
      </c>
      <c r="K45" s="77">
        <v>2021</v>
      </c>
    </row>
    <row r="46" spans="1:11" s="82" customFormat="1" ht="18" customHeight="1" x14ac:dyDescent="0.2">
      <c r="A46" s="78">
        <v>37</v>
      </c>
      <c r="B46" s="79" t="s">
        <v>73</v>
      </c>
      <c r="C46" s="134">
        <v>5264</v>
      </c>
      <c r="D46" s="140">
        <v>2633</v>
      </c>
      <c r="E46" s="80">
        <v>2631</v>
      </c>
      <c r="F46" s="134">
        <v>1816</v>
      </c>
      <c r="G46" s="140">
        <v>1271</v>
      </c>
      <c r="H46" s="80">
        <v>545</v>
      </c>
      <c r="I46" s="134">
        <v>3448</v>
      </c>
      <c r="J46" s="140">
        <v>1362</v>
      </c>
      <c r="K46" s="81">
        <v>2086</v>
      </c>
    </row>
    <row r="47" spans="1:11" x14ac:dyDescent="0.2">
      <c r="A47" s="75">
        <v>38</v>
      </c>
      <c r="B47" s="70" t="s">
        <v>48</v>
      </c>
      <c r="C47" s="133">
        <v>5343</v>
      </c>
      <c r="D47" s="139">
        <v>2610</v>
      </c>
      <c r="E47" s="76">
        <v>2733</v>
      </c>
      <c r="F47" s="133">
        <v>1948</v>
      </c>
      <c r="G47" s="139">
        <v>1266</v>
      </c>
      <c r="H47" s="76">
        <v>682</v>
      </c>
      <c r="I47" s="133">
        <v>3395</v>
      </c>
      <c r="J47" s="139">
        <v>1344</v>
      </c>
      <c r="K47" s="77">
        <v>2051</v>
      </c>
    </row>
    <row r="48" spans="1:11" x14ac:dyDescent="0.2">
      <c r="A48" s="75">
        <v>39</v>
      </c>
      <c r="B48" s="70" t="s">
        <v>49</v>
      </c>
      <c r="C48" s="133">
        <v>5587</v>
      </c>
      <c r="D48" s="139">
        <v>2687</v>
      </c>
      <c r="E48" s="76">
        <v>2900</v>
      </c>
      <c r="F48" s="133">
        <v>1998</v>
      </c>
      <c r="G48" s="139">
        <v>1301</v>
      </c>
      <c r="H48" s="76">
        <v>697</v>
      </c>
      <c r="I48" s="133">
        <v>3589</v>
      </c>
      <c r="J48" s="139">
        <v>1386</v>
      </c>
      <c r="K48" s="77">
        <v>2203</v>
      </c>
    </row>
    <row r="49" spans="1:11" x14ac:dyDescent="0.2">
      <c r="A49" s="75">
        <v>40</v>
      </c>
      <c r="B49" s="70" t="s">
        <v>50</v>
      </c>
      <c r="C49" s="133">
        <v>5722</v>
      </c>
      <c r="D49" s="139">
        <v>2741</v>
      </c>
      <c r="E49" s="76">
        <v>2981</v>
      </c>
      <c r="F49" s="133">
        <v>2108</v>
      </c>
      <c r="G49" s="139">
        <v>1349</v>
      </c>
      <c r="H49" s="76">
        <v>759</v>
      </c>
      <c r="I49" s="133">
        <v>3614</v>
      </c>
      <c r="J49" s="139">
        <v>1392</v>
      </c>
      <c r="K49" s="77">
        <v>2222</v>
      </c>
    </row>
    <row r="50" spans="1:11" x14ac:dyDescent="0.2">
      <c r="A50" s="75">
        <v>41</v>
      </c>
      <c r="B50" s="70" t="s">
        <v>74</v>
      </c>
      <c r="C50" s="133">
        <v>5954</v>
      </c>
      <c r="D50" s="139">
        <v>2868</v>
      </c>
      <c r="E50" s="76">
        <v>3086</v>
      </c>
      <c r="F50" s="133">
        <v>2168</v>
      </c>
      <c r="G50" s="139">
        <v>1367</v>
      </c>
      <c r="H50" s="76">
        <v>801</v>
      </c>
      <c r="I50" s="133">
        <v>3786</v>
      </c>
      <c r="J50" s="139">
        <v>1501</v>
      </c>
      <c r="K50" s="77">
        <v>2285</v>
      </c>
    </row>
    <row r="51" spans="1:11" s="82" customFormat="1" ht="18" customHeight="1" x14ac:dyDescent="0.2">
      <c r="A51" s="78">
        <v>42</v>
      </c>
      <c r="B51" s="79" t="s">
        <v>75</v>
      </c>
      <c r="C51" s="134">
        <v>6235</v>
      </c>
      <c r="D51" s="140">
        <v>3028</v>
      </c>
      <c r="E51" s="80">
        <v>3207</v>
      </c>
      <c r="F51" s="134">
        <v>2267</v>
      </c>
      <c r="G51" s="140">
        <v>1446</v>
      </c>
      <c r="H51" s="80">
        <v>821</v>
      </c>
      <c r="I51" s="134">
        <v>3968</v>
      </c>
      <c r="J51" s="140">
        <v>1582</v>
      </c>
      <c r="K51" s="81">
        <v>2386</v>
      </c>
    </row>
    <row r="52" spans="1:11" x14ac:dyDescent="0.2">
      <c r="A52" s="75">
        <v>43</v>
      </c>
      <c r="B52" s="70" t="s">
        <v>51</v>
      </c>
      <c r="C52" s="133">
        <v>6337</v>
      </c>
      <c r="D52" s="139">
        <v>3124</v>
      </c>
      <c r="E52" s="76">
        <v>3213</v>
      </c>
      <c r="F52" s="133">
        <v>2217</v>
      </c>
      <c r="G52" s="139">
        <v>1444</v>
      </c>
      <c r="H52" s="76">
        <v>773</v>
      </c>
      <c r="I52" s="133">
        <v>4120</v>
      </c>
      <c r="J52" s="139">
        <v>1680</v>
      </c>
      <c r="K52" s="77">
        <v>2440</v>
      </c>
    </row>
    <row r="53" spans="1:11" x14ac:dyDescent="0.2">
      <c r="A53" s="75">
        <v>44</v>
      </c>
      <c r="B53" s="70" t="s">
        <v>76</v>
      </c>
      <c r="C53" s="133">
        <v>6269</v>
      </c>
      <c r="D53" s="139">
        <v>3054</v>
      </c>
      <c r="E53" s="76">
        <v>3215</v>
      </c>
      <c r="F53" s="133">
        <v>2263</v>
      </c>
      <c r="G53" s="139">
        <v>1422</v>
      </c>
      <c r="H53" s="76">
        <v>841</v>
      </c>
      <c r="I53" s="133">
        <v>4006</v>
      </c>
      <c r="J53" s="139">
        <v>1632</v>
      </c>
      <c r="K53" s="77">
        <v>2374</v>
      </c>
    </row>
    <row r="54" spans="1:11" x14ac:dyDescent="0.2">
      <c r="A54" s="75">
        <v>45</v>
      </c>
      <c r="B54" s="70" t="s">
        <v>77</v>
      </c>
      <c r="C54" s="133">
        <v>5884</v>
      </c>
      <c r="D54" s="139">
        <v>2850</v>
      </c>
      <c r="E54" s="76">
        <v>3034</v>
      </c>
      <c r="F54" s="133">
        <v>2013</v>
      </c>
      <c r="G54" s="139">
        <v>1277</v>
      </c>
      <c r="H54" s="76">
        <v>736</v>
      </c>
      <c r="I54" s="133">
        <v>3871</v>
      </c>
      <c r="J54" s="139">
        <v>1573</v>
      </c>
      <c r="K54" s="77">
        <v>2298</v>
      </c>
    </row>
    <row r="55" spans="1:11" x14ac:dyDescent="0.2">
      <c r="A55" s="75">
        <v>46</v>
      </c>
      <c r="B55" s="70" t="s">
        <v>78</v>
      </c>
      <c r="C55" s="133">
        <v>5680</v>
      </c>
      <c r="D55" s="139">
        <v>2786</v>
      </c>
      <c r="E55" s="76">
        <v>2894</v>
      </c>
      <c r="F55" s="133">
        <v>1911</v>
      </c>
      <c r="G55" s="139">
        <v>1216</v>
      </c>
      <c r="H55" s="76">
        <v>695</v>
      </c>
      <c r="I55" s="133">
        <v>3769</v>
      </c>
      <c r="J55" s="139">
        <v>1570</v>
      </c>
      <c r="K55" s="77">
        <v>2199</v>
      </c>
    </row>
    <row r="56" spans="1:11" s="82" customFormat="1" ht="18" customHeight="1" x14ac:dyDescent="0.2">
      <c r="A56" s="78">
        <v>47</v>
      </c>
      <c r="B56" s="79" t="s">
        <v>79</v>
      </c>
      <c r="C56" s="134">
        <v>5529</v>
      </c>
      <c r="D56" s="140">
        <v>2674</v>
      </c>
      <c r="E56" s="80">
        <v>2855</v>
      </c>
      <c r="F56" s="134">
        <v>1832</v>
      </c>
      <c r="G56" s="140">
        <v>1127</v>
      </c>
      <c r="H56" s="80">
        <v>705</v>
      </c>
      <c r="I56" s="134">
        <v>3697</v>
      </c>
      <c r="J56" s="140">
        <v>1547</v>
      </c>
      <c r="K56" s="81">
        <v>2150</v>
      </c>
    </row>
    <row r="57" spans="1:11" x14ac:dyDescent="0.2">
      <c r="A57" s="75">
        <v>48</v>
      </c>
      <c r="B57" s="70" t="s">
        <v>52</v>
      </c>
      <c r="C57" s="133">
        <v>3785</v>
      </c>
      <c r="D57" s="139">
        <v>2334</v>
      </c>
      <c r="E57" s="76">
        <v>1451</v>
      </c>
      <c r="F57" s="133">
        <v>1213</v>
      </c>
      <c r="G57" s="139">
        <v>900</v>
      </c>
      <c r="H57" s="76">
        <v>313</v>
      </c>
      <c r="I57" s="133">
        <v>2572</v>
      </c>
      <c r="J57" s="139">
        <v>1434</v>
      </c>
      <c r="K57" s="77">
        <v>1138</v>
      </c>
    </row>
    <row r="58" spans="1:11" x14ac:dyDescent="0.2">
      <c r="A58" s="75">
        <v>49</v>
      </c>
      <c r="B58" s="70" t="s">
        <v>53</v>
      </c>
      <c r="C58" s="133">
        <v>2705</v>
      </c>
      <c r="D58" s="139">
        <v>2082</v>
      </c>
      <c r="E58" s="76">
        <v>623</v>
      </c>
      <c r="F58" s="133">
        <v>828</v>
      </c>
      <c r="G58" s="139">
        <v>747</v>
      </c>
      <c r="H58" s="76">
        <v>81</v>
      </c>
      <c r="I58" s="133">
        <v>1877</v>
      </c>
      <c r="J58" s="139">
        <v>1335</v>
      </c>
      <c r="K58" s="77">
        <v>542</v>
      </c>
    </row>
    <row r="59" spans="1:11" x14ac:dyDescent="0.2">
      <c r="A59" s="75">
        <v>50</v>
      </c>
      <c r="B59" s="70" t="s">
        <v>54</v>
      </c>
      <c r="C59" s="133">
        <v>1564</v>
      </c>
      <c r="D59" s="139">
        <v>1109</v>
      </c>
      <c r="E59" s="76">
        <v>455</v>
      </c>
      <c r="F59" s="133">
        <v>443</v>
      </c>
      <c r="G59" s="139">
        <v>370</v>
      </c>
      <c r="H59" s="76">
        <v>73</v>
      </c>
      <c r="I59" s="133">
        <v>1121</v>
      </c>
      <c r="J59" s="139">
        <v>739</v>
      </c>
      <c r="K59" s="77">
        <v>382</v>
      </c>
    </row>
    <row r="60" spans="1:11" x14ac:dyDescent="0.2">
      <c r="A60" s="75">
        <v>51</v>
      </c>
      <c r="B60" s="70" t="s">
        <v>55</v>
      </c>
      <c r="C60" s="133">
        <v>1005</v>
      </c>
      <c r="D60" s="139">
        <v>696</v>
      </c>
      <c r="E60" s="76">
        <v>309</v>
      </c>
      <c r="F60" s="133">
        <v>227</v>
      </c>
      <c r="G60" s="139">
        <v>185</v>
      </c>
      <c r="H60" s="76">
        <v>42</v>
      </c>
      <c r="I60" s="133">
        <v>778</v>
      </c>
      <c r="J60" s="139">
        <v>511</v>
      </c>
      <c r="K60" s="77">
        <v>267</v>
      </c>
    </row>
    <row r="61" spans="1:11" s="82" customFormat="1" ht="18" customHeight="1" x14ac:dyDescent="0.2">
      <c r="A61" s="78">
        <v>52</v>
      </c>
      <c r="B61" s="79" t="s">
        <v>56</v>
      </c>
      <c r="C61" s="134">
        <v>746</v>
      </c>
      <c r="D61" s="140">
        <v>513</v>
      </c>
      <c r="E61" s="80">
        <v>233</v>
      </c>
      <c r="F61" s="134">
        <v>190</v>
      </c>
      <c r="G61" s="140">
        <v>146</v>
      </c>
      <c r="H61" s="80">
        <v>44</v>
      </c>
      <c r="I61" s="134">
        <v>556</v>
      </c>
      <c r="J61" s="140">
        <v>367</v>
      </c>
      <c r="K61" s="81">
        <v>189</v>
      </c>
    </row>
    <row r="62" spans="1:11" x14ac:dyDescent="0.2">
      <c r="A62" s="75">
        <v>53</v>
      </c>
      <c r="B62" s="70" t="s">
        <v>57</v>
      </c>
      <c r="C62" s="133">
        <v>265</v>
      </c>
      <c r="D62" s="139">
        <v>161</v>
      </c>
      <c r="E62" s="76">
        <v>104</v>
      </c>
      <c r="F62" s="133">
        <v>69</v>
      </c>
      <c r="G62" s="139">
        <v>45</v>
      </c>
      <c r="H62" s="76">
        <v>24</v>
      </c>
      <c r="I62" s="133">
        <v>196</v>
      </c>
      <c r="J62" s="139">
        <v>116</v>
      </c>
      <c r="K62" s="77">
        <v>80</v>
      </c>
    </row>
    <row r="63" spans="1:11" x14ac:dyDescent="0.2">
      <c r="A63" s="75">
        <v>54</v>
      </c>
      <c r="B63" s="70" t="s">
        <v>58</v>
      </c>
      <c r="C63" s="133">
        <v>153</v>
      </c>
      <c r="D63" s="139">
        <v>92</v>
      </c>
      <c r="E63" s="76">
        <v>61</v>
      </c>
      <c r="F63" s="133">
        <v>46</v>
      </c>
      <c r="G63" s="139">
        <v>33</v>
      </c>
      <c r="H63" s="76">
        <v>13</v>
      </c>
      <c r="I63" s="133">
        <v>107</v>
      </c>
      <c r="J63" s="139">
        <v>59</v>
      </c>
      <c r="K63" s="77">
        <v>48</v>
      </c>
    </row>
    <row r="64" spans="1:11" x14ac:dyDescent="0.2">
      <c r="A64" s="75">
        <v>55</v>
      </c>
      <c r="B64" s="70" t="s">
        <v>59</v>
      </c>
      <c r="C64" s="133">
        <v>126</v>
      </c>
      <c r="D64" s="139">
        <v>72</v>
      </c>
      <c r="E64" s="76">
        <v>54</v>
      </c>
      <c r="F64" s="133">
        <v>39</v>
      </c>
      <c r="G64" s="139">
        <v>30</v>
      </c>
      <c r="H64" s="76">
        <v>9</v>
      </c>
      <c r="I64" s="133">
        <v>87</v>
      </c>
      <c r="J64" s="139">
        <v>42</v>
      </c>
      <c r="K64" s="77">
        <v>45</v>
      </c>
    </row>
    <row r="65" spans="1:11" x14ac:dyDescent="0.2">
      <c r="A65" s="75">
        <v>56</v>
      </c>
      <c r="B65" s="70" t="s">
        <v>80</v>
      </c>
      <c r="C65" s="133">
        <v>85</v>
      </c>
      <c r="D65" s="139">
        <v>52</v>
      </c>
      <c r="E65" s="76">
        <v>33</v>
      </c>
      <c r="F65" s="133">
        <v>25</v>
      </c>
      <c r="G65" s="139">
        <v>18</v>
      </c>
      <c r="H65" s="76">
        <v>7</v>
      </c>
      <c r="I65" s="133">
        <v>60</v>
      </c>
      <c r="J65" s="139">
        <v>34</v>
      </c>
      <c r="K65" s="77">
        <v>26</v>
      </c>
    </row>
    <row r="66" spans="1:11" s="82" customFormat="1" ht="18" customHeight="1" x14ac:dyDescent="0.2">
      <c r="A66" s="78">
        <v>57</v>
      </c>
      <c r="B66" s="79" t="s">
        <v>81</v>
      </c>
      <c r="C66" s="134">
        <v>69</v>
      </c>
      <c r="D66" s="140">
        <v>45</v>
      </c>
      <c r="E66" s="80">
        <v>24</v>
      </c>
      <c r="F66" s="134">
        <v>22</v>
      </c>
      <c r="G66" s="140">
        <v>14</v>
      </c>
      <c r="H66" s="80">
        <v>8</v>
      </c>
      <c r="I66" s="134">
        <v>47</v>
      </c>
      <c r="J66" s="140">
        <v>31</v>
      </c>
      <c r="K66" s="81">
        <v>16</v>
      </c>
    </row>
    <row r="67" spans="1:11" x14ac:dyDescent="0.2">
      <c r="A67" s="75">
        <v>58</v>
      </c>
      <c r="B67" s="70" t="s">
        <v>60</v>
      </c>
      <c r="C67" s="133">
        <v>50</v>
      </c>
      <c r="D67" s="139">
        <v>34</v>
      </c>
      <c r="E67" s="76">
        <v>16</v>
      </c>
      <c r="F67" s="133">
        <v>13</v>
      </c>
      <c r="G67" s="139">
        <v>11</v>
      </c>
      <c r="H67" s="76">
        <v>2</v>
      </c>
      <c r="I67" s="133">
        <v>37</v>
      </c>
      <c r="J67" s="139">
        <v>23</v>
      </c>
      <c r="K67" s="77">
        <v>14</v>
      </c>
    </row>
    <row r="68" spans="1:11" x14ac:dyDescent="0.2">
      <c r="A68" s="75">
        <v>59</v>
      </c>
      <c r="B68" s="70" t="s">
        <v>61</v>
      </c>
      <c r="C68" s="133">
        <v>37</v>
      </c>
      <c r="D68" s="139">
        <v>18</v>
      </c>
      <c r="E68" s="76">
        <v>19</v>
      </c>
      <c r="F68" s="133">
        <v>18</v>
      </c>
      <c r="G68" s="139">
        <v>10</v>
      </c>
      <c r="H68" s="76">
        <v>8</v>
      </c>
      <c r="I68" s="133">
        <v>19</v>
      </c>
      <c r="J68" s="139">
        <v>8</v>
      </c>
      <c r="K68" s="77">
        <v>11</v>
      </c>
    </row>
    <row r="69" spans="1:11" x14ac:dyDescent="0.2">
      <c r="A69" s="75">
        <v>60</v>
      </c>
      <c r="B69" s="70" t="s">
        <v>62</v>
      </c>
      <c r="C69" s="133">
        <v>32</v>
      </c>
      <c r="D69" s="139">
        <v>21</v>
      </c>
      <c r="E69" s="76">
        <v>11</v>
      </c>
      <c r="F69" s="133">
        <v>7</v>
      </c>
      <c r="G69" s="139">
        <v>5</v>
      </c>
      <c r="H69" s="76">
        <v>2</v>
      </c>
      <c r="I69" s="133">
        <v>25</v>
      </c>
      <c r="J69" s="139">
        <v>16</v>
      </c>
      <c r="K69" s="77">
        <v>9</v>
      </c>
    </row>
    <row r="70" spans="1:11" x14ac:dyDescent="0.2">
      <c r="A70" s="75">
        <v>61</v>
      </c>
      <c r="B70" s="70" t="s">
        <v>63</v>
      </c>
      <c r="C70" s="133">
        <v>31</v>
      </c>
      <c r="D70" s="139">
        <v>19</v>
      </c>
      <c r="E70" s="76">
        <v>12</v>
      </c>
      <c r="F70" s="133">
        <v>7</v>
      </c>
      <c r="G70" s="139">
        <v>5</v>
      </c>
      <c r="H70" s="76">
        <v>2</v>
      </c>
      <c r="I70" s="133">
        <v>24</v>
      </c>
      <c r="J70" s="139">
        <v>14</v>
      </c>
      <c r="K70" s="77">
        <v>10</v>
      </c>
    </row>
    <row r="71" spans="1:11" s="82" customFormat="1" ht="18" customHeight="1" x14ac:dyDescent="0.2">
      <c r="A71" s="78">
        <v>62</v>
      </c>
      <c r="B71" s="79" t="s">
        <v>64</v>
      </c>
      <c r="C71" s="134">
        <v>21</v>
      </c>
      <c r="D71" s="140">
        <v>13</v>
      </c>
      <c r="E71" s="80">
        <v>8</v>
      </c>
      <c r="F71" s="134">
        <v>4</v>
      </c>
      <c r="G71" s="140">
        <v>1</v>
      </c>
      <c r="H71" s="80">
        <v>3</v>
      </c>
      <c r="I71" s="134">
        <v>17</v>
      </c>
      <c r="J71" s="140">
        <v>12</v>
      </c>
      <c r="K71" s="81">
        <v>5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79</v>
      </c>
      <c r="D72" s="142">
        <v>50</v>
      </c>
      <c r="E72" s="89">
        <v>29</v>
      </c>
      <c r="F72" s="136">
        <v>13</v>
      </c>
      <c r="G72" s="142">
        <v>12</v>
      </c>
      <c r="H72" s="89">
        <v>1</v>
      </c>
      <c r="I72" s="136">
        <v>66</v>
      </c>
      <c r="J72" s="142">
        <v>38</v>
      </c>
      <c r="K72" s="90">
        <v>28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185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303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263877</v>
      </c>
      <c r="D10" s="138">
        <v>139313</v>
      </c>
      <c r="E10" s="73">
        <v>124564</v>
      </c>
      <c r="F10" s="132">
        <v>92778</v>
      </c>
      <c r="G10" s="138">
        <v>65862</v>
      </c>
      <c r="H10" s="73">
        <v>26916</v>
      </c>
      <c r="I10" s="132">
        <v>171099</v>
      </c>
      <c r="J10" s="138">
        <v>73451</v>
      </c>
      <c r="K10" s="74">
        <v>97648</v>
      </c>
    </row>
    <row r="11" spans="1:11" ht="18" customHeight="1" x14ac:dyDescent="0.2">
      <c r="A11" s="75">
        <v>2</v>
      </c>
      <c r="B11" s="70" t="s">
        <v>121</v>
      </c>
      <c r="C11" s="133">
        <v>1</v>
      </c>
      <c r="D11" s="139">
        <v>0</v>
      </c>
      <c r="E11" s="76">
        <v>1</v>
      </c>
      <c r="F11" s="133">
        <v>1</v>
      </c>
      <c r="G11" s="139">
        <v>0</v>
      </c>
      <c r="H11" s="76">
        <v>1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405</v>
      </c>
      <c r="D12" s="139">
        <v>278</v>
      </c>
      <c r="E12" s="76">
        <v>127</v>
      </c>
      <c r="F12" s="133">
        <v>271</v>
      </c>
      <c r="G12" s="139">
        <v>221</v>
      </c>
      <c r="H12" s="76">
        <v>50</v>
      </c>
      <c r="I12" s="133">
        <v>134</v>
      </c>
      <c r="J12" s="139">
        <v>57</v>
      </c>
      <c r="K12" s="77">
        <v>77</v>
      </c>
    </row>
    <row r="13" spans="1:11" x14ac:dyDescent="0.2">
      <c r="A13" s="75">
        <v>4</v>
      </c>
      <c r="B13" s="70" t="s">
        <v>23</v>
      </c>
      <c r="C13" s="133">
        <v>1443</v>
      </c>
      <c r="D13" s="139">
        <v>942</v>
      </c>
      <c r="E13" s="76">
        <v>501</v>
      </c>
      <c r="F13" s="133">
        <v>931</v>
      </c>
      <c r="G13" s="139">
        <v>747</v>
      </c>
      <c r="H13" s="76">
        <v>184</v>
      </c>
      <c r="I13" s="133">
        <v>512</v>
      </c>
      <c r="J13" s="139">
        <v>195</v>
      </c>
      <c r="K13" s="77">
        <v>317</v>
      </c>
    </row>
    <row r="14" spans="1:11" x14ac:dyDescent="0.2">
      <c r="A14" s="75">
        <v>5</v>
      </c>
      <c r="B14" s="70" t="s">
        <v>24</v>
      </c>
      <c r="C14" s="133">
        <v>1889</v>
      </c>
      <c r="D14" s="139">
        <v>1194</v>
      </c>
      <c r="E14" s="76">
        <v>695</v>
      </c>
      <c r="F14" s="133">
        <v>1144</v>
      </c>
      <c r="G14" s="139">
        <v>913</v>
      </c>
      <c r="H14" s="76">
        <v>231</v>
      </c>
      <c r="I14" s="133">
        <v>745</v>
      </c>
      <c r="J14" s="139">
        <v>281</v>
      </c>
      <c r="K14" s="77">
        <v>464</v>
      </c>
    </row>
    <row r="15" spans="1:11" x14ac:dyDescent="0.2">
      <c r="A15" s="75">
        <v>6</v>
      </c>
      <c r="B15" s="70" t="s">
        <v>25</v>
      </c>
      <c r="C15" s="133">
        <v>2457</v>
      </c>
      <c r="D15" s="139">
        <v>1491</v>
      </c>
      <c r="E15" s="76">
        <v>966</v>
      </c>
      <c r="F15" s="133">
        <v>1459</v>
      </c>
      <c r="G15" s="139">
        <v>1155</v>
      </c>
      <c r="H15" s="76">
        <v>304</v>
      </c>
      <c r="I15" s="133">
        <v>998</v>
      </c>
      <c r="J15" s="139">
        <v>336</v>
      </c>
      <c r="K15" s="77">
        <v>662</v>
      </c>
    </row>
    <row r="16" spans="1:11" s="82" customFormat="1" ht="18" customHeight="1" x14ac:dyDescent="0.2">
      <c r="A16" s="78">
        <v>7</v>
      </c>
      <c r="B16" s="79" t="s">
        <v>26</v>
      </c>
      <c r="C16" s="134">
        <v>3168</v>
      </c>
      <c r="D16" s="140">
        <v>1867</v>
      </c>
      <c r="E16" s="80">
        <v>1301</v>
      </c>
      <c r="F16" s="134">
        <v>1803</v>
      </c>
      <c r="G16" s="140">
        <v>1442</v>
      </c>
      <c r="H16" s="80">
        <v>361</v>
      </c>
      <c r="I16" s="134">
        <v>1365</v>
      </c>
      <c r="J16" s="140">
        <v>425</v>
      </c>
      <c r="K16" s="81">
        <v>940</v>
      </c>
    </row>
    <row r="17" spans="1:11" x14ac:dyDescent="0.2">
      <c r="A17" s="75">
        <v>8</v>
      </c>
      <c r="B17" s="70" t="s">
        <v>27</v>
      </c>
      <c r="C17" s="133">
        <v>3769</v>
      </c>
      <c r="D17" s="139">
        <v>2165</v>
      </c>
      <c r="E17" s="76">
        <v>1604</v>
      </c>
      <c r="F17" s="133">
        <v>1922</v>
      </c>
      <c r="G17" s="139">
        <v>1524</v>
      </c>
      <c r="H17" s="76">
        <v>398</v>
      </c>
      <c r="I17" s="133">
        <v>1847</v>
      </c>
      <c r="J17" s="139">
        <v>641</v>
      </c>
      <c r="K17" s="77">
        <v>1206</v>
      </c>
    </row>
    <row r="18" spans="1:11" x14ac:dyDescent="0.2">
      <c r="A18" s="75">
        <v>9</v>
      </c>
      <c r="B18" s="70" t="s">
        <v>28</v>
      </c>
      <c r="C18" s="133">
        <v>3987</v>
      </c>
      <c r="D18" s="139">
        <v>2222</v>
      </c>
      <c r="E18" s="76">
        <v>1765</v>
      </c>
      <c r="F18" s="133">
        <v>1827</v>
      </c>
      <c r="G18" s="139">
        <v>1389</v>
      </c>
      <c r="H18" s="76">
        <v>438</v>
      </c>
      <c r="I18" s="133">
        <v>2160</v>
      </c>
      <c r="J18" s="139">
        <v>833</v>
      </c>
      <c r="K18" s="77">
        <v>1327</v>
      </c>
    </row>
    <row r="19" spans="1:11" x14ac:dyDescent="0.2">
      <c r="A19" s="75">
        <v>10</v>
      </c>
      <c r="B19" s="70" t="s">
        <v>29</v>
      </c>
      <c r="C19" s="133">
        <v>4340</v>
      </c>
      <c r="D19" s="139">
        <v>2350</v>
      </c>
      <c r="E19" s="76">
        <v>1990</v>
      </c>
      <c r="F19" s="133">
        <v>1818</v>
      </c>
      <c r="G19" s="139">
        <v>1383</v>
      </c>
      <c r="H19" s="76">
        <v>435</v>
      </c>
      <c r="I19" s="133">
        <v>2522</v>
      </c>
      <c r="J19" s="139">
        <v>967</v>
      </c>
      <c r="K19" s="77">
        <v>1555</v>
      </c>
    </row>
    <row r="20" spans="1:11" x14ac:dyDescent="0.2">
      <c r="A20" s="75">
        <v>11</v>
      </c>
      <c r="B20" s="70" t="s">
        <v>30</v>
      </c>
      <c r="C20" s="133">
        <v>4688</v>
      </c>
      <c r="D20" s="139">
        <v>2466</v>
      </c>
      <c r="E20" s="76">
        <v>2222</v>
      </c>
      <c r="F20" s="133">
        <v>1865</v>
      </c>
      <c r="G20" s="139">
        <v>1362</v>
      </c>
      <c r="H20" s="76">
        <v>503</v>
      </c>
      <c r="I20" s="133">
        <v>2823</v>
      </c>
      <c r="J20" s="139">
        <v>1104</v>
      </c>
      <c r="K20" s="77">
        <v>1719</v>
      </c>
    </row>
    <row r="21" spans="1:11" s="82" customFormat="1" ht="18" customHeight="1" x14ac:dyDescent="0.2">
      <c r="A21" s="78">
        <v>12</v>
      </c>
      <c r="B21" s="79" t="s">
        <v>31</v>
      </c>
      <c r="C21" s="134">
        <v>5163</v>
      </c>
      <c r="D21" s="140">
        <v>2748</v>
      </c>
      <c r="E21" s="80">
        <v>2415</v>
      </c>
      <c r="F21" s="134">
        <v>1926</v>
      </c>
      <c r="G21" s="140">
        <v>1437</v>
      </c>
      <c r="H21" s="80">
        <v>489</v>
      </c>
      <c r="I21" s="134">
        <v>3237</v>
      </c>
      <c r="J21" s="140">
        <v>1311</v>
      </c>
      <c r="K21" s="81">
        <v>1926</v>
      </c>
    </row>
    <row r="22" spans="1:11" x14ac:dyDescent="0.2">
      <c r="A22" s="75">
        <v>13</v>
      </c>
      <c r="B22" s="70" t="s">
        <v>32</v>
      </c>
      <c r="C22" s="133">
        <v>5546</v>
      </c>
      <c r="D22" s="139">
        <v>2942</v>
      </c>
      <c r="E22" s="76">
        <v>2604</v>
      </c>
      <c r="F22" s="133">
        <v>1990</v>
      </c>
      <c r="G22" s="139">
        <v>1543</v>
      </c>
      <c r="H22" s="76">
        <v>447</v>
      </c>
      <c r="I22" s="133">
        <v>3556</v>
      </c>
      <c r="J22" s="139">
        <v>1399</v>
      </c>
      <c r="K22" s="77">
        <v>2157</v>
      </c>
    </row>
    <row r="23" spans="1:11" x14ac:dyDescent="0.2">
      <c r="A23" s="75">
        <v>14</v>
      </c>
      <c r="B23" s="70" t="s">
        <v>33</v>
      </c>
      <c r="C23" s="133">
        <v>5847</v>
      </c>
      <c r="D23" s="139">
        <v>3103</v>
      </c>
      <c r="E23" s="76">
        <v>2744</v>
      </c>
      <c r="F23" s="133">
        <v>2017</v>
      </c>
      <c r="G23" s="139">
        <v>1554</v>
      </c>
      <c r="H23" s="76">
        <v>463</v>
      </c>
      <c r="I23" s="133">
        <v>3830</v>
      </c>
      <c r="J23" s="139">
        <v>1549</v>
      </c>
      <c r="K23" s="77">
        <v>2281</v>
      </c>
    </row>
    <row r="24" spans="1:11" x14ac:dyDescent="0.2">
      <c r="A24" s="75">
        <v>15</v>
      </c>
      <c r="B24" s="70" t="s">
        <v>34</v>
      </c>
      <c r="C24" s="133">
        <v>6094</v>
      </c>
      <c r="D24" s="139">
        <v>3198</v>
      </c>
      <c r="E24" s="76">
        <v>2896</v>
      </c>
      <c r="F24" s="133">
        <v>2014</v>
      </c>
      <c r="G24" s="139">
        <v>1548</v>
      </c>
      <c r="H24" s="76">
        <v>466</v>
      </c>
      <c r="I24" s="133">
        <v>4080</v>
      </c>
      <c r="J24" s="139">
        <v>1650</v>
      </c>
      <c r="K24" s="77">
        <v>2430</v>
      </c>
    </row>
    <row r="25" spans="1:11" x14ac:dyDescent="0.2">
      <c r="A25" s="75">
        <v>16</v>
      </c>
      <c r="B25" s="70" t="s">
        <v>35</v>
      </c>
      <c r="C25" s="133">
        <v>6026</v>
      </c>
      <c r="D25" s="139">
        <v>3180</v>
      </c>
      <c r="E25" s="76">
        <v>2846</v>
      </c>
      <c r="F25" s="133">
        <v>2004</v>
      </c>
      <c r="G25" s="139">
        <v>1540</v>
      </c>
      <c r="H25" s="76">
        <v>464</v>
      </c>
      <c r="I25" s="133">
        <v>4022</v>
      </c>
      <c r="J25" s="139">
        <v>1640</v>
      </c>
      <c r="K25" s="77">
        <v>2382</v>
      </c>
    </row>
    <row r="26" spans="1:11" s="82" customFormat="1" ht="18" customHeight="1" x14ac:dyDescent="0.2">
      <c r="A26" s="78">
        <v>17</v>
      </c>
      <c r="B26" s="79" t="s">
        <v>36</v>
      </c>
      <c r="C26" s="134">
        <v>6122</v>
      </c>
      <c r="D26" s="140">
        <v>3343</v>
      </c>
      <c r="E26" s="80">
        <v>2779</v>
      </c>
      <c r="F26" s="134">
        <v>2006</v>
      </c>
      <c r="G26" s="140">
        <v>1579</v>
      </c>
      <c r="H26" s="80">
        <v>427</v>
      </c>
      <c r="I26" s="134">
        <v>4116</v>
      </c>
      <c r="J26" s="140">
        <v>1764</v>
      </c>
      <c r="K26" s="81">
        <v>2352</v>
      </c>
    </row>
    <row r="27" spans="1:11" x14ac:dyDescent="0.2">
      <c r="A27" s="75">
        <v>18</v>
      </c>
      <c r="B27" s="70" t="s">
        <v>37</v>
      </c>
      <c r="C27" s="133">
        <v>6289</v>
      </c>
      <c r="D27" s="139">
        <v>3434</v>
      </c>
      <c r="E27" s="76">
        <v>2855</v>
      </c>
      <c r="F27" s="133">
        <v>1997</v>
      </c>
      <c r="G27" s="139">
        <v>1540</v>
      </c>
      <c r="H27" s="76">
        <v>457</v>
      </c>
      <c r="I27" s="133">
        <v>4292</v>
      </c>
      <c r="J27" s="139">
        <v>1894</v>
      </c>
      <c r="K27" s="77">
        <v>2398</v>
      </c>
    </row>
    <row r="28" spans="1:11" x14ac:dyDescent="0.2">
      <c r="A28" s="75">
        <v>19</v>
      </c>
      <c r="B28" s="70" t="s">
        <v>38</v>
      </c>
      <c r="C28" s="133">
        <v>6554</v>
      </c>
      <c r="D28" s="139">
        <v>3519</v>
      </c>
      <c r="E28" s="76">
        <v>3035</v>
      </c>
      <c r="F28" s="133">
        <v>2069</v>
      </c>
      <c r="G28" s="139">
        <v>1596</v>
      </c>
      <c r="H28" s="76">
        <v>473</v>
      </c>
      <c r="I28" s="133">
        <v>4485</v>
      </c>
      <c r="J28" s="139">
        <v>1923</v>
      </c>
      <c r="K28" s="77">
        <v>2562</v>
      </c>
    </row>
    <row r="29" spans="1:11" x14ac:dyDescent="0.2">
      <c r="A29" s="75">
        <v>20</v>
      </c>
      <c r="B29" s="70" t="s">
        <v>39</v>
      </c>
      <c r="C29" s="133">
        <v>6419</v>
      </c>
      <c r="D29" s="139">
        <v>3597</v>
      </c>
      <c r="E29" s="76">
        <v>2822</v>
      </c>
      <c r="F29" s="133">
        <v>2123</v>
      </c>
      <c r="G29" s="139">
        <v>1612</v>
      </c>
      <c r="H29" s="76">
        <v>511</v>
      </c>
      <c r="I29" s="133">
        <v>4296</v>
      </c>
      <c r="J29" s="139">
        <v>1985</v>
      </c>
      <c r="K29" s="77">
        <v>2311</v>
      </c>
    </row>
    <row r="30" spans="1:11" x14ac:dyDescent="0.2">
      <c r="A30" s="75">
        <v>21</v>
      </c>
      <c r="B30" s="70" t="s">
        <v>40</v>
      </c>
      <c r="C30" s="133">
        <v>6408</v>
      </c>
      <c r="D30" s="139">
        <v>3538</v>
      </c>
      <c r="E30" s="76">
        <v>2870</v>
      </c>
      <c r="F30" s="133">
        <v>2132</v>
      </c>
      <c r="G30" s="139">
        <v>1626</v>
      </c>
      <c r="H30" s="76">
        <v>506</v>
      </c>
      <c r="I30" s="133">
        <v>4276</v>
      </c>
      <c r="J30" s="139">
        <v>1912</v>
      </c>
      <c r="K30" s="77">
        <v>2364</v>
      </c>
    </row>
    <row r="31" spans="1:11" s="82" customFormat="1" ht="18" customHeight="1" x14ac:dyDescent="0.2">
      <c r="A31" s="78">
        <v>22</v>
      </c>
      <c r="B31" s="79" t="s">
        <v>41</v>
      </c>
      <c r="C31" s="134">
        <v>6335</v>
      </c>
      <c r="D31" s="140">
        <v>3444</v>
      </c>
      <c r="E31" s="80">
        <v>2891</v>
      </c>
      <c r="F31" s="134">
        <v>2101</v>
      </c>
      <c r="G31" s="140">
        <v>1562</v>
      </c>
      <c r="H31" s="80">
        <v>539</v>
      </c>
      <c r="I31" s="134">
        <v>4234</v>
      </c>
      <c r="J31" s="140">
        <v>1882</v>
      </c>
      <c r="K31" s="81">
        <v>2352</v>
      </c>
    </row>
    <row r="32" spans="1:11" x14ac:dyDescent="0.2">
      <c r="A32" s="75">
        <v>23</v>
      </c>
      <c r="B32" s="70" t="s">
        <v>42</v>
      </c>
      <c r="C32" s="133">
        <v>6451</v>
      </c>
      <c r="D32" s="139">
        <v>3521</v>
      </c>
      <c r="E32" s="76">
        <v>2930</v>
      </c>
      <c r="F32" s="133">
        <v>2078</v>
      </c>
      <c r="G32" s="139">
        <v>1550</v>
      </c>
      <c r="H32" s="76">
        <v>528</v>
      </c>
      <c r="I32" s="133">
        <v>4373</v>
      </c>
      <c r="J32" s="139">
        <v>1971</v>
      </c>
      <c r="K32" s="77">
        <v>2402</v>
      </c>
    </row>
    <row r="33" spans="1:11" x14ac:dyDescent="0.2">
      <c r="A33" s="75">
        <v>24</v>
      </c>
      <c r="B33" s="70" t="s">
        <v>43</v>
      </c>
      <c r="C33" s="133">
        <v>6319</v>
      </c>
      <c r="D33" s="139">
        <v>3419</v>
      </c>
      <c r="E33" s="76">
        <v>2900</v>
      </c>
      <c r="F33" s="133">
        <v>2082</v>
      </c>
      <c r="G33" s="139">
        <v>1529</v>
      </c>
      <c r="H33" s="76">
        <v>553</v>
      </c>
      <c r="I33" s="133">
        <v>4237</v>
      </c>
      <c r="J33" s="139">
        <v>1890</v>
      </c>
      <c r="K33" s="77">
        <v>2347</v>
      </c>
    </row>
    <row r="34" spans="1:11" x14ac:dyDescent="0.2">
      <c r="A34" s="75">
        <v>25</v>
      </c>
      <c r="B34" s="70" t="s">
        <v>44</v>
      </c>
      <c r="C34" s="133">
        <v>6312</v>
      </c>
      <c r="D34" s="139">
        <v>3312</v>
      </c>
      <c r="E34" s="76">
        <v>3000</v>
      </c>
      <c r="F34" s="133">
        <v>2069</v>
      </c>
      <c r="G34" s="139">
        <v>1514</v>
      </c>
      <c r="H34" s="76">
        <v>555</v>
      </c>
      <c r="I34" s="133">
        <v>4243</v>
      </c>
      <c r="J34" s="139">
        <v>1798</v>
      </c>
      <c r="K34" s="77">
        <v>2445</v>
      </c>
    </row>
    <row r="35" spans="1:11" x14ac:dyDescent="0.2">
      <c r="A35" s="75">
        <v>26</v>
      </c>
      <c r="B35" s="70" t="s">
        <v>65</v>
      </c>
      <c r="C35" s="133">
        <v>6354</v>
      </c>
      <c r="D35" s="139">
        <v>3280</v>
      </c>
      <c r="E35" s="76">
        <v>3074</v>
      </c>
      <c r="F35" s="133">
        <v>2033</v>
      </c>
      <c r="G35" s="139">
        <v>1443</v>
      </c>
      <c r="H35" s="76">
        <v>590</v>
      </c>
      <c r="I35" s="133">
        <v>4321</v>
      </c>
      <c r="J35" s="139">
        <v>1837</v>
      </c>
      <c r="K35" s="77">
        <v>2484</v>
      </c>
    </row>
    <row r="36" spans="1:11" s="82" customFormat="1" ht="18" customHeight="1" x14ac:dyDescent="0.2">
      <c r="A36" s="78">
        <v>27</v>
      </c>
      <c r="B36" s="79" t="s">
        <v>66</v>
      </c>
      <c r="C36" s="134">
        <v>6458</v>
      </c>
      <c r="D36" s="140">
        <v>3326</v>
      </c>
      <c r="E36" s="80">
        <v>3132</v>
      </c>
      <c r="F36" s="134">
        <v>2044</v>
      </c>
      <c r="G36" s="140">
        <v>1456</v>
      </c>
      <c r="H36" s="80">
        <v>588</v>
      </c>
      <c r="I36" s="134">
        <v>4414</v>
      </c>
      <c r="J36" s="140">
        <v>1870</v>
      </c>
      <c r="K36" s="81">
        <v>2544</v>
      </c>
    </row>
    <row r="37" spans="1:11" x14ac:dyDescent="0.2">
      <c r="A37" s="75">
        <v>28</v>
      </c>
      <c r="B37" s="70" t="s">
        <v>45</v>
      </c>
      <c r="C37" s="133">
        <v>6544</v>
      </c>
      <c r="D37" s="139">
        <v>3372</v>
      </c>
      <c r="E37" s="76">
        <v>3172</v>
      </c>
      <c r="F37" s="133">
        <v>2110</v>
      </c>
      <c r="G37" s="139">
        <v>1482</v>
      </c>
      <c r="H37" s="76">
        <v>628</v>
      </c>
      <c r="I37" s="133">
        <v>4434</v>
      </c>
      <c r="J37" s="139">
        <v>1890</v>
      </c>
      <c r="K37" s="77">
        <v>2544</v>
      </c>
    </row>
    <row r="38" spans="1:11" x14ac:dyDescent="0.2">
      <c r="A38" s="75">
        <v>29</v>
      </c>
      <c r="B38" s="70" t="s">
        <v>46</v>
      </c>
      <c r="C38" s="133">
        <v>6488</v>
      </c>
      <c r="D38" s="139">
        <v>3343</v>
      </c>
      <c r="E38" s="76">
        <v>3145</v>
      </c>
      <c r="F38" s="133">
        <v>2141</v>
      </c>
      <c r="G38" s="139">
        <v>1510</v>
      </c>
      <c r="H38" s="76">
        <v>631</v>
      </c>
      <c r="I38" s="133">
        <v>4347</v>
      </c>
      <c r="J38" s="139">
        <v>1833</v>
      </c>
      <c r="K38" s="77">
        <v>2514</v>
      </c>
    </row>
    <row r="39" spans="1:11" x14ac:dyDescent="0.2">
      <c r="A39" s="75">
        <v>30</v>
      </c>
      <c r="B39" s="70" t="s">
        <v>67</v>
      </c>
      <c r="C39" s="133">
        <v>6478</v>
      </c>
      <c r="D39" s="139">
        <v>3284</v>
      </c>
      <c r="E39" s="76">
        <v>3194</v>
      </c>
      <c r="F39" s="133">
        <v>2106</v>
      </c>
      <c r="G39" s="139">
        <v>1482</v>
      </c>
      <c r="H39" s="76">
        <v>624</v>
      </c>
      <c r="I39" s="133">
        <v>4372</v>
      </c>
      <c r="J39" s="139">
        <v>1802</v>
      </c>
      <c r="K39" s="77">
        <v>2570</v>
      </c>
    </row>
    <row r="40" spans="1:11" x14ac:dyDescent="0.2">
      <c r="A40" s="75">
        <v>31</v>
      </c>
      <c r="B40" s="70" t="s">
        <v>68</v>
      </c>
      <c r="C40" s="133">
        <v>6404</v>
      </c>
      <c r="D40" s="139">
        <v>3257</v>
      </c>
      <c r="E40" s="76">
        <v>3147</v>
      </c>
      <c r="F40" s="133">
        <v>2037</v>
      </c>
      <c r="G40" s="139">
        <v>1454</v>
      </c>
      <c r="H40" s="76">
        <v>583</v>
      </c>
      <c r="I40" s="133">
        <v>4367</v>
      </c>
      <c r="J40" s="139">
        <v>1803</v>
      </c>
      <c r="K40" s="77">
        <v>2564</v>
      </c>
    </row>
    <row r="41" spans="1:11" x14ac:dyDescent="0.2">
      <c r="A41" s="75">
        <v>32</v>
      </c>
      <c r="B41" s="70" t="s">
        <v>69</v>
      </c>
      <c r="C41" s="133">
        <v>6118</v>
      </c>
      <c r="D41" s="139">
        <v>3034</v>
      </c>
      <c r="E41" s="76">
        <v>3084</v>
      </c>
      <c r="F41" s="133">
        <v>2048</v>
      </c>
      <c r="G41" s="139">
        <v>1404</v>
      </c>
      <c r="H41" s="76">
        <v>644</v>
      </c>
      <c r="I41" s="133">
        <v>4070</v>
      </c>
      <c r="J41" s="139">
        <v>1630</v>
      </c>
      <c r="K41" s="77">
        <v>2440</v>
      </c>
    </row>
    <row r="42" spans="1:11" s="69" customFormat="1" ht="18" customHeight="1" x14ac:dyDescent="0.2">
      <c r="A42" s="83">
        <v>33</v>
      </c>
      <c r="B42" s="84" t="s">
        <v>47</v>
      </c>
      <c r="C42" s="135">
        <v>5910</v>
      </c>
      <c r="D42" s="141">
        <v>2997</v>
      </c>
      <c r="E42" s="85">
        <v>2913</v>
      </c>
      <c r="F42" s="135">
        <v>1975</v>
      </c>
      <c r="G42" s="141">
        <v>1339</v>
      </c>
      <c r="H42" s="85">
        <v>636</v>
      </c>
      <c r="I42" s="135">
        <v>3935</v>
      </c>
      <c r="J42" s="141">
        <v>1658</v>
      </c>
      <c r="K42" s="86">
        <v>2277</v>
      </c>
    </row>
    <row r="43" spans="1:11" x14ac:dyDescent="0.2">
      <c r="A43" s="75">
        <v>34</v>
      </c>
      <c r="B43" s="70" t="s">
        <v>70</v>
      </c>
      <c r="C43" s="133">
        <v>5870</v>
      </c>
      <c r="D43" s="139">
        <v>2967</v>
      </c>
      <c r="E43" s="76">
        <v>2903</v>
      </c>
      <c r="F43" s="133">
        <v>2017</v>
      </c>
      <c r="G43" s="139">
        <v>1368</v>
      </c>
      <c r="H43" s="76">
        <v>649</v>
      </c>
      <c r="I43" s="133">
        <v>3853</v>
      </c>
      <c r="J43" s="139">
        <v>1599</v>
      </c>
      <c r="K43" s="77">
        <v>2254</v>
      </c>
    </row>
    <row r="44" spans="1:11" x14ac:dyDescent="0.2">
      <c r="A44" s="75">
        <v>35</v>
      </c>
      <c r="B44" s="70" t="s">
        <v>71</v>
      </c>
      <c r="C44" s="133">
        <v>5732</v>
      </c>
      <c r="D44" s="139">
        <v>2909</v>
      </c>
      <c r="E44" s="76">
        <v>2823</v>
      </c>
      <c r="F44" s="133">
        <v>1964</v>
      </c>
      <c r="G44" s="139">
        <v>1325</v>
      </c>
      <c r="H44" s="76">
        <v>639</v>
      </c>
      <c r="I44" s="133">
        <v>3768</v>
      </c>
      <c r="J44" s="139">
        <v>1584</v>
      </c>
      <c r="K44" s="77">
        <v>2184</v>
      </c>
    </row>
    <row r="45" spans="1:11" x14ac:dyDescent="0.2">
      <c r="A45" s="75">
        <v>36</v>
      </c>
      <c r="B45" s="70" t="s">
        <v>72</v>
      </c>
      <c r="C45" s="133">
        <v>5868</v>
      </c>
      <c r="D45" s="139">
        <v>2926</v>
      </c>
      <c r="E45" s="76">
        <v>2942</v>
      </c>
      <c r="F45" s="133">
        <v>2070</v>
      </c>
      <c r="G45" s="139">
        <v>1342</v>
      </c>
      <c r="H45" s="76">
        <v>728</v>
      </c>
      <c r="I45" s="133">
        <v>3798</v>
      </c>
      <c r="J45" s="139">
        <v>1584</v>
      </c>
      <c r="K45" s="77">
        <v>2214</v>
      </c>
    </row>
    <row r="46" spans="1:11" s="82" customFormat="1" ht="18" customHeight="1" x14ac:dyDescent="0.2">
      <c r="A46" s="78">
        <v>37</v>
      </c>
      <c r="B46" s="79" t="s">
        <v>73</v>
      </c>
      <c r="C46" s="134">
        <v>6037</v>
      </c>
      <c r="D46" s="140">
        <v>2986</v>
      </c>
      <c r="E46" s="80">
        <v>3051</v>
      </c>
      <c r="F46" s="134">
        <v>2120</v>
      </c>
      <c r="G46" s="140">
        <v>1368</v>
      </c>
      <c r="H46" s="80">
        <v>752</v>
      </c>
      <c r="I46" s="134">
        <v>3917</v>
      </c>
      <c r="J46" s="140">
        <v>1618</v>
      </c>
      <c r="K46" s="81">
        <v>2299</v>
      </c>
    </row>
    <row r="47" spans="1:11" x14ac:dyDescent="0.2">
      <c r="A47" s="75">
        <v>38</v>
      </c>
      <c r="B47" s="70" t="s">
        <v>48</v>
      </c>
      <c r="C47" s="133">
        <v>5977</v>
      </c>
      <c r="D47" s="139">
        <v>2915</v>
      </c>
      <c r="E47" s="76">
        <v>3062</v>
      </c>
      <c r="F47" s="133">
        <v>2077</v>
      </c>
      <c r="G47" s="139">
        <v>1332</v>
      </c>
      <c r="H47" s="76">
        <v>745</v>
      </c>
      <c r="I47" s="133">
        <v>3900</v>
      </c>
      <c r="J47" s="139">
        <v>1583</v>
      </c>
      <c r="K47" s="77">
        <v>2317</v>
      </c>
    </row>
    <row r="48" spans="1:11" x14ac:dyDescent="0.2">
      <c r="A48" s="75">
        <v>39</v>
      </c>
      <c r="B48" s="70" t="s">
        <v>49</v>
      </c>
      <c r="C48" s="133">
        <v>5965</v>
      </c>
      <c r="D48" s="139">
        <v>2899</v>
      </c>
      <c r="E48" s="76">
        <v>3066</v>
      </c>
      <c r="F48" s="133">
        <v>2107</v>
      </c>
      <c r="G48" s="139">
        <v>1299</v>
      </c>
      <c r="H48" s="76">
        <v>808</v>
      </c>
      <c r="I48" s="133">
        <v>3858</v>
      </c>
      <c r="J48" s="139">
        <v>1600</v>
      </c>
      <c r="K48" s="77">
        <v>2258</v>
      </c>
    </row>
    <row r="49" spans="1:11" x14ac:dyDescent="0.2">
      <c r="A49" s="75">
        <v>40</v>
      </c>
      <c r="B49" s="70" t="s">
        <v>50</v>
      </c>
      <c r="C49" s="133">
        <v>6318</v>
      </c>
      <c r="D49" s="139">
        <v>3055</v>
      </c>
      <c r="E49" s="76">
        <v>3263</v>
      </c>
      <c r="F49" s="133">
        <v>2216</v>
      </c>
      <c r="G49" s="139">
        <v>1374</v>
      </c>
      <c r="H49" s="76">
        <v>842</v>
      </c>
      <c r="I49" s="133">
        <v>4102</v>
      </c>
      <c r="J49" s="139">
        <v>1681</v>
      </c>
      <c r="K49" s="77">
        <v>2421</v>
      </c>
    </row>
    <row r="50" spans="1:11" x14ac:dyDescent="0.2">
      <c r="A50" s="75">
        <v>41</v>
      </c>
      <c r="B50" s="70" t="s">
        <v>74</v>
      </c>
      <c r="C50" s="133">
        <v>6358</v>
      </c>
      <c r="D50" s="139">
        <v>3094</v>
      </c>
      <c r="E50" s="76">
        <v>3264</v>
      </c>
      <c r="F50" s="133">
        <v>2236</v>
      </c>
      <c r="G50" s="139">
        <v>1421</v>
      </c>
      <c r="H50" s="76">
        <v>815</v>
      </c>
      <c r="I50" s="133">
        <v>4122</v>
      </c>
      <c r="J50" s="139">
        <v>1673</v>
      </c>
      <c r="K50" s="77">
        <v>2449</v>
      </c>
    </row>
    <row r="51" spans="1:11" s="82" customFormat="1" ht="18" customHeight="1" x14ac:dyDescent="0.2">
      <c r="A51" s="78">
        <v>42</v>
      </c>
      <c r="B51" s="79" t="s">
        <v>75</v>
      </c>
      <c r="C51" s="134">
        <v>6760</v>
      </c>
      <c r="D51" s="140">
        <v>3257</v>
      </c>
      <c r="E51" s="80">
        <v>3503</v>
      </c>
      <c r="F51" s="134">
        <v>2419</v>
      </c>
      <c r="G51" s="140">
        <v>1468</v>
      </c>
      <c r="H51" s="80">
        <v>951</v>
      </c>
      <c r="I51" s="134">
        <v>4341</v>
      </c>
      <c r="J51" s="140">
        <v>1789</v>
      </c>
      <c r="K51" s="81">
        <v>2552</v>
      </c>
    </row>
    <row r="52" spans="1:11" x14ac:dyDescent="0.2">
      <c r="A52" s="75">
        <v>43</v>
      </c>
      <c r="B52" s="70" t="s">
        <v>51</v>
      </c>
      <c r="C52" s="133">
        <v>6929</v>
      </c>
      <c r="D52" s="139">
        <v>3366</v>
      </c>
      <c r="E52" s="76">
        <v>3563</v>
      </c>
      <c r="F52" s="133">
        <v>2311</v>
      </c>
      <c r="G52" s="139">
        <v>1437</v>
      </c>
      <c r="H52" s="76">
        <v>874</v>
      </c>
      <c r="I52" s="133">
        <v>4618</v>
      </c>
      <c r="J52" s="139">
        <v>1929</v>
      </c>
      <c r="K52" s="77">
        <v>2689</v>
      </c>
    </row>
    <row r="53" spans="1:11" x14ac:dyDescent="0.2">
      <c r="A53" s="75">
        <v>44</v>
      </c>
      <c r="B53" s="70" t="s">
        <v>76</v>
      </c>
      <c r="C53" s="133">
        <v>6880</v>
      </c>
      <c r="D53" s="139">
        <v>3448</v>
      </c>
      <c r="E53" s="76">
        <v>3432</v>
      </c>
      <c r="F53" s="133">
        <v>2426</v>
      </c>
      <c r="G53" s="139">
        <v>1495</v>
      </c>
      <c r="H53" s="76">
        <v>931</v>
      </c>
      <c r="I53" s="133">
        <v>4454</v>
      </c>
      <c r="J53" s="139">
        <v>1953</v>
      </c>
      <c r="K53" s="77">
        <v>2501</v>
      </c>
    </row>
    <row r="54" spans="1:11" x14ac:dyDescent="0.2">
      <c r="A54" s="75">
        <v>45</v>
      </c>
      <c r="B54" s="70" t="s">
        <v>77</v>
      </c>
      <c r="C54" s="133">
        <v>6610</v>
      </c>
      <c r="D54" s="139">
        <v>3247</v>
      </c>
      <c r="E54" s="76">
        <v>3363</v>
      </c>
      <c r="F54" s="133">
        <v>2230</v>
      </c>
      <c r="G54" s="139">
        <v>1395</v>
      </c>
      <c r="H54" s="76">
        <v>835</v>
      </c>
      <c r="I54" s="133">
        <v>4380</v>
      </c>
      <c r="J54" s="139">
        <v>1852</v>
      </c>
      <c r="K54" s="77">
        <v>2528</v>
      </c>
    </row>
    <row r="55" spans="1:11" x14ac:dyDescent="0.2">
      <c r="A55" s="75">
        <v>46</v>
      </c>
      <c r="B55" s="70" t="s">
        <v>78</v>
      </c>
      <c r="C55" s="133">
        <v>6423</v>
      </c>
      <c r="D55" s="139">
        <v>3175</v>
      </c>
      <c r="E55" s="76">
        <v>3248</v>
      </c>
      <c r="F55" s="133">
        <v>2199</v>
      </c>
      <c r="G55" s="139">
        <v>1329</v>
      </c>
      <c r="H55" s="76">
        <v>870</v>
      </c>
      <c r="I55" s="133">
        <v>4224</v>
      </c>
      <c r="J55" s="139">
        <v>1846</v>
      </c>
      <c r="K55" s="77">
        <v>2378</v>
      </c>
    </row>
    <row r="56" spans="1:11" s="82" customFormat="1" ht="18" customHeight="1" x14ac:dyDescent="0.2">
      <c r="A56" s="78">
        <v>47</v>
      </c>
      <c r="B56" s="79" t="s">
        <v>79</v>
      </c>
      <c r="C56" s="134">
        <v>6164</v>
      </c>
      <c r="D56" s="140">
        <v>2949</v>
      </c>
      <c r="E56" s="80">
        <v>3215</v>
      </c>
      <c r="F56" s="134">
        <v>2079</v>
      </c>
      <c r="G56" s="140">
        <v>1229</v>
      </c>
      <c r="H56" s="80">
        <v>850</v>
      </c>
      <c r="I56" s="134">
        <v>4085</v>
      </c>
      <c r="J56" s="140">
        <v>1720</v>
      </c>
      <c r="K56" s="81">
        <v>2365</v>
      </c>
    </row>
    <row r="57" spans="1:11" x14ac:dyDescent="0.2">
      <c r="A57" s="75">
        <v>48</v>
      </c>
      <c r="B57" s="70" t="s">
        <v>52</v>
      </c>
      <c r="C57" s="133">
        <v>4297</v>
      </c>
      <c r="D57" s="139">
        <v>2618</v>
      </c>
      <c r="E57" s="76">
        <v>1679</v>
      </c>
      <c r="F57" s="133">
        <v>1430</v>
      </c>
      <c r="G57" s="139">
        <v>1032</v>
      </c>
      <c r="H57" s="76">
        <v>398</v>
      </c>
      <c r="I57" s="133">
        <v>2867</v>
      </c>
      <c r="J57" s="139">
        <v>1586</v>
      </c>
      <c r="K57" s="77">
        <v>1281</v>
      </c>
    </row>
    <row r="58" spans="1:11" x14ac:dyDescent="0.2">
      <c r="A58" s="75">
        <v>49</v>
      </c>
      <c r="B58" s="70" t="s">
        <v>53</v>
      </c>
      <c r="C58" s="133">
        <v>3113</v>
      </c>
      <c r="D58" s="139">
        <v>2394</v>
      </c>
      <c r="E58" s="76">
        <v>719</v>
      </c>
      <c r="F58" s="133">
        <v>994</v>
      </c>
      <c r="G58" s="139">
        <v>868</v>
      </c>
      <c r="H58" s="76">
        <v>126</v>
      </c>
      <c r="I58" s="133">
        <v>2119</v>
      </c>
      <c r="J58" s="139">
        <v>1526</v>
      </c>
      <c r="K58" s="77">
        <v>593</v>
      </c>
    </row>
    <row r="59" spans="1:11" x14ac:dyDescent="0.2">
      <c r="A59" s="75">
        <v>50</v>
      </c>
      <c r="B59" s="70" t="s">
        <v>54</v>
      </c>
      <c r="C59" s="133">
        <v>1904</v>
      </c>
      <c r="D59" s="139">
        <v>1345</v>
      </c>
      <c r="E59" s="76">
        <v>559</v>
      </c>
      <c r="F59" s="133">
        <v>552</v>
      </c>
      <c r="G59" s="139">
        <v>452</v>
      </c>
      <c r="H59" s="76">
        <v>100</v>
      </c>
      <c r="I59" s="133">
        <v>1352</v>
      </c>
      <c r="J59" s="139">
        <v>893</v>
      </c>
      <c r="K59" s="77">
        <v>459</v>
      </c>
    </row>
    <row r="60" spans="1:11" x14ac:dyDescent="0.2">
      <c r="A60" s="75">
        <v>51</v>
      </c>
      <c r="B60" s="70" t="s">
        <v>55</v>
      </c>
      <c r="C60" s="133">
        <v>1283</v>
      </c>
      <c r="D60" s="139">
        <v>895</v>
      </c>
      <c r="E60" s="76">
        <v>388</v>
      </c>
      <c r="F60" s="133">
        <v>399</v>
      </c>
      <c r="G60" s="139">
        <v>313</v>
      </c>
      <c r="H60" s="76">
        <v>86</v>
      </c>
      <c r="I60" s="133">
        <v>884</v>
      </c>
      <c r="J60" s="139">
        <v>582</v>
      </c>
      <c r="K60" s="77">
        <v>302</v>
      </c>
    </row>
    <row r="61" spans="1:11" s="82" customFormat="1" ht="18" customHeight="1" x14ac:dyDescent="0.2">
      <c r="A61" s="78">
        <v>52</v>
      </c>
      <c r="B61" s="79" t="s">
        <v>56</v>
      </c>
      <c r="C61" s="134">
        <v>930</v>
      </c>
      <c r="D61" s="140">
        <v>655</v>
      </c>
      <c r="E61" s="80">
        <v>275</v>
      </c>
      <c r="F61" s="134">
        <v>280</v>
      </c>
      <c r="G61" s="140">
        <v>227</v>
      </c>
      <c r="H61" s="80">
        <v>53</v>
      </c>
      <c r="I61" s="134">
        <v>650</v>
      </c>
      <c r="J61" s="140">
        <v>428</v>
      </c>
      <c r="K61" s="81">
        <v>222</v>
      </c>
    </row>
    <row r="62" spans="1:11" x14ac:dyDescent="0.2">
      <c r="A62" s="75">
        <v>53</v>
      </c>
      <c r="B62" s="70" t="s">
        <v>57</v>
      </c>
      <c r="C62" s="133">
        <v>442</v>
      </c>
      <c r="D62" s="139">
        <v>273</v>
      </c>
      <c r="E62" s="76">
        <v>169</v>
      </c>
      <c r="F62" s="133">
        <v>117</v>
      </c>
      <c r="G62" s="139">
        <v>84</v>
      </c>
      <c r="H62" s="76">
        <v>33</v>
      </c>
      <c r="I62" s="133">
        <v>325</v>
      </c>
      <c r="J62" s="139">
        <v>189</v>
      </c>
      <c r="K62" s="77">
        <v>136</v>
      </c>
    </row>
    <row r="63" spans="1:11" x14ac:dyDescent="0.2">
      <c r="A63" s="75">
        <v>54</v>
      </c>
      <c r="B63" s="70" t="s">
        <v>58</v>
      </c>
      <c r="C63" s="133">
        <v>277</v>
      </c>
      <c r="D63" s="139">
        <v>173</v>
      </c>
      <c r="E63" s="76">
        <v>104</v>
      </c>
      <c r="F63" s="133">
        <v>84</v>
      </c>
      <c r="G63" s="139">
        <v>58</v>
      </c>
      <c r="H63" s="76">
        <v>26</v>
      </c>
      <c r="I63" s="133">
        <v>193</v>
      </c>
      <c r="J63" s="139">
        <v>115</v>
      </c>
      <c r="K63" s="77">
        <v>78</v>
      </c>
    </row>
    <row r="64" spans="1:11" x14ac:dyDescent="0.2">
      <c r="A64" s="75">
        <v>55</v>
      </c>
      <c r="B64" s="70" t="s">
        <v>59</v>
      </c>
      <c r="C64" s="133">
        <v>189</v>
      </c>
      <c r="D64" s="139">
        <v>116</v>
      </c>
      <c r="E64" s="76">
        <v>73</v>
      </c>
      <c r="F64" s="133">
        <v>64</v>
      </c>
      <c r="G64" s="139">
        <v>45</v>
      </c>
      <c r="H64" s="76">
        <v>19</v>
      </c>
      <c r="I64" s="133">
        <v>125</v>
      </c>
      <c r="J64" s="139">
        <v>71</v>
      </c>
      <c r="K64" s="77">
        <v>54</v>
      </c>
    </row>
    <row r="65" spans="1:11" x14ac:dyDescent="0.2">
      <c r="A65" s="75">
        <v>56</v>
      </c>
      <c r="B65" s="70" t="s">
        <v>80</v>
      </c>
      <c r="C65" s="133">
        <v>159</v>
      </c>
      <c r="D65" s="139">
        <v>87</v>
      </c>
      <c r="E65" s="76">
        <v>72</v>
      </c>
      <c r="F65" s="133">
        <v>43</v>
      </c>
      <c r="G65" s="139">
        <v>25</v>
      </c>
      <c r="H65" s="76">
        <v>18</v>
      </c>
      <c r="I65" s="133">
        <v>116</v>
      </c>
      <c r="J65" s="139">
        <v>62</v>
      </c>
      <c r="K65" s="77">
        <v>54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112</v>
      </c>
      <c r="D66" s="140">
        <v>70</v>
      </c>
      <c r="E66" s="80">
        <v>42</v>
      </c>
      <c r="F66" s="134">
        <v>37</v>
      </c>
      <c r="G66" s="140">
        <v>28</v>
      </c>
      <c r="H66" s="80">
        <v>9</v>
      </c>
      <c r="I66" s="134">
        <v>75</v>
      </c>
      <c r="J66" s="140">
        <v>42</v>
      </c>
      <c r="K66" s="81">
        <v>33</v>
      </c>
    </row>
    <row r="67" spans="1:11" x14ac:dyDescent="0.2">
      <c r="A67" s="75">
        <v>58</v>
      </c>
      <c r="B67" s="70" t="s">
        <v>60</v>
      </c>
      <c r="C67" s="133">
        <v>92</v>
      </c>
      <c r="D67" s="139">
        <v>62</v>
      </c>
      <c r="E67" s="76">
        <v>30</v>
      </c>
      <c r="F67" s="133">
        <v>34</v>
      </c>
      <c r="G67" s="139">
        <v>20</v>
      </c>
      <c r="H67" s="76">
        <v>14</v>
      </c>
      <c r="I67" s="133">
        <v>58</v>
      </c>
      <c r="J67" s="139">
        <v>42</v>
      </c>
      <c r="K67" s="77">
        <v>16</v>
      </c>
    </row>
    <row r="68" spans="1:11" x14ac:dyDescent="0.2">
      <c r="A68" s="75">
        <v>59</v>
      </c>
      <c r="B68" s="70" t="s">
        <v>61</v>
      </c>
      <c r="C68" s="133">
        <v>75</v>
      </c>
      <c r="D68" s="139">
        <v>45</v>
      </c>
      <c r="E68" s="76">
        <v>30</v>
      </c>
      <c r="F68" s="133">
        <v>28</v>
      </c>
      <c r="G68" s="139">
        <v>18</v>
      </c>
      <c r="H68" s="76">
        <v>10</v>
      </c>
      <c r="I68" s="133">
        <v>47</v>
      </c>
      <c r="J68" s="139">
        <v>27</v>
      </c>
      <c r="K68" s="77">
        <v>20</v>
      </c>
    </row>
    <row r="69" spans="1:11" x14ac:dyDescent="0.2">
      <c r="A69" s="75">
        <v>60</v>
      </c>
      <c r="B69" s="70" t="s">
        <v>62</v>
      </c>
      <c r="C69" s="133">
        <v>70</v>
      </c>
      <c r="D69" s="139">
        <v>42</v>
      </c>
      <c r="E69" s="76">
        <v>28</v>
      </c>
      <c r="F69" s="133">
        <v>25</v>
      </c>
      <c r="G69" s="139">
        <v>15</v>
      </c>
      <c r="H69" s="76">
        <v>10</v>
      </c>
      <c r="I69" s="133">
        <v>45</v>
      </c>
      <c r="J69" s="139">
        <v>27</v>
      </c>
      <c r="K69" s="77">
        <v>18</v>
      </c>
    </row>
    <row r="70" spans="1:11" x14ac:dyDescent="0.2">
      <c r="A70" s="75">
        <v>61</v>
      </c>
      <c r="B70" s="70" t="s">
        <v>63</v>
      </c>
      <c r="C70" s="133">
        <v>52</v>
      </c>
      <c r="D70" s="139">
        <v>35</v>
      </c>
      <c r="E70" s="76">
        <v>17</v>
      </c>
      <c r="F70" s="133">
        <v>19</v>
      </c>
      <c r="G70" s="139">
        <v>16</v>
      </c>
      <c r="H70" s="76">
        <v>3</v>
      </c>
      <c r="I70" s="133">
        <v>33</v>
      </c>
      <c r="J70" s="139">
        <v>19</v>
      </c>
      <c r="K70" s="77">
        <v>14</v>
      </c>
    </row>
    <row r="71" spans="1:11" s="82" customFormat="1" ht="18" customHeight="1" x14ac:dyDescent="0.2">
      <c r="A71" s="78">
        <v>62</v>
      </c>
      <c r="B71" s="79" t="s">
        <v>64</v>
      </c>
      <c r="C71" s="134">
        <v>38</v>
      </c>
      <c r="D71" s="140">
        <v>24</v>
      </c>
      <c r="E71" s="80">
        <v>14</v>
      </c>
      <c r="F71" s="134">
        <v>15</v>
      </c>
      <c r="G71" s="140">
        <v>10</v>
      </c>
      <c r="H71" s="80">
        <v>5</v>
      </c>
      <c r="I71" s="134">
        <v>23</v>
      </c>
      <c r="J71" s="140">
        <v>14</v>
      </c>
      <c r="K71" s="81">
        <v>9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167</v>
      </c>
      <c r="D72" s="142">
        <v>120</v>
      </c>
      <c r="E72" s="89">
        <v>47</v>
      </c>
      <c r="F72" s="136">
        <v>43</v>
      </c>
      <c r="G72" s="142">
        <v>33</v>
      </c>
      <c r="H72" s="89">
        <v>10</v>
      </c>
      <c r="I72" s="136">
        <v>124</v>
      </c>
      <c r="J72" s="142">
        <v>87</v>
      </c>
      <c r="K72" s="90">
        <v>37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94" customWidth="1"/>
    <col min="2" max="2" width="11.7109375" style="205" customWidth="1"/>
    <col min="3" max="3" width="11.42578125" style="205"/>
    <col min="4" max="5" width="11.42578125" style="94"/>
    <col min="6" max="6" width="11.42578125" style="94" customWidth="1"/>
    <col min="7" max="16384" width="11.42578125" style="94"/>
  </cols>
  <sheetData>
    <row r="2" spans="1:3" s="205" customFormat="1" x14ac:dyDescent="0.25">
      <c r="A2" s="210" t="s">
        <v>278</v>
      </c>
    </row>
    <row r="3" spans="1:3" ht="4.5" customHeight="1" x14ac:dyDescent="0.3">
      <c r="A3" s="216"/>
    </row>
    <row r="4" spans="1:3" ht="14.25" customHeight="1" x14ac:dyDescent="0.25">
      <c r="B4" s="220" t="s">
        <v>325</v>
      </c>
      <c r="C4" s="205" t="s">
        <v>340</v>
      </c>
    </row>
    <row r="5" spans="1:3" ht="14.25" customHeight="1" x14ac:dyDescent="0.25">
      <c r="B5" s="220" t="s">
        <v>326</v>
      </c>
      <c r="C5" s="205" t="s">
        <v>237</v>
      </c>
    </row>
    <row r="6" spans="1:3" ht="14.25" customHeight="1" x14ac:dyDescent="0.25">
      <c r="B6" s="220" t="s">
        <v>327</v>
      </c>
      <c r="C6" s="205" t="s">
        <v>357</v>
      </c>
    </row>
    <row r="7" spans="1:3" ht="14.25" customHeight="1" x14ac:dyDescent="0.25">
      <c r="B7" s="220" t="s">
        <v>328</v>
      </c>
      <c r="C7" s="205" t="s">
        <v>341</v>
      </c>
    </row>
    <row r="8" spans="1:3" ht="14.25" customHeight="1" x14ac:dyDescent="0.25">
      <c r="B8" s="220" t="s">
        <v>329</v>
      </c>
      <c r="C8" s="205" t="s">
        <v>342</v>
      </c>
    </row>
    <row r="9" spans="1:3" ht="14.25" customHeight="1" x14ac:dyDescent="0.25">
      <c r="B9" s="220" t="s">
        <v>330</v>
      </c>
      <c r="C9" s="205" t="s">
        <v>248</v>
      </c>
    </row>
  </sheetData>
  <printOptions horizontalCentered="1"/>
  <pageMargins left="0.70866141732283472" right="0.70866141732283472" top="0.6692913385826772" bottom="0.15748031496062992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186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119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341617</v>
      </c>
      <c r="D10" s="138">
        <v>180079</v>
      </c>
      <c r="E10" s="73">
        <v>161538</v>
      </c>
      <c r="F10" s="132">
        <v>128158</v>
      </c>
      <c r="G10" s="138">
        <v>91102</v>
      </c>
      <c r="H10" s="73">
        <v>37056</v>
      </c>
      <c r="I10" s="132">
        <v>213459</v>
      </c>
      <c r="J10" s="138">
        <v>88977</v>
      </c>
      <c r="K10" s="74">
        <v>124482</v>
      </c>
    </row>
    <row r="11" spans="1:11" ht="18" customHeight="1" x14ac:dyDescent="0.2">
      <c r="A11" s="75">
        <v>2</v>
      </c>
      <c r="B11" s="70" t="s">
        <v>121</v>
      </c>
      <c r="C11" s="133">
        <v>1</v>
      </c>
      <c r="D11" s="139">
        <v>1</v>
      </c>
      <c r="E11" s="76">
        <v>0</v>
      </c>
      <c r="F11" s="133">
        <v>1</v>
      </c>
      <c r="G11" s="139">
        <v>1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545</v>
      </c>
      <c r="D12" s="139">
        <v>358</v>
      </c>
      <c r="E12" s="76">
        <v>187</v>
      </c>
      <c r="F12" s="133">
        <v>381</v>
      </c>
      <c r="G12" s="139">
        <v>300</v>
      </c>
      <c r="H12" s="76">
        <v>81</v>
      </c>
      <c r="I12" s="133">
        <v>164</v>
      </c>
      <c r="J12" s="139">
        <v>58</v>
      </c>
      <c r="K12" s="77">
        <v>106</v>
      </c>
    </row>
    <row r="13" spans="1:11" x14ac:dyDescent="0.2">
      <c r="A13" s="75">
        <v>4</v>
      </c>
      <c r="B13" s="70" t="s">
        <v>23</v>
      </c>
      <c r="C13" s="133">
        <v>1891</v>
      </c>
      <c r="D13" s="139">
        <v>1272</v>
      </c>
      <c r="E13" s="76">
        <v>619</v>
      </c>
      <c r="F13" s="133">
        <v>1300</v>
      </c>
      <c r="G13" s="139">
        <v>1054</v>
      </c>
      <c r="H13" s="76">
        <v>246</v>
      </c>
      <c r="I13" s="133">
        <v>591</v>
      </c>
      <c r="J13" s="139">
        <v>218</v>
      </c>
      <c r="K13" s="77">
        <v>373</v>
      </c>
    </row>
    <row r="14" spans="1:11" x14ac:dyDescent="0.2">
      <c r="A14" s="75">
        <v>5</v>
      </c>
      <c r="B14" s="70" t="s">
        <v>24</v>
      </c>
      <c r="C14" s="133">
        <v>2513</v>
      </c>
      <c r="D14" s="139">
        <v>1625</v>
      </c>
      <c r="E14" s="76">
        <v>888</v>
      </c>
      <c r="F14" s="133">
        <v>1600</v>
      </c>
      <c r="G14" s="139">
        <v>1277</v>
      </c>
      <c r="H14" s="76">
        <v>323</v>
      </c>
      <c r="I14" s="133">
        <v>913</v>
      </c>
      <c r="J14" s="139">
        <v>348</v>
      </c>
      <c r="K14" s="77">
        <v>565</v>
      </c>
    </row>
    <row r="15" spans="1:11" x14ac:dyDescent="0.2">
      <c r="A15" s="75">
        <v>6</v>
      </c>
      <c r="B15" s="70" t="s">
        <v>25</v>
      </c>
      <c r="C15" s="133">
        <v>3228</v>
      </c>
      <c r="D15" s="139">
        <v>1972</v>
      </c>
      <c r="E15" s="76">
        <v>1256</v>
      </c>
      <c r="F15" s="133">
        <v>2046</v>
      </c>
      <c r="G15" s="139">
        <v>1582</v>
      </c>
      <c r="H15" s="76">
        <v>464</v>
      </c>
      <c r="I15" s="133">
        <v>1182</v>
      </c>
      <c r="J15" s="139">
        <v>390</v>
      </c>
      <c r="K15" s="77">
        <v>792</v>
      </c>
    </row>
    <row r="16" spans="1:11" s="82" customFormat="1" ht="18" customHeight="1" x14ac:dyDescent="0.2">
      <c r="A16" s="78">
        <v>7</v>
      </c>
      <c r="B16" s="79" t="s">
        <v>26</v>
      </c>
      <c r="C16" s="134">
        <v>4073</v>
      </c>
      <c r="D16" s="140">
        <v>2416</v>
      </c>
      <c r="E16" s="80">
        <v>1657</v>
      </c>
      <c r="F16" s="134">
        <v>2451</v>
      </c>
      <c r="G16" s="140">
        <v>1931</v>
      </c>
      <c r="H16" s="80">
        <v>520</v>
      </c>
      <c r="I16" s="134">
        <v>1622</v>
      </c>
      <c r="J16" s="140">
        <v>485</v>
      </c>
      <c r="K16" s="81">
        <v>1137</v>
      </c>
    </row>
    <row r="17" spans="1:11" x14ac:dyDescent="0.2">
      <c r="A17" s="75">
        <v>8</v>
      </c>
      <c r="B17" s="70" t="s">
        <v>27</v>
      </c>
      <c r="C17" s="133">
        <v>4981</v>
      </c>
      <c r="D17" s="139">
        <v>2888</v>
      </c>
      <c r="E17" s="76">
        <v>2093</v>
      </c>
      <c r="F17" s="133">
        <v>2651</v>
      </c>
      <c r="G17" s="139">
        <v>2055</v>
      </c>
      <c r="H17" s="76">
        <v>596</v>
      </c>
      <c r="I17" s="133">
        <v>2330</v>
      </c>
      <c r="J17" s="139">
        <v>833</v>
      </c>
      <c r="K17" s="77">
        <v>1497</v>
      </c>
    </row>
    <row r="18" spans="1:11" x14ac:dyDescent="0.2">
      <c r="A18" s="75">
        <v>9</v>
      </c>
      <c r="B18" s="70" t="s">
        <v>28</v>
      </c>
      <c r="C18" s="133">
        <v>5123</v>
      </c>
      <c r="D18" s="139">
        <v>2832</v>
      </c>
      <c r="E18" s="76">
        <v>2291</v>
      </c>
      <c r="F18" s="133">
        <v>2420</v>
      </c>
      <c r="G18" s="139">
        <v>1815</v>
      </c>
      <c r="H18" s="76">
        <v>605</v>
      </c>
      <c r="I18" s="133">
        <v>2703</v>
      </c>
      <c r="J18" s="139">
        <v>1017</v>
      </c>
      <c r="K18" s="77">
        <v>1686</v>
      </c>
    </row>
    <row r="19" spans="1:11" x14ac:dyDescent="0.2">
      <c r="A19" s="75">
        <v>10</v>
      </c>
      <c r="B19" s="70" t="s">
        <v>29</v>
      </c>
      <c r="C19" s="133">
        <v>5431</v>
      </c>
      <c r="D19" s="139">
        <v>2936</v>
      </c>
      <c r="E19" s="76">
        <v>2495</v>
      </c>
      <c r="F19" s="133">
        <v>2415</v>
      </c>
      <c r="G19" s="139">
        <v>1791</v>
      </c>
      <c r="H19" s="76">
        <v>624</v>
      </c>
      <c r="I19" s="133">
        <v>3016</v>
      </c>
      <c r="J19" s="139">
        <v>1145</v>
      </c>
      <c r="K19" s="77">
        <v>1871</v>
      </c>
    </row>
    <row r="20" spans="1:11" x14ac:dyDescent="0.2">
      <c r="A20" s="75">
        <v>11</v>
      </c>
      <c r="B20" s="70" t="s">
        <v>30</v>
      </c>
      <c r="C20" s="133">
        <v>6207</v>
      </c>
      <c r="D20" s="139">
        <v>3345</v>
      </c>
      <c r="E20" s="76">
        <v>2862</v>
      </c>
      <c r="F20" s="133">
        <v>2642</v>
      </c>
      <c r="G20" s="139">
        <v>1965</v>
      </c>
      <c r="H20" s="76">
        <v>677</v>
      </c>
      <c r="I20" s="133">
        <v>3565</v>
      </c>
      <c r="J20" s="139">
        <v>1380</v>
      </c>
      <c r="K20" s="77">
        <v>2185</v>
      </c>
    </row>
    <row r="21" spans="1:11" s="82" customFormat="1" ht="18" customHeight="1" x14ac:dyDescent="0.2">
      <c r="A21" s="78">
        <v>12</v>
      </c>
      <c r="B21" s="79" t="s">
        <v>31</v>
      </c>
      <c r="C21" s="134">
        <v>6581</v>
      </c>
      <c r="D21" s="140">
        <v>3446</v>
      </c>
      <c r="E21" s="80">
        <v>3135</v>
      </c>
      <c r="F21" s="134">
        <v>2657</v>
      </c>
      <c r="G21" s="140">
        <v>1976</v>
      </c>
      <c r="H21" s="80">
        <v>681</v>
      </c>
      <c r="I21" s="134">
        <v>3924</v>
      </c>
      <c r="J21" s="140">
        <v>1470</v>
      </c>
      <c r="K21" s="81">
        <v>2454</v>
      </c>
    </row>
    <row r="22" spans="1:11" x14ac:dyDescent="0.2">
      <c r="A22" s="75">
        <v>13</v>
      </c>
      <c r="B22" s="70" t="s">
        <v>32</v>
      </c>
      <c r="C22" s="133">
        <v>7165</v>
      </c>
      <c r="D22" s="139">
        <v>3744</v>
      </c>
      <c r="E22" s="76">
        <v>3421</v>
      </c>
      <c r="F22" s="133">
        <v>2673</v>
      </c>
      <c r="G22" s="139">
        <v>2003</v>
      </c>
      <c r="H22" s="76">
        <v>670</v>
      </c>
      <c r="I22" s="133">
        <v>4492</v>
      </c>
      <c r="J22" s="139">
        <v>1741</v>
      </c>
      <c r="K22" s="77">
        <v>2751</v>
      </c>
    </row>
    <row r="23" spans="1:11" x14ac:dyDescent="0.2">
      <c r="A23" s="75">
        <v>14</v>
      </c>
      <c r="B23" s="70" t="s">
        <v>33</v>
      </c>
      <c r="C23" s="133">
        <v>7806</v>
      </c>
      <c r="D23" s="139">
        <v>4099</v>
      </c>
      <c r="E23" s="76">
        <v>3707</v>
      </c>
      <c r="F23" s="133">
        <v>2877</v>
      </c>
      <c r="G23" s="139">
        <v>2166</v>
      </c>
      <c r="H23" s="76">
        <v>711</v>
      </c>
      <c r="I23" s="133">
        <v>4929</v>
      </c>
      <c r="J23" s="139">
        <v>1933</v>
      </c>
      <c r="K23" s="77">
        <v>2996</v>
      </c>
    </row>
    <row r="24" spans="1:11" x14ac:dyDescent="0.2">
      <c r="A24" s="75">
        <v>15</v>
      </c>
      <c r="B24" s="70" t="s">
        <v>34</v>
      </c>
      <c r="C24" s="133">
        <v>8335</v>
      </c>
      <c r="D24" s="139">
        <v>4404</v>
      </c>
      <c r="E24" s="76">
        <v>3931</v>
      </c>
      <c r="F24" s="133">
        <v>2847</v>
      </c>
      <c r="G24" s="139">
        <v>2190</v>
      </c>
      <c r="H24" s="76">
        <v>657</v>
      </c>
      <c r="I24" s="133">
        <v>5488</v>
      </c>
      <c r="J24" s="139">
        <v>2214</v>
      </c>
      <c r="K24" s="77">
        <v>3274</v>
      </c>
    </row>
    <row r="25" spans="1:11" x14ac:dyDescent="0.2">
      <c r="A25" s="75">
        <v>16</v>
      </c>
      <c r="B25" s="70" t="s">
        <v>35</v>
      </c>
      <c r="C25" s="133">
        <v>8276</v>
      </c>
      <c r="D25" s="139">
        <v>4394</v>
      </c>
      <c r="E25" s="76">
        <v>3882</v>
      </c>
      <c r="F25" s="133">
        <v>2895</v>
      </c>
      <c r="G25" s="139">
        <v>2232</v>
      </c>
      <c r="H25" s="76">
        <v>663</v>
      </c>
      <c r="I25" s="133">
        <v>5381</v>
      </c>
      <c r="J25" s="139">
        <v>2162</v>
      </c>
      <c r="K25" s="77">
        <v>3219</v>
      </c>
    </row>
    <row r="26" spans="1:11" s="82" customFormat="1" ht="18" customHeight="1" x14ac:dyDescent="0.2">
      <c r="A26" s="78">
        <v>17</v>
      </c>
      <c r="B26" s="79" t="s">
        <v>36</v>
      </c>
      <c r="C26" s="134">
        <v>8523</v>
      </c>
      <c r="D26" s="140">
        <v>4606</v>
      </c>
      <c r="E26" s="80">
        <v>3917</v>
      </c>
      <c r="F26" s="134">
        <v>2978</v>
      </c>
      <c r="G26" s="140">
        <v>2226</v>
      </c>
      <c r="H26" s="80">
        <v>752</v>
      </c>
      <c r="I26" s="134">
        <v>5545</v>
      </c>
      <c r="J26" s="140">
        <v>2380</v>
      </c>
      <c r="K26" s="81">
        <v>3165</v>
      </c>
    </row>
    <row r="27" spans="1:11" x14ac:dyDescent="0.2">
      <c r="A27" s="75">
        <v>18</v>
      </c>
      <c r="B27" s="70" t="s">
        <v>37</v>
      </c>
      <c r="C27" s="133">
        <v>8660</v>
      </c>
      <c r="D27" s="139">
        <v>4758</v>
      </c>
      <c r="E27" s="76">
        <v>3902</v>
      </c>
      <c r="F27" s="133">
        <v>3083</v>
      </c>
      <c r="G27" s="139">
        <v>2387</v>
      </c>
      <c r="H27" s="76">
        <v>696</v>
      </c>
      <c r="I27" s="133">
        <v>5577</v>
      </c>
      <c r="J27" s="139">
        <v>2371</v>
      </c>
      <c r="K27" s="77">
        <v>3206</v>
      </c>
    </row>
    <row r="28" spans="1:11" x14ac:dyDescent="0.2">
      <c r="A28" s="75">
        <v>19</v>
      </c>
      <c r="B28" s="70" t="s">
        <v>38</v>
      </c>
      <c r="C28" s="133">
        <v>8701</v>
      </c>
      <c r="D28" s="139">
        <v>4804</v>
      </c>
      <c r="E28" s="76">
        <v>3897</v>
      </c>
      <c r="F28" s="133">
        <v>3007</v>
      </c>
      <c r="G28" s="139">
        <v>2326</v>
      </c>
      <c r="H28" s="76">
        <v>681</v>
      </c>
      <c r="I28" s="133">
        <v>5694</v>
      </c>
      <c r="J28" s="139">
        <v>2478</v>
      </c>
      <c r="K28" s="77">
        <v>3216</v>
      </c>
    </row>
    <row r="29" spans="1:11" x14ac:dyDescent="0.2">
      <c r="A29" s="75">
        <v>20</v>
      </c>
      <c r="B29" s="70" t="s">
        <v>39</v>
      </c>
      <c r="C29" s="133">
        <v>8635</v>
      </c>
      <c r="D29" s="139">
        <v>4683</v>
      </c>
      <c r="E29" s="76">
        <v>3952</v>
      </c>
      <c r="F29" s="133">
        <v>3031</v>
      </c>
      <c r="G29" s="139">
        <v>2271</v>
      </c>
      <c r="H29" s="76">
        <v>760</v>
      </c>
      <c r="I29" s="133">
        <v>5604</v>
      </c>
      <c r="J29" s="139">
        <v>2412</v>
      </c>
      <c r="K29" s="77">
        <v>3192</v>
      </c>
    </row>
    <row r="30" spans="1:11" x14ac:dyDescent="0.2">
      <c r="A30" s="75">
        <v>21</v>
      </c>
      <c r="B30" s="70" t="s">
        <v>40</v>
      </c>
      <c r="C30" s="133">
        <v>8348</v>
      </c>
      <c r="D30" s="139">
        <v>4469</v>
      </c>
      <c r="E30" s="76">
        <v>3879</v>
      </c>
      <c r="F30" s="133">
        <v>2906</v>
      </c>
      <c r="G30" s="139">
        <v>2169</v>
      </c>
      <c r="H30" s="76">
        <v>737</v>
      </c>
      <c r="I30" s="133">
        <v>5442</v>
      </c>
      <c r="J30" s="139">
        <v>2300</v>
      </c>
      <c r="K30" s="77">
        <v>3142</v>
      </c>
    </row>
    <row r="31" spans="1:11" s="82" customFormat="1" ht="18" customHeight="1" x14ac:dyDescent="0.2">
      <c r="A31" s="78">
        <v>22</v>
      </c>
      <c r="B31" s="79" t="s">
        <v>41</v>
      </c>
      <c r="C31" s="134">
        <v>8386</v>
      </c>
      <c r="D31" s="140">
        <v>4487</v>
      </c>
      <c r="E31" s="80">
        <v>3899</v>
      </c>
      <c r="F31" s="134">
        <v>3028</v>
      </c>
      <c r="G31" s="140">
        <v>2246</v>
      </c>
      <c r="H31" s="80">
        <v>782</v>
      </c>
      <c r="I31" s="134">
        <v>5358</v>
      </c>
      <c r="J31" s="140">
        <v>2241</v>
      </c>
      <c r="K31" s="81">
        <v>3117</v>
      </c>
    </row>
    <row r="32" spans="1:11" x14ac:dyDescent="0.2">
      <c r="A32" s="75">
        <v>23</v>
      </c>
      <c r="B32" s="70" t="s">
        <v>42</v>
      </c>
      <c r="C32" s="133">
        <v>8435</v>
      </c>
      <c r="D32" s="139">
        <v>4563</v>
      </c>
      <c r="E32" s="76">
        <v>3872</v>
      </c>
      <c r="F32" s="133">
        <v>2949</v>
      </c>
      <c r="G32" s="139">
        <v>2187</v>
      </c>
      <c r="H32" s="76">
        <v>762</v>
      </c>
      <c r="I32" s="133">
        <v>5486</v>
      </c>
      <c r="J32" s="139">
        <v>2376</v>
      </c>
      <c r="K32" s="77">
        <v>3110</v>
      </c>
    </row>
    <row r="33" spans="1:11" x14ac:dyDescent="0.2">
      <c r="A33" s="75">
        <v>24</v>
      </c>
      <c r="B33" s="70" t="s">
        <v>43</v>
      </c>
      <c r="C33" s="133">
        <v>8339</v>
      </c>
      <c r="D33" s="139">
        <v>4424</v>
      </c>
      <c r="E33" s="76">
        <v>3915</v>
      </c>
      <c r="F33" s="133">
        <v>2920</v>
      </c>
      <c r="G33" s="139">
        <v>2134</v>
      </c>
      <c r="H33" s="76">
        <v>786</v>
      </c>
      <c r="I33" s="133">
        <v>5419</v>
      </c>
      <c r="J33" s="139">
        <v>2290</v>
      </c>
      <c r="K33" s="77">
        <v>3129</v>
      </c>
    </row>
    <row r="34" spans="1:11" x14ac:dyDescent="0.2">
      <c r="A34" s="75">
        <v>25</v>
      </c>
      <c r="B34" s="70" t="s">
        <v>44</v>
      </c>
      <c r="C34" s="133">
        <v>8113</v>
      </c>
      <c r="D34" s="139">
        <v>4326</v>
      </c>
      <c r="E34" s="76">
        <v>3787</v>
      </c>
      <c r="F34" s="133">
        <v>2867</v>
      </c>
      <c r="G34" s="139">
        <v>2120</v>
      </c>
      <c r="H34" s="76">
        <v>747</v>
      </c>
      <c r="I34" s="133">
        <v>5246</v>
      </c>
      <c r="J34" s="139">
        <v>2206</v>
      </c>
      <c r="K34" s="77">
        <v>3040</v>
      </c>
    </row>
    <row r="35" spans="1:11" x14ac:dyDescent="0.2">
      <c r="A35" s="75">
        <v>26</v>
      </c>
      <c r="B35" s="70" t="s">
        <v>65</v>
      </c>
      <c r="C35" s="133">
        <v>8101</v>
      </c>
      <c r="D35" s="139">
        <v>4204</v>
      </c>
      <c r="E35" s="76">
        <v>3897</v>
      </c>
      <c r="F35" s="133">
        <v>2829</v>
      </c>
      <c r="G35" s="139">
        <v>1999</v>
      </c>
      <c r="H35" s="76">
        <v>830</v>
      </c>
      <c r="I35" s="133">
        <v>5272</v>
      </c>
      <c r="J35" s="139">
        <v>2205</v>
      </c>
      <c r="K35" s="77">
        <v>3067</v>
      </c>
    </row>
    <row r="36" spans="1:11" s="82" customFormat="1" ht="18" customHeight="1" x14ac:dyDescent="0.2">
      <c r="A36" s="78">
        <v>27</v>
      </c>
      <c r="B36" s="79" t="s">
        <v>66</v>
      </c>
      <c r="C36" s="134">
        <v>8147</v>
      </c>
      <c r="D36" s="140">
        <v>4173</v>
      </c>
      <c r="E36" s="80">
        <v>3974</v>
      </c>
      <c r="F36" s="134">
        <v>2915</v>
      </c>
      <c r="G36" s="140">
        <v>2094</v>
      </c>
      <c r="H36" s="80">
        <v>821</v>
      </c>
      <c r="I36" s="134">
        <v>5232</v>
      </c>
      <c r="J36" s="140">
        <v>2079</v>
      </c>
      <c r="K36" s="81">
        <v>3153</v>
      </c>
    </row>
    <row r="37" spans="1:11" x14ac:dyDescent="0.2">
      <c r="A37" s="75">
        <v>28</v>
      </c>
      <c r="B37" s="70" t="s">
        <v>45</v>
      </c>
      <c r="C37" s="133">
        <v>8177</v>
      </c>
      <c r="D37" s="139">
        <v>4168</v>
      </c>
      <c r="E37" s="76">
        <v>4009</v>
      </c>
      <c r="F37" s="133">
        <v>2810</v>
      </c>
      <c r="G37" s="139">
        <v>2005</v>
      </c>
      <c r="H37" s="76">
        <v>805</v>
      </c>
      <c r="I37" s="133">
        <v>5367</v>
      </c>
      <c r="J37" s="139">
        <v>2163</v>
      </c>
      <c r="K37" s="77">
        <v>3204</v>
      </c>
    </row>
    <row r="38" spans="1:11" x14ac:dyDescent="0.2">
      <c r="A38" s="75">
        <v>29</v>
      </c>
      <c r="B38" s="70" t="s">
        <v>46</v>
      </c>
      <c r="C38" s="133">
        <v>8219</v>
      </c>
      <c r="D38" s="139">
        <v>4189</v>
      </c>
      <c r="E38" s="76">
        <v>4030</v>
      </c>
      <c r="F38" s="133">
        <v>2840</v>
      </c>
      <c r="G38" s="139">
        <v>2020</v>
      </c>
      <c r="H38" s="76">
        <v>820</v>
      </c>
      <c r="I38" s="133">
        <v>5379</v>
      </c>
      <c r="J38" s="139">
        <v>2169</v>
      </c>
      <c r="K38" s="77">
        <v>3210</v>
      </c>
    </row>
    <row r="39" spans="1:11" x14ac:dyDescent="0.2">
      <c r="A39" s="75">
        <v>30</v>
      </c>
      <c r="B39" s="70" t="s">
        <v>67</v>
      </c>
      <c r="C39" s="133">
        <v>8316</v>
      </c>
      <c r="D39" s="139">
        <v>4213</v>
      </c>
      <c r="E39" s="76">
        <v>4103</v>
      </c>
      <c r="F39" s="133">
        <v>2926</v>
      </c>
      <c r="G39" s="139">
        <v>2051</v>
      </c>
      <c r="H39" s="76">
        <v>875</v>
      </c>
      <c r="I39" s="133">
        <v>5390</v>
      </c>
      <c r="J39" s="139">
        <v>2162</v>
      </c>
      <c r="K39" s="77">
        <v>3228</v>
      </c>
    </row>
    <row r="40" spans="1:11" x14ac:dyDescent="0.2">
      <c r="A40" s="75">
        <v>31</v>
      </c>
      <c r="B40" s="70" t="s">
        <v>68</v>
      </c>
      <c r="C40" s="133">
        <v>8205</v>
      </c>
      <c r="D40" s="139">
        <v>4038</v>
      </c>
      <c r="E40" s="76">
        <v>4167</v>
      </c>
      <c r="F40" s="133">
        <v>2869</v>
      </c>
      <c r="G40" s="139">
        <v>1930</v>
      </c>
      <c r="H40" s="76">
        <v>939</v>
      </c>
      <c r="I40" s="133">
        <v>5336</v>
      </c>
      <c r="J40" s="139">
        <v>2108</v>
      </c>
      <c r="K40" s="77">
        <v>3228</v>
      </c>
    </row>
    <row r="41" spans="1:11" x14ac:dyDescent="0.2">
      <c r="A41" s="75">
        <v>32</v>
      </c>
      <c r="B41" s="70" t="s">
        <v>69</v>
      </c>
      <c r="C41" s="133">
        <v>7585</v>
      </c>
      <c r="D41" s="139">
        <v>3840</v>
      </c>
      <c r="E41" s="76">
        <v>3745</v>
      </c>
      <c r="F41" s="133">
        <v>2709</v>
      </c>
      <c r="G41" s="139">
        <v>1877</v>
      </c>
      <c r="H41" s="76">
        <v>832</v>
      </c>
      <c r="I41" s="133">
        <v>4876</v>
      </c>
      <c r="J41" s="139">
        <v>1963</v>
      </c>
      <c r="K41" s="77">
        <v>2913</v>
      </c>
    </row>
    <row r="42" spans="1:11" s="69" customFormat="1" ht="18" customHeight="1" x14ac:dyDescent="0.2">
      <c r="A42" s="83">
        <v>33</v>
      </c>
      <c r="B42" s="84" t="s">
        <v>47</v>
      </c>
      <c r="C42" s="135">
        <v>7470</v>
      </c>
      <c r="D42" s="141">
        <v>3732</v>
      </c>
      <c r="E42" s="85">
        <v>3738</v>
      </c>
      <c r="F42" s="135">
        <v>2732</v>
      </c>
      <c r="G42" s="141">
        <v>1874</v>
      </c>
      <c r="H42" s="85">
        <v>858</v>
      </c>
      <c r="I42" s="135">
        <v>4738</v>
      </c>
      <c r="J42" s="141">
        <v>1858</v>
      </c>
      <c r="K42" s="86">
        <v>2880</v>
      </c>
    </row>
    <row r="43" spans="1:11" x14ac:dyDescent="0.2">
      <c r="A43" s="75">
        <v>34</v>
      </c>
      <c r="B43" s="70" t="s">
        <v>70</v>
      </c>
      <c r="C43" s="133">
        <v>7472</v>
      </c>
      <c r="D43" s="139">
        <v>3740</v>
      </c>
      <c r="E43" s="76">
        <v>3732</v>
      </c>
      <c r="F43" s="133">
        <v>2703</v>
      </c>
      <c r="G43" s="139">
        <v>1830</v>
      </c>
      <c r="H43" s="76">
        <v>873</v>
      </c>
      <c r="I43" s="133">
        <v>4769</v>
      </c>
      <c r="J43" s="139">
        <v>1910</v>
      </c>
      <c r="K43" s="77">
        <v>2859</v>
      </c>
    </row>
    <row r="44" spans="1:11" x14ac:dyDescent="0.2">
      <c r="A44" s="75">
        <v>35</v>
      </c>
      <c r="B44" s="70" t="s">
        <v>71</v>
      </c>
      <c r="C44" s="133">
        <v>7515</v>
      </c>
      <c r="D44" s="139">
        <v>3670</v>
      </c>
      <c r="E44" s="76">
        <v>3845</v>
      </c>
      <c r="F44" s="133">
        <v>2636</v>
      </c>
      <c r="G44" s="139">
        <v>1735</v>
      </c>
      <c r="H44" s="76">
        <v>901</v>
      </c>
      <c r="I44" s="133">
        <v>4879</v>
      </c>
      <c r="J44" s="139">
        <v>1935</v>
      </c>
      <c r="K44" s="77">
        <v>2944</v>
      </c>
    </row>
    <row r="45" spans="1:11" x14ac:dyDescent="0.2">
      <c r="A45" s="75">
        <v>36</v>
      </c>
      <c r="B45" s="70" t="s">
        <v>72</v>
      </c>
      <c r="C45" s="133">
        <v>7580</v>
      </c>
      <c r="D45" s="139">
        <v>3641</v>
      </c>
      <c r="E45" s="76">
        <v>3939</v>
      </c>
      <c r="F45" s="133">
        <v>2710</v>
      </c>
      <c r="G45" s="139">
        <v>1774</v>
      </c>
      <c r="H45" s="76">
        <v>936</v>
      </c>
      <c r="I45" s="133">
        <v>4870</v>
      </c>
      <c r="J45" s="139">
        <v>1867</v>
      </c>
      <c r="K45" s="77">
        <v>3003</v>
      </c>
    </row>
    <row r="46" spans="1:11" s="82" customFormat="1" ht="18" customHeight="1" x14ac:dyDescent="0.2">
      <c r="A46" s="78">
        <v>37</v>
      </c>
      <c r="B46" s="79" t="s">
        <v>73</v>
      </c>
      <c r="C46" s="134">
        <v>7681</v>
      </c>
      <c r="D46" s="140">
        <v>3772</v>
      </c>
      <c r="E46" s="80">
        <v>3909</v>
      </c>
      <c r="F46" s="134">
        <v>2843</v>
      </c>
      <c r="G46" s="140">
        <v>1857</v>
      </c>
      <c r="H46" s="80">
        <v>986</v>
      </c>
      <c r="I46" s="134">
        <v>4838</v>
      </c>
      <c r="J46" s="140">
        <v>1915</v>
      </c>
      <c r="K46" s="81">
        <v>2923</v>
      </c>
    </row>
    <row r="47" spans="1:11" x14ac:dyDescent="0.2">
      <c r="A47" s="75">
        <v>38</v>
      </c>
      <c r="B47" s="70" t="s">
        <v>48</v>
      </c>
      <c r="C47" s="133">
        <v>7574</v>
      </c>
      <c r="D47" s="139">
        <v>3717</v>
      </c>
      <c r="E47" s="76">
        <v>3857</v>
      </c>
      <c r="F47" s="133">
        <v>2746</v>
      </c>
      <c r="G47" s="139">
        <v>1755</v>
      </c>
      <c r="H47" s="76">
        <v>991</v>
      </c>
      <c r="I47" s="133">
        <v>4828</v>
      </c>
      <c r="J47" s="139">
        <v>1962</v>
      </c>
      <c r="K47" s="77">
        <v>2866</v>
      </c>
    </row>
    <row r="48" spans="1:11" x14ac:dyDescent="0.2">
      <c r="A48" s="75">
        <v>39</v>
      </c>
      <c r="B48" s="70" t="s">
        <v>49</v>
      </c>
      <c r="C48" s="133">
        <v>7964</v>
      </c>
      <c r="D48" s="139">
        <v>3823</v>
      </c>
      <c r="E48" s="76">
        <v>4141</v>
      </c>
      <c r="F48" s="133">
        <v>2943</v>
      </c>
      <c r="G48" s="139">
        <v>1860</v>
      </c>
      <c r="H48" s="76">
        <v>1083</v>
      </c>
      <c r="I48" s="133">
        <v>5021</v>
      </c>
      <c r="J48" s="139">
        <v>1963</v>
      </c>
      <c r="K48" s="77">
        <v>3058</v>
      </c>
    </row>
    <row r="49" spans="1:11" x14ac:dyDescent="0.2">
      <c r="A49" s="75">
        <v>40</v>
      </c>
      <c r="B49" s="70" t="s">
        <v>50</v>
      </c>
      <c r="C49" s="133">
        <v>8190</v>
      </c>
      <c r="D49" s="139">
        <v>3956</v>
      </c>
      <c r="E49" s="76">
        <v>4234</v>
      </c>
      <c r="F49" s="133">
        <v>3034</v>
      </c>
      <c r="G49" s="139">
        <v>1911</v>
      </c>
      <c r="H49" s="76">
        <v>1123</v>
      </c>
      <c r="I49" s="133">
        <v>5156</v>
      </c>
      <c r="J49" s="139">
        <v>2045</v>
      </c>
      <c r="K49" s="77">
        <v>3111</v>
      </c>
    </row>
    <row r="50" spans="1:11" x14ac:dyDescent="0.2">
      <c r="A50" s="75">
        <v>41</v>
      </c>
      <c r="B50" s="70" t="s">
        <v>74</v>
      </c>
      <c r="C50" s="133">
        <v>8217</v>
      </c>
      <c r="D50" s="139">
        <v>4086</v>
      </c>
      <c r="E50" s="76">
        <v>4131</v>
      </c>
      <c r="F50" s="133">
        <v>3112</v>
      </c>
      <c r="G50" s="139">
        <v>1968</v>
      </c>
      <c r="H50" s="76">
        <v>1144</v>
      </c>
      <c r="I50" s="133">
        <v>5105</v>
      </c>
      <c r="J50" s="139">
        <v>2118</v>
      </c>
      <c r="K50" s="77">
        <v>2987</v>
      </c>
    </row>
    <row r="51" spans="1:11" s="82" customFormat="1" ht="18" customHeight="1" x14ac:dyDescent="0.2">
      <c r="A51" s="78">
        <v>42</v>
      </c>
      <c r="B51" s="79" t="s">
        <v>75</v>
      </c>
      <c r="C51" s="134">
        <v>8617</v>
      </c>
      <c r="D51" s="140">
        <v>4292</v>
      </c>
      <c r="E51" s="80">
        <v>4325</v>
      </c>
      <c r="F51" s="134">
        <v>3187</v>
      </c>
      <c r="G51" s="140">
        <v>2055</v>
      </c>
      <c r="H51" s="80">
        <v>1132</v>
      </c>
      <c r="I51" s="134">
        <v>5430</v>
      </c>
      <c r="J51" s="140">
        <v>2237</v>
      </c>
      <c r="K51" s="81">
        <v>3193</v>
      </c>
    </row>
    <row r="52" spans="1:11" x14ac:dyDescent="0.2">
      <c r="A52" s="75">
        <v>43</v>
      </c>
      <c r="B52" s="70" t="s">
        <v>51</v>
      </c>
      <c r="C52" s="133">
        <v>8740</v>
      </c>
      <c r="D52" s="139">
        <v>4311</v>
      </c>
      <c r="E52" s="76">
        <v>4429</v>
      </c>
      <c r="F52" s="133">
        <v>3187</v>
      </c>
      <c r="G52" s="139">
        <v>2052</v>
      </c>
      <c r="H52" s="76">
        <v>1135</v>
      </c>
      <c r="I52" s="133">
        <v>5553</v>
      </c>
      <c r="J52" s="139">
        <v>2259</v>
      </c>
      <c r="K52" s="77">
        <v>3294</v>
      </c>
    </row>
    <row r="53" spans="1:11" x14ac:dyDescent="0.2">
      <c r="A53" s="75">
        <v>44</v>
      </c>
      <c r="B53" s="70" t="s">
        <v>76</v>
      </c>
      <c r="C53" s="133">
        <v>8497</v>
      </c>
      <c r="D53" s="139">
        <v>4223</v>
      </c>
      <c r="E53" s="76">
        <v>4274</v>
      </c>
      <c r="F53" s="133">
        <v>3091</v>
      </c>
      <c r="G53" s="139">
        <v>1980</v>
      </c>
      <c r="H53" s="76">
        <v>1111</v>
      </c>
      <c r="I53" s="133">
        <v>5406</v>
      </c>
      <c r="J53" s="139">
        <v>2243</v>
      </c>
      <c r="K53" s="77">
        <v>3163</v>
      </c>
    </row>
    <row r="54" spans="1:11" x14ac:dyDescent="0.2">
      <c r="A54" s="75">
        <v>45</v>
      </c>
      <c r="B54" s="70" t="s">
        <v>77</v>
      </c>
      <c r="C54" s="133">
        <v>8542</v>
      </c>
      <c r="D54" s="139">
        <v>4193</v>
      </c>
      <c r="E54" s="76">
        <v>4349</v>
      </c>
      <c r="F54" s="133">
        <v>3165</v>
      </c>
      <c r="G54" s="139">
        <v>1985</v>
      </c>
      <c r="H54" s="76">
        <v>1180</v>
      </c>
      <c r="I54" s="133">
        <v>5377</v>
      </c>
      <c r="J54" s="139">
        <v>2208</v>
      </c>
      <c r="K54" s="77">
        <v>3169</v>
      </c>
    </row>
    <row r="55" spans="1:11" x14ac:dyDescent="0.2">
      <c r="A55" s="75">
        <v>46</v>
      </c>
      <c r="B55" s="70" t="s">
        <v>78</v>
      </c>
      <c r="C55" s="133">
        <v>8148</v>
      </c>
      <c r="D55" s="139">
        <v>4075</v>
      </c>
      <c r="E55" s="76">
        <v>4073</v>
      </c>
      <c r="F55" s="133">
        <v>2950</v>
      </c>
      <c r="G55" s="139">
        <v>1891</v>
      </c>
      <c r="H55" s="76">
        <v>1059</v>
      </c>
      <c r="I55" s="133">
        <v>5198</v>
      </c>
      <c r="J55" s="139">
        <v>2184</v>
      </c>
      <c r="K55" s="77">
        <v>3014</v>
      </c>
    </row>
    <row r="56" spans="1:11" s="82" customFormat="1" ht="18" customHeight="1" x14ac:dyDescent="0.2">
      <c r="A56" s="78">
        <v>47</v>
      </c>
      <c r="B56" s="79" t="s">
        <v>79</v>
      </c>
      <c r="C56" s="134">
        <v>8010</v>
      </c>
      <c r="D56" s="140">
        <v>4002</v>
      </c>
      <c r="E56" s="80">
        <v>4008</v>
      </c>
      <c r="F56" s="134">
        <v>2887</v>
      </c>
      <c r="G56" s="140">
        <v>1796</v>
      </c>
      <c r="H56" s="80">
        <v>1091</v>
      </c>
      <c r="I56" s="134">
        <v>5123</v>
      </c>
      <c r="J56" s="140">
        <v>2206</v>
      </c>
      <c r="K56" s="81">
        <v>2917</v>
      </c>
    </row>
    <row r="57" spans="1:11" x14ac:dyDescent="0.2">
      <c r="A57" s="75">
        <v>48</v>
      </c>
      <c r="B57" s="70" t="s">
        <v>52</v>
      </c>
      <c r="C57" s="133">
        <v>5490</v>
      </c>
      <c r="D57" s="139">
        <v>3395</v>
      </c>
      <c r="E57" s="76">
        <v>2095</v>
      </c>
      <c r="F57" s="133">
        <v>1999</v>
      </c>
      <c r="G57" s="139">
        <v>1435</v>
      </c>
      <c r="H57" s="76">
        <v>564</v>
      </c>
      <c r="I57" s="133">
        <v>3491</v>
      </c>
      <c r="J57" s="139">
        <v>1960</v>
      </c>
      <c r="K57" s="77">
        <v>1531</v>
      </c>
    </row>
    <row r="58" spans="1:11" x14ac:dyDescent="0.2">
      <c r="A58" s="75">
        <v>49</v>
      </c>
      <c r="B58" s="70" t="s">
        <v>53</v>
      </c>
      <c r="C58" s="133">
        <v>3898</v>
      </c>
      <c r="D58" s="139">
        <v>2976</v>
      </c>
      <c r="E58" s="76">
        <v>922</v>
      </c>
      <c r="F58" s="133">
        <v>1412</v>
      </c>
      <c r="G58" s="139">
        <v>1219</v>
      </c>
      <c r="H58" s="76">
        <v>193</v>
      </c>
      <c r="I58" s="133">
        <v>2486</v>
      </c>
      <c r="J58" s="139">
        <v>1757</v>
      </c>
      <c r="K58" s="77">
        <v>729</v>
      </c>
    </row>
    <row r="59" spans="1:11" x14ac:dyDescent="0.2">
      <c r="A59" s="75">
        <v>50</v>
      </c>
      <c r="B59" s="70" t="s">
        <v>54</v>
      </c>
      <c r="C59" s="133">
        <v>2411</v>
      </c>
      <c r="D59" s="139">
        <v>1756</v>
      </c>
      <c r="E59" s="76">
        <v>655</v>
      </c>
      <c r="F59" s="133">
        <v>804</v>
      </c>
      <c r="G59" s="139">
        <v>658</v>
      </c>
      <c r="H59" s="76">
        <v>146</v>
      </c>
      <c r="I59" s="133">
        <v>1607</v>
      </c>
      <c r="J59" s="139">
        <v>1098</v>
      </c>
      <c r="K59" s="77">
        <v>509</v>
      </c>
    </row>
    <row r="60" spans="1:11" x14ac:dyDescent="0.2">
      <c r="A60" s="75">
        <v>51</v>
      </c>
      <c r="B60" s="70" t="s">
        <v>55</v>
      </c>
      <c r="C60" s="133">
        <v>1545</v>
      </c>
      <c r="D60" s="139">
        <v>1102</v>
      </c>
      <c r="E60" s="76">
        <v>443</v>
      </c>
      <c r="F60" s="133">
        <v>494</v>
      </c>
      <c r="G60" s="139">
        <v>403</v>
      </c>
      <c r="H60" s="76">
        <v>91</v>
      </c>
      <c r="I60" s="133">
        <v>1051</v>
      </c>
      <c r="J60" s="139">
        <v>699</v>
      </c>
      <c r="K60" s="77">
        <v>352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1113</v>
      </c>
      <c r="D61" s="140">
        <v>810</v>
      </c>
      <c r="E61" s="80">
        <v>303</v>
      </c>
      <c r="F61" s="134">
        <v>355</v>
      </c>
      <c r="G61" s="140">
        <v>280</v>
      </c>
      <c r="H61" s="80">
        <v>75</v>
      </c>
      <c r="I61" s="134">
        <v>758</v>
      </c>
      <c r="J61" s="140">
        <v>530</v>
      </c>
      <c r="K61" s="81">
        <v>228</v>
      </c>
    </row>
    <row r="62" spans="1:11" x14ac:dyDescent="0.2">
      <c r="A62" s="75">
        <v>53</v>
      </c>
      <c r="B62" s="70" t="s">
        <v>57</v>
      </c>
      <c r="C62" s="133">
        <v>473</v>
      </c>
      <c r="D62" s="139">
        <v>276</v>
      </c>
      <c r="E62" s="76">
        <v>197</v>
      </c>
      <c r="F62" s="133">
        <v>163</v>
      </c>
      <c r="G62" s="139">
        <v>106</v>
      </c>
      <c r="H62" s="76">
        <v>57</v>
      </c>
      <c r="I62" s="133">
        <v>310</v>
      </c>
      <c r="J62" s="139">
        <v>170</v>
      </c>
      <c r="K62" s="77">
        <v>140</v>
      </c>
    </row>
    <row r="63" spans="1:11" x14ac:dyDescent="0.2">
      <c r="A63" s="75">
        <v>54</v>
      </c>
      <c r="B63" s="70" t="s">
        <v>58</v>
      </c>
      <c r="C63" s="133">
        <v>301</v>
      </c>
      <c r="D63" s="139">
        <v>163</v>
      </c>
      <c r="E63" s="76">
        <v>138</v>
      </c>
      <c r="F63" s="133">
        <v>112</v>
      </c>
      <c r="G63" s="139">
        <v>66</v>
      </c>
      <c r="H63" s="76">
        <v>46</v>
      </c>
      <c r="I63" s="133">
        <v>189</v>
      </c>
      <c r="J63" s="139">
        <v>97</v>
      </c>
      <c r="K63" s="77">
        <v>92</v>
      </c>
    </row>
    <row r="64" spans="1:11" x14ac:dyDescent="0.2">
      <c r="A64" s="75">
        <v>55</v>
      </c>
      <c r="B64" s="70" t="s">
        <v>59</v>
      </c>
      <c r="C64" s="133">
        <v>236</v>
      </c>
      <c r="D64" s="139">
        <v>142</v>
      </c>
      <c r="E64" s="76">
        <v>94</v>
      </c>
      <c r="F64" s="133">
        <v>82</v>
      </c>
      <c r="G64" s="139">
        <v>55</v>
      </c>
      <c r="H64" s="76">
        <v>27</v>
      </c>
      <c r="I64" s="133">
        <v>154</v>
      </c>
      <c r="J64" s="139">
        <v>87</v>
      </c>
      <c r="K64" s="77">
        <v>67</v>
      </c>
    </row>
    <row r="65" spans="1:11" x14ac:dyDescent="0.2">
      <c r="A65" s="75">
        <v>56</v>
      </c>
      <c r="B65" s="70" t="s">
        <v>80</v>
      </c>
      <c r="C65" s="133">
        <v>205</v>
      </c>
      <c r="D65" s="139">
        <v>119</v>
      </c>
      <c r="E65" s="76">
        <v>86</v>
      </c>
      <c r="F65" s="133">
        <v>70</v>
      </c>
      <c r="G65" s="139">
        <v>43</v>
      </c>
      <c r="H65" s="76">
        <v>27</v>
      </c>
      <c r="I65" s="133">
        <v>135</v>
      </c>
      <c r="J65" s="139">
        <v>76</v>
      </c>
      <c r="K65" s="77">
        <v>59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134</v>
      </c>
      <c r="D66" s="140">
        <v>74</v>
      </c>
      <c r="E66" s="80">
        <v>60</v>
      </c>
      <c r="F66" s="134">
        <v>49</v>
      </c>
      <c r="G66" s="140">
        <v>24</v>
      </c>
      <c r="H66" s="80">
        <v>25</v>
      </c>
      <c r="I66" s="134">
        <v>85</v>
      </c>
      <c r="J66" s="140">
        <v>50</v>
      </c>
      <c r="K66" s="81">
        <v>35</v>
      </c>
    </row>
    <row r="67" spans="1:11" x14ac:dyDescent="0.2">
      <c r="A67" s="75">
        <v>58</v>
      </c>
      <c r="B67" s="70" t="s">
        <v>60</v>
      </c>
      <c r="C67" s="133">
        <v>114</v>
      </c>
      <c r="D67" s="139">
        <v>67</v>
      </c>
      <c r="E67" s="76">
        <v>47</v>
      </c>
      <c r="F67" s="133">
        <v>33</v>
      </c>
      <c r="G67" s="139">
        <v>19</v>
      </c>
      <c r="H67" s="76">
        <v>14</v>
      </c>
      <c r="I67" s="133">
        <v>81</v>
      </c>
      <c r="J67" s="139">
        <v>48</v>
      </c>
      <c r="K67" s="77">
        <v>33</v>
      </c>
    </row>
    <row r="68" spans="1:11" x14ac:dyDescent="0.2">
      <c r="A68" s="75">
        <v>59</v>
      </c>
      <c r="B68" s="70" t="s">
        <v>61</v>
      </c>
      <c r="C68" s="133">
        <v>90</v>
      </c>
      <c r="D68" s="139">
        <v>54</v>
      </c>
      <c r="E68" s="76">
        <v>36</v>
      </c>
      <c r="F68" s="133">
        <v>28</v>
      </c>
      <c r="G68" s="139">
        <v>18</v>
      </c>
      <c r="H68" s="76">
        <v>10</v>
      </c>
      <c r="I68" s="133">
        <v>62</v>
      </c>
      <c r="J68" s="139">
        <v>36</v>
      </c>
      <c r="K68" s="77">
        <v>26</v>
      </c>
    </row>
    <row r="69" spans="1:11" x14ac:dyDescent="0.2">
      <c r="A69" s="75">
        <v>60</v>
      </c>
      <c r="B69" s="70" t="s">
        <v>62</v>
      </c>
      <c r="C69" s="133">
        <v>54</v>
      </c>
      <c r="D69" s="139">
        <v>34</v>
      </c>
      <c r="E69" s="76">
        <v>20</v>
      </c>
      <c r="F69" s="133">
        <v>17</v>
      </c>
      <c r="G69" s="139">
        <v>11</v>
      </c>
      <c r="H69" s="76">
        <v>6</v>
      </c>
      <c r="I69" s="133">
        <v>37</v>
      </c>
      <c r="J69" s="139">
        <v>23</v>
      </c>
      <c r="K69" s="77">
        <v>14</v>
      </c>
    </row>
    <row r="70" spans="1:11" x14ac:dyDescent="0.2">
      <c r="A70" s="75">
        <v>61</v>
      </c>
      <c r="B70" s="70" t="s">
        <v>63</v>
      </c>
      <c r="C70" s="133">
        <v>61</v>
      </c>
      <c r="D70" s="139">
        <v>40</v>
      </c>
      <c r="E70" s="76">
        <v>21</v>
      </c>
      <c r="F70" s="133">
        <v>20</v>
      </c>
      <c r="G70" s="139">
        <v>12</v>
      </c>
      <c r="H70" s="76">
        <v>8</v>
      </c>
      <c r="I70" s="133">
        <v>41</v>
      </c>
      <c r="J70" s="139">
        <v>28</v>
      </c>
      <c r="K70" s="77">
        <v>13</v>
      </c>
    </row>
    <row r="71" spans="1:11" s="82" customFormat="1" ht="18" customHeight="1" x14ac:dyDescent="0.2">
      <c r="A71" s="78">
        <v>62</v>
      </c>
      <c r="B71" s="79" t="s">
        <v>64</v>
      </c>
      <c r="C71" s="134">
        <v>54</v>
      </c>
      <c r="D71" s="140">
        <v>33</v>
      </c>
      <c r="E71" s="80">
        <v>21</v>
      </c>
      <c r="F71" s="134">
        <v>16</v>
      </c>
      <c r="G71" s="140">
        <v>10</v>
      </c>
      <c r="H71" s="80">
        <v>6</v>
      </c>
      <c r="I71" s="134">
        <v>38</v>
      </c>
      <c r="J71" s="140">
        <v>23</v>
      </c>
      <c r="K71" s="81">
        <v>15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175</v>
      </c>
      <c r="D72" s="142">
        <v>128</v>
      </c>
      <c r="E72" s="89">
        <v>47</v>
      </c>
      <c r="F72" s="136">
        <v>55</v>
      </c>
      <c r="G72" s="142">
        <v>40</v>
      </c>
      <c r="H72" s="89">
        <v>15</v>
      </c>
      <c r="I72" s="136">
        <v>120</v>
      </c>
      <c r="J72" s="142">
        <v>88</v>
      </c>
      <c r="K72" s="90">
        <v>32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187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304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168462</v>
      </c>
      <c r="D10" s="138">
        <v>88717</v>
      </c>
      <c r="E10" s="73">
        <v>79745</v>
      </c>
      <c r="F10" s="132">
        <v>55957</v>
      </c>
      <c r="G10" s="138">
        <v>40041</v>
      </c>
      <c r="H10" s="73">
        <v>15916</v>
      </c>
      <c r="I10" s="132">
        <v>112505</v>
      </c>
      <c r="J10" s="138">
        <v>48676</v>
      </c>
      <c r="K10" s="74">
        <v>63829</v>
      </c>
    </row>
    <row r="11" spans="1:11" ht="18" customHeight="1" x14ac:dyDescent="0.2">
      <c r="A11" s="75">
        <v>2</v>
      </c>
      <c r="B11" s="70" t="s">
        <v>121</v>
      </c>
      <c r="C11" s="133">
        <v>3</v>
      </c>
      <c r="D11" s="139">
        <v>2</v>
      </c>
      <c r="E11" s="76">
        <v>1</v>
      </c>
      <c r="F11" s="133">
        <v>3</v>
      </c>
      <c r="G11" s="139">
        <v>2</v>
      </c>
      <c r="H11" s="76">
        <v>1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286</v>
      </c>
      <c r="D12" s="139">
        <v>195</v>
      </c>
      <c r="E12" s="76">
        <v>91</v>
      </c>
      <c r="F12" s="133">
        <v>204</v>
      </c>
      <c r="G12" s="139">
        <v>164</v>
      </c>
      <c r="H12" s="76">
        <v>40</v>
      </c>
      <c r="I12" s="133">
        <v>82</v>
      </c>
      <c r="J12" s="139">
        <v>31</v>
      </c>
      <c r="K12" s="77">
        <v>51</v>
      </c>
    </row>
    <row r="13" spans="1:11" x14ac:dyDescent="0.2">
      <c r="A13" s="75">
        <v>4</v>
      </c>
      <c r="B13" s="70" t="s">
        <v>23</v>
      </c>
      <c r="C13" s="133">
        <v>1121</v>
      </c>
      <c r="D13" s="139">
        <v>757</v>
      </c>
      <c r="E13" s="76">
        <v>364</v>
      </c>
      <c r="F13" s="133">
        <v>777</v>
      </c>
      <c r="G13" s="139">
        <v>615</v>
      </c>
      <c r="H13" s="76">
        <v>162</v>
      </c>
      <c r="I13" s="133">
        <v>344</v>
      </c>
      <c r="J13" s="139">
        <v>142</v>
      </c>
      <c r="K13" s="77">
        <v>202</v>
      </c>
    </row>
    <row r="14" spans="1:11" x14ac:dyDescent="0.2">
      <c r="A14" s="75">
        <v>5</v>
      </c>
      <c r="B14" s="70" t="s">
        <v>24</v>
      </c>
      <c r="C14" s="133">
        <v>1501</v>
      </c>
      <c r="D14" s="139">
        <v>982</v>
      </c>
      <c r="E14" s="76">
        <v>519</v>
      </c>
      <c r="F14" s="133">
        <v>971</v>
      </c>
      <c r="G14" s="139">
        <v>790</v>
      </c>
      <c r="H14" s="76">
        <v>181</v>
      </c>
      <c r="I14" s="133">
        <v>530</v>
      </c>
      <c r="J14" s="139">
        <v>192</v>
      </c>
      <c r="K14" s="77">
        <v>338</v>
      </c>
    </row>
    <row r="15" spans="1:11" x14ac:dyDescent="0.2">
      <c r="A15" s="75">
        <v>6</v>
      </c>
      <c r="B15" s="70" t="s">
        <v>25</v>
      </c>
      <c r="C15" s="133">
        <v>1875</v>
      </c>
      <c r="D15" s="139">
        <v>1206</v>
      </c>
      <c r="E15" s="76">
        <v>669</v>
      </c>
      <c r="F15" s="133">
        <v>1234</v>
      </c>
      <c r="G15" s="139">
        <v>979</v>
      </c>
      <c r="H15" s="76">
        <v>255</v>
      </c>
      <c r="I15" s="133">
        <v>641</v>
      </c>
      <c r="J15" s="139">
        <v>227</v>
      </c>
      <c r="K15" s="77">
        <v>414</v>
      </c>
    </row>
    <row r="16" spans="1:11" s="82" customFormat="1" ht="18" customHeight="1" x14ac:dyDescent="0.2">
      <c r="A16" s="78">
        <v>7</v>
      </c>
      <c r="B16" s="79" t="s">
        <v>26</v>
      </c>
      <c r="C16" s="134">
        <v>2269</v>
      </c>
      <c r="D16" s="140">
        <v>1424</v>
      </c>
      <c r="E16" s="80">
        <v>845</v>
      </c>
      <c r="F16" s="134">
        <v>1377</v>
      </c>
      <c r="G16" s="140">
        <v>1100</v>
      </c>
      <c r="H16" s="80">
        <v>277</v>
      </c>
      <c r="I16" s="134">
        <v>892</v>
      </c>
      <c r="J16" s="140">
        <v>324</v>
      </c>
      <c r="K16" s="81">
        <v>568</v>
      </c>
    </row>
    <row r="17" spans="1:11" x14ac:dyDescent="0.2">
      <c r="A17" s="75">
        <v>8</v>
      </c>
      <c r="B17" s="70" t="s">
        <v>27</v>
      </c>
      <c r="C17" s="133">
        <v>2537</v>
      </c>
      <c r="D17" s="139">
        <v>1472</v>
      </c>
      <c r="E17" s="76">
        <v>1065</v>
      </c>
      <c r="F17" s="133">
        <v>1351</v>
      </c>
      <c r="G17" s="139">
        <v>1073</v>
      </c>
      <c r="H17" s="76">
        <v>278</v>
      </c>
      <c r="I17" s="133">
        <v>1186</v>
      </c>
      <c r="J17" s="139">
        <v>399</v>
      </c>
      <c r="K17" s="77">
        <v>787</v>
      </c>
    </row>
    <row r="18" spans="1:11" x14ac:dyDescent="0.2">
      <c r="A18" s="75">
        <v>9</v>
      </c>
      <c r="B18" s="70" t="s">
        <v>28</v>
      </c>
      <c r="C18" s="133">
        <v>2532</v>
      </c>
      <c r="D18" s="139">
        <v>1392</v>
      </c>
      <c r="E18" s="76">
        <v>1140</v>
      </c>
      <c r="F18" s="133">
        <v>1096</v>
      </c>
      <c r="G18" s="139">
        <v>820</v>
      </c>
      <c r="H18" s="76">
        <v>276</v>
      </c>
      <c r="I18" s="133">
        <v>1436</v>
      </c>
      <c r="J18" s="139">
        <v>572</v>
      </c>
      <c r="K18" s="77">
        <v>864</v>
      </c>
    </row>
    <row r="19" spans="1:11" x14ac:dyDescent="0.2">
      <c r="A19" s="75">
        <v>10</v>
      </c>
      <c r="B19" s="70" t="s">
        <v>29</v>
      </c>
      <c r="C19" s="133">
        <v>2687</v>
      </c>
      <c r="D19" s="139">
        <v>1512</v>
      </c>
      <c r="E19" s="76">
        <v>1175</v>
      </c>
      <c r="F19" s="133">
        <v>1081</v>
      </c>
      <c r="G19" s="139">
        <v>833</v>
      </c>
      <c r="H19" s="76">
        <v>248</v>
      </c>
      <c r="I19" s="133">
        <v>1606</v>
      </c>
      <c r="J19" s="139">
        <v>679</v>
      </c>
      <c r="K19" s="77">
        <v>927</v>
      </c>
    </row>
    <row r="20" spans="1:11" x14ac:dyDescent="0.2">
      <c r="A20" s="75">
        <v>11</v>
      </c>
      <c r="B20" s="70" t="s">
        <v>30</v>
      </c>
      <c r="C20" s="133">
        <v>2750</v>
      </c>
      <c r="D20" s="139">
        <v>1573</v>
      </c>
      <c r="E20" s="76">
        <v>1177</v>
      </c>
      <c r="F20" s="133">
        <v>1143</v>
      </c>
      <c r="G20" s="139">
        <v>879</v>
      </c>
      <c r="H20" s="76">
        <v>264</v>
      </c>
      <c r="I20" s="133">
        <v>1607</v>
      </c>
      <c r="J20" s="139">
        <v>694</v>
      </c>
      <c r="K20" s="77">
        <v>913</v>
      </c>
    </row>
    <row r="21" spans="1:11" s="82" customFormat="1" ht="18" customHeight="1" x14ac:dyDescent="0.2">
      <c r="A21" s="78">
        <v>12</v>
      </c>
      <c r="B21" s="79" t="s">
        <v>31</v>
      </c>
      <c r="C21" s="134">
        <v>3047</v>
      </c>
      <c r="D21" s="140">
        <v>1691</v>
      </c>
      <c r="E21" s="80">
        <v>1356</v>
      </c>
      <c r="F21" s="134">
        <v>1180</v>
      </c>
      <c r="G21" s="140">
        <v>940</v>
      </c>
      <c r="H21" s="80">
        <v>240</v>
      </c>
      <c r="I21" s="134">
        <v>1867</v>
      </c>
      <c r="J21" s="140">
        <v>751</v>
      </c>
      <c r="K21" s="81">
        <v>1116</v>
      </c>
    </row>
    <row r="22" spans="1:11" x14ac:dyDescent="0.2">
      <c r="A22" s="75">
        <v>13</v>
      </c>
      <c r="B22" s="70" t="s">
        <v>32</v>
      </c>
      <c r="C22" s="133">
        <v>3170</v>
      </c>
      <c r="D22" s="139">
        <v>1749</v>
      </c>
      <c r="E22" s="76">
        <v>1421</v>
      </c>
      <c r="F22" s="133">
        <v>1146</v>
      </c>
      <c r="G22" s="139">
        <v>916</v>
      </c>
      <c r="H22" s="76">
        <v>230</v>
      </c>
      <c r="I22" s="133">
        <v>2024</v>
      </c>
      <c r="J22" s="139">
        <v>833</v>
      </c>
      <c r="K22" s="77">
        <v>1191</v>
      </c>
    </row>
    <row r="23" spans="1:11" x14ac:dyDescent="0.2">
      <c r="A23" s="75">
        <v>14</v>
      </c>
      <c r="B23" s="70" t="s">
        <v>33</v>
      </c>
      <c r="C23" s="133">
        <v>3468</v>
      </c>
      <c r="D23" s="139">
        <v>1833</v>
      </c>
      <c r="E23" s="76">
        <v>1635</v>
      </c>
      <c r="F23" s="133">
        <v>1217</v>
      </c>
      <c r="G23" s="139">
        <v>953</v>
      </c>
      <c r="H23" s="76">
        <v>264</v>
      </c>
      <c r="I23" s="133">
        <v>2251</v>
      </c>
      <c r="J23" s="139">
        <v>880</v>
      </c>
      <c r="K23" s="77">
        <v>1371</v>
      </c>
    </row>
    <row r="24" spans="1:11" x14ac:dyDescent="0.2">
      <c r="A24" s="75">
        <v>15</v>
      </c>
      <c r="B24" s="70" t="s">
        <v>34</v>
      </c>
      <c r="C24" s="133">
        <v>3714</v>
      </c>
      <c r="D24" s="139">
        <v>2037</v>
      </c>
      <c r="E24" s="76">
        <v>1677</v>
      </c>
      <c r="F24" s="133">
        <v>1275</v>
      </c>
      <c r="G24" s="139">
        <v>983</v>
      </c>
      <c r="H24" s="76">
        <v>292</v>
      </c>
      <c r="I24" s="133">
        <v>2439</v>
      </c>
      <c r="J24" s="139">
        <v>1054</v>
      </c>
      <c r="K24" s="77">
        <v>1385</v>
      </c>
    </row>
    <row r="25" spans="1:11" x14ac:dyDescent="0.2">
      <c r="A25" s="75">
        <v>16</v>
      </c>
      <c r="B25" s="70" t="s">
        <v>35</v>
      </c>
      <c r="C25" s="133">
        <v>3768</v>
      </c>
      <c r="D25" s="139">
        <v>2041</v>
      </c>
      <c r="E25" s="76">
        <v>1727</v>
      </c>
      <c r="F25" s="133">
        <v>1239</v>
      </c>
      <c r="G25" s="139">
        <v>942</v>
      </c>
      <c r="H25" s="76">
        <v>297</v>
      </c>
      <c r="I25" s="133">
        <v>2529</v>
      </c>
      <c r="J25" s="139">
        <v>1099</v>
      </c>
      <c r="K25" s="77">
        <v>1430</v>
      </c>
    </row>
    <row r="26" spans="1:11" s="82" customFormat="1" ht="18" customHeight="1" x14ac:dyDescent="0.2">
      <c r="A26" s="78">
        <v>17</v>
      </c>
      <c r="B26" s="79" t="s">
        <v>36</v>
      </c>
      <c r="C26" s="134">
        <v>3821</v>
      </c>
      <c r="D26" s="140">
        <v>2079</v>
      </c>
      <c r="E26" s="80">
        <v>1742</v>
      </c>
      <c r="F26" s="134">
        <v>1299</v>
      </c>
      <c r="G26" s="140">
        <v>1031</v>
      </c>
      <c r="H26" s="80">
        <v>268</v>
      </c>
      <c r="I26" s="134">
        <v>2522</v>
      </c>
      <c r="J26" s="140">
        <v>1048</v>
      </c>
      <c r="K26" s="81">
        <v>1474</v>
      </c>
    </row>
    <row r="27" spans="1:11" x14ac:dyDescent="0.2">
      <c r="A27" s="75">
        <v>18</v>
      </c>
      <c r="B27" s="70" t="s">
        <v>37</v>
      </c>
      <c r="C27" s="133">
        <v>3864</v>
      </c>
      <c r="D27" s="139">
        <v>2077</v>
      </c>
      <c r="E27" s="76">
        <v>1787</v>
      </c>
      <c r="F27" s="133">
        <v>1234</v>
      </c>
      <c r="G27" s="139">
        <v>955</v>
      </c>
      <c r="H27" s="76">
        <v>279</v>
      </c>
      <c r="I27" s="133">
        <v>2630</v>
      </c>
      <c r="J27" s="139">
        <v>1122</v>
      </c>
      <c r="K27" s="77">
        <v>1508</v>
      </c>
    </row>
    <row r="28" spans="1:11" x14ac:dyDescent="0.2">
      <c r="A28" s="75">
        <v>19</v>
      </c>
      <c r="B28" s="70" t="s">
        <v>38</v>
      </c>
      <c r="C28" s="133">
        <v>4004</v>
      </c>
      <c r="D28" s="139">
        <v>2220</v>
      </c>
      <c r="E28" s="76">
        <v>1784</v>
      </c>
      <c r="F28" s="133">
        <v>1277</v>
      </c>
      <c r="G28" s="139">
        <v>1003</v>
      </c>
      <c r="H28" s="76">
        <v>274</v>
      </c>
      <c r="I28" s="133">
        <v>2727</v>
      </c>
      <c r="J28" s="139">
        <v>1217</v>
      </c>
      <c r="K28" s="77">
        <v>1510</v>
      </c>
    </row>
    <row r="29" spans="1:11" x14ac:dyDescent="0.2">
      <c r="A29" s="75">
        <v>20</v>
      </c>
      <c r="B29" s="70" t="s">
        <v>39</v>
      </c>
      <c r="C29" s="133">
        <v>3935</v>
      </c>
      <c r="D29" s="139">
        <v>2097</v>
      </c>
      <c r="E29" s="76">
        <v>1838</v>
      </c>
      <c r="F29" s="133">
        <v>1246</v>
      </c>
      <c r="G29" s="139">
        <v>919</v>
      </c>
      <c r="H29" s="76">
        <v>327</v>
      </c>
      <c r="I29" s="133">
        <v>2689</v>
      </c>
      <c r="J29" s="139">
        <v>1178</v>
      </c>
      <c r="K29" s="77">
        <v>1511</v>
      </c>
    </row>
    <row r="30" spans="1:11" x14ac:dyDescent="0.2">
      <c r="A30" s="75">
        <v>21</v>
      </c>
      <c r="B30" s="70" t="s">
        <v>40</v>
      </c>
      <c r="C30" s="133">
        <v>3981</v>
      </c>
      <c r="D30" s="139">
        <v>2143</v>
      </c>
      <c r="E30" s="76">
        <v>1838</v>
      </c>
      <c r="F30" s="133">
        <v>1282</v>
      </c>
      <c r="G30" s="139">
        <v>993</v>
      </c>
      <c r="H30" s="76">
        <v>289</v>
      </c>
      <c r="I30" s="133">
        <v>2699</v>
      </c>
      <c r="J30" s="139">
        <v>1150</v>
      </c>
      <c r="K30" s="77">
        <v>1549</v>
      </c>
    </row>
    <row r="31" spans="1:11" s="82" customFormat="1" ht="18" customHeight="1" x14ac:dyDescent="0.2">
      <c r="A31" s="78">
        <v>22</v>
      </c>
      <c r="B31" s="79" t="s">
        <v>41</v>
      </c>
      <c r="C31" s="134">
        <v>3998</v>
      </c>
      <c r="D31" s="140">
        <v>2130</v>
      </c>
      <c r="E31" s="80">
        <v>1868</v>
      </c>
      <c r="F31" s="134">
        <v>1266</v>
      </c>
      <c r="G31" s="140">
        <v>919</v>
      </c>
      <c r="H31" s="80">
        <v>347</v>
      </c>
      <c r="I31" s="134">
        <v>2732</v>
      </c>
      <c r="J31" s="140">
        <v>1211</v>
      </c>
      <c r="K31" s="81">
        <v>1521</v>
      </c>
    </row>
    <row r="32" spans="1:11" x14ac:dyDescent="0.2">
      <c r="A32" s="75">
        <v>23</v>
      </c>
      <c r="B32" s="70" t="s">
        <v>42</v>
      </c>
      <c r="C32" s="133">
        <v>3975</v>
      </c>
      <c r="D32" s="139">
        <v>2084</v>
      </c>
      <c r="E32" s="76">
        <v>1891</v>
      </c>
      <c r="F32" s="133">
        <v>1184</v>
      </c>
      <c r="G32" s="139">
        <v>869</v>
      </c>
      <c r="H32" s="76">
        <v>315</v>
      </c>
      <c r="I32" s="133">
        <v>2791</v>
      </c>
      <c r="J32" s="139">
        <v>1215</v>
      </c>
      <c r="K32" s="77">
        <v>1576</v>
      </c>
    </row>
    <row r="33" spans="1:11" x14ac:dyDescent="0.2">
      <c r="A33" s="75">
        <v>24</v>
      </c>
      <c r="B33" s="70" t="s">
        <v>43</v>
      </c>
      <c r="C33" s="133">
        <v>3932</v>
      </c>
      <c r="D33" s="139">
        <v>2108</v>
      </c>
      <c r="E33" s="76">
        <v>1824</v>
      </c>
      <c r="F33" s="133">
        <v>1190</v>
      </c>
      <c r="G33" s="139">
        <v>869</v>
      </c>
      <c r="H33" s="76">
        <v>321</v>
      </c>
      <c r="I33" s="133">
        <v>2742</v>
      </c>
      <c r="J33" s="139">
        <v>1239</v>
      </c>
      <c r="K33" s="77">
        <v>1503</v>
      </c>
    </row>
    <row r="34" spans="1:11" x14ac:dyDescent="0.2">
      <c r="A34" s="75">
        <v>25</v>
      </c>
      <c r="B34" s="70" t="s">
        <v>44</v>
      </c>
      <c r="C34" s="133">
        <v>4127</v>
      </c>
      <c r="D34" s="139">
        <v>2185</v>
      </c>
      <c r="E34" s="76">
        <v>1942</v>
      </c>
      <c r="F34" s="133">
        <v>1260</v>
      </c>
      <c r="G34" s="139">
        <v>885</v>
      </c>
      <c r="H34" s="76">
        <v>375</v>
      </c>
      <c r="I34" s="133">
        <v>2867</v>
      </c>
      <c r="J34" s="139">
        <v>1300</v>
      </c>
      <c r="K34" s="77">
        <v>1567</v>
      </c>
    </row>
    <row r="35" spans="1:11" x14ac:dyDescent="0.2">
      <c r="A35" s="75">
        <v>26</v>
      </c>
      <c r="B35" s="70" t="s">
        <v>65</v>
      </c>
      <c r="C35" s="133">
        <v>3986</v>
      </c>
      <c r="D35" s="139">
        <v>2062</v>
      </c>
      <c r="E35" s="76">
        <v>1924</v>
      </c>
      <c r="F35" s="133">
        <v>1244</v>
      </c>
      <c r="G35" s="139">
        <v>898</v>
      </c>
      <c r="H35" s="76">
        <v>346</v>
      </c>
      <c r="I35" s="133">
        <v>2742</v>
      </c>
      <c r="J35" s="139">
        <v>1164</v>
      </c>
      <c r="K35" s="77">
        <v>1578</v>
      </c>
    </row>
    <row r="36" spans="1:11" s="82" customFormat="1" ht="18" customHeight="1" x14ac:dyDescent="0.2">
      <c r="A36" s="78">
        <v>27</v>
      </c>
      <c r="B36" s="79" t="s">
        <v>66</v>
      </c>
      <c r="C36" s="134">
        <v>4041</v>
      </c>
      <c r="D36" s="140">
        <v>2043</v>
      </c>
      <c r="E36" s="80">
        <v>1998</v>
      </c>
      <c r="F36" s="134">
        <v>1211</v>
      </c>
      <c r="G36" s="140">
        <v>852</v>
      </c>
      <c r="H36" s="80">
        <v>359</v>
      </c>
      <c r="I36" s="134">
        <v>2830</v>
      </c>
      <c r="J36" s="140">
        <v>1191</v>
      </c>
      <c r="K36" s="81">
        <v>1639</v>
      </c>
    </row>
    <row r="37" spans="1:11" x14ac:dyDescent="0.2">
      <c r="A37" s="75">
        <v>28</v>
      </c>
      <c r="B37" s="70" t="s">
        <v>45</v>
      </c>
      <c r="C37" s="133">
        <v>4100</v>
      </c>
      <c r="D37" s="139">
        <v>2053</v>
      </c>
      <c r="E37" s="76">
        <v>2047</v>
      </c>
      <c r="F37" s="133">
        <v>1194</v>
      </c>
      <c r="G37" s="139">
        <v>821</v>
      </c>
      <c r="H37" s="76">
        <v>373</v>
      </c>
      <c r="I37" s="133">
        <v>2906</v>
      </c>
      <c r="J37" s="139">
        <v>1232</v>
      </c>
      <c r="K37" s="77">
        <v>1674</v>
      </c>
    </row>
    <row r="38" spans="1:11" x14ac:dyDescent="0.2">
      <c r="A38" s="75">
        <v>29</v>
      </c>
      <c r="B38" s="70" t="s">
        <v>46</v>
      </c>
      <c r="C38" s="133">
        <v>4211</v>
      </c>
      <c r="D38" s="139">
        <v>2141</v>
      </c>
      <c r="E38" s="76">
        <v>2070</v>
      </c>
      <c r="F38" s="133">
        <v>1268</v>
      </c>
      <c r="G38" s="139">
        <v>889</v>
      </c>
      <c r="H38" s="76">
        <v>379</v>
      </c>
      <c r="I38" s="133">
        <v>2943</v>
      </c>
      <c r="J38" s="139">
        <v>1252</v>
      </c>
      <c r="K38" s="77">
        <v>1691</v>
      </c>
    </row>
    <row r="39" spans="1:11" x14ac:dyDescent="0.2">
      <c r="A39" s="75">
        <v>30</v>
      </c>
      <c r="B39" s="70" t="s">
        <v>67</v>
      </c>
      <c r="C39" s="133">
        <v>4209</v>
      </c>
      <c r="D39" s="139">
        <v>2072</v>
      </c>
      <c r="E39" s="76">
        <v>2137</v>
      </c>
      <c r="F39" s="133">
        <v>1278</v>
      </c>
      <c r="G39" s="139">
        <v>890</v>
      </c>
      <c r="H39" s="76">
        <v>388</v>
      </c>
      <c r="I39" s="133">
        <v>2931</v>
      </c>
      <c r="J39" s="139">
        <v>1182</v>
      </c>
      <c r="K39" s="77">
        <v>1749</v>
      </c>
    </row>
    <row r="40" spans="1:11" x14ac:dyDescent="0.2">
      <c r="A40" s="75">
        <v>31</v>
      </c>
      <c r="B40" s="70" t="s">
        <v>68</v>
      </c>
      <c r="C40" s="133">
        <v>4068</v>
      </c>
      <c r="D40" s="139">
        <v>2029</v>
      </c>
      <c r="E40" s="76">
        <v>2039</v>
      </c>
      <c r="F40" s="133">
        <v>1192</v>
      </c>
      <c r="G40" s="139">
        <v>846</v>
      </c>
      <c r="H40" s="76">
        <v>346</v>
      </c>
      <c r="I40" s="133">
        <v>2876</v>
      </c>
      <c r="J40" s="139">
        <v>1183</v>
      </c>
      <c r="K40" s="77">
        <v>1693</v>
      </c>
    </row>
    <row r="41" spans="1:11" x14ac:dyDescent="0.2">
      <c r="A41" s="75">
        <v>32</v>
      </c>
      <c r="B41" s="70" t="s">
        <v>69</v>
      </c>
      <c r="C41" s="133">
        <v>3964</v>
      </c>
      <c r="D41" s="139">
        <v>1920</v>
      </c>
      <c r="E41" s="76">
        <v>2044</v>
      </c>
      <c r="F41" s="133">
        <v>1240</v>
      </c>
      <c r="G41" s="139">
        <v>827</v>
      </c>
      <c r="H41" s="76">
        <v>413</v>
      </c>
      <c r="I41" s="133">
        <v>2724</v>
      </c>
      <c r="J41" s="139">
        <v>1093</v>
      </c>
      <c r="K41" s="77">
        <v>1631</v>
      </c>
    </row>
    <row r="42" spans="1:11" s="69" customFormat="1" ht="18" customHeight="1" x14ac:dyDescent="0.2">
      <c r="A42" s="83">
        <v>33</v>
      </c>
      <c r="B42" s="84" t="s">
        <v>47</v>
      </c>
      <c r="C42" s="135">
        <v>3945</v>
      </c>
      <c r="D42" s="141">
        <v>1857</v>
      </c>
      <c r="E42" s="85">
        <v>2088</v>
      </c>
      <c r="F42" s="135">
        <v>1175</v>
      </c>
      <c r="G42" s="141">
        <v>748</v>
      </c>
      <c r="H42" s="85">
        <v>427</v>
      </c>
      <c r="I42" s="135">
        <v>2770</v>
      </c>
      <c r="J42" s="141">
        <v>1109</v>
      </c>
      <c r="K42" s="86">
        <v>1661</v>
      </c>
    </row>
    <row r="43" spans="1:11" x14ac:dyDescent="0.2">
      <c r="A43" s="75">
        <v>34</v>
      </c>
      <c r="B43" s="70" t="s">
        <v>70</v>
      </c>
      <c r="C43" s="133">
        <v>3826</v>
      </c>
      <c r="D43" s="139">
        <v>1869</v>
      </c>
      <c r="E43" s="76">
        <v>1957</v>
      </c>
      <c r="F43" s="133">
        <v>1151</v>
      </c>
      <c r="G43" s="139">
        <v>763</v>
      </c>
      <c r="H43" s="76">
        <v>388</v>
      </c>
      <c r="I43" s="133">
        <v>2675</v>
      </c>
      <c r="J43" s="139">
        <v>1106</v>
      </c>
      <c r="K43" s="77">
        <v>1569</v>
      </c>
    </row>
    <row r="44" spans="1:11" x14ac:dyDescent="0.2">
      <c r="A44" s="75">
        <v>35</v>
      </c>
      <c r="B44" s="70" t="s">
        <v>71</v>
      </c>
      <c r="C44" s="133">
        <v>3819</v>
      </c>
      <c r="D44" s="139">
        <v>1859</v>
      </c>
      <c r="E44" s="76">
        <v>1960</v>
      </c>
      <c r="F44" s="133">
        <v>1230</v>
      </c>
      <c r="G44" s="139">
        <v>787</v>
      </c>
      <c r="H44" s="76">
        <v>443</v>
      </c>
      <c r="I44" s="133">
        <v>2589</v>
      </c>
      <c r="J44" s="139">
        <v>1072</v>
      </c>
      <c r="K44" s="77">
        <v>1517</v>
      </c>
    </row>
    <row r="45" spans="1:11" x14ac:dyDescent="0.2">
      <c r="A45" s="75">
        <v>36</v>
      </c>
      <c r="B45" s="70" t="s">
        <v>72</v>
      </c>
      <c r="C45" s="133">
        <v>3940</v>
      </c>
      <c r="D45" s="139">
        <v>1955</v>
      </c>
      <c r="E45" s="76">
        <v>1985</v>
      </c>
      <c r="F45" s="133">
        <v>1263</v>
      </c>
      <c r="G45" s="139">
        <v>812</v>
      </c>
      <c r="H45" s="76">
        <v>451</v>
      </c>
      <c r="I45" s="133">
        <v>2677</v>
      </c>
      <c r="J45" s="139">
        <v>1143</v>
      </c>
      <c r="K45" s="77">
        <v>1534</v>
      </c>
    </row>
    <row r="46" spans="1:11" s="82" customFormat="1" ht="18" customHeight="1" x14ac:dyDescent="0.2">
      <c r="A46" s="78">
        <v>37</v>
      </c>
      <c r="B46" s="79" t="s">
        <v>73</v>
      </c>
      <c r="C46" s="134">
        <v>3898</v>
      </c>
      <c r="D46" s="140">
        <v>1873</v>
      </c>
      <c r="E46" s="80">
        <v>2025</v>
      </c>
      <c r="F46" s="134">
        <v>1216</v>
      </c>
      <c r="G46" s="140">
        <v>754</v>
      </c>
      <c r="H46" s="80">
        <v>462</v>
      </c>
      <c r="I46" s="134">
        <v>2682</v>
      </c>
      <c r="J46" s="140">
        <v>1119</v>
      </c>
      <c r="K46" s="81">
        <v>1563</v>
      </c>
    </row>
    <row r="47" spans="1:11" x14ac:dyDescent="0.2">
      <c r="A47" s="75">
        <v>38</v>
      </c>
      <c r="B47" s="70" t="s">
        <v>48</v>
      </c>
      <c r="C47" s="133">
        <v>3951</v>
      </c>
      <c r="D47" s="139">
        <v>1869</v>
      </c>
      <c r="E47" s="76">
        <v>2082</v>
      </c>
      <c r="F47" s="133">
        <v>1258</v>
      </c>
      <c r="G47" s="139">
        <v>780</v>
      </c>
      <c r="H47" s="76">
        <v>478</v>
      </c>
      <c r="I47" s="133">
        <v>2693</v>
      </c>
      <c r="J47" s="139">
        <v>1089</v>
      </c>
      <c r="K47" s="77">
        <v>1604</v>
      </c>
    </row>
    <row r="48" spans="1:11" x14ac:dyDescent="0.2">
      <c r="A48" s="75">
        <v>39</v>
      </c>
      <c r="B48" s="70" t="s">
        <v>49</v>
      </c>
      <c r="C48" s="133">
        <v>4072</v>
      </c>
      <c r="D48" s="139">
        <v>1949</v>
      </c>
      <c r="E48" s="76">
        <v>2123</v>
      </c>
      <c r="F48" s="133">
        <v>1241</v>
      </c>
      <c r="G48" s="139">
        <v>777</v>
      </c>
      <c r="H48" s="76">
        <v>464</v>
      </c>
      <c r="I48" s="133">
        <v>2831</v>
      </c>
      <c r="J48" s="139">
        <v>1172</v>
      </c>
      <c r="K48" s="77">
        <v>1659</v>
      </c>
    </row>
    <row r="49" spans="1:11" x14ac:dyDescent="0.2">
      <c r="A49" s="75">
        <v>40</v>
      </c>
      <c r="B49" s="70" t="s">
        <v>50</v>
      </c>
      <c r="C49" s="133">
        <v>4081</v>
      </c>
      <c r="D49" s="139">
        <v>1978</v>
      </c>
      <c r="E49" s="76">
        <v>2103</v>
      </c>
      <c r="F49" s="133">
        <v>1312</v>
      </c>
      <c r="G49" s="139">
        <v>816</v>
      </c>
      <c r="H49" s="76">
        <v>496</v>
      </c>
      <c r="I49" s="133">
        <v>2769</v>
      </c>
      <c r="J49" s="139">
        <v>1162</v>
      </c>
      <c r="K49" s="77">
        <v>1607</v>
      </c>
    </row>
    <row r="50" spans="1:11" x14ac:dyDescent="0.2">
      <c r="A50" s="75">
        <v>41</v>
      </c>
      <c r="B50" s="70" t="s">
        <v>74</v>
      </c>
      <c r="C50" s="133">
        <v>4064</v>
      </c>
      <c r="D50" s="139">
        <v>1904</v>
      </c>
      <c r="E50" s="76">
        <v>2160</v>
      </c>
      <c r="F50" s="133">
        <v>1184</v>
      </c>
      <c r="G50" s="139">
        <v>744</v>
      </c>
      <c r="H50" s="76">
        <v>440</v>
      </c>
      <c r="I50" s="133">
        <v>2880</v>
      </c>
      <c r="J50" s="139">
        <v>1160</v>
      </c>
      <c r="K50" s="77">
        <v>1720</v>
      </c>
    </row>
    <row r="51" spans="1:11" s="82" customFormat="1" ht="18" customHeight="1" x14ac:dyDescent="0.2">
      <c r="A51" s="78">
        <v>42</v>
      </c>
      <c r="B51" s="79" t="s">
        <v>75</v>
      </c>
      <c r="C51" s="134">
        <v>4455</v>
      </c>
      <c r="D51" s="140">
        <v>2122</v>
      </c>
      <c r="E51" s="80">
        <v>2333</v>
      </c>
      <c r="F51" s="134">
        <v>1267</v>
      </c>
      <c r="G51" s="140">
        <v>760</v>
      </c>
      <c r="H51" s="80">
        <v>507</v>
      </c>
      <c r="I51" s="134">
        <v>3188</v>
      </c>
      <c r="J51" s="140">
        <v>1362</v>
      </c>
      <c r="K51" s="81">
        <v>1826</v>
      </c>
    </row>
    <row r="52" spans="1:11" x14ac:dyDescent="0.2">
      <c r="A52" s="75">
        <v>43</v>
      </c>
      <c r="B52" s="70" t="s">
        <v>51</v>
      </c>
      <c r="C52" s="133">
        <v>4280</v>
      </c>
      <c r="D52" s="139">
        <v>2060</v>
      </c>
      <c r="E52" s="76">
        <v>2220</v>
      </c>
      <c r="F52" s="133">
        <v>1215</v>
      </c>
      <c r="G52" s="139">
        <v>779</v>
      </c>
      <c r="H52" s="76">
        <v>436</v>
      </c>
      <c r="I52" s="133">
        <v>3065</v>
      </c>
      <c r="J52" s="139">
        <v>1281</v>
      </c>
      <c r="K52" s="77">
        <v>1784</v>
      </c>
    </row>
    <row r="53" spans="1:11" x14ac:dyDescent="0.2">
      <c r="A53" s="75">
        <v>44</v>
      </c>
      <c r="B53" s="70" t="s">
        <v>76</v>
      </c>
      <c r="C53" s="133">
        <v>4195</v>
      </c>
      <c r="D53" s="139">
        <v>2081</v>
      </c>
      <c r="E53" s="76">
        <v>2114</v>
      </c>
      <c r="F53" s="133">
        <v>1227</v>
      </c>
      <c r="G53" s="139">
        <v>786</v>
      </c>
      <c r="H53" s="76">
        <v>441</v>
      </c>
      <c r="I53" s="133">
        <v>2968</v>
      </c>
      <c r="J53" s="139">
        <v>1295</v>
      </c>
      <c r="K53" s="77">
        <v>1673</v>
      </c>
    </row>
    <row r="54" spans="1:11" x14ac:dyDescent="0.2">
      <c r="A54" s="75">
        <v>45</v>
      </c>
      <c r="B54" s="70" t="s">
        <v>77</v>
      </c>
      <c r="C54" s="133">
        <v>4163</v>
      </c>
      <c r="D54" s="139">
        <v>2068</v>
      </c>
      <c r="E54" s="76">
        <v>2095</v>
      </c>
      <c r="F54" s="133">
        <v>1179</v>
      </c>
      <c r="G54" s="139">
        <v>760</v>
      </c>
      <c r="H54" s="76">
        <v>419</v>
      </c>
      <c r="I54" s="133">
        <v>2984</v>
      </c>
      <c r="J54" s="139">
        <v>1308</v>
      </c>
      <c r="K54" s="77">
        <v>1676</v>
      </c>
    </row>
    <row r="55" spans="1:11" x14ac:dyDescent="0.2">
      <c r="A55" s="75">
        <v>46</v>
      </c>
      <c r="B55" s="70" t="s">
        <v>78</v>
      </c>
      <c r="C55" s="133">
        <v>4090</v>
      </c>
      <c r="D55" s="139">
        <v>2001</v>
      </c>
      <c r="E55" s="76">
        <v>2089</v>
      </c>
      <c r="F55" s="133">
        <v>1124</v>
      </c>
      <c r="G55" s="139">
        <v>746</v>
      </c>
      <c r="H55" s="76">
        <v>378</v>
      </c>
      <c r="I55" s="133">
        <v>2966</v>
      </c>
      <c r="J55" s="139">
        <v>1255</v>
      </c>
      <c r="K55" s="77">
        <v>1711</v>
      </c>
    </row>
    <row r="56" spans="1:11" s="82" customFormat="1" ht="18" customHeight="1" x14ac:dyDescent="0.2">
      <c r="A56" s="78">
        <v>47</v>
      </c>
      <c r="B56" s="79" t="s">
        <v>79</v>
      </c>
      <c r="C56" s="134">
        <v>3991</v>
      </c>
      <c r="D56" s="140">
        <v>2006</v>
      </c>
      <c r="E56" s="80">
        <v>1985</v>
      </c>
      <c r="F56" s="134">
        <v>1137</v>
      </c>
      <c r="G56" s="140">
        <v>722</v>
      </c>
      <c r="H56" s="80">
        <v>415</v>
      </c>
      <c r="I56" s="134">
        <v>2854</v>
      </c>
      <c r="J56" s="140">
        <v>1284</v>
      </c>
      <c r="K56" s="81">
        <v>1570</v>
      </c>
    </row>
    <row r="57" spans="1:11" x14ac:dyDescent="0.2">
      <c r="A57" s="75">
        <v>48</v>
      </c>
      <c r="B57" s="70" t="s">
        <v>52</v>
      </c>
      <c r="C57" s="133">
        <v>2821</v>
      </c>
      <c r="D57" s="139">
        <v>1743</v>
      </c>
      <c r="E57" s="76">
        <v>1078</v>
      </c>
      <c r="F57" s="133">
        <v>844</v>
      </c>
      <c r="G57" s="139">
        <v>626</v>
      </c>
      <c r="H57" s="76">
        <v>218</v>
      </c>
      <c r="I57" s="133">
        <v>1977</v>
      </c>
      <c r="J57" s="139">
        <v>1117</v>
      </c>
      <c r="K57" s="77">
        <v>860</v>
      </c>
    </row>
    <row r="58" spans="1:11" x14ac:dyDescent="0.2">
      <c r="A58" s="75">
        <v>49</v>
      </c>
      <c r="B58" s="70" t="s">
        <v>53</v>
      </c>
      <c r="C58" s="133">
        <v>2090</v>
      </c>
      <c r="D58" s="139">
        <v>1591</v>
      </c>
      <c r="E58" s="76">
        <v>499</v>
      </c>
      <c r="F58" s="133">
        <v>615</v>
      </c>
      <c r="G58" s="139">
        <v>521</v>
      </c>
      <c r="H58" s="76">
        <v>94</v>
      </c>
      <c r="I58" s="133">
        <v>1475</v>
      </c>
      <c r="J58" s="139">
        <v>1070</v>
      </c>
      <c r="K58" s="77">
        <v>405</v>
      </c>
    </row>
    <row r="59" spans="1:11" x14ac:dyDescent="0.2">
      <c r="A59" s="75">
        <v>50</v>
      </c>
      <c r="B59" s="70" t="s">
        <v>54</v>
      </c>
      <c r="C59" s="133">
        <v>1246</v>
      </c>
      <c r="D59" s="139">
        <v>899</v>
      </c>
      <c r="E59" s="76">
        <v>347</v>
      </c>
      <c r="F59" s="133">
        <v>367</v>
      </c>
      <c r="G59" s="139">
        <v>296</v>
      </c>
      <c r="H59" s="76">
        <v>71</v>
      </c>
      <c r="I59" s="133">
        <v>879</v>
      </c>
      <c r="J59" s="139">
        <v>603</v>
      </c>
      <c r="K59" s="77">
        <v>276</v>
      </c>
    </row>
    <row r="60" spans="1:11" x14ac:dyDescent="0.2">
      <c r="A60" s="75">
        <v>51</v>
      </c>
      <c r="B60" s="70" t="s">
        <v>55</v>
      </c>
      <c r="C60" s="133">
        <v>866</v>
      </c>
      <c r="D60" s="139">
        <v>611</v>
      </c>
      <c r="E60" s="76">
        <v>255</v>
      </c>
      <c r="F60" s="133">
        <v>272</v>
      </c>
      <c r="G60" s="139">
        <v>217</v>
      </c>
      <c r="H60" s="76">
        <v>55</v>
      </c>
      <c r="I60" s="133">
        <v>594</v>
      </c>
      <c r="J60" s="139">
        <v>394</v>
      </c>
      <c r="K60" s="77">
        <v>200</v>
      </c>
    </row>
    <row r="61" spans="1:11" s="82" customFormat="1" ht="18" customHeight="1" x14ac:dyDescent="0.2">
      <c r="A61" s="78">
        <v>52</v>
      </c>
      <c r="B61" s="79" t="s">
        <v>56</v>
      </c>
      <c r="C61" s="134">
        <v>584</v>
      </c>
      <c r="D61" s="140">
        <v>420</v>
      </c>
      <c r="E61" s="80">
        <v>164</v>
      </c>
      <c r="F61" s="134">
        <v>200</v>
      </c>
      <c r="G61" s="140">
        <v>167</v>
      </c>
      <c r="H61" s="80">
        <v>33</v>
      </c>
      <c r="I61" s="134">
        <v>384</v>
      </c>
      <c r="J61" s="140">
        <v>253</v>
      </c>
      <c r="K61" s="81">
        <v>131</v>
      </c>
    </row>
    <row r="62" spans="1:11" x14ac:dyDescent="0.2">
      <c r="A62" s="75">
        <v>53</v>
      </c>
      <c r="B62" s="70" t="s">
        <v>57</v>
      </c>
      <c r="C62" s="133">
        <v>294</v>
      </c>
      <c r="D62" s="139">
        <v>180</v>
      </c>
      <c r="E62" s="76">
        <v>114</v>
      </c>
      <c r="F62" s="133">
        <v>75</v>
      </c>
      <c r="G62" s="139">
        <v>53</v>
      </c>
      <c r="H62" s="76">
        <v>22</v>
      </c>
      <c r="I62" s="133">
        <v>219</v>
      </c>
      <c r="J62" s="139">
        <v>127</v>
      </c>
      <c r="K62" s="77">
        <v>92</v>
      </c>
    </row>
    <row r="63" spans="1:11" x14ac:dyDescent="0.2">
      <c r="A63" s="75">
        <v>54</v>
      </c>
      <c r="B63" s="70" t="s">
        <v>58</v>
      </c>
      <c r="C63" s="133">
        <v>199</v>
      </c>
      <c r="D63" s="139">
        <v>112</v>
      </c>
      <c r="E63" s="76">
        <v>87</v>
      </c>
      <c r="F63" s="133">
        <v>55</v>
      </c>
      <c r="G63" s="139">
        <v>37</v>
      </c>
      <c r="H63" s="76">
        <v>18</v>
      </c>
      <c r="I63" s="133">
        <v>144</v>
      </c>
      <c r="J63" s="139">
        <v>75</v>
      </c>
      <c r="K63" s="77">
        <v>69</v>
      </c>
    </row>
    <row r="64" spans="1:11" x14ac:dyDescent="0.2">
      <c r="A64" s="75">
        <v>55</v>
      </c>
      <c r="B64" s="70" t="s">
        <v>59</v>
      </c>
      <c r="C64" s="133">
        <v>124</v>
      </c>
      <c r="D64" s="139">
        <v>67</v>
      </c>
      <c r="E64" s="76">
        <v>57</v>
      </c>
      <c r="F64" s="133">
        <v>30</v>
      </c>
      <c r="G64" s="139">
        <v>21</v>
      </c>
      <c r="H64" s="76">
        <v>9</v>
      </c>
      <c r="I64" s="133">
        <v>94</v>
      </c>
      <c r="J64" s="139">
        <v>46</v>
      </c>
      <c r="K64" s="77">
        <v>48</v>
      </c>
    </row>
    <row r="65" spans="1:11" x14ac:dyDescent="0.2">
      <c r="A65" s="75">
        <v>56</v>
      </c>
      <c r="B65" s="70" t="s">
        <v>80</v>
      </c>
      <c r="C65" s="133">
        <v>104</v>
      </c>
      <c r="D65" s="139">
        <v>53</v>
      </c>
      <c r="E65" s="76">
        <v>51</v>
      </c>
      <c r="F65" s="133">
        <v>32</v>
      </c>
      <c r="G65" s="139">
        <v>22</v>
      </c>
      <c r="H65" s="76">
        <v>10</v>
      </c>
      <c r="I65" s="133">
        <v>72</v>
      </c>
      <c r="J65" s="139">
        <v>31</v>
      </c>
      <c r="K65" s="77">
        <v>41</v>
      </c>
    </row>
    <row r="66" spans="1:11" s="82" customFormat="1" ht="18" customHeight="1" x14ac:dyDescent="0.2">
      <c r="A66" s="78">
        <v>57</v>
      </c>
      <c r="B66" s="79" t="s">
        <v>81</v>
      </c>
      <c r="C66" s="134">
        <v>83</v>
      </c>
      <c r="D66" s="140">
        <v>55</v>
      </c>
      <c r="E66" s="80">
        <v>28</v>
      </c>
      <c r="F66" s="134">
        <v>22</v>
      </c>
      <c r="G66" s="140">
        <v>17</v>
      </c>
      <c r="H66" s="80">
        <v>5</v>
      </c>
      <c r="I66" s="134">
        <v>61</v>
      </c>
      <c r="J66" s="140">
        <v>38</v>
      </c>
      <c r="K66" s="81">
        <v>23</v>
      </c>
    </row>
    <row r="67" spans="1:11" x14ac:dyDescent="0.2">
      <c r="A67" s="75">
        <v>58</v>
      </c>
      <c r="B67" s="70" t="s">
        <v>60</v>
      </c>
      <c r="C67" s="133">
        <v>68</v>
      </c>
      <c r="D67" s="139">
        <v>45</v>
      </c>
      <c r="E67" s="76">
        <v>23</v>
      </c>
      <c r="F67" s="133">
        <v>19</v>
      </c>
      <c r="G67" s="139">
        <v>13</v>
      </c>
      <c r="H67" s="76">
        <v>6</v>
      </c>
      <c r="I67" s="133">
        <v>49</v>
      </c>
      <c r="J67" s="139">
        <v>32</v>
      </c>
      <c r="K67" s="77">
        <v>17</v>
      </c>
    </row>
    <row r="68" spans="1:11" x14ac:dyDescent="0.2">
      <c r="A68" s="75">
        <v>59</v>
      </c>
      <c r="B68" s="70" t="s">
        <v>61</v>
      </c>
      <c r="C68" s="133">
        <v>55</v>
      </c>
      <c r="D68" s="139">
        <v>33</v>
      </c>
      <c r="E68" s="76">
        <v>22</v>
      </c>
      <c r="F68" s="133">
        <v>18</v>
      </c>
      <c r="G68" s="139">
        <v>12</v>
      </c>
      <c r="H68" s="76">
        <v>6</v>
      </c>
      <c r="I68" s="133">
        <v>37</v>
      </c>
      <c r="J68" s="139">
        <v>21</v>
      </c>
      <c r="K68" s="77">
        <v>16</v>
      </c>
    </row>
    <row r="69" spans="1:11" x14ac:dyDescent="0.2">
      <c r="A69" s="75">
        <v>60</v>
      </c>
      <c r="B69" s="70" t="s">
        <v>62</v>
      </c>
      <c r="C69" s="133">
        <v>45</v>
      </c>
      <c r="D69" s="139">
        <v>33</v>
      </c>
      <c r="E69" s="76">
        <v>12</v>
      </c>
      <c r="F69" s="133">
        <v>12</v>
      </c>
      <c r="G69" s="139">
        <v>9</v>
      </c>
      <c r="H69" s="76">
        <v>3</v>
      </c>
      <c r="I69" s="133">
        <v>33</v>
      </c>
      <c r="J69" s="139">
        <v>24</v>
      </c>
      <c r="K69" s="77">
        <v>9</v>
      </c>
    </row>
    <row r="70" spans="1:11" x14ac:dyDescent="0.2">
      <c r="A70" s="75">
        <v>61</v>
      </c>
      <c r="B70" s="70" t="s">
        <v>63</v>
      </c>
      <c r="C70" s="133">
        <v>34</v>
      </c>
      <c r="D70" s="139">
        <v>21</v>
      </c>
      <c r="E70" s="76">
        <v>13</v>
      </c>
      <c r="F70" s="133">
        <v>10</v>
      </c>
      <c r="G70" s="139">
        <v>7</v>
      </c>
      <c r="H70" s="76">
        <v>3</v>
      </c>
      <c r="I70" s="133">
        <v>24</v>
      </c>
      <c r="J70" s="139">
        <v>14</v>
      </c>
      <c r="K70" s="77">
        <v>10</v>
      </c>
    </row>
    <row r="71" spans="1:11" s="82" customFormat="1" ht="18" customHeight="1" x14ac:dyDescent="0.2">
      <c r="A71" s="78">
        <v>62</v>
      </c>
      <c r="B71" s="79" t="s">
        <v>64</v>
      </c>
      <c r="C71" s="134">
        <v>30</v>
      </c>
      <c r="D71" s="140">
        <v>19</v>
      </c>
      <c r="E71" s="80">
        <v>11</v>
      </c>
      <c r="F71" s="134">
        <v>13</v>
      </c>
      <c r="G71" s="140">
        <v>7</v>
      </c>
      <c r="H71" s="80">
        <v>6</v>
      </c>
      <c r="I71" s="134">
        <v>17</v>
      </c>
      <c r="J71" s="140">
        <v>12</v>
      </c>
      <c r="K71" s="81">
        <v>5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105</v>
      </c>
      <c r="D72" s="142">
        <v>75</v>
      </c>
      <c r="E72" s="89">
        <v>30</v>
      </c>
      <c r="F72" s="136">
        <v>35</v>
      </c>
      <c r="G72" s="142">
        <v>27</v>
      </c>
      <c r="H72" s="89">
        <v>8</v>
      </c>
      <c r="I72" s="136">
        <v>70</v>
      </c>
      <c r="J72" s="142">
        <v>48</v>
      </c>
      <c r="K72" s="90">
        <v>22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8434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161925</xdr:colOff>
                <xdr:row>24</xdr:row>
                <xdr:rowOff>9525</xdr:rowOff>
              </to>
            </anchor>
          </objectPr>
        </oleObject>
      </mc:Choice>
      <mc:Fallback>
        <oleObject progId="Document" shapeId="18434" r:id="rId4"/>
      </mc:Fallback>
    </mc:AlternateContent>
  </oleObjec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140625" style="237" customWidth="1"/>
    <col min="2" max="2" width="12.85546875" style="237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52"/>
      <c r="B1" s="221"/>
      <c r="C1" s="38"/>
      <c r="L1" s="207"/>
    </row>
    <row r="2" spans="1:12" ht="30" customHeight="1" x14ac:dyDescent="0.3">
      <c r="A2" s="4" t="s">
        <v>332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2" ht="24.95" customHeight="1" x14ac:dyDescent="0.2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 t="s">
        <v>317</v>
      </c>
    </row>
    <row r="4" spans="1:12" ht="18" customHeight="1" x14ac:dyDescent="0.2">
      <c r="A4" s="397" t="s">
        <v>83</v>
      </c>
      <c r="B4" s="400" t="s">
        <v>283</v>
      </c>
      <c r="C4" s="401"/>
      <c r="D4" s="406" t="s">
        <v>191</v>
      </c>
      <c r="E4" s="407"/>
      <c r="F4" s="401"/>
      <c r="G4" s="225" t="s">
        <v>233</v>
      </c>
      <c r="H4" s="225"/>
      <c r="I4" s="225"/>
      <c r="J4" s="225"/>
      <c r="K4" s="225"/>
      <c r="L4" s="226"/>
    </row>
    <row r="5" spans="1:12" ht="18" customHeight="1" x14ac:dyDescent="0.2">
      <c r="A5" s="398"/>
      <c r="B5" s="402"/>
      <c r="C5" s="403"/>
      <c r="D5" s="404"/>
      <c r="E5" s="408"/>
      <c r="F5" s="405"/>
      <c r="G5" s="227" t="s">
        <v>84</v>
      </c>
      <c r="H5" s="227"/>
      <c r="I5" s="228"/>
      <c r="J5" s="227" t="s">
        <v>2</v>
      </c>
      <c r="K5" s="227"/>
      <c r="L5" s="228"/>
    </row>
    <row r="6" spans="1:12" ht="18" customHeight="1" x14ac:dyDescent="0.2">
      <c r="A6" s="399"/>
      <c r="B6" s="404"/>
      <c r="C6" s="405"/>
      <c r="D6" s="264" t="s">
        <v>4</v>
      </c>
      <c r="E6" s="265" t="s">
        <v>86</v>
      </c>
      <c r="F6" s="254" t="s">
        <v>87</v>
      </c>
      <c r="G6" s="264" t="s">
        <v>4</v>
      </c>
      <c r="H6" s="265" t="s">
        <v>86</v>
      </c>
      <c r="I6" s="254" t="s">
        <v>87</v>
      </c>
      <c r="J6" s="264" t="s">
        <v>4</v>
      </c>
      <c r="K6" s="265" t="s">
        <v>86</v>
      </c>
      <c r="L6" s="254" t="s">
        <v>87</v>
      </c>
    </row>
    <row r="7" spans="1:12" ht="20.100000000000001" customHeight="1" x14ac:dyDescent="0.2">
      <c r="A7" s="283">
        <v>1</v>
      </c>
      <c r="B7" s="229"/>
      <c r="C7" s="230">
        <v>2019</v>
      </c>
      <c r="D7" s="258">
        <v>799489</v>
      </c>
      <c r="E7" s="261">
        <v>480146</v>
      </c>
      <c r="F7" s="231">
        <v>319343</v>
      </c>
      <c r="G7" s="258">
        <v>515945</v>
      </c>
      <c r="H7" s="261">
        <v>354802</v>
      </c>
      <c r="I7" s="232">
        <v>161143</v>
      </c>
      <c r="J7" s="258">
        <v>283544</v>
      </c>
      <c r="K7" s="261">
        <v>125344</v>
      </c>
      <c r="L7" s="232">
        <v>158200</v>
      </c>
    </row>
    <row r="8" spans="1:12" s="122" customFormat="1" ht="19.5" customHeight="1" x14ac:dyDescent="0.2">
      <c r="A8" s="283">
        <v>2</v>
      </c>
      <c r="B8" s="233"/>
      <c r="C8" s="230">
        <f>C7+1</f>
        <v>2020</v>
      </c>
      <c r="D8" s="259">
        <v>777284</v>
      </c>
      <c r="E8" s="262">
        <v>465947</v>
      </c>
      <c r="F8" s="234">
        <v>311337</v>
      </c>
      <c r="G8" s="259">
        <v>481424</v>
      </c>
      <c r="H8" s="262">
        <v>334757</v>
      </c>
      <c r="I8" s="234">
        <v>146667</v>
      </c>
      <c r="J8" s="259">
        <v>295860</v>
      </c>
      <c r="K8" s="262">
        <v>131190</v>
      </c>
      <c r="L8" s="234">
        <v>164670</v>
      </c>
    </row>
    <row r="9" spans="1:12" s="122" customFormat="1" ht="19.5" customHeight="1" x14ac:dyDescent="0.2">
      <c r="A9" s="283">
        <v>3</v>
      </c>
      <c r="B9" s="233"/>
      <c r="C9" s="230">
        <f>C7+2</f>
        <v>2021</v>
      </c>
      <c r="D9" s="259">
        <v>839640</v>
      </c>
      <c r="E9" s="262">
        <v>504835</v>
      </c>
      <c r="F9" s="234">
        <v>334805</v>
      </c>
      <c r="G9" s="259">
        <v>518447</v>
      </c>
      <c r="H9" s="262">
        <v>362984</v>
      </c>
      <c r="I9" s="234">
        <v>155463</v>
      </c>
      <c r="J9" s="259">
        <v>321193</v>
      </c>
      <c r="K9" s="262">
        <v>141851</v>
      </c>
      <c r="L9" s="234">
        <v>179342</v>
      </c>
    </row>
    <row r="10" spans="1:12" s="122" customFormat="1" ht="19.5" customHeight="1" x14ac:dyDescent="0.2">
      <c r="A10" s="283">
        <v>4</v>
      </c>
      <c r="B10" s="233"/>
      <c r="C10" s="230">
        <f>C7+3</f>
        <v>2022</v>
      </c>
      <c r="D10" s="259">
        <v>926992</v>
      </c>
      <c r="E10" s="262">
        <v>550534</v>
      </c>
      <c r="F10" s="234">
        <v>376458</v>
      </c>
      <c r="G10" s="259">
        <v>571679</v>
      </c>
      <c r="H10" s="262">
        <v>394669</v>
      </c>
      <c r="I10" s="234">
        <v>177010</v>
      </c>
      <c r="J10" s="259">
        <v>355313</v>
      </c>
      <c r="K10" s="262">
        <v>155865</v>
      </c>
      <c r="L10" s="234">
        <v>199448</v>
      </c>
    </row>
    <row r="11" spans="1:12" s="122" customFormat="1" ht="19.5" customHeight="1" x14ac:dyDescent="0.2">
      <c r="A11" s="283">
        <v>5</v>
      </c>
      <c r="B11" s="233"/>
      <c r="C11" s="230">
        <f>C7+4</f>
        <v>2023</v>
      </c>
      <c r="D11" s="259">
        <v>980828</v>
      </c>
      <c r="E11" s="262">
        <v>576393</v>
      </c>
      <c r="F11" s="234">
        <v>404435</v>
      </c>
      <c r="G11" s="259">
        <v>592610</v>
      </c>
      <c r="H11" s="262">
        <v>406961</v>
      </c>
      <c r="I11" s="234">
        <v>185649</v>
      </c>
      <c r="J11" s="259">
        <v>388218</v>
      </c>
      <c r="K11" s="262">
        <v>169432</v>
      </c>
      <c r="L11" s="234">
        <v>218786</v>
      </c>
    </row>
    <row r="12" spans="1:12" s="122" customFormat="1" ht="35.1" customHeight="1" x14ac:dyDescent="0.2">
      <c r="A12" s="283">
        <v>6</v>
      </c>
      <c r="B12" s="235" t="s">
        <v>287</v>
      </c>
      <c r="C12" s="236">
        <f>C7+4</f>
        <v>2023</v>
      </c>
      <c r="D12" s="259">
        <v>951280</v>
      </c>
      <c r="E12" s="262">
        <v>564017</v>
      </c>
      <c r="F12" s="234">
        <v>387263</v>
      </c>
      <c r="G12" s="259">
        <v>569652</v>
      </c>
      <c r="H12" s="262">
        <v>397312</v>
      </c>
      <c r="I12" s="234">
        <v>172340</v>
      </c>
      <c r="J12" s="259">
        <v>381628</v>
      </c>
      <c r="K12" s="262">
        <v>166705</v>
      </c>
      <c r="L12" s="234">
        <v>214923</v>
      </c>
    </row>
    <row r="13" spans="1:12" s="122" customFormat="1" ht="19.149999999999999" customHeight="1" x14ac:dyDescent="0.2">
      <c r="A13" s="284">
        <v>7</v>
      </c>
      <c r="B13" s="235" t="s">
        <v>291</v>
      </c>
      <c r="C13" s="236"/>
      <c r="D13" s="259">
        <v>978960</v>
      </c>
      <c r="E13" s="262">
        <v>580084</v>
      </c>
      <c r="F13" s="234">
        <v>398876</v>
      </c>
      <c r="G13" s="259">
        <v>594514</v>
      </c>
      <c r="H13" s="262">
        <v>412178</v>
      </c>
      <c r="I13" s="234">
        <v>182336</v>
      </c>
      <c r="J13" s="259">
        <v>384446</v>
      </c>
      <c r="K13" s="262">
        <v>167906</v>
      </c>
      <c r="L13" s="234">
        <v>216540</v>
      </c>
    </row>
    <row r="14" spans="1:12" s="122" customFormat="1" ht="19.149999999999999" customHeight="1" x14ac:dyDescent="0.2">
      <c r="A14" s="284">
        <v>8</v>
      </c>
      <c r="B14" s="235" t="s">
        <v>292</v>
      </c>
      <c r="C14" s="236"/>
      <c r="D14" s="259">
        <v>1001121</v>
      </c>
      <c r="E14" s="262">
        <v>591222</v>
      </c>
      <c r="F14" s="234">
        <v>409899</v>
      </c>
      <c r="G14" s="259">
        <v>614592</v>
      </c>
      <c r="H14" s="262">
        <v>422406</v>
      </c>
      <c r="I14" s="234">
        <v>192186</v>
      </c>
      <c r="J14" s="259">
        <v>386529</v>
      </c>
      <c r="K14" s="262">
        <v>168816</v>
      </c>
      <c r="L14" s="234">
        <v>217713</v>
      </c>
    </row>
    <row r="15" spans="1:12" s="122" customFormat="1" ht="19.149999999999999" customHeight="1" x14ac:dyDescent="0.2">
      <c r="A15" s="284">
        <v>9</v>
      </c>
      <c r="B15" s="235" t="s">
        <v>293</v>
      </c>
      <c r="C15" s="236"/>
      <c r="D15" s="259">
        <v>1004925</v>
      </c>
      <c r="E15" s="262">
        <v>593238</v>
      </c>
      <c r="F15" s="234">
        <v>411687</v>
      </c>
      <c r="G15" s="259">
        <v>616667</v>
      </c>
      <c r="H15" s="262">
        <v>423408</v>
      </c>
      <c r="I15" s="234">
        <v>193259</v>
      </c>
      <c r="J15" s="259">
        <v>388258</v>
      </c>
      <c r="K15" s="262">
        <v>169830</v>
      </c>
      <c r="L15" s="234">
        <v>218428</v>
      </c>
    </row>
    <row r="16" spans="1:12" s="122" customFormat="1" ht="19.149999999999999" customHeight="1" x14ac:dyDescent="0.2">
      <c r="A16" s="284">
        <v>10</v>
      </c>
      <c r="B16" s="235" t="s">
        <v>294</v>
      </c>
      <c r="C16" s="236"/>
      <c r="D16" s="259">
        <v>1001316</v>
      </c>
      <c r="E16" s="262">
        <v>592479</v>
      </c>
      <c r="F16" s="234">
        <v>408837</v>
      </c>
      <c r="G16" s="259">
        <v>613392</v>
      </c>
      <c r="H16" s="262">
        <v>422644</v>
      </c>
      <c r="I16" s="234">
        <v>190748</v>
      </c>
      <c r="J16" s="259">
        <v>387924</v>
      </c>
      <c r="K16" s="262">
        <v>169835</v>
      </c>
      <c r="L16" s="234">
        <v>218089</v>
      </c>
    </row>
    <row r="17" spans="1:12" s="122" customFormat="1" ht="19.149999999999999" customHeight="1" x14ac:dyDescent="0.2">
      <c r="A17" s="284">
        <v>11</v>
      </c>
      <c r="B17" s="235" t="s">
        <v>295</v>
      </c>
      <c r="C17" s="236"/>
      <c r="D17" s="259">
        <v>1000840</v>
      </c>
      <c r="E17" s="262">
        <v>591500</v>
      </c>
      <c r="F17" s="234">
        <v>409340</v>
      </c>
      <c r="G17" s="259">
        <v>607982</v>
      </c>
      <c r="H17" s="262">
        <v>420107</v>
      </c>
      <c r="I17" s="234">
        <v>187875</v>
      </c>
      <c r="J17" s="259">
        <v>392858</v>
      </c>
      <c r="K17" s="262">
        <v>171393</v>
      </c>
      <c r="L17" s="234">
        <v>221465</v>
      </c>
    </row>
    <row r="18" spans="1:12" s="122" customFormat="1" ht="19.149999999999999" customHeight="1" x14ac:dyDescent="0.2">
      <c r="A18" s="284">
        <v>12</v>
      </c>
      <c r="B18" s="235" t="s">
        <v>289</v>
      </c>
      <c r="C18" s="236"/>
      <c r="D18" s="259">
        <v>987563</v>
      </c>
      <c r="E18" s="262">
        <v>584494</v>
      </c>
      <c r="F18" s="234">
        <v>403069</v>
      </c>
      <c r="G18" s="259">
        <v>589362</v>
      </c>
      <c r="H18" s="262">
        <v>411076</v>
      </c>
      <c r="I18" s="234">
        <v>178286</v>
      </c>
      <c r="J18" s="259">
        <v>398201</v>
      </c>
      <c r="K18" s="262">
        <v>173418</v>
      </c>
      <c r="L18" s="234">
        <v>224783</v>
      </c>
    </row>
    <row r="19" spans="1:12" s="122" customFormat="1" ht="19.149999999999999" customHeight="1" x14ac:dyDescent="0.2">
      <c r="A19" s="284">
        <v>13</v>
      </c>
      <c r="B19" s="235" t="s">
        <v>290</v>
      </c>
      <c r="C19" s="236"/>
      <c r="D19" s="259">
        <v>983699</v>
      </c>
      <c r="E19" s="262">
        <v>580176</v>
      </c>
      <c r="F19" s="234">
        <v>403523</v>
      </c>
      <c r="G19" s="259">
        <v>581388</v>
      </c>
      <c r="H19" s="262">
        <v>405005</v>
      </c>
      <c r="I19" s="234">
        <v>176383</v>
      </c>
      <c r="J19" s="259">
        <v>402311</v>
      </c>
      <c r="K19" s="262">
        <v>175171</v>
      </c>
      <c r="L19" s="234">
        <v>227140</v>
      </c>
    </row>
    <row r="20" spans="1:12" s="122" customFormat="1" ht="19.149999999999999" customHeight="1" x14ac:dyDescent="0.2">
      <c r="A20" s="284">
        <v>14</v>
      </c>
      <c r="B20" s="235" t="s">
        <v>288</v>
      </c>
      <c r="C20" s="236"/>
      <c r="D20" s="259">
        <v>973193</v>
      </c>
      <c r="E20" s="262">
        <v>553532</v>
      </c>
      <c r="F20" s="234">
        <v>419661</v>
      </c>
      <c r="G20" s="259">
        <v>570209</v>
      </c>
      <c r="H20" s="262">
        <v>378142</v>
      </c>
      <c r="I20" s="234">
        <v>192067</v>
      </c>
      <c r="J20" s="259">
        <v>402984</v>
      </c>
      <c r="K20" s="262">
        <v>175390</v>
      </c>
      <c r="L20" s="234">
        <v>227594</v>
      </c>
    </row>
    <row r="21" spans="1:12" s="122" customFormat="1" ht="35.1" customHeight="1" x14ac:dyDescent="0.2">
      <c r="A21" s="283">
        <v>15</v>
      </c>
      <c r="B21" s="235" t="s">
        <v>284</v>
      </c>
      <c r="C21" s="236">
        <f>C7+5</f>
        <v>2024</v>
      </c>
      <c r="D21" s="259">
        <v>980567</v>
      </c>
      <c r="E21" s="262">
        <v>560797</v>
      </c>
      <c r="F21" s="234">
        <v>419770</v>
      </c>
      <c r="G21" s="259">
        <v>576674</v>
      </c>
      <c r="H21" s="262">
        <v>384911</v>
      </c>
      <c r="I21" s="234">
        <v>191763</v>
      </c>
      <c r="J21" s="259">
        <v>403893</v>
      </c>
      <c r="K21" s="262">
        <v>175886</v>
      </c>
      <c r="L21" s="234">
        <v>228007</v>
      </c>
    </row>
    <row r="22" spans="1:12" s="122" customFormat="1" ht="19.149999999999999" customHeight="1" x14ac:dyDescent="0.2">
      <c r="A22" s="284">
        <v>16</v>
      </c>
      <c r="B22" s="235" t="s">
        <v>285</v>
      </c>
      <c r="C22" s="236"/>
      <c r="D22" s="259">
        <v>994216</v>
      </c>
      <c r="E22" s="262">
        <v>572264</v>
      </c>
      <c r="F22" s="234">
        <v>421952</v>
      </c>
      <c r="G22" s="259">
        <v>588245</v>
      </c>
      <c r="H22" s="262">
        <v>395629</v>
      </c>
      <c r="I22" s="234">
        <v>192616</v>
      </c>
      <c r="J22" s="259">
        <v>405971</v>
      </c>
      <c r="K22" s="262">
        <v>176635</v>
      </c>
      <c r="L22" s="234">
        <v>229336</v>
      </c>
    </row>
    <row r="23" spans="1:12" s="122" customFormat="1" ht="19.149999999999999" customHeight="1" x14ac:dyDescent="0.2">
      <c r="A23" s="284">
        <v>17</v>
      </c>
      <c r="B23" s="235" t="s">
        <v>286</v>
      </c>
      <c r="C23" s="236"/>
      <c r="D23" s="259">
        <v>997418</v>
      </c>
      <c r="E23" s="262">
        <v>579024</v>
      </c>
      <c r="F23" s="234">
        <v>418394</v>
      </c>
      <c r="G23" s="259">
        <v>589771</v>
      </c>
      <c r="H23" s="262">
        <v>401597</v>
      </c>
      <c r="I23" s="234">
        <v>188174</v>
      </c>
      <c r="J23" s="259">
        <v>407647</v>
      </c>
      <c r="K23" s="262">
        <v>177427</v>
      </c>
      <c r="L23" s="234">
        <v>230220</v>
      </c>
    </row>
    <row r="24" spans="1:12" s="38" customFormat="1" ht="24.95" customHeight="1" x14ac:dyDescent="0.2">
      <c r="A24" s="285">
        <v>18</v>
      </c>
      <c r="B24" s="255" t="s">
        <v>287</v>
      </c>
      <c r="C24" s="256"/>
      <c r="D24" s="260">
        <v>981193</v>
      </c>
      <c r="E24" s="263">
        <v>574935</v>
      </c>
      <c r="F24" s="257">
        <v>406258</v>
      </c>
      <c r="G24" s="260">
        <v>573012</v>
      </c>
      <c r="H24" s="263">
        <v>397287</v>
      </c>
      <c r="I24" s="257">
        <v>175725</v>
      </c>
      <c r="J24" s="260">
        <v>408181</v>
      </c>
      <c r="K24" s="263">
        <v>177648</v>
      </c>
      <c r="L24" s="257">
        <v>230533</v>
      </c>
    </row>
    <row r="26" spans="1:12" x14ac:dyDescent="0.2">
      <c r="D26" s="238"/>
      <c r="E26" s="238"/>
      <c r="F26" s="238"/>
      <c r="G26" s="238"/>
      <c r="H26" s="238"/>
      <c r="I26" s="238"/>
      <c r="J26" s="238"/>
      <c r="K26" s="238"/>
      <c r="L26" s="238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GridLines="0" workbookViewId="0"/>
  </sheetViews>
  <sheetFormatPr baseColWidth="10" defaultColWidth="11.42578125" defaultRowHeight="15.75" x14ac:dyDescent="0.25"/>
  <cols>
    <col min="1" max="1" width="5.7109375" style="37" customWidth="1"/>
    <col min="2" max="2" width="15.85546875" style="26" customWidth="1"/>
    <col min="3" max="3" width="14.7109375" style="26" customWidth="1"/>
    <col min="4" max="12" width="11.7109375" style="26" customWidth="1"/>
    <col min="13" max="16384" width="11.42578125" style="26"/>
  </cols>
  <sheetData>
    <row r="1" spans="1:12" ht="24.95" customHeight="1" x14ac:dyDescent="0.25">
      <c r="A1" s="35"/>
      <c r="B1" s="25"/>
      <c r="L1" s="27"/>
    </row>
    <row r="2" spans="1:12" s="6" customFormat="1" ht="39.950000000000003" customHeight="1" x14ac:dyDescent="0.3">
      <c r="A2" s="4" t="s">
        <v>124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316</v>
      </c>
    </row>
    <row r="5" spans="1:12" ht="50.1" customHeight="1" x14ac:dyDescent="0.25">
      <c r="A5" s="95" t="s">
        <v>83</v>
      </c>
      <c r="B5" s="12" t="s">
        <v>91</v>
      </c>
      <c r="C5" s="13" t="s">
        <v>92</v>
      </c>
      <c r="D5" s="110" t="s">
        <v>93</v>
      </c>
      <c r="E5" s="111" t="s">
        <v>209</v>
      </c>
      <c r="F5" s="112" t="s">
        <v>210</v>
      </c>
      <c r="G5" s="111" t="s">
        <v>211</v>
      </c>
      <c r="H5" s="112" t="s">
        <v>212</v>
      </c>
      <c r="I5" s="112" t="s">
        <v>213</v>
      </c>
      <c r="J5" s="112" t="s">
        <v>214</v>
      </c>
      <c r="K5" s="112" t="s">
        <v>94</v>
      </c>
      <c r="L5" s="12" t="s">
        <v>215</v>
      </c>
    </row>
    <row r="6" spans="1:12" s="28" customFormat="1" ht="42" customHeight="1" x14ac:dyDescent="0.2">
      <c r="A6" s="41">
        <v>1</v>
      </c>
      <c r="B6" s="14" t="s">
        <v>190</v>
      </c>
      <c r="C6" s="15">
        <v>981193</v>
      </c>
      <c r="D6" s="98">
        <v>302514</v>
      </c>
      <c r="E6" s="104">
        <v>142888</v>
      </c>
      <c r="F6" s="104">
        <v>33831</v>
      </c>
      <c r="G6" s="104">
        <v>149794</v>
      </c>
      <c r="H6" s="104">
        <v>112010</v>
      </c>
      <c r="I6" s="104">
        <v>40731</v>
      </c>
      <c r="J6" s="104">
        <v>69244</v>
      </c>
      <c r="K6" s="104">
        <v>84432</v>
      </c>
      <c r="L6" s="15">
        <v>45749</v>
      </c>
    </row>
    <row r="7" spans="1:12" s="29" customFormat="1" ht="26.1" customHeight="1" x14ac:dyDescent="0.25">
      <c r="A7" s="42">
        <v>2</v>
      </c>
      <c r="B7" s="16" t="s">
        <v>95</v>
      </c>
      <c r="C7" s="17">
        <v>574935</v>
      </c>
      <c r="D7" s="99">
        <v>162799</v>
      </c>
      <c r="E7" s="105">
        <v>92312</v>
      </c>
      <c r="F7" s="105">
        <v>19946</v>
      </c>
      <c r="G7" s="105">
        <v>93247</v>
      </c>
      <c r="H7" s="105">
        <v>68684</v>
      </c>
      <c r="I7" s="105">
        <v>24857</v>
      </c>
      <c r="J7" s="105">
        <v>39192</v>
      </c>
      <c r="K7" s="105">
        <v>47207</v>
      </c>
      <c r="L7" s="17">
        <v>26691</v>
      </c>
    </row>
    <row r="8" spans="1:12" s="30" customFormat="1" ht="32.1" customHeight="1" thickBot="1" x14ac:dyDescent="0.25">
      <c r="A8" s="43">
        <v>3</v>
      </c>
      <c r="B8" s="18" t="s">
        <v>96</v>
      </c>
      <c r="C8" s="19">
        <v>406258</v>
      </c>
      <c r="D8" s="100">
        <v>139715</v>
      </c>
      <c r="E8" s="106">
        <v>50576</v>
      </c>
      <c r="F8" s="106">
        <v>13885</v>
      </c>
      <c r="G8" s="106">
        <v>56547</v>
      </c>
      <c r="H8" s="106">
        <v>43326</v>
      </c>
      <c r="I8" s="106">
        <v>15874</v>
      </c>
      <c r="J8" s="106">
        <v>30052</v>
      </c>
      <c r="K8" s="106">
        <v>37225</v>
      </c>
      <c r="L8" s="19">
        <v>19058</v>
      </c>
    </row>
    <row r="9" spans="1:12" s="31" customFormat="1" ht="44.1" customHeight="1" thickTop="1" x14ac:dyDescent="0.2">
      <c r="A9" s="41">
        <v>4</v>
      </c>
      <c r="B9" s="20" t="s">
        <v>97</v>
      </c>
      <c r="C9" s="15">
        <v>573012</v>
      </c>
      <c r="D9" s="101">
        <v>133892</v>
      </c>
      <c r="E9" s="107">
        <v>98305</v>
      </c>
      <c r="F9" s="107">
        <v>24210</v>
      </c>
      <c r="G9" s="107">
        <v>106032</v>
      </c>
      <c r="H9" s="107">
        <v>72685</v>
      </c>
      <c r="I9" s="107">
        <v>26008</v>
      </c>
      <c r="J9" s="107">
        <v>38827</v>
      </c>
      <c r="K9" s="107">
        <v>47639</v>
      </c>
      <c r="L9" s="15">
        <v>25414</v>
      </c>
    </row>
    <row r="10" spans="1:12" s="30" customFormat="1" ht="26.1" customHeight="1" x14ac:dyDescent="0.2">
      <c r="A10" s="42">
        <v>5</v>
      </c>
      <c r="B10" s="16" t="s">
        <v>95</v>
      </c>
      <c r="C10" s="17">
        <v>397287</v>
      </c>
      <c r="D10" s="99">
        <v>88295</v>
      </c>
      <c r="E10" s="105">
        <v>72005</v>
      </c>
      <c r="F10" s="105">
        <v>16764</v>
      </c>
      <c r="G10" s="105">
        <v>74667</v>
      </c>
      <c r="H10" s="105">
        <v>51512</v>
      </c>
      <c r="I10" s="105">
        <v>18435</v>
      </c>
      <c r="J10" s="105">
        <v>26019</v>
      </c>
      <c r="K10" s="105">
        <v>31652</v>
      </c>
      <c r="L10" s="17">
        <v>17938</v>
      </c>
    </row>
    <row r="11" spans="1:12" s="30" customFormat="1" ht="30" customHeight="1" x14ac:dyDescent="0.2">
      <c r="A11" s="42">
        <v>6</v>
      </c>
      <c r="B11" s="16" t="s">
        <v>96</v>
      </c>
      <c r="C11" s="17">
        <v>175725</v>
      </c>
      <c r="D11" s="99">
        <v>45597</v>
      </c>
      <c r="E11" s="105">
        <v>26300</v>
      </c>
      <c r="F11" s="105">
        <v>7446</v>
      </c>
      <c r="G11" s="105">
        <v>31365</v>
      </c>
      <c r="H11" s="105">
        <v>21173</v>
      </c>
      <c r="I11" s="105">
        <v>7573</v>
      </c>
      <c r="J11" s="105">
        <v>12808</v>
      </c>
      <c r="K11" s="105">
        <v>15987</v>
      </c>
      <c r="L11" s="17">
        <v>7476</v>
      </c>
    </row>
    <row r="12" spans="1:12" s="31" customFormat="1" ht="42.95" customHeight="1" x14ac:dyDescent="0.2">
      <c r="A12" s="41">
        <v>7</v>
      </c>
      <c r="B12" s="20" t="s">
        <v>207</v>
      </c>
      <c r="C12" s="15">
        <v>408181</v>
      </c>
      <c r="D12" s="101">
        <v>168622</v>
      </c>
      <c r="E12" s="107">
        <v>44583</v>
      </c>
      <c r="F12" s="107">
        <v>9621</v>
      </c>
      <c r="G12" s="107">
        <v>43762</v>
      </c>
      <c r="H12" s="107">
        <v>39325</v>
      </c>
      <c r="I12" s="107">
        <v>14723</v>
      </c>
      <c r="J12" s="107">
        <v>30417</v>
      </c>
      <c r="K12" s="107">
        <v>36793</v>
      </c>
      <c r="L12" s="15">
        <v>20335</v>
      </c>
    </row>
    <row r="13" spans="1:12" s="30" customFormat="1" ht="26.1" customHeight="1" x14ac:dyDescent="0.2">
      <c r="A13" s="42">
        <v>8</v>
      </c>
      <c r="B13" s="16" t="s">
        <v>95</v>
      </c>
      <c r="C13" s="17">
        <v>177648</v>
      </c>
      <c r="D13" s="99">
        <v>74504</v>
      </c>
      <c r="E13" s="105">
        <v>20307</v>
      </c>
      <c r="F13" s="105">
        <v>3182</v>
      </c>
      <c r="G13" s="105">
        <v>18580</v>
      </c>
      <c r="H13" s="105">
        <v>17172</v>
      </c>
      <c r="I13" s="105">
        <v>6422</v>
      </c>
      <c r="J13" s="105">
        <v>13173</v>
      </c>
      <c r="K13" s="105">
        <v>15555</v>
      </c>
      <c r="L13" s="17">
        <v>8753</v>
      </c>
    </row>
    <row r="14" spans="1:12" s="33" customFormat="1" ht="30" customHeight="1" x14ac:dyDescent="0.2">
      <c r="A14" s="45">
        <v>9</v>
      </c>
      <c r="B14" s="23" t="s">
        <v>96</v>
      </c>
      <c r="C14" s="24">
        <v>230533</v>
      </c>
      <c r="D14" s="103">
        <v>94118</v>
      </c>
      <c r="E14" s="109">
        <v>24276</v>
      </c>
      <c r="F14" s="109">
        <v>6439</v>
      </c>
      <c r="G14" s="109">
        <v>25182</v>
      </c>
      <c r="H14" s="109">
        <v>22153</v>
      </c>
      <c r="I14" s="109">
        <v>8301</v>
      </c>
      <c r="J14" s="109">
        <v>17244</v>
      </c>
      <c r="K14" s="109">
        <v>21238</v>
      </c>
      <c r="L14" s="24">
        <v>11582</v>
      </c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C55"/>
  <sheetViews>
    <sheetView showGridLines="0" workbookViewId="0"/>
  </sheetViews>
  <sheetFormatPr baseColWidth="10" defaultColWidth="11.42578125" defaultRowHeight="12.75" x14ac:dyDescent="0.2"/>
  <cols>
    <col min="1" max="1" width="4" style="94" customWidth="1"/>
    <col min="2" max="2" width="44.7109375" style="94" customWidth="1"/>
    <col min="3" max="3" width="22" style="94" customWidth="1"/>
    <col min="4" max="16384" width="11.42578125" style="94"/>
  </cols>
  <sheetData>
    <row r="1" spans="1:3" ht="11.25" customHeight="1" x14ac:dyDescent="0.25">
      <c r="A1" s="152"/>
      <c r="B1" s="153"/>
      <c r="C1" s="153"/>
    </row>
    <row r="2" spans="1:3" ht="20.100000000000001" customHeight="1" x14ac:dyDescent="0.25">
      <c r="A2" s="154" t="s">
        <v>193</v>
      </c>
      <c r="B2" s="153"/>
      <c r="C2" s="153"/>
    </row>
    <row r="3" spans="1:3" ht="20.100000000000001" customHeight="1" x14ac:dyDescent="0.25">
      <c r="A3" s="153" t="s">
        <v>370</v>
      </c>
      <c r="B3" s="153"/>
      <c r="C3" s="153"/>
    </row>
    <row r="4" spans="1:3" ht="18" customHeight="1" x14ac:dyDescent="0.2">
      <c r="A4" s="155"/>
      <c r="B4" s="155"/>
      <c r="C4" s="156" t="s">
        <v>202</v>
      </c>
    </row>
    <row r="5" spans="1:3" ht="39.950000000000003" customHeight="1" x14ac:dyDescent="0.2">
      <c r="A5" s="202" t="s">
        <v>83</v>
      </c>
      <c r="B5" s="157" t="s">
        <v>88</v>
      </c>
      <c r="C5" s="203" t="s">
        <v>231</v>
      </c>
    </row>
    <row r="6" spans="1:3" ht="24" customHeight="1" x14ac:dyDescent="0.2">
      <c r="A6" s="195">
        <v>1</v>
      </c>
      <c r="B6" s="159" t="s">
        <v>232</v>
      </c>
      <c r="C6" s="158">
        <v>981193</v>
      </c>
    </row>
    <row r="7" spans="1:3" ht="15.95" customHeight="1" x14ac:dyDescent="0.2">
      <c r="A7" s="196">
        <v>2</v>
      </c>
      <c r="B7" s="161" t="s">
        <v>125</v>
      </c>
      <c r="C7" s="160">
        <v>854600</v>
      </c>
    </row>
    <row r="8" spans="1:3" ht="14.1" customHeight="1" x14ac:dyDescent="0.2">
      <c r="A8" s="197">
        <v>3</v>
      </c>
      <c r="B8" s="163" t="s">
        <v>126</v>
      </c>
      <c r="C8" s="162">
        <v>174839</v>
      </c>
    </row>
    <row r="9" spans="1:3" ht="12.75" customHeight="1" x14ac:dyDescent="0.2">
      <c r="A9" s="198">
        <v>4</v>
      </c>
      <c r="B9" s="165" t="s">
        <v>127</v>
      </c>
      <c r="C9" s="164">
        <v>1222</v>
      </c>
    </row>
    <row r="10" spans="1:3" ht="12.75" customHeight="1" x14ac:dyDescent="0.2">
      <c r="A10" s="198">
        <v>5</v>
      </c>
      <c r="B10" s="165" t="s">
        <v>131</v>
      </c>
      <c r="C10" s="164">
        <v>600</v>
      </c>
    </row>
    <row r="11" spans="1:3" ht="12.75" customHeight="1" x14ac:dyDescent="0.2">
      <c r="A11" s="198">
        <v>6</v>
      </c>
      <c r="B11" s="165" t="s">
        <v>101</v>
      </c>
      <c r="C11" s="164">
        <v>124157</v>
      </c>
    </row>
    <row r="12" spans="1:3" ht="12.75" customHeight="1" x14ac:dyDescent="0.2">
      <c r="A12" s="198">
        <v>7</v>
      </c>
      <c r="B12" s="165" t="s">
        <v>137</v>
      </c>
      <c r="C12" s="164">
        <v>807</v>
      </c>
    </row>
    <row r="13" spans="1:3" ht="12.75" customHeight="1" x14ac:dyDescent="0.2">
      <c r="A13" s="198">
        <v>8</v>
      </c>
      <c r="B13" s="165" t="s">
        <v>128</v>
      </c>
      <c r="C13" s="164">
        <v>4362</v>
      </c>
    </row>
    <row r="14" spans="1:3" ht="12.75" customHeight="1" x14ac:dyDescent="0.2">
      <c r="A14" s="198">
        <v>9</v>
      </c>
      <c r="B14" s="165" t="s">
        <v>134</v>
      </c>
      <c r="C14" s="164">
        <v>4861</v>
      </c>
    </row>
    <row r="15" spans="1:3" ht="12.75" customHeight="1" x14ac:dyDescent="0.2">
      <c r="A15" s="198">
        <v>10</v>
      </c>
      <c r="B15" s="165" t="s">
        <v>132</v>
      </c>
      <c r="C15" s="164">
        <v>1053</v>
      </c>
    </row>
    <row r="16" spans="1:3" ht="12.75" customHeight="1" x14ac:dyDescent="0.2">
      <c r="A16" s="198">
        <v>11</v>
      </c>
      <c r="B16" s="165" t="s">
        <v>105</v>
      </c>
      <c r="C16" s="164">
        <v>23433</v>
      </c>
    </row>
    <row r="17" spans="1:3" ht="12.75" customHeight="1" x14ac:dyDescent="0.2">
      <c r="A17" s="198">
        <v>12</v>
      </c>
      <c r="B17" s="165" t="s">
        <v>129</v>
      </c>
      <c r="C17" s="164">
        <v>637</v>
      </c>
    </row>
    <row r="18" spans="1:3" ht="12.75" customHeight="1" x14ac:dyDescent="0.2">
      <c r="A18" s="198">
        <v>13</v>
      </c>
      <c r="B18" s="165" t="s">
        <v>130</v>
      </c>
      <c r="C18" s="164">
        <v>4228</v>
      </c>
    </row>
    <row r="19" spans="1:3" ht="12.75" customHeight="1" x14ac:dyDescent="0.2">
      <c r="A19" s="198">
        <v>14</v>
      </c>
      <c r="B19" s="165" t="s">
        <v>135</v>
      </c>
      <c r="C19" s="164">
        <v>2805</v>
      </c>
    </row>
    <row r="20" spans="1:3" ht="12.75" customHeight="1" x14ac:dyDescent="0.2">
      <c r="A20" s="198">
        <v>15</v>
      </c>
      <c r="B20" s="165" t="s">
        <v>138</v>
      </c>
      <c r="C20" s="164">
        <v>1331</v>
      </c>
    </row>
    <row r="21" spans="1:3" ht="12.75" customHeight="1" x14ac:dyDescent="0.2">
      <c r="A21" s="199">
        <v>16</v>
      </c>
      <c r="B21" s="167" t="s">
        <v>136</v>
      </c>
      <c r="C21" s="166">
        <v>5343</v>
      </c>
    </row>
    <row r="22" spans="1:3" ht="14.1" customHeight="1" x14ac:dyDescent="0.2">
      <c r="A22" s="197">
        <v>17</v>
      </c>
      <c r="B22" s="163" t="s">
        <v>346</v>
      </c>
      <c r="C22" s="162">
        <v>412844</v>
      </c>
    </row>
    <row r="23" spans="1:3" ht="12.75" customHeight="1" x14ac:dyDescent="0.2">
      <c r="A23" s="198">
        <v>18</v>
      </c>
      <c r="B23" s="165" t="s">
        <v>148</v>
      </c>
      <c r="C23" s="164">
        <v>17481</v>
      </c>
    </row>
    <row r="24" spans="1:3" ht="12.75" customHeight="1" x14ac:dyDescent="0.2">
      <c r="A24" s="198">
        <v>19</v>
      </c>
      <c r="B24" s="165" t="s">
        <v>139</v>
      </c>
      <c r="C24" s="164">
        <v>306</v>
      </c>
    </row>
    <row r="25" spans="1:3" ht="12.75" customHeight="1" x14ac:dyDescent="0.2">
      <c r="A25" s="198">
        <v>20</v>
      </c>
      <c r="B25" s="165" t="s">
        <v>150</v>
      </c>
      <c r="C25" s="164">
        <v>57854</v>
      </c>
    </row>
    <row r="26" spans="1:3" ht="12.75" customHeight="1" x14ac:dyDescent="0.2">
      <c r="A26" s="198">
        <v>21</v>
      </c>
      <c r="B26" s="165" t="s">
        <v>140</v>
      </c>
      <c r="C26" s="164">
        <v>982</v>
      </c>
    </row>
    <row r="27" spans="1:3" ht="12.75" customHeight="1" x14ac:dyDescent="0.2">
      <c r="A27" s="198">
        <v>22</v>
      </c>
      <c r="B27" s="165" t="s">
        <v>141</v>
      </c>
      <c r="C27" s="164">
        <v>946</v>
      </c>
    </row>
    <row r="28" spans="1:3" ht="12.75" customHeight="1" x14ac:dyDescent="0.2">
      <c r="A28" s="198">
        <v>23</v>
      </c>
      <c r="B28" s="165" t="s">
        <v>142</v>
      </c>
      <c r="C28" s="164">
        <v>67</v>
      </c>
    </row>
    <row r="29" spans="1:3" ht="12.75" customHeight="1" x14ac:dyDescent="0.2">
      <c r="A29" s="198">
        <v>24</v>
      </c>
      <c r="B29" s="165" t="s">
        <v>102</v>
      </c>
      <c r="C29" s="164">
        <v>46097</v>
      </c>
    </row>
    <row r="30" spans="1:3" ht="12.75" customHeight="1" x14ac:dyDescent="0.2">
      <c r="A30" s="198">
        <v>25</v>
      </c>
      <c r="B30" s="165" t="s">
        <v>104</v>
      </c>
      <c r="C30" s="164">
        <v>79811</v>
      </c>
    </row>
    <row r="31" spans="1:3" ht="12.75" customHeight="1" x14ac:dyDescent="0.2">
      <c r="A31" s="198">
        <v>26</v>
      </c>
      <c r="B31" s="165" t="s">
        <v>146</v>
      </c>
      <c r="C31" s="164">
        <v>41636</v>
      </c>
    </row>
    <row r="32" spans="1:3" ht="12.75" customHeight="1" x14ac:dyDescent="0.2">
      <c r="A32" s="198">
        <v>27</v>
      </c>
      <c r="B32" s="165" t="s">
        <v>143</v>
      </c>
      <c r="C32" s="164">
        <v>28822</v>
      </c>
    </row>
    <row r="33" spans="1:3" ht="12.75" customHeight="1" x14ac:dyDescent="0.2">
      <c r="A33" s="198">
        <v>28</v>
      </c>
      <c r="B33" s="165" t="s">
        <v>145</v>
      </c>
      <c r="C33" s="164">
        <v>20442</v>
      </c>
    </row>
    <row r="34" spans="1:3" ht="12.75" customHeight="1" x14ac:dyDescent="0.2">
      <c r="A34" s="198">
        <v>29</v>
      </c>
      <c r="B34" s="168" t="s">
        <v>144</v>
      </c>
      <c r="C34" s="164">
        <v>623</v>
      </c>
    </row>
    <row r="35" spans="1:3" ht="12.75" customHeight="1" x14ac:dyDescent="0.2">
      <c r="A35" s="198">
        <v>30</v>
      </c>
      <c r="B35" s="169" t="s">
        <v>103</v>
      </c>
      <c r="C35" s="164">
        <v>117614</v>
      </c>
    </row>
    <row r="36" spans="1:3" ht="12.75" customHeight="1" x14ac:dyDescent="0.2">
      <c r="A36" s="200">
        <v>31</v>
      </c>
      <c r="B36" s="171" t="s">
        <v>147</v>
      </c>
      <c r="C36" s="170">
        <v>163</v>
      </c>
    </row>
    <row r="37" spans="1:3" ht="14.1" customHeight="1" x14ac:dyDescent="0.2">
      <c r="A37" s="198">
        <v>32</v>
      </c>
      <c r="B37" s="172" t="s">
        <v>154</v>
      </c>
      <c r="C37" s="164">
        <v>2421</v>
      </c>
    </row>
    <row r="38" spans="1:3" ht="14.1" customHeight="1" x14ac:dyDescent="0.2">
      <c r="A38" s="198">
        <v>33</v>
      </c>
      <c r="B38" s="172" t="s">
        <v>151</v>
      </c>
      <c r="C38" s="164">
        <v>61123</v>
      </c>
    </row>
    <row r="39" spans="1:3" ht="14.1" customHeight="1" x14ac:dyDescent="0.2">
      <c r="A39" s="198">
        <v>34</v>
      </c>
      <c r="B39" s="172" t="s">
        <v>133</v>
      </c>
      <c r="C39" s="164">
        <v>4368</v>
      </c>
    </row>
    <row r="40" spans="1:3" ht="14.1" customHeight="1" x14ac:dyDescent="0.2">
      <c r="A40" s="198">
        <v>35</v>
      </c>
      <c r="B40" s="172" t="s">
        <v>149</v>
      </c>
      <c r="C40" s="164">
        <v>14016</v>
      </c>
    </row>
    <row r="41" spans="1:3" ht="14.1" customHeight="1" x14ac:dyDescent="0.2">
      <c r="A41" s="198">
        <v>36</v>
      </c>
      <c r="B41" s="172" t="s">
        <v>347</v>
      </c>
      <c r="C41" s="164">
        <v>10898</v>
      </c>
    </row>
    <row r="42" spans="1:3" ht="14.1" customHeight="1" x14ac:dyDescent="0.2">
      <c r="A42" s="198">
        <v>37</v>
      </c>
      <c r="B42" s="172" t="s">
        <v>152</v>
      </c>
      <c r="C42" s="164">
        <v>12086</v>
      </c>
    </row>
    <row r="43" spans="1:3" ht="14.1" customHeight="1" x14ac:dyDescent="0.2">
      <c r="A43" s="198">
        <v>38</v>
      </c>
      <c r="B43" s="172" t="s">
        <v>189</v>
      </c>
      <c r="C43" s="164">
        <v>653</v>
      </c>
    </row>
    <row r="44" spans="1:3" ht="14.1" customHeight="1" x14ac:dyDescent="0.2">
      <c r="A44" s="198">
        <v>39</v>
      </c>
      <c r="B44" s="172" t="s">
        <v>155</v>
      </c>
      <c r="C44" s="164">
        <v>12926</v>
      </c>
    </row>
    <row r="45" spans="1:3" ht="14.1" customHeight="1" x14ac:dyDescent="0.2">
      <c r="A45" s="198">
        <v>40</v>
      </c>
      <c r="B45" s="172" t="s">
        <v>106</v>
      </c>
      <c r="C45" s="164">
        <v>3487</v>
      </c>
    </row>
    <row r="46" spans="1:3" ht="14.1" customHeight="1" x14ac:dyDescent="0.2">
      <c r="A46" s="198">
        <v>41</v>
      </c>
      <c r="B46" s="172" t="s">
        <v>188</v>
      </c>
      <c r="C46" s="164">
        <v>50067</v>
      </c>
    </row>
    <row r="47" spans="1:3" ht="14.1" customHeight="1" x14ac:dyDescent="0.2">
      <c r="A47" s="198">
        <v>42</v>
      </c>
      <c r="B47" s="172" t="s">
        <v>153</v>
      </c>
      <c r="C47" s="164">
        <v>4487</v>
      </c>
    </row>
    <row r="48" spans="1:3" ht="14.1" customHeight="1" x14ac:dyDescent="0.2">
      <c r="A48" s="198">
        <v>43</v>
      </c>
      <c r="B48" s="172" t="s">
        <v>100</v>
      </c>
      <c r="C48" s="164">
        <v>64902</v>
      </c>
    </row>
    <row r="49" spans="1:3" ht="14.1" customHeight="1" x14ac:dyDescent="0.2">
      <c r="A49" s="198">
        <v>44</v>
      </c>
      <c r="B49" s="172" t="s">
        <v>156</v>
      </c>
      <c r="C49" s="164">
        <v>18600</v>
      </c>
    </row>
    <row r="50" spans="1:3" ht="14.1" customHeight="1" x14ac:dyDescent="0.2">
      <c r="A50" s="198">
        <v>45</v>
      </c>
      <c r="B50" s="172" t="s">
        <v>157</v>
      </c>
      <c r="C50" s="164">
        <v>6883</v>
      </c>
    </row>
    <row r="51" spans="1:3" ht="15.95" customHeight="1" x14ac:dyDescent="0.2">
      <c r="A51" s="201">
        <v>46</v>
      </c>
      <c r="B51" s="174" t="s">
        <v>158</v>
      </c>
      <c r="C51" s="173">
        <v>87587</v>
      </c>
    </row>
    <row r="52" spans="1:3" ht="15.95" customHeight="1" x14ac:dyDescent="0.2">
      <c r="A52" s="201">
        <v>47</v>
      </c>
      <c r="B52" s="174" t="s">
        <v>159</v>
      </c>
      <c r="C52" s="173">
        <v>19092</v>
      </c>
    </row>
    <row r="53" spans="1:3" ht="15.95" customHeight="1" x14ac:dyDescent="0.2">
      <c r="A53" s="201">
        <v>48</v>
      </c>
      <c r="B53" s="174" t="s">
        <v>160</v>
      </c>
      <c r="C53" s="173">
        <v>13313</v>
      </c>
    </row>
    <row r="54" spans="1:3" ht="15.95" customHeight="1" x14ac:dyDescent="0.2">
      <c r="A54" s="201">
        <v>49</v>
      </c>
      <c r="B54" s="174" t="s">
        <v>161</v>
      </c>
      <c r="C54" s="173">
        <v>814</v>
      </c>
    </row>
    <row r="55" spans="1:3" ht="15.95" customHeight="1" x14ac:dyDescent="0.2">
      <c r="A55" s="201">
        <v>50</v>
      </c>
      <c r="B55" s="174" t="s">
        <v>162</v>
      </c>
      <c r="C55" s="173">
        <v>5787</v>
      </c>
    </row>
  </sheetData>
  <printOptions horizontalCentered="1"/>
  <pageMargins left="0.27559055118110237" right="0.27559055118110237" top="0.31496062992125984" bottom="0.31496062992125984" header="0.23622047244094491" footer="0.19685039370078741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showGridLines="0" zoomScale="80" zoomScaleNormal="100" workbookViewId="0"/>
  </sheetViews>
  <sheetFormatPr baseColWidth="10" defaultColWidth="11.42578125" defaultRowHeight="12.75" x14ac:dyDescent="0.2"/>
  <cols>
    <col min="1" max="1" width="5.7109375" style="332" customWidth="1"/>
    <col min="2" max="2" width="44.5703125" style="307" bestFit="1" customWidth="1"/>
    <col min="3" max="12" width="14.7109375" style="307" customWidth="1"/>
    <col min="13" max="13" width="11.42578125" style="307"/>
    <col min="14" max="16" width="3.42578125" style="307" customWidth="1"/>
    <col min="17" max="16384" width="11.42578125" style="307"/>
  </cols>
  <sheetData>
    <row r="1" spans="1:16" s="298" customFormat="1" ht="10.15" customHeight="1" x14ac:dyDescent="0.2">
      <c r="A1" s="296"/>
      <c r="B1" s="297"/>
    </row>
    <row r="2" spans="1:16" s="301" customFormat="1" ht="29.25" customHeight="1" x14ac:dyDescent="0.3">
      <c r="A2" s="299" t="s">
        <v>345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</row>
    <row r="3" spans="1:16" s="303" customFormat="1" ht="21" customHeight="1" x14ac:dyDescent="0.3">
      <c r="A3" s="299" t="s">
        <v>370</v>
      </c>
      <c r="B3" s="302"/>
      <c r="C3" s="302"/>
      <c r="D3" s="302"/>
      <c r="E3" s="302"/>
      <c r="F3" s="302"/>
      <c r="G3" s="302"/>
      <c r="H3" s="302"/>
      <c r="I3" s="302"/>
      <c r="J3" s="302"/>
      <c r="K3" s="302"/>
      <c r="L3" s="302"/>
    </row>
    <row r="4" spans="1:16" ht="18.75" customHeight="1" x14ac:dyDescent="0.25">
      <c r="A4" s="304"/>
      <c r="B4" s="305"/>
      <c r="C4" s="305"/>
      <c r="D4" s="305"/>
      <c r="E4" s="305"/>
      <c r="F4" s="305"/>
      <c r="G4" s="305"/>
      <c r="H4" s="306"/>
      <c r="I4" s="305"/>
      <c r="J4" s="305"/>
      <c r="K4" s="305"/>
      <c r="L4" s="306" t="s">
        <v>315</v>
      </c>
    </row>
    <row r="5" spans="1:16" ht="69.95" customHeight="1" x14ac:dyDescent="0.2">
      <c r="A5" s="360" t="s">
        <v>83</v>
      </c>
      <c r="B5" s="308" t="s">
        <v>88</v>
      </c>
      <c r="C5" s="309" t="s">
        <v>92</v>
      </c>
      <c r="D5" s="339" t="s">
        <v>93</v>
      </c>
      <c r="E5" s="346" t="s">
        <v>209</v>
      </c>
      <c r="F5" s="353" t="s">
        <v>210</v>
      </c>
      <c r="G5" s="346" t="s">
        <v>211</v>
      </c>
      <c r="H5" s="353" t="s">
        <v>212</v>
      </c>
      <c r="I5" s="353" t="s">
        <v>213</v>
      </c>
      <c r="J5" s="353" t="s">
        <v>214</v>
      </c>
      <c r="K5" s="353" t="s">
        <v>94</v>
      </c>
      <c r="L5" s="308" t="s">
        <v>215</v>
      </c>
    </row>
    <row r="6" spans="1:16" s="313" customFormat="1" ht="24" customHeight="1" x14ac:dyDescent="0.2">
      <c r="A6" s="354">
        <v>1</v>
      </c>
      <c r="B6" s="310" t="s">
        <v>232</v>
      </c>
      <c r="C6" s="333">
        <v>981193</v>
      </c>
      <c r="D6" s="340">
        <v>302514</v>
      </c>
      <c r="E6" s="347">
        <v>142888</v>
      </c>
      <c r="F6" s="347">
        <v>33831</v>
      </c>
      <c r="G6" s="347">
        <v>149794</v>
      </c>
      <c r="H6" s="347">
        <v>112010</v>
      </c>
      <c r="I6" s="347">
        <v>40731</v>
      </c>
      <c r="J6" s="347">
        <v>69244</v>
      </c>
      <c r="K6" s="347">
        <v>84432</v>
      </c>
      <c r="L6" s="311">
        <v>45749</v>
      </c>
      <c r="M6" s="307"/>
      <c r="N6" s="312"/>
      <c r="O6" s="312"/>
      <c r="P6" s="312"/>
    </row>
    <row r="7" spans="1:16" s="317" customFormat="1" ht="15" customHeight="1" x14ac:dyDescent="0.2">
      <c r="A7" s="355">
        <v>2</v>
      </c>
      <c r="B7" s="314" t="s">
        <v>125</v>
      </c>
      <c r="C7" s="334">
        <v>854600</v>
      </c>
      <c r="D7" s="341">
        <v>248894</v>
      </c>
      <c r="E7" s="348">
        <v>129370</v>
      </c>
      <c r="F7" s="348">
        <v>32812</v>
      </c>
      <c r="G7" s="348">
        <v>131905</v>
      </c>
      <c r="H7" s="348">
        <v>100301</v>
      </c>
      <c r="I7" s="348">
        <v>36363</v>
      </c>
      <c r="J7" s="348">
        <v>60737</v>
      </c>
      <c r="K7" s="348">
        <v>74372</v>
      </c>
      <c r="L7" s="315">
        <v>39846</v>
      </c>
      <c r="M7" s="307"/>
      <c r="N7" s="316"/>
      <c r="O7" s="316"/>
      <c r="P7" s="316"/>
    </row>
    <row r="8" spans="1:16" s="321" customFormat="1" ht="12.75" customHeight="1" x14ac:dyDescent="0.2">
      <c r="A8" s="356">
        <v>3</v>
      </c>
      <c r="B8" s="318" t="s">
        <v>126</v>
      </c>
      <c r="C8" s="335">
        <v>174839</v>
      </c>
      <c r="D8" s="342">
        <v>51449</v>
      </c>
      <c r="E8" s="349">
        <v>14362</v>
      </c>
      <c r="F8" s="349">
        <v>1530</v>
      </c>
      <c r="G8" s="349">
        <v>22017</v>
      </c>
      <c r="H8" s="349">
        <v>13153</v>
      </c>
      <c r="I8" s="349">
        <v>8173</v>
      </c>
      <c r="J8" s="349">
        <v>19086</v>
      </c>
      <c r="K8" s="349">
        <v>30520</v>
      </c>
      <c r="L8" s="319">
        <v>14549</v>
      </c>
      <c r="M8" s="307"/>
      <c r="N8" s="320"/>
      <c r="O8" s="320"/>
      <c r="P8" s="320"/>
    </row>
    <row r="9" spans="1:16" s="324" customFormat="1" ht="12.75" customHeight="1" x14ac:dyDescent="0.2">
      <c r="A9" s="357">
        <v>4</v>
      </c>
      <c r="B9" s="322" t="s">
        <v>127</v>
      </c>
      <c r="C9" s="336">
        <v>1222</v>
      </c>
      <c r="D9" s="343">
        <v>418</v>
      </c>
      <c r="E9" s="350">
        <v>117</v>
      </c>
      <c r="F9" s="350">
        <v>13</v>
      </c>
      <c r="G9" s="350">
        <v>126</v>
      </c>
      <c r="H9" s="350">
        <v>102</v>
      </c>
      <c r="I9" s="350">
        <v>74</v>
      </c>
      <c r="J9" s="350">
        <v>120</v>
      </c>
      <c r="K9" s="350">
        <v>195</v>
      </c>
      <c r="L9" s="323">
        <v>57</v>
      </c>
      <c r="M9" s="307"/>
      <c r="N9" s="312"/>
      <c r="O9" s="312"/>
      <c r="P9" s="312"/>
    </row>
    <row r="10" spans="1:16" s="321" customFormat="1" ht="12.75" customHeight="1" x14ac:dyDescent="0.2">
      <c r="A10" s="357">
        <v>5</v>
      </c>
      <c r="B10" s="322" t="s">
        <v>131</v>
      </c>
      <c r="C10" s="336">
        <v>600</v>
      </c>
      <c r="D10" s="343">
        <v>244</v>
      </c>
      <c r="E10" s="350">
        <v>69</v>
      </c>
      <c r="F10" s="350">
        <v>5</v>
      </c>
      <c r="G10" s="350">
        <v>42</v>
      </c>
      <c r="H10" s="350">
        <v>48</v>
      </c>
      <c r="I10" s="350">
        <v>16</v>
      </c>
      <c r="J10" s="350">
        <v>63</v>
      </c>
      <c r="K10" s="350">
        <v>86</v>
      </c>
      <c r="L10" s="323">
        <v>27</v>
      </c>
      <c r="M10" s="307"/>
      <c r="N10" s="320"/>
      <c r="O10" s="320"/>
      <c r="P10" s="320"/>
    </row>
    <row r="11" spans="1:16" s="321" customFormat="1" ht="12.75" customHeight="1" x14ac:dyDescent="0.2">
      <c r="A11" s="357">
        <v>6</v>
      </c>
      <c r="B11" s="322" t="s">
        <v>101</v>
      </c>
      <c r="C11" s="336">
        <v>124157</v>
      </c>
      <c r="D11" s="343">
        <v>32825</v>
      </c>
      <c r="E11" s="350">
        <v>10011</v>
      </c>
      <c r="F11" s="350">
        <v>1235</v>
      </c>
      <c r="G11" s="350">
        <v>17557</v>
      </c>
      <c r="H11" s="350">
        <v>9096</v>
      </c>
      <c r="I11" s="350">
        <v>5341</v>
      </c>
      <c r="J11" s="350">
        <v>15170</v>
      </c>
      <c r="K11" s="350">
        <v>20805</v>
      </c>
      <c r="L11" s="323">
        <v>12117</v>
      </c>
      <c r="M11" s="307"/>
      <c r="N11" s="320"/>
      <c r="O11" s="320"/>
      <c r="P11" s="320"/>
    </row>
    <row r="12" spans="1:16" s="325" customFormat="1" ht="12.75" customHeight="1" x14ac:dyDescent="0.2">
      <c r="A12" s="357">
        <v>7</v>
      </c>
      <c r="B12" s="322" t="s">
        <v>137</v>
      </c>
      <c r="C12" s="336">
        <v>807</v>
      </c>
      <c r="D12" s="343">
        <v>345</v>
      </c>
      <c r="E12" s="350">
        <v>95</v>
      </c>
      <c r="F12" s="350">
        <v>8</v>
      </c>
      <c r="G12" s="350">
        <v>80</v>
      </c>
      <c r="H12" s="350">
        <v>74</v>
      </c>
      <c r="I12" s="350">
        <v>24</v>
      </c>
      <c r="J12" s="350">
        <v>81</v>
      </c>
      <c r="K12" s="350">
        <v>64</v>
      </c>
      <c r="L12" s="323">
        <v>36</v>
      </c>
      <c r="M12" s="307"/>
      <c r="N12" s="312"/>
      <c r="O12" s="312"/>
      <c r="P12" s="312"/>
    </row>
    <row r="13" spans="1:16" s="326" customFormat="1" ht="12.75" customHeight="1" x14ac:dyDescent="0.2">
      <c r="A13" s="357">
        <v>8</v>
      </c>
      <c r="B13" s="322" t="s">
        <v>128</v>
      </c>
      <c r="C13" s="336">
        <v>4362</v>
      </c>
      <c r="D13" s="343">
        <v>2219</v>
      </c>
      <c r="E13" s="350">
        <v>465</v>
      </c>
      <c r="F13" s="350">
        <v>37</v>
      </c>
      <c r="G13" s="350">
        <v>344</v>
      </c>
      <c r="H13" s="350">
        <v>345</v>
      </c>
      <c r="I13" s="350">
        <v>131</v>
      </c>
      <c r="J13" s="350">
        <v>280</v>
      </c>
      <c r="K13" s="350">
        <v>362</v>
      </c>
      <c r="L13" s="323">
        <v>179</v>
      </c>
      <c r="M13" s="307"/>
      <c r="N13" s="320"/>
      <c r="O13" s="320"/>
      <c r="P13" s="320"/>
    </row>
    <row r="14" spans="1:16" s="326" customFormat="1" ht="12.75" customHeight="1" x14ac:dyDescent="0.2">
      <c r="A14" s="357">
        <v>9</v>
      </c>
      <c r="B14" s="322" t="s">
        <v>134</v>
      </c>
      <c r="C14" s="336">
        <v>4861</v>
      </c>
      <c r="D14" s="343">
        <v>1872</v>
      </c>
      <c r="E14" s="350">
        <v>591</v>
      </c>
      <c r="F14" s="350">
        <v>28</v>
      </c>
      <c r="G14" s="350">
        <v>547</v>
      </c>
      <c r="H14" s="350">
        <v>428</v>
      </c>
      <c r="I14" s="350">
        <v>147</v>
      </c>
      <c r="J14" s="350">
        <v>475</v>
      </c>
      <c r="K14" s="350">
        <v>479</v>
      </c>
      <c r="L14" s="323">
        <v>294</v>
      </c>
      <c r="M14" s="307"/>
      <c r="N14" s="320"/>
      <c r="O14" s="320"/>
      <c r="P14" s="320"/>
    </row>
    <row r="15" spans="1:16" ht="12.75" customHeight="1" x14ac:dyDescent="0.2">
      <c r="A15" s="357">
        <v>10</v>
      </c>
      <c r="B15" s="322" t="s">
        <v>132</v>
      </c>
      <c r="C15" s="336">
        <v>1053</v>
      </c>
      <c r="D15" s="343">
        <v>512</v>
      </c>
      <c r="E15" s="350">
        <v>92</v>
      </c>
      <c r="F15" s="350">
        <v>8</v>
      </c>
      <c r="G15" s="350">
        <v>93</v>
      </c>
      <c r="H15" s="350">
        <v>90</v>
      </c>
      <c r="I15" s="350">
        <v>37</v>
      </c>
      <c r="J15" s="350">
        <v>90</v>
      </c>
      <c r="K15" s="350">
        <v>105</v>
      </c>
      <c r="L15" s="323">
        <v>26</v>
      </c>
    </row>
    <row r="16" spans="1:16" ht="12.75" customHeight="1" x14ac:dyDescent="0.2">
      <c r="A16" s="357">
        <v>11</v>
      </c>
      <c r="B16" s="322" t="s">
        <v>105</v>
      </c>
      <c r="C16" s="336">
        <v>23433</v>
      </c>
      <c r="D16" s="343">
        <v>7737</v>
      </c>
      <c r="E16" s="350">
        <v>1617</v>
      </c>
      <c r="F16" s="350">
        <v>85</v>
      </c>
      <c r="G16" s="350">
        <v>1876</v>
      </c>
      <c r="H16" s="350">
        <v>1697</v>
      </c>
      <c r="I16" s="350">
        <v>1750</v>
      </c>
      <c r="J16" s="350">
        <v>1537</v>
      </c>
      <c r="K16" s="350">
        <v>6066</v>
      </c>
      <c r="L16" s="323">
        <v>1068</v>
      </c>
    </row>
    <row r="17" spans="1:12" x14ac:dyDescent="0.2">
      <c r="A17" s="357">
        <v>12</v>
      </c>
      <c r="B17" s="322" t="s">
        <v>129</v>
      </c>
      <c r="C17" s="336">
        <v>637</v>
      </c>
      <c r="D17" s="343">
        <v>345</v>
      </c>
      <c r="E17" s="350">
        <v>36</v>
      </c>
      <c r="F17" s="350">
        <v>3</v>
      </c>
      <c r="G17" s="350">
        <v>28</v>
      </c>
      <c r="H17" s="350">
        <v>28</v>
      </c>
      <c r="I17" s="350">
        <v>7</v>
      </c>
      <c r="J17" s="350">
        <v>32</v>
      </c>
      <c r="K17" s="350">
        <v>142</v>
      </c>
      <c r="L17" s="323">
        <v>16</v>
      </c>
    </row>
    <row r="18" spans="1:12" x14ac:dyDescent="0.2">
      <c r="A18" s="357">
        <v>13</v>
      </c>
      <c r="B18" s="322" t="s">
        <v>130</v>
      </c>
      <c r="C18" s="336">
        <v>4228</v>
      </c>
      <c r="D18" s="343">
        <v>1078</v>
      </c>
      <c r="E18" s="350">
        <v>366</v>
      </c>
      <c r="F18" s="350">
        <v>40</v>
      </c>
      <c r="G18" s="350">
        <v>339</v>
      </c>
      <c r="H18" s="350">
        <v>376</v>
      </c>
      <c r="I18" s="350">
        <v>347</v>
      </c>
      <c r="J18" s="350">
        <v>517</v>
      </c>
      <c r="K18" s="350">
        <v>934</v>
      </c>
      <c r="L18" s="323">
        <v>231</v>
      </c>
    </row>
    <row r="19" spans="1:12" x14ac:dyDescent="0.2">
      <c r="A19" s="357">
        <v>14</v>
      </c>
      <c r="B19" s="322" t="s">
        <v>135</v>
      </c>
      <c r="C19" s="336">
        <v>2805</v>
      </c>
      <c r="D19" s="343">
        <v>1086</v>
      </c>
      <c r="E19" s="350">
        <v>287</v>
      </c>
      <c r="F19" s="350">
        <v>31</v>
      </c>
      <c r="G19" s="350">
        <v>373</v>
      </c>
      <c r="H19" s="350">
        <v>211</v>
      </c>
      <c r="I19" s="350">
        <v>65</v>
      </c>
      <c r="J19" s="350">
        <v>188</v>
      </c>
      <c r="K19" s="350">
        <v>444</v>
      </c>
      <c r="L19" s="323">
        <v>120</v>
      </c>
    </row>
    <row r="20" spans="1:12" x14ac:dyDescent="0.2">
      <c r="A20" s="357">
        <v>15</v>
      </c>
      <c r="B20" s="322" t="s">
        <v>138</v>
      </c>
      <c r="C20" s="336">
        <v>1331</v>
      </c>
      <c r="D20" s="343">
        <v>570</v>
      </c>
      <c r="E20" s="350">
        <v>148</v>
      </c>
      <c r="F20" s="350">
        <v>13</v>
      </c>
      <c r="G20" s="350">
        <v>148</v>
      </c>
      <c r="H20" s="350">
        <v>115</v>
      </c>
      <c r="I20" s="350">
        <v>59</v>
      </c>
      <c r="J20" s="350">
        <v>120</v>
      </c>
      <c r="K20" s="350">
        <v>122</v>
      </c>
      <c r="L20" s="323">
        <v>36</v>
      </c>
    </row>
    <row r="21" spans="1:12" x14ac:dyDescent="0.2">
      <c r="A21" s="357">
        <v>16</v>
      </c>
      <c r="B21" s="322" t="s">
        <v>136</v>
      </c>
      <c r="C21" s="336">
        <v>5343</v>
      </c>
      <c r="D21" s="343">
        <v>2198</v>
      </c>
      <c r="E21" s="350">
        <v>468</v>
      </c>
      <c r="F21" s="350">
        <v>24</v>
      </c>
      <c r="G21" s="350">
        <v>464</v>
      </c>
      <c r="H21" s="350">
        <v>543</v>
      </c>
      <c r="I21" s="350">
        <v>175</v>
      </c>
      <c r="J21" s="350">
        <v>413</v>
      </c>
      <c r="K21" s="350">
        <v>716</v>
      </c>
      <c r="L21" s="323">
        <v>342</v>
      </c>
    </row>
    <row r="22" spans="1:12" ht="15" customHeight="1" x14ac:dyDescent="0.2">
      <c r="A22" s="358">
        <v>17</v>
      </c>
      <c r="B22" s="327" t="s">
        <v>346</v>
      </c>
      <c r="C22" s="337">
        <v>412844</v>
      </c>
      <c r="D22" s="344">
        <v>101105</v>
      </c>
      <c r="E22" s="351">
        <v>77736</v>
      </c>
      <c r="F22" s="351">
        <v>28619</v>
      </c>
      <c r="G22" s="351">
        <v>66002</v>
      </c>
      <c r="H22" s="351">
        <v>65495</v>
      </c>
      <c r="I22" s="351">
        <v>18742</v>
      </c>
      <c r="J22" s="351">
        <v>21663</v>
      </c>
      <c r="K22" s="351">
        <v>23446</v>
      </c>
      <c r="L22" s="328">
        <v>10036</v>
      </c>
    </row>
    <row r="23" spans="1:12" x14ac:dyDescent="0.2">
      <c r="A23" s="357">
        <v>18</v>
      </c>
      <c r="B23" s="322" t="s">
        <v>148</v>
      </c>
      <c r="C23" s="336">
        <v>17481</v>
      </c>
      <c r="D23" s="343">
        <v>7967</v>
      </c>
      <c r="E23" s="350">
        <v>2122</v>
      </c>
      <c r="F23" s="350">
        <v>203</v>
      </c>
      <c r="G23" s="350">
        <v>1989</v>
      </c>
      <c r="H23" s="350">
        <v>899</v>
      </c>
      <c r="I23" s="350">
        <v>449</v>
      </c>
      <c r="J23" s="350">
        <v>1208</v>
      </c>
      <c r="K23" s="350">
        <v>1713</v>
      </c>
      <c r="L23" s="323">
        <v>931</v>
      </c>
    </row>
    <row r="24" spans="1:12" x14ac:dyDescent="0.2">
      <c r="A24" s="357">
        <v>19</v>
      </c>
      <c r="B24" s="322" t="s">
        <v>139</v>
      </c>
      <c r="C24" s="336">
        <v>306</v>
      </c>
      <c r="D24" s="343">
        <v>157</v>
      </c>
      <c r="E24" s="350">
        <v>19</v>
      </c>
      <c r="F24" s="350">
        <v>2</v>
      </c>
      <c r="G24" s="350">
        <v>21</v>
      </c>
      <c r="H24" s="350">
        <v>25</v>
      </c>
      <c r="I24" s="350">
        <v>14</v>
      </c>
      <c r="J24" s="350">
        <v>29</v>
      </c>
      <c r="K24" s="350">
        <v>30</v>
      </c>
      <c r="L24" s="323">
        <v>9</v>
      </c>
    </row>
    <row r="25" spans="1:12" x14ac:dyDescent="0.2">
      <c r="A25" s="357">
        <v>20</v>
      </c>
      <c r="B25" s="322" t="s">
        <v>150</v>
      </c>
      <c r="C25" s="336">
        <v>57854</v>
      </c>
      <c r="D25" s="343">
        <v>12656</v>
      </c>
      <c r="E25" s="350">
        <v>5172</v>
      </c>
      <c r="F25" s="350">
        <v>772</v>
      </c>
      <c r="G25" s="350">
        <v>11433</v>
      </c>
      <c r="H25" s="350">
        <v>13444</v>
      </c>
      <c r="I25" s="350">
        <v>4261</v>
      </c>
      <c r="J25" s="350">
        <v>4433</v>
      </c>
      <c r="K25" s="350">
        <v>3957</v>
      </c>
      <c r="L25" s="323">
        <v>1726</v>
      </c>
    </row>
    <row r="26" spans="1:12" x14ac:dyDescent="0.2">
      <c r="A26" s="357">
        <v>21</v>
      </c>
      <c r="B26" s="322" t="s">
        <v>140</v>
      </c>
      <c r="C26" s="336">
        <v>982</v>
      </c>
      <c r="D26" s="343">
        <v>299</v>
      </c>
      <c r="E26" s="350">
        <v>100</v>
      </c>
      <c r="F26" s="350">
        <v>13</v>
      </c>
      <c r="G26" s="350">
        <v>99</v>
      </c>
      <c r="H26" s="350">
        <v>134</v>
      </c>
      <c r="I26" s="350">
        <v>31</v>
      </c>
      <c r="J26" s="350">
        <v>110</v>
      </c>
      <c r="K26" s="350">
        <v>144</v>
      </c>
      <c r="L26" s="323">
        <v>52</v>
      </c>
    </row>
    <row r="27" spans="1:12" x14ac:dyDescent="0.2">
      <c r="A27" s="357">
        <v>22</v>
      </c>
      <c r="B27" s="322" t="s">
        <v>141</v>
      </c>
      <c r="C27" s="336">
        <v>946</v>
      </c>
      <c r="D27" s="343">
        <v>385</v>
      </c>
      <c r="E27" s="350">
        <v>112</v>
      </c>
      <c r="F27" s="350">
        <v>3</v>
      </c>
      <c r="G27" s="350">
        <v>78</v>
      </c>
      <c r="H27" s="350">
        <v>70</v>
      </c>
      <c r="I27" s="350">
        <v>62</v>
      </c>
      <c r="J27" s="350">
        <v>97</v>
      </c>
      <c r="K27" s="350">
        <v>83</v>
      </c>
      <c r="L27" s="323">
        <v>56</v>
      </c>
    </row>
    <row r="28" spans="1:12" x14ac:dyDescent="0.2">
      <c r="A28" s="357">
        <v>23</v>
      </c>
      <c r="B28" s="322" t="s">
        <v>142</v>
      </c>
      <c r="C28" s="336">
        <v>67</v>
      </c>
      <c r="D28" s="343">
        <v>30</v>
      </c>
      <c r="E28" s="350">
        <v>9</v>
      </c>
      <c r="F28" s="350">
        <v>0</v>
      </c>
      <c r="G28" s="350">
        <v>5</v>
      </c>
      <c r="H28" s="350">
        <v>8</v>
      </c>
      <c r="I28" s="350">
        <v>3</v>
      </c>
      <c r="J28" s="350">
        <v>5</v>
      </c>
      <c r="K28" s="350">
        <v>4</v>
      </c>
      <c r="L28" s="323">
        <v>3</v>
      </c>
    </row>
    <row r="29" spans="1:12" x14ac:dyDescent="0.2">
      <c r="A29" s="357">
        <v>24</v>
      </c>
      <c r="B29" s="322" t="s">
        <v>102</v>
      </c>
      <c r="C29" s="336">
        <v>46097</v>
      </c>
      <c r="D29" s="343">
        <v>20974</v>
      </c>
      <c r="E29" s="350">
        <v>9050</v>
      </c>
      <c r="F29" s="350">
        <v>533</v>
      </c>
      <c r="G29" s="350">
        <v>6585</v>
      </c>
      <c r="H29" s="350">
        <v>3097</v>
      </c>
      <c r="I29" s="350">
        <v>1069</v>
      </c>
      <c r="J29" s="350">
        <v>1811</v>
      </c>
      <c r="K29" s="350">
        <v>1935</v>
      </c>
      <c r="L29" s="323">
        <v>1043</v>
      </c>
    </row>
    <row r="30" spans="1:12" x14ac:dyDescent="0.2">
      <c r="A30" s="357">
        <v>25</v>
      </c>
      <c r="B30" s="322" t="s">
        <v>104</v>
      </c>
      <c r="C30" s="336">
        <v>79811</v>
      </c>
      <c r="D30" s="343">
        <v>18344</v>
      </c>
      <c r="E30" s="350">
        <v>15783</v>
      </c>
      <c r="F30" s="350">
        <v>2039</v>
      </c>
      <c r="G30" s="350">
        <v>16221</v>
      </c>
      <c r="H30" s="350">
        <v>13357</v>
      </c>
      <c r="I30" s="350">
        <v>3065</v>
      </c>
      <c r="J30" s="350">
        <v>4285</v>
      </c>
      <c r="K30" s="350">
        <v>4484</v>
      </c>
      <c r="L30" s="323">
        <v>2233</v>
      </c>
    </row>
    <row r="31" spans="1:12" x14ac:dyDescent="0.2">
      <c r="A31" s="357">
        <v>26</v>
      </c>
      <c r="B31" s="322" t="s">
        <v>146</v>
      </c>
      <c r="C31" s="336">
        <v>41636</v>
      </c>
      <c r="D31" s="343">
        <v>13043</v>
      </c>
      <c r="E31" s="350">
        <v>11967</v>
      </c>
      <c r="F31" s="350">
        <v>2109</v>
      </c>
      <c r="G31" s="350">
        <v>5977</v>
      </c>
      <c r="H31" s="350">
        <v>2145</v>
      </c>
      <c r="I31" s="350">
        <v>868</v>
      </c>
      <c r="J31" s="350">
        <v>1788</v>
      </c>
      <c r="K31" s="350">
        <v>2832</v>
      </c>
      <c r="L31" s="323">
        <v>907</v>
      </c>
    </row>
    <row r="32" spans="1:12" x14ac:dyDescent="0.2">
      <c r="A32" s="357">
        <v>27</v>
      </c>
      <c r="B32" s="322" t="s">
        <v>143</v>
      </c>
      <c r="C32" s="336">
        <v>28822</v>
      </c>
      <c r="D32" s="343">
        <v>1736</v>
      </c>
      <c r="E32" s="350">
        <v>860</v>
      </c>
      <c r="F32" s="350">
        <v>398</v>
      </c>
      <c r="G32" s="350">
        <v>1921</v>
      </c>
      <c r="H32" s="350">
        <v>17158</v>
      </c>
      <c r="I32" s="350">
        <v>5170</v>
      </c>
      <c r="J32" s="350">
        <v>714</v>
      </c>
      <c r="K32" s="350">
        <v>533</v>
      </c>
      <c r="L32" s="323">
        <v>332</v>
      </c>
    </row>
    <row r="33" spans="1:12" x14ac:dyDescent="0.2">
      <c r="A33" s="357">
        <v>28</v>
      </c>
      <c r="B33" s="322" t="s">
        <v>145</v>
      </c>
      <c r="C33" s="336">
        <v>20442</v>
      </c>
      <c r="D33" s="343">
        <v>3182</v>
      </c>
      <c r="E33" s="350">
        <v>8879</v>
      </c>
      <c r="F33" s="350">
        <v>108</v>
      </c>
      <c r="G33" s="350">
        <v>5558</v>
      </c>
      <c r="H33" s="350">
        <v>523</v>
      </c>
      <c r="I33" s="350">
        <v>270</v>
      </c>
      <c r="J33" s="350">
        <v>703</v>
      </c>
      <c r="K33" s="350">
        <v>933</v>
      </c>
      <c r="L33" s="323">
        <v>286</v>
      </c>
    </row>
    <row r="34" spans="1:12" x14ac:dyDescent="0.2">
      <c r="A34" s="357">
        <v>29</v>
      </c>
      <c r="B34" s="322" t="s">
        <v>144</v>
      </c>
      <c r="C34" s="336">
        <v>623</v>
      </c>
      <c r="D34" s="343">
        <v>284</v>
      </c>
      <c r="E34" s="350">
        <v>203</v>
      </c>
      <c r="F34" s="350">
        <v>28</v>
      </c>
      <c r="G34" s="350">
        <v>29</v>
      </c>
      <c r="H34" s="350">
        <v>15</v>
      </c>
      <c r="I34" s="350">
        <v>8</v>
      </c>
      <c r="J34" s="350">
        <v>31</v>
      </c>
      <c r="K34" s="350">
        <v>20</v>
      </c>
      <c r="L34" s="323">
        <v>5</v>
      </c>
    </row>
    <row r="35" spans="1:12" x14ac:dyDescent="0.2">
      <c r="A35" s="357">
        <v>30</v>
      </c>
      <c r="B35" s="322" t="s">
        <v>103</v>
      </c>
      <c r="C35" s="336">
        <v>117614</v>
      </c>
      <c r="D35" s="343">
        <v>21958</v>
      </c>
      <c r="E35" s="350">
        <v>23442</v>
      </c>
      <c r="F35" s="350">
        <v>22410</v>
      </c>
      <c r="G35" s="350">
        <v>16080</v>
      </c>
      <c r="H35" s="350">
        <v>14605</v>
      </c>
      <c r="I35" s="350">
        <v>3468</v>
      </c>
      <c r="J35" s="350">
        <v>6435</v>
      </c>
      <c r="K35" s="350">
        <v>6767</v>
      </c>
      <c r="L35" s="323">
        <v>2449</v>
      </c>
    </row>
    <row r="36" spans="1:12" x14ac:dyDescent="0.2">
      <c r="A36" s="357">
        <v>31</v>
      </c>
      <c r="B36" s="322" t="s">
        <v>147</v>
      </c>
      <c r="C36" s="336">
        <v>163</v>
      </c>
      <c r="D36" s="343">
        <v>90</v>
      </c>
      <c r="E36" s="350">
        <v>18</v>
      </c>
      <c r="F36" s="350">
        <v>1</v>
      </c>
      <c r="G36" s="350">
        <v>6</v>
      </c>
      <c r="H36" s="350">
        <v>15</v>
      </c>
      <c r="I36" s="350">
        <v>4</v>
      </c>
      <c r="J36" s="350">
        <v>14</v>
      </c>
      <c r="K36" s="350">
        <v>11</v>
      </c>
      <c r="L36" s="323">
        <v>4</v>
      </c>
    </row>
    <row r="37" spans="1:12" x14ac:dyDescent="0.2">
      <c r="A37" s="359">
        <v>32</v>
      </c>
      <c r="B37" s="329" t="s">
        <v>154</v>
      </c>
      <c r="C37" s="338">
        <v>2421</v>
      </c>
      <c r="D37" s="345">
        <v>1046</v>
      </c>
      <c r="E37" s="352">
        <v>349</v>
      </c>
      <c r="F37" s="352">
        <v>20</v>
      </c>
      <c r="G37" s="352">
        <v>365</v>
      </c>
      <c r="H37" s="352">
        <v>297</v>
      </c>
      <c r="I37" s="352">
        <v>103</v>
      </c>
      <c r="J37" s="352">
        <v>111</v>
      </c>
      <c r="K37" s="352">
        <v>80</v>
      </c>
      <c r="L37" s="330">
        <v>50</v>
      </c>
    </row>
    <row r="38" spans="1:12" x14ac:dyDescent="0.2">
      <c r="A38" s="357">
        <v>33</v>
      </c>
      <c r="B38" s="331" t="s">
        <v>151</v>
      </c>
      <c r="C38" s="336">
        <v>61123</v>
      </c>
      <c r="D38" s="343">
        <v>12011</v>
      </c>
      <c r="E38" s="350">
        <v>7046</v>
      </c>
      <c r="F38" s="350">
        <v>599</v>
      </c>
      <c r="G38" s="350">
        <v>14794</v>
      </c>
      <c r="H38" s="350">
        <v>8543</v>
      </c>
      <c r="I38" s="350">
        <v>5172</v>
      </c>
      <c r="J38" s="350">
        <v>6735</v>
      </c>
      <c r="K38" s="350">
        <v>4048</v>
      </c>
      <c r="L38" s="323">
        <v>2175</v>
      </c>
    </row>
    <row r="39" spans="1:12" x14ac:dyDescent="0.2">
      <c r="A39" s="357">
        <v>34</v>
      </c>
      <c r="B39" s="331" t="s">
        <v>133</v>
      </c>
      <c r="C39" s="336">
        <v>4368</v>
      </c>
      <c r="D39" s="343">
        <v>1847</v>
      </c>
      <c r="E39" s="350">
        <v>409</v>
      </c>
      <c r="F39" s="350">
        <v>41</v>
      </c>
      <c r="G39" s="350">
        <v>341</v>
      </c>
      <c r="H39" s="350">
        <v>380</v>
      </c>
      <c r="I39" s="350">
        <v>157</v>
      </c>
      <c r="J39" s="350">
        <v>497</v>
      </c>
      <c r="K39" s="350">
        <v>561</v>
      </c>
      <c r="L39" s="323">
        <v>135</v>
      </c>
    </row>
    <row r="40" spans="1:12" x14ac:dyDescent="0.2">
      <c r="A40" s="357">
        <v>35</v>
      </c>
      <c r="B40" s="331" t="s">
        <v>149</v>
      </c>
      <c r="C40" s="336">
        <v>14016</v>
      </c>
      <c r="D40" s="343">
        <v>6512</v>
      </c>
      <c r="E40" s="350">
        <v>2005</v>
      </c>
      <c r="F40" s="350">
        <v>196</v>
      </c>
      <c r="G40" s="350">
        <v>921</v>
      </c>
      <c r="H40" s="350">
        <v>828</v>
      </c>
      <c r="I40" s="350">
        <v>332</v>
      </c>
      <c r="J40" s="350">
        <v>1093</v>
      </c>
      <c r="K40" s="350">
        <v>1238</v>
      </c>
      <c r="L40" s="323">
        <v>891</v>
      </c>
    </row>
    <row r="41" spans="1:12" x14ac:dyDescent="0.2">
      <c r="A41" s="357">
        <v>36</v>
      </c>
      <c r="B41" s="331" t="s">
        <v>347</v>
      </c>
      <c r="C41" s="336">
        <v>10898</v>
      </c>
      <c r="D41" s="343">
        <v>2400</v>
      </c>
      <c r="E41" s="350">
        <v>1756</v>
      </c>
      <c r="F41" s="350">
        <v>145</v>
      </c>
      <c r="G41" s="350">
        <v>3507</v>
      </c>
      <c r="H41" s="350">
        <v>1432</v>
      </c>
      <c r="I41" s="350">
        <v>384</v>
      </c>
      <c r="J41" s="350">
        <v>754</v>
      </c>
      <c r="K41" s="350">
        <v>255</v>
      </c>
      <c r="L41" s="323">
        <v>265</v>
      </c>
    </row>
    <row r="42" spans="1:12" x14ac:dyDescent="0.2">
      <c r="A42" s="357">
        <v>37</v>
      </c>
      <c r="B42" s="331" t="s">
        <v>152</v>
      </c>
      <c r="C42" s="336">
        <v>12086</v>
      </c>
      <c r="D42" s="343">
        <v>4602</v>
      </c>
      <c r="E42" s="350">
        <v>2616</v>
      </c>
      <c r="F42" s="350">
        <v>83</v>
      </c>
      <c r="G42" s="350">
        <v>2857</v>
      </c>
      <c r="H42" s="350">
        <v>612</v>
      </c>
      <c r="I42" s="350">
        <v>240</v>
      </c>
      <c r="J42" s="350">
        <v>707</v>
      </c>
      <c r="K42" s="350">
        <v>158</v>
      </c>
      <c r="L42" s="323">
        <v>211</v>
      </c>
    </row>
    <row r="43" spans="1:12" x14ac:dyDescent="0.2">
      <c r="A43" s="357">
        <v>38</v>
      </c>
      <c r="B43" s="331" t="s">
        <v>189</v>
      </c>
      <c r="C43" s="336">
        <v>653</v>
      </c>
      <c r="D43" s="343">
        <v>287</v>
      </c>
      <c r="E43" s="350">
        <v>75</v>
      </c>
      <c r="F43" s="350">
        <v>8</v>
      </c>
      <c r="G43" s="350">
        <v>114</v>
      </c>
      <c r="H43" s="350">
        <v>42</v>
      </c>
      <c r="I43" s="350">
        <v>26</v>
      </c>
      <c r="J43" s="350">
        <v>22</v>
      </c>
      <c r="K43" s="350">
        <v>35</v>
      </c>
      <c r="L43" s="323">
        <v>44</v>
      </c>
    </row>
    <row r="44" spans="1:12" x14ac:dyDescent="0.2">
      <c r="A44" s="357">
        <v>39</v>
      </c>
      <c r="B44" s="331" t="s">
        <v>155</v>
      </c>
      <c r="C44" s="336">
        <v>12926</v>
      </c>
      <c r="D44" s="343">
        <v>6079</v>
      </c>
      <c r="E44" s="350">
        <v>1454</v>
      </c>
      <c r="F44" s="350">
        <v>102</v>
      </c>
      <c r="G44" s="350">
        <v>1547</v>
      </c>
      <c r="H44" s="350">
        <v>1354</v>
      </c>
      <c r="I44" s="350">
        <v>380</v>
      </c>
      <c r="J44" s="350">
        <v>684</v>
      </c>
      <c r="K44" s="350">
        <v>641</v>
      </c>
      <c r="L44" s="323">
        <v>685</v>
      </c>
    </row>
    <row r="45" spans="1:12" x14ac:dyDescent="0.2">
      <c r="A45" s="357">
        <v>40</v>
      </c>
      <c r="B45" s="331" t="s">
        <v>106</v>
      </c>
      <c r="C45" s="336">
        <v>3487</v>
      </c>
      <c r="D45" s="343">
        <v>1118</v>
      </c>
      <c r="E45" s="350">
        <v>345</v>
      </c>
      <c r="F45" s="350">
        <v>55</v>
      </c>
      <c r="G45" s="350">
        <v>315</v>
      </c>
      <c r="H45" s="350">
        <v>303</v>
      </c>
      <c r="I45" s="350">
        <v>201</v>
      </c>
      <c r="J45" s="350">
        <v>177</v>
      </c>
      <c r="K45" s="350">
        <v>414</v>
      </c>
      <c r="L45" s="323">
        <v>559</v>
      </c>
    </row>
    <row r="46" spans="1:12" x14ac:dyDescent="0.2">
      <c r="A46" s="357">
        <v>41</v>
      </c>
      <c r="B46" s="331" t="s">
        <v>188</v>
      </c>
      <c r="C46" s="336">
        <v>50067</v>
      </c>
      <c r="D46" s="343">
        <v>26537</v>
      </c>
      <c r="E46" s="350">
        <v>7042</v>
      </c>
      <c r="F46" s="350">
        <v>578</v>
      </c>
      <c r="G46" s="350">
        <v>5744</v>
      </c>
      <c r="H46" s="350">
        <v>1736</v>
      </c>
      <c r="I46" s="350">
        <v>840</v>
      </c>
      <c r="J46" s="350">
        <v>3410</v>
      </c>
      <c r="K46" s="350">
        <v>2582</v>
      </c>
      <c r="L46" s="323">
        <v>1598</v>
      </c>
    </row>
    <row r="47" spans="1:12" x14ac:dyDescent="0.2">
      <c r="A47" s="357">
        <v>42</v>
      </c>
      <c r="B47" s="331" t="s">
        <v>153</v>
      </c>
      <c r="C47" s="336">
        <v>4487</v>
      </c>
      <c r="D47" s="343">
        <v>2417</v>
      </c>
      <c r="E47" s="350">
        <v>737</v>
      </c>
      <c r="F47" s="350">
        <v>62</v>
      </c>
      <c r="G47" s="350">
        <v>319</v>
      </c>
      <c r="H47" s="350">
        <v>446</v>
      </c>
      <c r="I47" s="350">
        <v>76</v>
      </c>
      <c r="J47" s="350">
        <v>313</v>
      </c>
      <c r="K47" s="350">
        <v>91</v>
      </c>
      <c r="L47" s="323">
        <v>26</v>
      </c>
    </row>
    <row r="48" spans="1:12" x14ac:dyDescent="0.2">
      <c r="A48" s="357">
        <v>43</v>
      </c>
      <c r="B48" s="331" t="s">
        <v>100</v>
      </c>
      <c r="C48" s="336">
        <v>64902</v>
      </c>
      <c r="D48" s="343">
        <v>21711</v>
      </c>
      <c r="E48" s="350">
        <v>10060</v>
      </c>
      <c r="F48" s="350">
        <v>505</v>
      </c>
      <c r="G48" s="350">
        <v>8730</v>
      </c>
      <c r="H48" s="350">
        <v>3550</v>
      </c>
      <c r="I48" s="350">
        <v>610</v>
      </c>
      <c r="J48" s="350">
        <v>3876</v>
      </c>
      <c r="K48" s="350">
        <v>8417</v>
      </c>
      <c r="L48" s="323">
        <v>7443</v>
      </c>
    </row>
    <row r="49" spans="1:12" x14ac:dyDescent="0.2">
      <c r="A49" s="357">
        <v>44</v>
      </c>
      <c r="B49" s="331" t="s">
        <v>156</v>
      </c>
      <c r="C49" s="336">
        <v>18600</v>
      </c>
      <c r="D49" s="343">
        <v>6966</v>
      </c>
      <c r="E49" s="350">
        <v>2447</v>
      </c>
      <c r="F49" s="350">
        <v>179</v>
      </c>
      <c r="G49" s="350">
        <v>3375</v>
      </c>
      <c r="H49" s="350">
        <v>1456</v>
      </c>
      <c r="I49" s="350">
        <v>666</v>
      </c>
      <c r="J49" s="350">
        <v>1183</v>
      </c>
      <c r="K49" s="350">
        <v>1432</v>
      </c>
      <c r="L49" s="323">
        <v>896</v>
      </c>
    </row>
    <row r="50" spans="1:12" x14ac:dyDescent="0.2">
      <c r="A50" s="357">
        <v>45</v>
      </c>
      <c r="B50" s="331" t="s">
        <v>157</v>
      </c>
      <c r="C50" s="336">
        <v>6883</v>
      </c>
      <c r="D50" s="343">
        <v>2807</v>
      </c>
      <c r="E50" s="350">
        <v>931</v>
      </c>
      <c r="F50" s="350">
        <v>90</v>
      </c>
      <c r="G50" s="350">
        <v>957</v>
      </c>
      <c r="H50" s="350">
        <v>674</v>
      </c>
      <c r="I50" s="350">
        <v>261</v>
      </c>
      <c r="J50" s="350">
        <v>426</v>
      </c>
      <c r="K50" s="350">
        <v>454</v>
      </c>
      <c r="L50" s="323">
        <v>283</v>
      </c>
    </row>
    <row r="51" spans="1:12" ht="15" customHeight="1" x14ac:dyDescent="0.2">
      <c r="A51" s="355">
        <v>46</v>
      </c>
      <c r="B51" s="314" t="s">
        <v>158</v>
      </c>
      <c r="C51" s="334">
        <v>87587</v>
      </c>
      <c r="D51" s="341">
        <v>38347</v>
      </c>
      <c r="E51" s="348">
        <v>9566</v>
      </c>
      <c r="F51" s="348">
        <v>679</v>
      </c>
      <c r="G51" s="348">
        <v>12624</v>
      </c>
      <c r="H51" s="348">
        <v>7509</v>
      </c>
      <c r="I51" s="348">
        <v>2987</v>
      </c>
      <c r="J51" s="348">
        <v>5784</v>
      </c>
      <c r="K51" s="348">
        <v>6146</v>
      </c>
      <c r="L51" s="315">
        <v>3945</v>
      </c>
    </row>
    <row r="52" spans="1:12" ht="15" customHeight="1" x14ac:dyDescent="0.2">
      <c r="A52" s="355">
        <v>47</v>
      </c>
      <c r="B52" s="314" t="s">
        <v>159</v>
      </c>
      <c r="C52" s="334">
        <v>19092</v>
      </c>
      <c r="D52" s="341">
        <v>7729</v>
      </c>
      <c r="E52" s="348">
        <v>2061</v>
      </c>
      <c r="F52" s="348">
        <v>119</v>
      </c>
      <c r="G52" s="348">
        <v>2606</v>
      </c>
      <c r="H52" s="348">
        <v>1994</v>
      </c>
      <c r="I52" s="348">
        <v>586</v>
      </c>
      <c r="J52" s="348">
        <v>1321</v>
      </c>
      <c r="K52" s="348">
        <v>1715</v>
      </c>
      <c r="L52" s="315">
        <v>961</v>
      </c>
    </row>
    <row r="53" spans="1:12" ht="15" customHeight="1" x14ac:dyDescent="0.2">
      <c r="A53" s="355">
        <v>48</v>
      </c>
      <c r="B53" s="314" t="s">
        <v>160</v>
      </c>
      <c r="C53" s="334">
        <v>13313</v>
      </c>
      <c r="D53" s="341">
        <v>5448</v>
      </c>
      <c r="E53" s="348">
        <v>1302</v>
      </c>
      <c r="F53" s="348">
        <v>131</v>
      </c>
      <c r="G53" s="348">
        <v>1689</v>
      </c>
      <c r="H53" s="348">
        <v>1337</v>
      </c>
      <c r="I53" s="348">
        <v>510</v>
      </c>
      <c r="J53" s="348">
        <v>1063</v>
      </c>
      <c r="K53" s="348">
        <v>1080</v>
      </c>
      <c r="L53" s="315">
        <v>753</v>
      </c>
    </row>
    <row r="54" spans="1:12" ht="15" customHeight="1" x14ac:dyDescent="0.2">
      <c r="A54" s="355">
        <v>49</v>
      </c>
      <c r="B54" s="314" t="s">
        <v>161</v>
      </c>
      <c r="C54" s="334">
        <v>814</v>
      </c>
      <c r="D54" s="341">
        <v>351</v>
      </c>
      <c r="E54" s="348">
        <v>64</v>
      </c>
      <c r="F54" s="348">
        <v>6</v>
      </c>
      <c r="G54" s="348">
        <v>77</v>
      </c>
      <c r="H54" s="348">
        <v>60</v>
      </c>
      <c r="I54" s="348">
        <v>25</v>
      </c>
      <c r="J54" s="348">
        <v>91</v>
      </c>
      <c r="K54" s="348">
        <v>109</v>
      </c>
      <c r="L54" s="315">
        <v>31</v>
      </c>
    </row>
    <row r="55" spans="1:12" ht="15" customHeight="1" x14ac:dyDescent="0.2">
      <c r="A55" s="355">
        <v>50</v>
      </c>
      <c r="B55" s="314" t="s">
        <v>162</v>
      </c>
      <c r="C55" s="334">
        <v>5787</v>
      </c>
      <c r="D55" s="341">
        <v>1745</v>
      </c>
      <c r="E55" s="348">
        <v>525</v>
      </c>
      <c r="F55" s="348">
        <v>84</v>
      </c>
      <c r="G55" s="348">
        <v>893</v>
      </c>
      <c r="H55" s="348">
        <v>809</v>
      </c>
      <c r="I55" s="348">
        <v>260</v>
      </c>
      <c r="J55" s="348">
        <v>248</v>
      </c>
      <c r="K55" s="348">
        <v>1010</v>
      </c>
      <c r="L55" s="315">
        <v>213</v>
      </c>
    </row>
  </sheetData>
  <conditionalFormatting sqref="A3">
    <cfRule type="cellIs" dxfId="0" priority="1" stopIfTrue="1" operator="equal">
      <formula>"Berichtsmonat: "</formula>
    </cfRule>
  </conditionalFormatting>
  <printOptions horizontalCentered="1"/>
  <pageMargins left="0.19685039370078741" right="0.19685039370078741" top="0.15748031496062992" bottom="0.15748031496062992" header="0.19685039370078741" footer="0.19685039370078741"/>
  <pageSetup paperSize="9" scale="70" orientation="landscape" blackAndWhite="1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203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981193</v>
      </c>
      <c r="E9" s="181">
        <v>574935</v>
      </c>
      <c r="F9" s="182">
        <v>406258</v>
      </c>
      <c r="G9" s="180">
        <v>573012</v>
      </c>
      <c r="H9" s="181">
        <v>397287</v>
      </c>
      <c r="I9" s="182">
        <v>175725</v>
      </c>
      <c r="J9" s="180">
        <v>408181</v>
      </c>
      <c r="K9" s="181">
        <v>177648</v>
      </c>
      <c r="L9" s="182">
        <v>230533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14995</v>
      </c>
      <c r="E10" s="187">
        <v>10358</v>
      </c>
      <c r="F10" s="188">
        <v>4637</v>
      </c>
      <c r="G10" s="186">
        <v>14512</v>
      </c>
      <c r="H10" s="187">
        <v>10146</v>
      </c>
      <c r="I10" s="188">
        <v>4366</v>
      </c>
      <c r="J10" s="186">
        <v>483</v>
      </c>
      <c r="K10" s="187">
        <v>212</v>
      </c>
      <c r="L10" s="188">
        <v>271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692</v>
      </c>
      <c r="E11" s="187">
        <v>621</v>
      </c>
      <c r="F11" s="188">
        <v>71</v>
      </c>
      <c r="G11" s="186">
        <v>584</v>
      </c>
      <c r="H11" s="187">
        <v>561</v>
      </c>
      <c r="I11" s="188">
        <v>23</v>
      </c>
      <c r="J11" s="186">
        <v>108</v>
      </c>
      <c r="K11" s="187">
        <v>60</v>
      </c>
      <c r="L11" s="188">
        <v>48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154698</v>
      </c>
      <c r="E12" s="187">
        <v>114063</v>
      </c>
      <c r="F12" s="188">
        <v>40635</v>
      </c>
      <c r="G12" s="186">
        <v>111261</v>
      </c>
      <c r="H12" s="187">
        <v>85474</v>
      </c>
      <c r="I12" s="188">
        <v>25787</v>
      </c>
      <c r="J12" s="186">
        <v>43437</v>
      </c>
      <c r="K12" s="187">
        <v>28589</v>
      </c>
      <c r="L12" s="188">
        <v>14848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2066</v>
      </c>
      <c r="E13" s="187">
        <v>1373</v>
      </c>
      <c r="F13" s="188">
        <v>693</v>
      </c>
      <c r="G13" s="186">
        <v>423</v>
      </c>
      <c r="H13" s="187">
        <v>329</v>
      </c>
      <c r="I13" s="188">
        <v>94</v>
      </c>
      <c r="J13" s="186">
        <v>1643</v>
      </c>
      <c r="K13" s="187">
        <v>1044</v>
      </c>
      <c r="L13" s="188">
        <v>599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4332</v>
      </c>
      <c r="E14" s="187">
        <v>3633</v>
      </c>
      <c r="F14" s="188">
        <v>699</v>
      </c>
      <c r="G14" s="186">
        <v>3737</v>
      </c>
      <c r="H14" s="187">
        <v>3287</v>
      </c>
      <c r="I14" s="188">
        <v>450</v>
      </c>
      <c r="J14" s="186">
        <v>595</v>
      </c>
      <c r="K14" s="187">
        <v>346</v>
      </c>
      <c r="L14" s="188">
        <v>249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94951</v>
      </c>
      <c r="E15" s="187">
        <v>89460</v>
      </c>
      <c r="F15" s="188">
        <v>5491</v>
      </c>
      <c r="G15" s="186">
        <v>84981</v>
      </c>
      <c r="H15" s="187">
        <v>83325</v>
      </c>
      <c r="I15" s="188">
        <v>1656</v>
      </c>
      <c r="J15" s="186">
        <v>9970</v>
      </c>
      <c r="K15" s="187">
        <v>6135</v>
      </c>
      <c r="L15" s="188">
        <v>3835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138423</v>
      </c>
      <c r="E16" s="187">
        <v>69674</v>
      </c>
      <c r="F16" s="188">
        <v>68749</v>
      </c>
      <c r="G16" s="186">
        <v>52164</v>
      </c>
      <c r="H16" s="187">
        <v>38141</v>
      </c>
      <c r="I16" s="188">
        <v>14023</v>
      </c>
      <c r="J16" s="186">
        <v>86259</v>
      </c>
      <c r="K16" s="187">
        <v>31533</v>
      </c>
      <c r="L16" s="188">
        <v>54726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66432</v>
      </c>
      <c r="E17" s="187">
        <v>55286</v>
      </c>
      <c r="F17" s="188">
        <v>11146</v>
      </c>
      <c r="G17" s="186">
        <v>46227</v>
      </c>
      <c r="H17" s="187">
        <v>42672</v>
      </c>
      <c r="I17" s="188">
        <v>3555</v>
      </c>
      <c r="J17" s="186">
        <v>20205</v>
      </c>
      <c r="K17" s="187">
        <v>12614</v>
      </c>
      <c r="L17" s="188">
        <v>7591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109622</v>
      </c>
      <c r="E18" s="187">
        <v>55732</v>
      </c>
      <c r="F18" s="188">
        <v>53890</v>
      </c>
      <c r="G18" s="186">
        <v>98369</v>
      </c>
      <c r="H18" s="187">
        <v>50958</v>
      </c>
      <c r="I18" s="188">
        <v>47411</v>
      </c>
      <c r="J18" s="186">
        <v>11253</v>
      </c>
      <c r="K18" s="187">
        <v>4774</v>
      </c>
      <c r="L18" s="188">
        <v>6479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28330</v>
      </c>
      <c r="E19" s="187">
        <v>18609</v>
      </c>
      <c r="F19" s="188">
        <v>9721</v>
      </c>
      <c r="G19" s="186">
        <v>1857</v>
      </c>
      <c r="H19" s="187">
        <v>1461</v>
      </c>
      <c r="I19" s="188">
        <v>396</v>
      </c>
      <c r="J19" s="186">
        <v>26473</v>
      </c>
      <c r="K19" s="187">
        <v>17148</v>
      </c>
      <c r="L19" s="188">
        <v>9325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14979</v>
      </c>
      <c r="E20" s="187">
        <v>6916</v>
      </c>
      <c r="F20" s="188">
        <v>8063</v>
      </c>
      <c r="G20" s="186">
        <v>988</v>
      </c>
      <c r="H20" s="187">
        <v>312</v>
      </c>
      <c r="I20" s="188">
        <v>676</v>
      </c>
      <c r="J20" s="186">
        <v>13991</v>
      </c>
      <c r="K20" s="187">
        <v>6604</v>
      </c>
      <c r="L20" s="188">
        <v>7387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9775</v>
      </c>
      <c r="E21" s="187">
        <v>4377</v>
      </c>
      <c r="F21" s="188">
        <v>5398</v>
      </c>
      <c r="G21" s="186">
        <v>5534</v>
      </c>
      <c r="H21" s="187">
        <v>2745</v>
      </c>
      <c r="I21" s="188">
        <v>2789</v>
      </c>
      <c r="J21" s="186">
        <v>4241</v>
      </c>
      <c r="K21" s="187">
        <v>1632</v>
      </c>
      <c r="L21" s="188">
        <v>2609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46336</v>
      </c>
      <c r="E22" s="187">
        <v>22724</v>
      </c>
      <c r="F22" s="188">
        <v>23612</v>
      </c>
      <c r="G22" s="186">
        <v>4895</v>
      </c>
      <c r="H22" s="187">
        <v>2720</v>
      </c>
      <c r="I22" s="188">
        <v>2175</v>
      </c>
      <c r="J22" s="186">
        <v>41441</v>
      </c>
      <c r="K22" s="187">
        <v>20004</v>
      </c>
      <c r="L22" s="188">
        <v>21437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114906</v>
      </c>
      <c r="E23" s="187">
        <v>65955</v>
      </c>
      <c r="F23" s="188">
        <v>48951</v>
      </c>
      <c r="G23" s="186">
        <v>100097</v>
      </c>
      <c r="H23" s="187">
        <v>59074</v>
      </c>
      <c r="I23" s="188">
        <v>41023</v>
      </c>
      <c r="J23" s="186">
        <v>14809</v>
      </c>
      <c r="K23" s="187">
        <v>6881</v>
      </c>
      <c r="L23" s="188">
        <v>7928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48711</v>
      </c>
      <c r="E24" s="187">
        <v>12846</v>
      </c>
      <c r="F24" s="188">
        <v>35865</v>
      </c>
      <c r="G24" s="186">
        <v>14400</v>
      </c>
      <c r="H24" s="187">
        <v>3371</v>
      </c>
      <c r="I24" s="188">
        <v>11029</v>
      </c>
      <c r="J24" s="186">
        <v>34311</v>
      </c>
      <c r="K24" s="187">
        <v>9475</v>
      </c>
      <c r="L24" s="188">
        <v>24836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33937</v>
      </c>
      <c r="E25" s="187">
        <v>13829</v>
      </c>
      <c r="F25" s="188">
        <v>20108</v>
      </c>
      <c r="G25" s="186">
        <v>3188</v>
      </c>
      <c r="H25" s="187">
        <v>1438</v>
      </c>
      <c r="I25" s="188">
        <v>1750</v>
      </c>
      <c r="J25" s="186">
        <v>30749</v>
      </c>
      <c r="K25" s="187">
        <v>12391</v>
      </c>
      <c r="L25" s="188">
        <v>18358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62944</v>
      </c>
      <c r="E26" s="187">
        <v>13993</v>
      </c>
      <c r="F26" s="188">
        <v>48951</v>
      </c>
      <c r="G26" s="186">
        <v>11195</v>
      </c>
      <c r="H26" s="187">
        <v>3120</v>
      </c>
      <c r="I26" s="188">
        <v>8075</v>
      </c>
      <c r="J26" s="186">
        <v>51749</v>
      </c>
      <c r="K26" s="187">
        <v>10873</v>
      </c>
      <c r="L26" s="188">
        <v>40876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12292</v>
      </c>
      <c r="E27" s="187">
        <v>6575</v>
      </c>
      <c r="F27" s="188">
        <v>5717</v>
      </c>
      <c r="G27" s="186">
        <v>5039</v>
      </c>
      <c r="H27" s="187">
        <v>3039</v>
      </c>
      <c r="I27" s="188">
        <v>2000</v>
      </c>
      <c r="J27" s="186">
        <v>7253</v>
      </c>
      <c r="K27" s="187">
        <v>3536</v>
      </c>
      <c r="L27" s="188">
        <v>3717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20529</v>
      </c>
      <c r="E28" s="187">
        <v>8204</v>
      </c>
      <c r="F28" s="188">
        <v>12325</v>
      </c>
      <c r="G28" s="186">
        <v>12783</v>
      </c>
      <c r="H28" s="187">
        <v>4949</v>
      </c>
      <c r="I28" s="188">
        <v>7834</v>
      </c>
      <c r="J28" s="186">
        <v>7746</v>
      </c>
      <c r="K28" s="187">
        <v>3255</v>
      </c>
      <c r="L28" s="188">
        <v>4491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1130</v>
      </c>
      <c r="E29" s="187">
        <v>217</v>
      </c>
      <c r="F29" s="188">
        <v>913</v>
      </c>
      <c r="G29" s="186">
        <v>733</v>
      </c>
      <c r="H29" s="187">
        <v>145</v>
      </c>
      <c r="I29" s="188">
        <v>588</v>
      </c>
      <c r="J29" s="186">
        <v>397</v>
      </c>
      <c r="K29" s="187">
        <v>72</v>
      </c>
      <c r="L29" s="188">
        <v>325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514</v>
      </c>
      <c r="E30" s="388">
        <v>214</v>
      </c>
      <c r="F30" s="389">
        <v>300</v>
      </c>
      <c r="G30" s="387">
        <v>29</v>
      </c>
      <c r="H30" s="388">
        <v>13</v>
      </c>
      <c r="I30" s="389">
        <v>16</v>
      </c>
      <c r="J30" s="387">
        <v>485</v>
      </c>
      <c r="K30" s="388">
        <v>201</v>
      </c>
      <c r="L30" s="389">
        <v>284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599</v>
      </c>
      <c r="E31" s="382">
        <v>276</v>
      </c>
      <c r="F31" s="383">
        <v>323</v>
      </c>
      <c r="G31" s="381">
        <v>16</v>
      </c>
      <c r="H31" s="382">
        <v>7</v>
      </c>
      <c r="I31" s="383">
        <v>9</v>
      </c>
      <c r="J31" s="381">
        <v>583</v>
      </c>
      <c r="K31" s="382">
        <v>269</v>
      </c>
      <c r="L31" s="383">
        <v>314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366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204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242">
        <v>-16225</v>
      </c>
      <c r="E9" s="240">
        <v>-4089</v>
      </c>
      <c r="F9" s="241">
        <v>-12136</v>
      </c>
      <c r="G9" s="242">
        <v>-16759</v>
      </c>
      <c r="H9" s="240">
        <v>-4310</v>
      </c>
      <c r="I9" s="241">
        <v>-12449</v>
      </c>
      <c r="J9" s="242">
        <v>534</v>
      </c>
      <c r="K9" s="240">
        <v>221</v>
      </c>
      <c r="L9" s="241">
        <v>313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245">
        <v>2514</v>
      </c>
      <c r="E10" s="243">
        <v>1470</v>
      </c>
      <c r="F10" s="244">
        <v>1044</v>
      </c>
      <c r="G10" s="245">
        <v>2453</v>
      </c>
      <c r="H10" s="243">
        <v>1429</v>
      </c>
      <c r="I10" s="244">
        <v>1024</v>
      </c>
      <c r="J10" s="245">
        <v>61</v>
      </c>
      <c r="K10" s="243">
        <v>41</v>
      </c>
      <c r="L10" s="244">
        <v>20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245">
        <v>36</v>
      </c>
      <c r="E11" s="243">
        <v>37</v>
      </c>
      <c r="F11" s="244">
        <v>-1</v>
      </c>
      <c r="G11" s="245">
        <v>36</v>
      </c>
      <c r="H11" s="243">
        <v>35</v>
      </c>
      <c r="I11" s="244">
        <v>1</v>
      </c>
      <c r="J11" s="245">
        <v>0</v>
      </c>
      <c r="K11" s="243">
        <v>2</v>
      </c>
      <c r="L11" s="244">
        <v>-2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245">
        <v>543</v>
      </c>
      <c r="E12" s="243">
        <v>463</v>
      </c>
      <c r="F12" s="244">
        <v>80</v>
      </c>
      <c r="G12" s="245">
        <v>395</v>
      </c>
      <c r="H12" s="243">
        <v>338</v>
      </c>
      <c r="I12" s="244">
        <v>57</v>
      </c>
      <c r="J12" s="245">
        <v>148</v>
      </c>
      <c r="K12" s="243">
        <v>125</v>
      </c>
      <c r="L12" s="244">
        <v>23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245">
        <v>77</v>
      </c>
      <c r="E13" s="243">
        <v>50</v>
      </c>
      <c r="F13" s="244">
        <v>27</v>
      </c>
      <c r="G13" s="245">
        <v>31</v>
      </c>
      <c r="H13" s="243">
        <v>22</v>
      </c>
      <c r="I13" s="244">
        <v>9</v>
      </c>
      <c r="J13" s="245">
        <v>46</v>
      </c>
      <c r="K13" s="243">
        <v>28</v>
      </c>
      <c r="L13" s="244">
        <v>18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245">
        <v>117</v>
      </c>
      <c r="E14" s="243">
        <v>96</v>
      </c>
      <c r="F14" s="244">
        <v>21</v>
      </c>
      <c r="G14" s="245">
        <v>102</v>
      </c>
      <c r="H14" s="243">
        <v>91</v>
      </c>
      <c r="I14" s="244">
        <v>11</v>
      </c>
      <c r="J14" s="245">
        <v>15</v>
      </c>
      <c r="K14" s="243">
        <v>5</v>
      </c>
      <c r="L14" s="244">
        <v>10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245">
        <v>4717</v>
      </c>
      <c r="E15" s="243">
        <v>4583</v>
      </c>
      <c r="F15" s="244">
        <v>134</v>
      </c>
      <c r="G15" s="245">
        <v>4470</v>
      </c>
      <c r="H15" s="243">
        <v>4452</v>
      </c>
      <c r="I15" s="244">
        <v>18</v>
      </c>
      <c r="J15" s="245">
        <v>247</v>
      </c>
      <c r="K15" s="243">
        <v>131</v>
      </c>
      <c r="L15" s="244">
        <v>116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245">
        <v>177</v>
      </c>
      <c r="E16" s="243">
        <v>150</v>
      </c>
      <c r="F16" s="244">
        <v>27</v>
      </c>
      <c r="G16" s="245">
        <v>343</v>
      </c>
      <c r="H16" s="243">
        <v>315</v>
      </c>
      <c r="I16" s="244">
        <v>28</v>
      </c>
      <c r="J16" s="245">
        <v>-166</v>
      </c>
      <c r="K16" s="243">
        <v>-165</v>
      </c>
      <c r="L16" s="244">
        <v>-1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246">
        <v>-1927</v>
      </c>
      <c r="E17" s="243">
        <v>-1061</v>
      </c>
      <c r="F17" s="244">
        <v>-866</v>
      </c>
      <c r="G17" s="245">
        <v>-2092</v>
      </c>
      <c r="H17" s="243">
        <v>-1209</v>
      </c>
      <c r="I17" s="244">
        <v>-883</v>
      </c>
      <c r="J17" s="245">
        <v>165</v>
      </c>
      <c r="K17" s="243">
        <v>148</v>
      </c>
      <c r="L17" s="244">
        <v>17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245">
        <v>-25913</v>
      </c>
      <c r="E18" s="243">
        <v>-12701</v>
      </c>
      <c r="F18" s="244">
        <v>-13212</v>
      </c>
      <c r="G18" s="245">
        <v>-25050</v>
      </c>
      <c r="H18" s="243">
        <v>-12418</v>
      </c>
      <c r="I18" s="244">
        <v>-12632</v>
      </c>
      <c r="J18" s="245">
        <v>-863</v>
      </c>
      <c r="K18" s="243">
        <v>-283</v>
      </c>
      <c r="L18" s="244">
        <v>-580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245">
        <v>306</v>
      </c>
      <c r="E19" s="243">
        <v>235</v>
      </c>
      <c r="F19" s="244">
        <v>71</v>
      </c>
      <c r="G19" s="245">
        <v>112</v>
      </c>
      <c r="H19" s="243">
        <v>104</v>
      </c>
      <c r="I19" s="244">
        <v>8</v>
      </c>
      <c r="J19" s="245">
        <v>194</v>
      </c>
      <c r="K19" s="243">
        <v>131</v>
      </c>
      <c r="L19" s="244">
        <v>63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245">
        <v>215</v>
      </c>
      <c r="E20" s="243">
        <v>118</v>
      </c>
      <c r="F20" s="244">
        <v>97</v>
      </c>
      <c r="G20" s="245">
        <v>21</v>
      </c>
      <c r="H20" s="243">
        <v>18</v>
      </c>
      <c r="I20" s="244">
        <v>3</v>
      </c>
      <c r="J20" s="245">
        <v>194</v>
      </c>
      <c r="K20" s="243">
        <v>100</v>
      </c>
      <c r="L20" s="244">
        <v>94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245">
        <v>-31</v>
      </c>
      <c r="E21" s="243">
        <v>19</v>
      </c>
      <c r="F21" s="244">
        <v>-50</v>
      </c>
      <c r="G21" s="245">
        <v>-41</v>
      </c>
      <c r="H21" s="243">
        <v>5</v>
      </c>
      <c r="I21" s="244">
        <v>-46</v>
      </c>
      <c r="J21" s="245">
        <v>10</v>
      </c>
      <c r="K21" s="243">
        <v>14</v>
      </c>
      <c r="L21" s="244">
        <v>-4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245">
        <v>351</v>
      </c>
      <c r="E22" s="243">
        <v>204</v>
      </c>
      <c r="F22" s="244">
        <v>147</v>
      </c>
      <c r="G22" s="245">
        <v>171</v>
      </c>
      <c r="H22" s="243">
        <v>98</v>
      </c>
      <c r="I22" s="244">
        <v>73</v>
      </c>
      <c r="J22" s="245">
        <v>180</v>
      </c>
      <c r="K22" s="243">
        <v>106</v>
      </c>
      <c r="L22" s="244">
        <v>74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245">
        <v>3015</v>
      </c>
      <c r="E23" s="243">
        <v>2803</v>
      </c>
      <c r="F23" s="244">
        <v>212</v>
      </c>
      <c r="G23" s="245">
        <v>3486</v>
      </c>
      <c r="H23" s="243">
        <v>3045</v>
      </c>
      <c r="I23" s="244">
        <v>441</v>
      </c>
      <c r="J23" s="245">
        <v>-471</v>
      </c>
      <c r="K23" s="243">
        <v>-242</v>
      </c>
      <c r="L23" s="244">
        <v>-229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245">
        <v>723</v>
      </c>
      <c r="E24" s="243">
        <v>309</v>
      </c>
      <c r="F24" s="244">
        <v>414</v>
      </c>
      <c r="G24" s="245">
        <v>504</v>
      </c>
      <c r="H24" s="243">
        <v>246</v>
      </c>
      <c r="I24" s="244">
        <v>258</v>
      </c>
      <c r="J24" s="245">
        <v>219</v>
      </c>
      <c r="K24" s="243">
        <v>63</v>
      </c>
      <c r="L24" s="244">
        <v>156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245">
        <v>-2174</v>
      </c>
      <c r="E25" s="243">
        <v>-1264</v>
      </c>
      <c r="F25" s="244">
        <v>-910</v>
      </c>
      <c r="G25" s="245">
        <v>-2028</v>
      </c>
      <c r="H25" s="243">
        <v>-1103</v>
      </c>
      <c r="I25" s="244">
        <v>-925</v>
      </c>
      <c r="J25" s="245">
        <v>-146</v>
      </c>
      <c r="K25" s="243">
        <v>-161</v>
      </c>
      <c r="L25" s="244">
        <v>15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245">
        <v>522</v>
      </c>
      <c r="E26" s="243">
        <v>113</v>
      </c>
      <c r="F26" s="244">
        <v>409</v>
      </c>
      <c r="G26" s="245">
        <v>30</v>
      </c>
      <c r="H26" s="243">
        <v>31</v>
      </c>
      <c r="I26" s="244">
        <v>-1</v>
      </c>
      <c r="J26" s="245">
        <v>492</v>
      </c>
      <c r="K26" s="243">
        <v>82</v>
      </c>
      <c r="L26" s="244">
        <v>410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245">
        <v>273</v>
      </c>
      <c r="E27" s="243">
        <v>126</v>
      </c>
      <c r="F27" s="244">
        <v>147</v>
      </c>
      <c r="G27" s="245">
        <v>116</v>
      </c>
      <c r="H27" s="243">
        <v>68</v>
      </c>
      <c r="I27" s="244">
        <v>48</v>
      </c>
      <c r="J27" s="245">
        <v>157</v>
      </c>
      <c r="K27" s="243">
        <v>58</v>
      </c>
      <c r="L27" s="244">
        <v>99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245">
        <v>210</v>
      </c>
      <c r="E28" s="243">
        <v>153</v>
      </c>
      <c r="F28" s="244">
        <v>57</v>
      </c>
      <c r="G28" s="245">
        <v>165</v>
      </c>
      <c r="H28" s="243">
        <v>120</v>
      </c>
      <c r="I28" s="244">
        <v>45</v>
      </c>
      <c r="J28" s="245">
        <v>45</v>
      </c>
      <c r="K28" s="243">
        <v>33</v>
      </c>
      <c r="L28" s="244">
        <v>12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245">
        <v>14</v>
      </c>
      <c r="E29" s="243">
        <v>3</v>
      </c>
      <c r="F29" s="244">
        <v>11</v>
      </c>
      <c r="G29" s="245">
        <v>18</v>
      </c>
      <c r="H29" s="243">
        <v>5</v>
      </c>
      <c r="I29" s="244">
        <v>13</v>
      </c>
      <c r="J29" s="245">
        <v>-4</v>
      </c>
      <c r="K29" s="243">
        <v>-2</v>
      </c>
      <c r="L29" s="244">
        <v>-2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75">
        <v>5</v>
      </c>
      <c r="E30" s="376">
        <v>2</v>
      </c>
      <c r="F30" s="377">
        <v>3</v>
      </c>
      <c r="G30" s="375">
        <v>1</v>
      </c>
      <c r="H30" s="376">
        <v>-1</v>
      </c>
      <c r="I30" s="377">
        <v>2</v>
      </c>
      <c r="J30" s="375">
        <v>4</v>
      </c>
      <c r="K30" s="376">
        <v>3</v>
      </c>
      <c r="L30" s="377">
        <v>1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250">
        <v>5</v>
      </c>
      <c r="E31" s="251">
        <v>3</v>
      </c>
      <c r="F31" s="252">
        <v>2</v>
      </c>
      <c r="G31" s="250">
        <v>-2</v>
      </c>
      <c r="H31" s="251">
        <v>-1</v>
      </c>
      <c r="I31" s="252">
        <v>-1</v>
      </c>
      <c r="J31" s="250">
        <v>7</v>
      </c>
      <c r="K31" s="251">
        <v>4</v>
      </c>
      <c r="L31" s="252">
        <v>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367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225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242">
        <v>29913</v>
      </c>
      <c r="E9" s="240">
        <v>10918</v>
      </c>
      <c r="F9" s="241">
        <v>18995</v>
      </c>
      <c r="G9" s="242">
        <v>3360</v>
      </c>
      <c r="H9" s="240">
        <v>-25</v>
      </c>
      <c r="I9" s="241">
        <v>3385</v>
      </c>
      <c r="J9" s="242">
        <v>26553</v>
      </c>
      <c r="K9" s="240">
        <v>10943</v>
      </c>
      <c r="L9" s="241">
        <v>15610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245">
        <v>948</v>
      </c>
      <c r="E10" s="243">
        <v>487</v>
      </c>
      <c r="F10" s="244">
        <v>461</v>
      </c>
      <c r="G10" s="245">
        <v>929</v>
      </c>
      <c r="H10" s="243">
        <v>453</v>
      </c>
      <c r="I10" s="244">
        <v>476</v>
      </c>
      <c r="J10" s="245">
        <v>19</v>
      </c>
      <c r="K10" s="243">
        <v>34</v>
      </c>
      <c r="L10" s="244">
        <v>-15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245">
        <v>41</v>
      </c>
      <c r="E11" s="243">
        <v>36</v>
      </c>
      <c r="F11" s="244">
        <v>5</v>
      </c>
      <c r="G11" s="245">
        <v>34</v>
      </c>
      <c r="H11" s="243">
        <v>36</v>
      </c>
      <c r="I11" s="244">
        <v>-2</v>
      </c>
      <c r="J11" s="245">
        <v>7</v>
      </c>
      <c r="K11" s="243">
        <v>0</v>
      </c>
      <c r="L11" s="244">
        <v>7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245">
        <v>3586</v>
      </c>
      <c r="E12" s="243">
        <v>2435</v>
      </c>
      <c r="F12" s="244">
        <v>1151</v>
      </c>
      <c r="G12" s="245">
        <v>1134</v>
      </c>
      <c r="H12" s="243">
        <v>834</v>
      </c>
      <c r="I12" s="244">
        <v>300</v>
      </c>
      <c r="J12" s="245">
        <v>2452</v>
      </c>
      <c r="K12" s="243">
        <v>1601</v>
      </c>
      <c r="L12" s="244">
        <v>851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245">
        <v>179</v>
      </c>
      <c r="E13" s="243">
        <v>74</v>
      </c>
      <c r="F13" s="244">
        <v>105</v>
      </c>
      <c r="G13" s="245">
        <v>19</v>
      </c>
      <c r="H13" s="243">
        <v>10</v>
      </c>
      <c r="I13" s="244">
        <v>9</v>
      </c>
      <c r="J13" s="245">
        <v>160</v>
      </c>
      <c r="K13" s="243">
        <v>64</v>
      </c>
      <c r="L13" s="244">
        <v>96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245">
        <v>183</v>
      </c>
      <c r="E14" s="243">
        <v>160</v>
      </c>
      <c r="F14" s="244">
        <v>23</v>
      </c>
      <c r="G14" s="245">
        <v>94</v>
      </c>
      <c r="H14" s="243">
        <v>107</v>
      </c>
      <c r="I14" s="244">
        <v>-13</v>
      </c>
      <c r="J14" s="245">
        <v>89</v>
      </c>
      <c r="K14" s="243">
        <v>53</v>
      </c>
      <c r="L14" s="244">
        <v>36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245">
        <v>-3208</v>
      </c>
      <c r="E15" s="243">
        <v>-3210</v>
      </c>
      <c r="F15" s="244">
        <v>2</v>
      </c>
      <c r="G15" s="245">
        <v>-3435</v>
      </c>
      <c r="H15" s="243">
        <v>-3313</v>
      </c>
      <c r="I15" s="244">
        <v>-122</v>
      </c>
      <c r="J15" s="245">
        <v>227</v>
      </c>
      <c r="K15" s="243">
        <v>103</v>
      </c>
      <c r="L15" s="244">
        <v>124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245">
        <v>5356</v>
      </c>
      <c r="E16" s="243">
        <v>2455</v>
      </c>
      <c r="F16" s="244">
        <v>2901</v>
      </c>
      <c r="G16" s="245">
        <v>937</v>
      </c>
      <c r="H16" s="243">
        <v>695</v>
      </c>
      <c r="I16" s="244">
        <v>242</v>
      </c>
      <c r="J16" s="245">
        <v>4419</v>
      </c>
      <c r="K16" s="243">
        <v>1760</v>
      </c>
      <c r="L16" s="244">
        <v>2659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246">
        <v>4079</v>
      </c>
      <c r="E17" s="243">
        <v>3243</v>
      </c>
      <c r="F17" s="244">
        <v>836</v>
      </c>
      <c r="G17" s="245">
        <v>2007</v>
      </c>
      <c r="H17" s="243">
        <v>1801</v>
      </c>
      <c r="I17" s="244">
        <v>206</v>
      </c>
      <c r="J17" s="245">
        <v>2072</v>
      </c>
      <c r="K17" s="243">
        <v>1442</v>
      </c>
      <c r="L17" s="244">
        <v>630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245">
        <v>4128</v>
      </c>
      <c r="E18" s="243">
        <v>3002</v>
      </c>
      <c r="F18" s="244">
        <v>1126</v>
      </c>
      <c r="G18" s="245">
        <v>3412</v>
      </c>
      <c r="H18" s="243">
        <v>2754</v>
      </c>
      <c r="I18" s="244">
        <v>658</v>
      </c>
      <c r="J18" s="245">
        <v>716</v>
      </c>
      <c r="K18" s="243">
        <v>248</v>
      </c>
      <c r="L18" s="244">
        <v>468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245">
        <v>1296</v>
      </c>
      <c r="E19" s="243">
        <v>865</v>
      </c>
      <c r="F19" s="244">
        <v>431</v>
      </c>
      <c r="G19" s="245">
        <v>23</v>
      </c>
      <c r="H19" s="243">
        <v>28</v>
      </c>
      <c r="I19" s="244">
        <v>-5</v>
      </c>
      <c r="J19" s="245">
        <v>1273</v>
      </c>
      <c r="K19" s="243">
        <v>837</v>
      </c>
      <c r="L19" s="244">
        <v>436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245">
        <v>1497</v>
      </c>
      <c r="E20" s="243">
        <v>663</v>
      </c>
      <c r="F20" s="244">
        <v>834</v>
      </c>
      <c r="G20" s="245">
        <v>107</v>
      </c>
      <c r="H20" s="243">
        <v>30</v>
      </c>
      <c r="I20" s="244">
        <v>77</v>
      </c>
      <c r="J20" s="245">
        <v>1390</v>
      </c>
      <c r="K20" s="243">
        <v>633</v>
      </c>
      <c r="L20" s="244">
        <v>757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245">
        <v>231</v>
      </c>
      <c r="E21" s="243">
        <v>74</v>
      </c>
      <c r="F21" s="244">
        <v>157</v>
      </c>
      <c r="G21" s="245">
        <v>8</v>
      </c>
      <c r="H21" s="243">
        <v>-36</v>
      </c>
      <c r="I21" s="244">
        <v>44</v>
      </c>
      <c r="J21" s="245">
        <v>223</v>
      </c>
      <c r="K21" s="243">
        <v>110</v>
      </c>
      <c r="L21" s="244">
        <v>113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245">
        <v>2057</v>
      </c>
      <c r="E22" s="243">
        <v>777</v>
      </c>
      <c r="F22" s="244">
        <v>1280</v>
      </c>
      <c r="G22" s="245">
        <v>-262</v>
      </c>
      <c r="H22" s="243">
        <v>-322</v>
      </c>
      <c r="I22" s="244">
        <v>60</v>
      </c>
      <c r="J22" s="245">
        <v>2319</v>
      </c>
      <c r="K22" s="243">
        <v>1099</v>
      </c>
      <c r="L22" s="244">
        <v>1220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245">
        <v>-4688</v>
      </c>
      <c r="E23" s="243">
        <v>-4159</v>
      </c>
      <c r="F23" s="244">
        <v>-529</v>
      </c>
      <c r="G23" s="245">
        <v>-4815</v>
      </c>
      <c r="H23" s="243">
        <v>-4283</v>
      </c>
      <c r="I23" s="244">
        <v>-532</v>
      </c>
      <c r="J23" s="245">
        <v>127</v>
      </c>
      <c r="K23" s="243">
        <v>124</v>
      </c>
      <c r="L23" s="244">
        <v>3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245">
        <v>5264</v>
      </c>
      <c r="E24" s="243">
        <v>1468</v>
      </c>
      <c r="F24" s="244">
        <v>3796</v>
      </c>
      <c r="G24" s="245">
        <v>1537</v>
      </c>
      <c r="H24" s="243">
        <v>390</v>
      </c>
      <c r="I24" s="244">
        <v>1147</v>
      </c>
      <c r="J24" s="245">
        <v>3727</v>
      </c>
      <c r="K24" s="243">
        <v>1078</v>
      </c>
      <c r="L24" s="244">
        <v>2649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245">
        <v>1891</v>
      </c>
      <c r="E25" s="243">
        <v>677</v>
      </c>
      <c r="F25" s="244">
        <v>1214</v>
      </c>
      <c r="G25" s="245">
        <v>-35</v>
      </c>
      <c r="H25" s="243">
        <v>0</v>
      </c>
      <c r="I25" s="244">
        <v>-35</v>
      </c>
      <c r="J25" s="245">
        <v>1926</v>
      </c>
      <c r="K25" s="243">
        <v>677</v>
      </c>
      <c r="L25" s="244">
        <v>1249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245">
        <v>4829</v>
      </c>
      <c r="E26" s="243">
        <v>844</v>
      </c>
      <c r="F26" s="244">
        <v>3985</v>
      </c>
      <c r="G26" s="245">
        <v>606</v>
      </c>
      <c r="H26" s="243">
        <v>189</v>
      </c>
      <c r="I26" s="244">
        <v>417</v>
      </c>
      <c r="J26" s="245">
        <v>4223</v>
      </c>
      <c r="K26" s="243">
        <v>655</v>
      </c>
      <c r="L26" s="244">
        <v>3568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245">
        <v>672</v>
      </c>
      <c r="E27" s="243">
        <v>203</v>
      </c>
      <c r="F27" s="244">
        <v>469</v>
      </c>
      <c r="G27" s="245">
        <v>146</v>
      </c>
      <c r="H27" s="243">
        <v>35</v>
      </c>
      <c r="I27" s="244">
        <v>111</v>
      </c>
      <c r="J27" s="245">
        <v>526</v>
      </c>
      <c r="K27" s="243">
        <v>168</v>
      </c>
      <c r="L27" s="244">
        <v>358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245">
        <v>1546</v>
      </c>
      <c r="E28" s="243">
        <v>827</v>
      </c>
      <c r="F28" s="244">
        <v>719</v>
      </c>
      <c r="G28" s="245">
        <v>962</v>
      </c>
      <c r="H28" s="243">
        <v>598</v>
      </c>
      <c r="I28" s="244">
        <v>364</v>
      </c>
      <c r="J28" s="245">
        <v>584</v>
      </c>
      <c r="K28" s="243">
        <v>229</v>
      </c>
      <c r="L28" s="244">
        <v>355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245">
        <v>-23</v>
      </c>
      <c r="E29" s="243">
        <v>-29</v>
      </c>
      <c r="F29" s="244">
        <v>6</v>
      </c>
      <c r="G29" s="245">
        <v>-42</v>
      </c>
      <c r="H29" s="243">
        <v>-26</v>
      </c>
      <c r="I29" s="244">
        <v>-16</v>
      </c>
      <c r="J29" s="245">
        <v>19</v>
      </c>
      <c r="K29" s="243">
        <v>-3</v>
      </c>
      <c r="L29" s="244">
        <v>22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75">
        <v>4</v>
      </c>
      <c r="E30" s="376">
        <v>1</v>
      </c>
      <c r="F30" s="377">
        <v>3</v>
      </c>
      <c r="G30" s="375">
        <v>-1</v>
      </c>
      <c r="H30" s="376">
        <v>-3</v>
      </c>
      <c r="I30" s="377">
        <v>2</v>
      </c>
      <c r="J30" s="375">
        <v>5</v>
      </c>
      <c r="K30" s="376">
        <v>4</v>
      </c>
      <c r="L30" s="377">
        <v>1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250">
        <v>45</v>
      </c>
      <c r="E31" s="251">
        <v>25</v>
      </c>
      <c r="F31" s="252">
        <v>20</v>
      </c>
      <c r="G31" s="250">
        <v>-5</v>
      </c>
      <c r="H31" s="251">
        <v>-2</v>
      </c>
      <c r="I31" s="252">
        <v>-3</v>
      </c>
      <c r="J31" s="250">
        <v>50</v>
      </c>
      <c r="K31" s="251">
        <v>27</v>
      </c>
      <c r="L31" s="252">
        <v>23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="80" zoomScaleNormal="80" workbookViewId="0"/>
  </sheetViews>
  <sheetFormatPr baseColWidth="10" defaultColWidth="11.42578125" defaultRowHeight="12.75" x14ac:dyDescent="0.2"/>
  <cols>
    <col min="1" max="16384" width="11.42578125" style="1"/>
  </cols>
  <sheetData/>
  <pageMargins left="0.34" right="0.17" top="0.53" bottom="0.55000000000000004" header="0.18" footer="0.19"/>
  <pageSetup paperSize="9" scale="9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36865" r:id="rId4">
          <objectPr defaultSize="0" r:id="rId5">
            <anchor moveWithCells="1">
              <from>
                <xdr:col>0</xdr:col>
                <xdr:colOff>466725</xdr:colOff>
                <xdr:row>1</xdr:row>
                <xdr:rowOff>104775</xdr:rowOff>
              </from>
              <to>
                <xdr:col>8</xdr:col>
                <xdr:colOff>142875</xdr:colOff>
                <xdr:row>59</xdr:row>
                <xdr:rowOff>142875</xdr:rowOff>
              </to>
            </anchor>
          </objectPr>
        </oleObject>
      </mc:Choice>
      <mc:Fallback>
        <oleObject progId="Dokument" shapeId="3686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179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205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302514</v>
      </c>
      <c r="E9" s="181">
        <v>162799</v>
      </c>
      <c r="F9" s="182">
        <v>139715</v>
      </c>
      <c r="G9" s="180">
        <v>133892</v>
      </c>
      <c r="H9" s="181">
        <v>88295</v>
      </c>
      <c r="I9" s="182">
        <v>45597</v>
      </c>
      <c r="J9" s="180">
        <v>168622</v>
      </c>
      <c r="K9" s="181">
        <v>74504</v>
      </c>
      <c r="L9" s="182">
        <v>94118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738</v>
      </c>
      <c r="E10" s="187">
        <v>450</v>
      </c>
      <c r="F10" s="188">
        <v>288</v>
      </c>
      <c r="G10" s="186">
        <v>700</v>
      </c>
      <c r="H10" s="187">
        <v>431</v>
      </c>
      <c r="I10" s="188">
        <v>269</v>
      </c>
      <c r="J10" s="186">
        <v>38</v>
      </c>
      <c r="K10" s="187">
        <v>19</v>
      </c>
      <c r="L10" s="188">
        <v>19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17</v>
      </c>
      <c r="E11" s="187">
        <v>10</v>
      </c>
      <c r="F11" s="188">
        <v>7</v>
      </c>
      <c r="G11" s="186">
        <v>2</v>
      </c>
      <c r="H11" s="187">
        <v>1</v>
      </c>
      <c r="I11" s="188">
        <v>1</v>
      </c>
      <c r="J11" s="186">
        <v>15</v>
      </c>
      <c r="K11" s="187">
        <v>9</v>
      </c>
      <c r="L11" s="188">
        <v>6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16008</v>
      </c>
      <c r="E12" s="187">
        <v>10750</v>
      </c>
      <c r="F12" s="188">
        <v>5258</v>
      </c>
      <c r="G12" s="186">
        <v>8421</v>
      </c>
      <c r="H12" s="187">
        <v>5991</v>
      </c>
      <c r="I12" s="188">
        <v>2430</v>
      </c>
      <c r="J12" s="186">
        <v>7587</v>
      </c>
      <c r="K12" s="187">
        <v>4759</v>
      </c>
      <c r="L12" s="188">
        <v>2828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791</v>
      </c>
      <c r="E13" s="187">
        <v>487</v>
      </c>
      <c r="F13" s="188">
        <v>304</v>
      </c>
      <c r="G13" s="186">
        <v>34</v>
      </c>
      <c r="H13" s="187">
        <v>23</v>
      </c>
      <c r="I13" s="188">
        <v>11</v>
      </c>
      <c r="J13" s="186">
        <v>757</v>
      </c>
      <c r="K13" s="187">
        <v>464</v>
      </c>
      <c r="L13" s="188">
        <v>293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547</v>
      </c>
      <c r="E14" s="187">
        <v>486</v>
      </c>
      <c r="F14" s="188">
        <v>61</v>
      </c>
      <c r="G14" s="186">
        <v>463</v>
      </c>
      <c r="H14" s="187">
        <v>436</v>
      </c>
      <c r="I14" s="188">
        <v>27</v>
      </c>
      <c r="J14" s="186">
        <v>84</v>
      </c>
      <c r="K14" s="187">
        <v>50</v>
      </c>
      <c r="L14" s="188">
        <v>34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27453</v>
      </c>
      <c r="E15" s="187">
        <v>25545</v>
      </c>
      <c r="F15" s="188">
        <v>1908</v>
      </c>
      <c r="G15" s="186">
        <v>23431</v>
      </c>
      <c r="H15" s="187">
        <v>22980</v>
      </c>
      <c r="I15" s="188">
        <v>451</v>
      </c>
      <c r="J15" s="186">
        <v>4022</v>
      </c>
      <c r="K15" s="187">
        <v>2565</v>
      </c>
      <c r="L15" s="188">
        <v>1457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41402</v>
      </c>
      <c r="E16" s="187">
        <v>19911</v>
      </c>
      <c r="F16" s="188">
        <v>21491</v>
      </c>
      <c r="G16" s="186">
        <v>10889</v>
      </c>
      <c r="H16" s="187">
        <v>7982</v>
      </c>
      <c r="I16" s="188">
        <v>2907</v>
      </c>
      <c r="J16" s="186">
        <v>30513</v>
      </c>
      <c r="K16" s="187">
        <v>11929</v>
      </c>
      <c r="L16" s="188">
        <v>18584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16360</v>
      </c>
      <c r="E17" s="187">
        <v>13875</v>
      </c>
      <c r="F17" s="188">
        <v>2485</v>
      </c>
      <c r="G17" s="186">
        <v>10637</v>
      </c>
      <c r="H17" s="187">
        <v>9918</v>
      </c>
      <c r="I17" s="188">
        <v>719</v>
      </c>
      <c r="J17" s="186">
        <v>5723</v>
      </c>
      <c r="K17" s="187">
        <v>3957</v>
      </c>
      <c r="L17" s="188">
        <v>1766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33122</v>
      </c>
      <c r="E18" s="187">
        <v>18609</v>
      </c>
      <c r="F18" s="188">
        <v>14513</v>
      </c>
      <c r="G18" s="186">
        <v>28971</v>
      </c>
      <c r="H18" s="187">
        <v>16595</v>
      </c>
      <c r="I18" s="188">
        <v>12376</v>
      </c>
      <c r="J18" s="186">
        <v>4151</v>
      </c>
      <c r="K18" s="187">
        <v>2014</v>
      </c>
      <c r="L18" s="188">
        <v>2137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18256</v>
      </c>
      <c r="E19" s="187">
        <v>11946</v>
      </c>
      <c r="F19" s="188">
        <v>6310</v>
      </c>
      <c r="G19" s="186">
        <v>1172</v>
      </c>
      <c r="H19" s="187">
        <v>1005</v>
      </c>
      <c r="I19" s="188">
        <v>167</v>
      </c>
      <c r="J19" s="186">
        <v>17084</v>
      </c>
      <c r="K19" s="187">
        <v>10941</v>
      </c>
      <c r="L19" s="188">
        <v>6143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9164</v>
      </c>
      <c r="E20" s="187">
        <v>4521</v>
      </c>
      <c r="F20" s="188">
        <v>4643</v>
      </c>
      <c r="G20" s="186">
        <v>322</v>
      </c>
      <c r="H20" s="187">
        <v>163</v>
      </c>
      <c r="I20" s="188">
        <v>159</v>
      </c>
      <c r="J20" s="186">
        <v>8842</v>
      </c>
      <c r="K20" s="187">
        <v>4358</v>
      </c>
      <c r="L20" s="188">
        <v>4484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5197</v>
      </c>
      <c r="E21" s="187">
        <v>2388</v>
      </c>
      <c r="F21" s="188">
        <v>2809</v>
      </c>
      <c r="G21" s="186">
        <v>2733</v>
      </c>
      <c r="H21" s="187">
        <v>1364</v>
      </c>
      <c r="I21" s="188">
        <v>1369</v>
      </c>
      <c r="J21" s="186">
        <v>2464</v>
      </c>
      <c r="K21" s="187">
        <v>1024</v>
      </c>
      <c r="L21" s="188">
        <v>1440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23973</v>
      </c>
      <c r="E22" s="187">
        <v>11167</v>
      </c>
      <c r="F22" s="188">
        <v>12806</v>
      </c>
      <c r="G22" s="186">
        <v>1487</v>
      </c>
      <c r="H22" s="187">
        <v>698</v>
      </c>
      <c r="I22" s="188">
        <v>789</v>
      </c>
      <c r="J22" s="186">
        <v>22486</v>
      </c>
      <c r="K22" s="187">
        <v>10469</v>
      </c>
      <c r="L22" s="188">
        <v>12017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35629</v>
      </c>
      <c r="E23" s="187">
        <v>18464</v>
      </c>
      <c r="F23" s="188">
        <v>17165</v>
      </c>
      <c r="G23" s="186">
        <v>27887</v>
      </c>
      <c r="H23" s="187">
        <v>14812</v>
      </c>
      <c r="I23" s="188">
        <v>13075</v>
      </c>
      <c r="J23" s="186">
        <v>7742</v>
      </c>
      <c r="K23" s="187">
        <v>3652</v>
      </c>
      <c r="L23" s="188">
        <v>4090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18053</v>
      </c>
      <c r="E24" s="187">
        <v>5551</v>
      </c>
      <c r="F24" s="188">
        <v>12502</v>
      </c>
      <c r="G24" s="186">
        <v>4912</v>
      </c>
      <c r="H24" s="187">
        <v>1498</v>
      </c>
      <c r="I24" s="188">
        <v>3414</v>
      </c>
      <c r="J24" s="186">
        <v>13141</v>
      </c>
      <c r="K24" s="187">
        <v>4053</v>
      </c>
      <c r="L24" s="188">
        <v>9088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19365</v>
      </c>
      <c r="E25" s="187">
        <v>7436</v>
      </c>
      <c r="F25" s="188">
        <v>11929</v>
      </c>
      <c r="G25" s="186">
        <v>2134</v>
      </c>
      <c r="H25" s="187">
        <v>936</v>
      </c>
      <c r="I25" s="188">
        <v>1198</v>
      </c>
      <c r="J25" s="186">
        <v>17231</v>
      </c>
      <c r="K25" s="187">
        <v>6500</v>
      </c>
      <c r="L25" s="188">
        <v>10731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23077</v>
      </c>
      <c r="E26" s="187">
        <v>5431</v>
      </c>
      <c r="F26" s="188">
        <v>17646</v>
      </c>
      <c r="G26" s="186">
        <v>4728</v>
      </c>
      <c r="H26" s="187">
        <v>1393</v>
      </c>
      <c r="I26" s="188">
        <v>3335</v>
      </c>
      <c r="J26" s="186">
        <v>18349</v>
      </c>
      <c r="K26" s="187">
        <v>4038</v>
      </c>
      <c r="L26" s="188">
        <v>14311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4665</v>
      </c>
      <c r="E27" s="187">
        <v>2368</v>
      </c>
      <c r="F27" s="188">
        <v>2297</v>
      </c>
      <c r="G27" s="186">
        <v>1104</v>
      </c>
      <c r="H27" s="187">
        <v>662</v>
      </c>
      <c r="I27" s="188">
        <v>442</v>
      </c>
      <c r="J27" s="186">
        <v>3561</v>
      </c>
      <c r="K27" s="187">
        <v>1706</v>
      </c>
      <c r="L27" s="188">
        <v>1855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7260</v>
      </c>
      <c r="E28" s="187">
        <v>2913</v>
      </c>
      <c r="F28" s="188">
        <v>4347</v>
      </c>
      <c r="G28" s="186">
        <v>3566</v>
      </c>
      <c r="H28" s="187">
        <v>1350</v>
      </c>
      <c r="I28" s="188">
        <v>2216</v>
      </c>
      <c r="J28" s="186">
        <v>3694</v>
      </c>
      <c r="K28" s="187">
        <v>1563</v>
      </c>
      <c r="L28" s="188">
        <v>2131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486</v>
      </c>
      <c r="E29" s="187">
        <v>84</v>
      </c>
      <c r="F29" s="188">
        <v>402</v>
      </c>
      <c r="G29" s="186">
        <v>259</v>
      </c>
      <c r="H29" s="187">
        <v>40</v>
      </c>
      <c r="I29" s="188">
        <v>219</v>
      </c>
      <c r="J29" s="186">
        <v>227</v>
      </c>
      <c r="K29" s="187">
        <v>44</v>
      </c>
      <c r="L29" s="188">
        <v>183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511</v>
      </c>
      <c r="E30" s="388">
        <v>212</v>
      </c>
      <c r="F30" s="389">
        <v>299</v>
      </c>
      <c r="G30" s="387">
        <v>28</v>
      </c>
      <c r="H30" s="388">
        <v>12</v>
      </c>
      <c r="I30" s="389">
        <v>16</v>
      </c>
      <c r="J30" s="387">
        <v>483</v>
      </c>
      <c r="K30" s="388">
        <v>200</v>
      </c>
      <c r="L30" s="389">
        <v>283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440</v>
      </c>
      <c r="E31" s="382">
        <v>195</v>
      </c>
      <c r="F31" s="383">
        <v>245</v>
      </c>
      <c r="G31" s="381">
        <v>12</v>
      </c>
      <c r="H31" s="382">
        <v>5</v>
      </c>
      <c r="I31" s="383">
        <v>7</v>
      </c>
      <c r="J31" s="381">
        <v>428</v>
      </c>
      <c r="K31" s="382">
        <v>190</v>
      </c>
      <c r="L31" s="383">
        <v>238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180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206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142888</v>
      </c>
      <c r="E9" s="181">
        <v>92312</v>
      </c>
      <c r="F9" s="182">
        <v>50576</v>
      </c>
      <c r="G9" s="180">
        <v>98305</v>
      </c>
      <c r="H9" s="181">
        <v>72005</v>
      </c>
      <c r="I9" s="182">
        <v>26300</v>
      </c>
      <c r="J9" s="180">
        <v>44583</v>
      </c>
      <c r="K9" s="181">
        <v>20307</v>
      </c>
      <c r="L9" s="182">
        <v>24276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5053</v>
      </c>
      <c r="E10" s="187">
        <v>3498</v>
      </c>
      <c r="F10" s="188">
        <v>1555</v>
      </c>
      <c r="G10" s="186">
        <v>4831</v>
      </c>
      <c r="H10" s="187">
        <v>3383</v>
      </c>
      <c r="I10" s="188">
        <v>1448</v>
      </c>
      <c r="J10" s="186">
        <v>222</v>
      </c>
      <c r="K10" s="187">
        <v>115</v>
      </c>
      <c r="L10" s="188">
        <v>107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255</v>
      </c>
      <c r="E11" s="187">
        <v>242</v>
      </c>
      <c r="F11" s="188">
        <v>13</v>
      </c>
      <c r="G11" s="186">
        <v>238</v>
      </c>
      <c r="H11" s="187">
        <v>231</v>
      </c>
      <c r="I11" s="188">
        <v>7</v>
      </c>
      <c r="J11" s="186">
        <v>17</v>
      </c>
      <c r="K11" s="187">
        <v>11</v>
      </c>
      <c r="L11" s="188">
        <v>6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23092</v>
      </c>
      <c r="E12" s="187">
        <v>17779</v>
      </c>
      <c r="F12" s="188">
        <v>5313</v>
      </c>
      <c r="G12" s="186">
        <v>18403</v>
      </c>
      <c r="H12" s="187">
        <v>14682</v>
      </c>
      <c r="I12" s="188">
        <v>3721</v>
      </c>
      <c r="J12" s="186">
        <v>4689</v>
      </c>
      <c r="K12" s="187">
        <v>3097</v>
      </c>
      <c r="L12" s="188">
        <v>1592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169</v>
      </c>
      <c r="E13" s="187">
        <v>117</v>
      </c>
      <c r="F13" s="188">
        <v>52</v>
      </c>
      <c r="G13" s="186">
        <v>71</v>
      </c>
      <c r="H13" s="187">
        <v>54</v>
      </c>
      <c r="I13" s="188">
        <v>17</v>
      </c>
      <c r="J13" s="186">
        <v>98</v>
      </c>
      <c r="K13" s="187">
        <v>63</v>
      </c>
      <c r="L13" s="188">
        <v>35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1118</v>
      </c>
      <c r="E14" s="187">
        <v>985</v>
      </c>
      <c r="F14" s="188">
        <v>133</v>
      </c>
      <c r="G14" s="186">
        <v>1012</v>
      </c>
      <c r="H14" s="187">
        <v>923</v>
      </c>
      <c r="I14" s="188">
        <v>89</v>
      </c>
      <c r="J14" s="186">
        <v>106</v>
      </c>
      <c r="K14" s="187">
        <v>62</v>
      </c>
      <c r="L14" s="188">
        <v>44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18258</v>
      </c>
      <c r="E15" s="187">
        <v>17415</v>
      </c>
      <c r="F15" s="188">
        <v>843</v>
      </c>
      <c r="G15" s="186">
        <v>16754</v>
      </c>
      <c r="H15" s="187">
        <v>16456</v>
      </c>
      <c r="I15" s="188">
        <v>298</v>
      </c>
      <c r="J15" s="186">
        <v>1504</v>
      </c>
      <c r="K15" s="187">
        <v>959</v>
      </c>
      <c r="L15" s="188">
        <v>545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24353</v>
      </c>
      <c r="E16" s="187">
        <v>14374</v>
      </c>
      <c r="F16" s="188">
        <v>9979</v>
      </c>
      <c r="G16" s="186">
        <v>12424</v>
      </c>
      <c r="H16" s="187">
        <v>9640</v>
      </c>
      <c r="I16" s="188">
        <v>2784</v>
      </c>
      <c r="J16" s="186">
        <v>11929</v>
      </c>
      <c r="K16" s="187">
        <v>4734</v>
      </c>
      <c r="L16" s="188">
        <v>7195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15616</v>
      </c>
      <c r="E17" s="187">
        <v>12620</v>
      </c>
      <c r="F17" s="188">
        <v>2996</v>
      </c>
      <c r="G17" s="186">
        <v>9684</v>
      </c>
      <c r="H17" s="187">
        <v>9101</v>
      </c>
      <c r="I17" s="188">
        <v>583</v>
      </c>
      <c r="J17" s="186">
        <v>5932</v>
      </c>
      <c r="K17" s="187">
        <v>3519</v>
      </c>
      <c r="L17" s="188">
        <v>2413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12243</v>
      </c>
      <c r="E18" s="187">
        <v>5888</v>
      </c>
      <c r="F18" s="188">
        <v>6355</v>
      </c>
      <c r="G18" s="186">
        <v>11434</v>
      </c>
      <c r="H18" s="187">
        <v>5516</v>
      </c>
      <c r="I18" s="188">
        <v>5918</v>
      </c>
      <c r="J18" s="186">
        <v>809</v>
      </c>
      <c r="K18" s="187">
        <v>372</v>
      </c>
      <c r="L18" s="188">
        <v>437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1241</v>
      </c>
      <c r="E19" s="187">
        <v>818</v>
      </c>
      <c r="F19" s="188">
        <v>423</v>
      </c>
      <c r="G19" s="186">
        <v>118</v>
      </c>
      <c r="H19" s="187">
        <v>89</v>
      </c>
      <c r="I19" s="188">
        <v>29</v>
      </c>
      <c r="J19" s="186">
        <v>1123</v>
      </c>
      <c r="K19" s="187">
        <v>729</v>
      </c>
      <c r="L19" s="188">
        <v>394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823</v>
      </c>
      <c r="E20" s="187">
        <v>330</v>
      </c>
      <c r="F20" s="188">
        <v>493</v>
      </c>
      <c r="G20" s="186">
        <v>139</v>
      </c>
      <c r="H20" s="187">
        <v>26</v>
      </c>
      <c r="I20" s="188">
        <v>113</v>
      </c>
      <c r="J20" s="186">
        <v>684</v>
      </c>
      <c r="K20" s="187">
        <v>304</v>
      </c>
      <c r="L20" s="188">
        <v>380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1028</v>
      </c>
      <c r="E21" s="187">
        <v>562</v>
      </c>
      <c r="F21" s="188">
        <v>466</v>
      </c>
      <c r="G21" s="186">
        <v>740</v>
      </c>
      <c r="H21" s="187">
        <v>457</v>
      </c>
      <c r="I21" s="188">
        <v>283</v>
      </c>
      <c r="J21" s="186">
        <v>288</v>
      </c>
      <c r="K21" s="187">
        <v>105</v>
      </c>
      <c r="L21" s="188">
        <v>183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5067</v>
      </c>
      <c r="E22" s="187">
        <v>2754</v>
      </c>
      <c r="F22" s="188">
        <v>2313</v>
      </c>
      <c r="G22" s="186">
        <v>987</v>
      </c>
      <c r="H22" s="187">
        <v>651</v>
      </c>
      <c r="I22" s="188">
        <v>336</v>
      </c>
      <c r="J22" s="186">
        <v>4080</v>
      </c>
      <c r="K22" s="187">
        <v>2103</v>
      </c>
      <c r="L22" s="188">
        <v>1977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15615</v>
      </c>
      <c r="E23" s="187">
        <v>9077</v>
      </c>
      <c r="F23" s="188">
        <v>6538</v>
      </c>
      <c r="G23" s="186">
        <v>14107</v>
      </c>
      <c r="H23" s="187">
        <v>8330</v>
      </c>
      <c r="I23" s="188">
        <v>5777</v>
      </c>
      <c r="J23" s="186">
        <v>1508</v>
      </c>
      <c r="K23" s="187">
        <v>747</v>
      </c>
      <c r="L23" s="188">
        <v>761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6571</v>
      </c>
      <c r="E24" s="187">
        <v>1732</v>
      </c>
      <c r="F24" s="188">
        <v>4839</v>
      </c>
      <c r="G24" s="186">
        <v>2695</v>
      </c>
      <c r="H24" s="187">
        <v>586</v>
      </c>
      <c r="I24" s="188">
        <v>2109</v>
      </c>
      <c r="J24" s="186">
        <v>3876</v>
      </c>
      <c r="K24" s="187">
        <v>1146</v>
      </c>
      <c r="L24" s="188">
        <v>2730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1853</v>
      </c>
      <c r="E25" s="187">
        <v>866</v>
      </c>
      <c r="F25" s="188">
        <v>987</v>
      </c>
      <c r="G25" s="186">
        <v>251</v>
      </c>
      <c r="H25" s="187">
        <v>147</v>
      </c>
      <c r="I25" s="188">
        <v>104</v>
      </c>
      <c r="J25" s="186">
        <v>1602</v>
      </c>
      <c r="K25" s="187">
        <v>719</v>
      </c>
      <c r="L25" s="188">
        <v>883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5769</v>
      </c>
      <c r="E26" s="187">
        <v>1168</v>
      </c>
      <c r="F26" s="188">
        <v>4601</v>
      </c>
      <c r="G26" s="186">
        <v>1072</v>
      </c>
      <c r="H26" s="187">
        <v>301</v>
      </c>
      <c r="I26" s="188">
        <v>771</v>
      </c>
      <c r="J26" s="186">
        <v>4697</v>
      </c>
      <c r="K26" s="187">
        <v>867</v>
      </c>
      <c r="L26" s="188">
        <v>3830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1501</v>
      </c>
      <c r="E27" s="187">
        <v>876</v>
      </c>
      <c r="F27" s="188">
        <v>625</v>
      </c>
      <c r="G27" s="186">
        <v>910</v>
      </c>
      <c r="H27" s="187">
        <v>594</v>
      </c>
      <c r="I27" s="188">
        <v>316</v>
      </c>
      <c r="J27" s="186">
        <v>591</v>
      </c>
      <c r="K27" s="187">
        <v>282</v>
      </c>
      <c r="L27" s="188">
        <v>309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3041</v>
      </c>
      <c r="E28" s="187">
        <v>1155</v>
      </c>
      <c r="F28" s="188">
        <v>1886</v>
      </c>
      <c r="G28" s="186">
        <v>2298</v>
      </c>
      <c r="H28" s="187">
        <v>796</v>
      </c>
      <c r="I28" s="188">
        <v>1502</v>
      </c>
      <c r="J28" s="186">
        <v>743</v>
      </c>
      <c r="K28" s="187">
        <v>359</v>
      </c>
      <c r="L28" s="188">
        <v>384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206</v>
      </c>
      <c r="E29" s="187">
        <v>47</v>
      </c>
      <c r="F29" s="188">
        <v>159</v>
      </c>
      <c r="G29" s="186">
        <v>137</v>
      </c>
      <c r="H29" s="187">
        <v>42</v>
      </c>
      <c r="I29" s="188">
        <v>95</v>
      </c>
      <c r="J29" s="186">
        <v>69</v>
      </c>
      <c r="K29" s="187">
        <v>5</v>
      </c>
      <c r="L29" s="188">
        <v>64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16</v>
      </c>
      <c r="E31" s="382">
        <v>9</v>
      </c>
      <c r="F31" s="383">
        <v>7</v>
      </c>
      <c r="G31" s="381">
        <v>0</v>
      </c>
      <c r="H31" s="382">
        <v>0</v>
      </c>
      <c r="I31" s="383">
        <v>0</v>
      </c>
      <c r="J31" s="381">
        <v>16</v>
      </c>
      <c r="K31" s="382">
        <v>9</v>
      </c>
      <c r="L31" s="383">
        <v>7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314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33831</v>
      </c>
      <c r="E9" s="181">
        <v>19946</v>
      </c>
      <c r="F9" s="182">
        <v>13885</v>
      </c>
      <c r="G9" s="180">
        <v>24210</v>
      </c>
      <c r="H9" s="181">
        <v>16764</v>
      </c>
      <c r="I9" s="182">
        <v>7446</v>
      </c>
      <c r="J9" s="180">
        <v>9621</v>
      </c>
      <c r="K9" s="181">
        <v>3182</v>
      </c>
      <c r="L9" s="182">
        <v>6439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2170</v>
      </c>
      <c r="E10" s="187">
        <v>1270</v>
      </c>
      <c r="F10" s="188">
        <v>900</v>
      </c>
      <c r="G10" s="186">
        <v>2136</v>
      </c>
      <c r="H10" s="187">
        <v>1260</v>
      </c>
      <c r="I10" s="188">
        <v>876</v>
      </c>
      <c r="J10" s="186">
        <v>34</v>
      </c>
      <c r="K10" s="187">
        <v>10</v>
      </c>
      <c r="L10" s="188">
        <v>24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63</v>
      </c>
      <c r="E11" s="187">
        <v>59</v>
      </c>
      <c r="F11" s="188">
        <v>4</v>
      </c>
      <c r="G11" s="186">
        <v>59</v>
      </c>
      <c r="H11" s="187">
        <v>57</v>
      </c>
      <c r="I11" s="188">
        <v>2</v>
      </c>
      <c r="J11" s="186">
        <v>4</v>
      </c>
      <c r="K11" s="187">
        <v>2</v>
      </c>
      <c r="L11" s="188">
        <v>2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5271</v>
      </c>
      <c r="E12" s="187">
        <v>3936</v>
      </c>
      <c r="F12" s="188">
        <v>1335</v>
      </c>
      <c r="G12" s="186">
        <v>4630</v>
      </c>
      <c r="H12" s="187">
        <v>3570</v>
      </c>
      <c r="I12" s="188">
        <v>1060</v>
      </c>
      <c r="J12" s="186">
        <v>641</v>
      </c>
      <c r="K12" s="187">
        <v>366</v>
      </c>
      <c r="L12" s="188">
        <v>275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28</v>
      </c>
      <c r="E13" s="187">
        <v>15</v>
      </c>
      <c r="F13" s="188">
        <v>13</v>
      </c>
      <c r="G13" s="186">
        <v>12</v>
      </c>
      <c r="H13" s="187">
        <v>9</v>
      </c>
      <c r="I13" s="188">
        <v>3</v>
      </c>
      <c r="J13" s="186">
        <v>16</v>
      </c>
      <c r="K13" s="187">
        <v>6</v>
      </c>
      <c r="L13" s="188">
        <v>10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200</v>
      </c>
      <c r="E14" s="187">
        <v>162</v>
      </c>
      <c r="F14" s="188">
        <v>38</v>
      </c>
      <c r="G14" s="186">
        <v>189</v>
      </c>
      <c r="H14" s="187">
        <v>156</v>
      </c>
      <c r="I14" s="188">
        <v>33</v>
      </c>
      <c r="J14" s="186">
        <v>11</v>
      </c>
      <c r="K14" s="187">
        <v>6</v>
      </c>
      <c r="L14" s="188">
        <v>5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4618</v>
      </c>
      <c r="E15" s="187">
        <v>4422</v>
      </c>
      <c r="F15" s="188">
        <v>196</v>
      </c>
      <c r="G15" s="186">
        <v>4350</v>
      </c>
      <c r="H15" s="187">
        <v>4283</v>
      </c>
      <c r="I15" s="188">
        <v>67</v>
      </c>
      <c r="J15" s="186">
        <v>268</v>
      </c>
      <c r="K15" s="187">
        <v>139</v>
      </c>
      <c r="L15" s="188">
        <v>129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6913</v>
      </c>
      <c r="E16" s="187">
        <v>3096</v>
      </c>
      <c r="F16" s="188">
        <v>3817</v>
      </c>
      <c r="G16" s="186">
        <v>2767</v>
      </c>
      <c r="H16" s="187">
        <v>1958</v>
      </c>
      <c r="I16" s="188">
        <v>809</v>
      </c>
      <c r="J16" s="186">
        <v>4146</v>
      </c>
      <c r="K16" s="187">
        <v>1138</v>
      </c>
      <c r="L16" s="188">
        <v>3008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2373</v>
      </c>
      <c r="E17" s="187">
        <v>2150</v>
      </c>
      <c r="F17" s="188">
        <v>223</v>
      </c>
      <c r="G17" s="186">
        <v>2023</v>
      </c>
      <c r="H17" s="187">
        <v>1911</v>
      </c>
      <c r="I17" s="188">
        <v>112</v>
      </c>
      <c r="J17" s="186">
        <v>350</v>
      </c>
      <c r="K17" s="187">
        <v>239</v>
      </c>
      <c r="L17" s="188">
        <v>111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4912</v>
      </c>
      <c r="E18" s="187">
        <v>2277</v>
      </c>
      <c r="F18" s="188">
        <v>2635</v>
      </c>
      <c r="G18" s="186">
        <v>4608</v>
      </c>
      <c r="H18" s="187">
        <v>2154</v>
      </c>
      <c r="I18" s="188">
        <v>2454</v>
      </c>
      <c r="J18" s="186">
        <v>304</v>
      </c>
      <c r="K18" s="187">
        <v>123</v>
      </c>
      <c r="L18" s="188">
        <v>181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231</v>
      </c>
      <c r="E19" s="187">
        <v>156</v>
      </c>
      <c r="F19" s="188">
        <v>75</v>
      </c>
      <c r="G19" s="186">
        <v>17</v>
      </c>
      <c r="H19" s="187">
        <v>5</v>
      </c>
      <c r="I19" s="188">
        <v>12</v>
      </c>
      <c r="J19" s="186">
        <v>214</v>
      </c>
      <c r="K19" s="187">
        <v>151</v>
      </c>
      <c r="L19" s="188">
        <v>63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189</v>
      </c>
      <c r="E20" s="187">
        <v>84</v>
      </c>
      <c r="F20" s="188">
        <v>105</v>
      </c>
      <c r="G20" s="186">
        <v>35</v>
      </c>
      <c r="H20" s="187">
        <v>15</v>
      </c>
      <c r="I20" s="188">
        <v>20</v>
      </c>
      <c r="J20" s="186">
        <v>154</v>
      </c>
      <c r="K20" s="187">
        <v>69</v>
      </c>
      <c r="L20" s="188">
        <v>85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231</v>
      </c>
      <c r="E21" s="187">
        <v>89</v>
      </c>
      <c r="F21" s="188">
        <v>142</v>
      </c>
      <c r="G21" s="186">
        <v>179</v>
      </c>
      <c r="H21" s="187">
        <v>74</v>
      </c>
      <c r="I21" s="188">
        <v>105</v>
      </c>
      <c r="J21" s="186">
        <v>52</v>
      </c>
      <c r="K21" s="187">
        <v>15</v>
      </c>
      <c r="L21" s="188">
        <v>37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587</v>
      </c>
      <c r="E22" s="187">
        <v>315</v>
      </c>
      <c r="F22" s="188">
        <v>272</v>
      </c>
      <c r="G22" s="186">
        <v>235</v>
      </c>
      <c r="H22" s="187">
        <v>167</v>
      </c>
      <c r="I22" s="188">
        <v>68</v>
      </c>
      <c r="J22" s="186">
        <v>352</v>
      </c>
      <c r="K22" s="187">
        <v>148</v>
      </c>
      <c r="L22" s="188">
        <v>204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1554</v>
      </c>
      <c r="E23" s="187">
        <v>727</v>
      </c>
      <c r="F23" s="188">
        <v>827</v>
      </c>
      <c r="G23" s="186">
        <v>1399</v>
      </c>
      <c r="H23" s="187">
        <v>656</v>
      </c>
      <c r="I23" s="188">
        <v>743</v>
      </c>
      <c r="J23" s="186">
        <v>155</v>
      </c>
      <c r="K23" s="187">
        <v>71</v>
      </c>
      <c r="L23" s="188">
        <v>84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743</v>
      </c>
      <c r="E24" s="187">
        <v>165</v>
      </c>
      <c r="F24" s="188">
        <v>578</v>
      </c>
      <c r="G24" s="186">
        <v>268</v>
      </c>
      <c r="H24" s="187">
        <v>65</v>
      </c>
      <c r="I24" s="188">
        <v>203</v>
      </c>
      <c r="J24" s="186">
        <v>475</v>
      </c>
      <c r="K24" s="187">
        <v>100</v>
      </c>
      <c r="L24" s="188">
        <v>375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294</v>
      </c>
      <c r="E25" s="187">
        <v>125</v>
      </c>
      <c r="F25" s="188">
        <v>169</v>
      </c>
      <c r="G25" s="186">
        <v>51</v>
      </c>
      <c r="H25" s="187">
        <v>24</v>
      </c>
      <c r="I25" s="188">
        <v>27</v>
      </c>
      <c r="J25" s="186">
        <v>243</v>
      </c>
      <c r="K25" s="187">
        <v>101</v>
      </c>
      <c r="L25" s="188">
        <v>142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2308</v>
      </c>
      <c r="E26" s="187">
        <v>473</v>
      </c>
      <c r="F26" s="188">
        <v>1835</v>
      </c>
      <c r="G26" s="186">
        <v>381</v>
      </c>
      <c r="H26" s="187">
        <v>77</v>
      </c>
      <c r="I26" s="188">
        <v>304</v>
      </c>
      <c r="J26" s="186">
        <v>1927</v>
      </c>
      <c r="K26" s="187">
        <v>396</v>
      </c>
      <c r="L26" s="188">
        <v>1531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433</v>
      </c>
      <c r="E27" s="187">
        <v>234</v>
      </c>
      <c r="F27" s="188">
        <v>199</v>
      </c>
      <c r="G27" s="186">
        <v>344</v>
      </c>
      <c r="H27" s="187">
        <v>200</v>
      </c>
      <c r="I27" s="188">
        <v>144</v>
      </c>
      <c r="J27" s="186">
        <v>89</v>
      </c>
      <c r="K27" s="187">
        <v>34</v>
      </c>
      <c r="L27" s="188">
        <v>55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680</v>
      </c>
      <c r="E28" s="187">
        <v>184</v>
      </c>
      <c r="F28" s="188">
        <v>496</v>
      </c>
      <c r="G28" s="186">
        <v>497</v>
      </c>
      <c r="H28" s="187">
        <v>117</v>
      </c>
      <c r="I28" s="188">
        <v>380</v>
      </c>
      <c r="J28" s="186">
        <v>183</v>
      </c>
      <c r="K28" s="187">
        <v>67</v>
      </c>
      <c r="L28" s="188">
        <v>116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33</v>
      </c>
      <c r="E29" s="187">
        <v>7</v>
      </c>
      <c r="F29" s="188">
        <v>26</v>
      </c>
      <c r="G29" s="186">
        <v>30</v>
      </c>
      <c r="H29" s="187">
        <v>6</v>
      </c>
      <c r="I29" s="188">
        <v>24</v>
      </c>
      <c r="J29" s="186">
        <v>3</v>
      </c>
      <c r="K29" s="187">
        <v>1</v>
      </c>
      <c r="L29" s="188">
        <v>2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0</v>
      </c>
      <c r="E31" s="382">
        <v>0</v>
      </c>
      <c r="F31" s="383">
        <v>0</v>
      </c>
      <c r="G31" s="381">
        <v>0</v>
      </c>
      <c r="H31" s="382">
        <v>0</v>
      </c>
      <c r="I31" s="383">
        <v>0</v>
      </c>
      <c r="J31" s="381">
        <v>0</v>
      </c>
      <c r="K31" s="382">
        <v>0</v>
      </c>
      <c r="L31" s="383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313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149794</v>
      </c>
      <c r="E9" s="181">
        <v>93247</v>
      </c>
      <c r="F9" s="182">
        <v>56547</v>
      </c>
      <c r="G9" s="180">
        <v>106032</v>
      </c>
      <c r="H9" s="181">
        <v>74667</v>
      </c>
      <c r="I9" s="182">
        <v>31365</v>
      </c>
      <c r="J9" s="180">
        <v>43762</v>
      </c>
      <c r="K9" s="181">
        <v>18580</v>
      </c>
      <c r="L9" s="182">
        <v>25182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1656</v>
      </c>
      <c r="E10" s="187">
        <v>1194</v>
      </c>
      <c r="F10" s="188">
        <v>462</v>
      </c>
      <c r="G10" s="186">
        <v>1621</v>
      </c>
      <c r="H10" s="187">
        <v>1181</v>
      </c>
      <c r="I10" s="188">
        <v>440</v>
      </c>
      <c r="J10" s="186">
        <v>35</v>
      </c>
      <c r="K10" s="187">
        <v>13</v>
      </c>
      <c r="L10" s="188">
        <v>22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110</v>
      </c>
      <c r="E11" s="187">
        <v>93</v>
      </c>
      <c r="F11" s="188">
        <v>17</v>
      </c>
      <c r="G11" s="186">
        <v>82</v>
      </c>
      <c r="H11" s="187">
        <v>79</v>
      </c>
      <c r="I11" s="188">
        <v>3</v>
      </c>
      <c r="J11" s="186">
        <v>28</v>
      </c>
      <c r="K11" s="187">
        <v>14</v>
      </c>
      <c r="L11" s="188">
        <v>14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41061</v>
      </c>
      <c r="E12" s="187">
        <v>30390</v>
      </c>
      <c r="F12" s="188">
        <v>10671</v>
      </c>
      <c r="G12" s="186">
        <v>33400</v>
      </c>
      <c r="H12" s="187">
        <v>25292</v>
      </c>
      <c r="I12" s="188">
        <v>8108</v>
      </c>
      <c r="J12" s="186">
        <v>7661</v>
      </c>
      <c r="K12" s="187">
        <v>5098</v>
      </c>
      <c r="L12" s="188">
        <v>2563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113</v>
      </c>
      <c r="E13" s="187">
        <v>86</v>
      </c>
      <c r="F13" s="188">
        <v>27</v>
      </c>
      <c r="G13" s="186">
        <v>31</v>
      </c>
      <c r="H13" s="187">
        <v>26</v>
      </c>
      <c r="I13" s="188">
        <v>5</v>
      </c>
      <c r="J13" s="186">
        <v>82</v>
      </c>
      <c r="K13" s="187">
        <v>60</v>
      </c>
      <c r="L13" s="188">
        <v>22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642</v>
      </c>
      <c r="E14" s="187">
        <v>568</v>
      </c>
      <c r="F14" s="188">
        <v>74</v>
      </c>
      <c r="G14" s="186">
        <v>493</v>
      </c>
      <c r="H14" s="187">
        <v>460</v>
      </c>
      <c r="I14" s="188">
        <v>33</v>
      </c>
      <c r="J14" s="186">
        <v>149</v>
      </c>
      <c r="K14" s="187">
        <v>108</v>
      </c>
      <c r="L14" s="188">
        <v>41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14473</v>
      </c>
      <c r="E15" s="187">
        <v>13696</v>
      </c>
      <c r="F15" s="188">
        <v>777</v>
      </c>
      <c r="G15" s="186">
        <v>13191</v>
      </c>
      <c r="H15" s="187">
        <v>12886</v>
      </c>
      <c r="I15" s="188">
        <v>305</v>
      </c>
      <c r="J15" s="186">
        <v>1282</v>
      </c>
      <c r="K15" s="187">
        <v>810</v>
      </c>
      <c r="L15" s="188">
        <v>472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19320</v>
      </c>
      <c r="E16" s="187">
        <v>9430</v>
      </c>
      <c r="F16" s="188">
        <v>9890</v>
      </c>
      <c r="G16" s="186">
        <v>8654</v>
      </c>
      <c r="H16" s="187">
        <v>6102</v>
      </c>
      <c r="I16" s="188">
        <v>2552</v>
      </c>
      <c r="J16" s="186">
        <v>10666</v>
      </c>
      <c r="K16" s="187">
        <v>3328</v>
      </c>
      <c r="L16" s="188">
        <v>7338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9844</v>
      </c>
      <c r="E17" s="187">
        <v>8395</v>
      </c>
      <c r="F17" s="188">
        <v>1449</v>
      </c>
      <c r="G17" s="186">
        <v>7563</v>
      </c>
      <c r="H17" s="187">
        <v>6971</v>
      </c>
      <c r="I17" s="188">
        <v>592</v>
      </c>
      <c r="J17" s="186">
        <v>2281</v>
      </c>
      <c r="K17" s="187">
        <v>1424</v>
      </c>
      <c r="L17" s="188">
        <v>857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11114</v>
      </c>
      <c r="E18" s="187">
        <v>5161</v>
      </c>
      <c r="F18" s="188">
        <v>5953</v>
      </c>
      <c r="G18" s="186">
        <v>10421</v>
      </c>
      <c r="H18" s="187">
        <v>4877</v>
      </c>
      <c r="I18" s="188">
        <v>5544</v>
      </c>
      <c r="J18" s="186">
        <v>693</v>
      </c>
      <c r="K18" s="187">
        <v>284</v>
      </c>
      <c r="L18" s="188">
        <v>409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2251</v>
      </c>
      <c r="E19" s="187">
        <v>1531</v>
      </c>
      <c r="F19" s="188">
        <v>720</v>
      </c>
      <c r="G19" s="186">
        <v>99</v>
      </c>
      <c r="H19" s="187">
        <v>68</v>
      </c>
      <c r="I19" s="188">
        <v>31</v>
      </c>
      <c r="J19" s="186">
        <v>2152</v>
      </c>
      <c r="K19" s="187">
        <v>1463</v>
      </c>
      <c r="L19" s="188">
        <v>689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1093</v>
      </c>
      <c r="E20" s="187">
        <v>417</v>
      </c>
      <c r="F20" s="188">
        <v>676</v>
      </c>
      <c r="G20" s="186">
        <v>143</v>
      </c>
      <c r="H20" s="187">
        <v>22</v>
      </c>
      <c r="I20" s="188">
        <v>121</v>
      </c>
      <c r="J20" s="186">
        <v>950</v>
      </c>
      <c r="K20" s="187">
        <v>395</v>
      </c>
      <c r="L20" s="188">
        <v>555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769</v>
      </c>
      <c r="E21" s="187">
        <v>295</v>
      </c>
      <c r="F21" s="188">
        <v>474</v>
      </c>
      <c r="G21" s="186">
        <v>484</v>
      </c>
      <c r="H21" s="187">
        <v>204</v>
      </c>
      <c r="I21" s="188">
        <v>280</v>
      </c>
      <c r="J21" s="186">
        <v>285</v>
      </c>
      <c r="K21" s="187">
        <v>91</v>
      </c>
      <c r="L21" s="188">
        <v>194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3699</v>
      </c>
      <c r="E22" s="187">
        <v>1870</v>
      </c>
      <c r="F22" s="188">
        <v>1829</v>
      </c>
      <c r="G22" s="186">
        <v>612</v>
      </c>
      <c r="H22" s="187">
        <v>320</v>
      </c>
      <c r="I22" s="188">
        <v>292</v>
      </c>
      <c r="J22" s="186">
        <v>3087</v>
      </c>
      <c r="K22" s="187">
        <v>1550</v>
      </c>
      <c r="L22" s="188">
        <v>1537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23445</v>
      </c>
      <c r="E23" s="187">
        <v>14756</v>
      </c>
      <c r="F23" s="188">
        <v>8689</v>
      </c>
      <c r="G23" s="186">
        <v>22056</v>
      </c>
      <c r="H23" s="187">
        <v>14154</v>
      </c>
      <c r="I23" s="188">
        <v>7902</v>
      </c>
      <c r="J23" s="186">
        <v>1389</v>
      </c>
      <c r="K23" s="187">
        <v>602</v>
      </c>
      <c r="L23" s="188">
        <v>787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7736</v>
      </c>
      <c r="E24" s="187">
        <v>1497</v>
      </c>
      <c r="F24" s="188">
        <v>6239</v>
      </c>
      <c r="G24" s="186">
        <v>3150</v>
      </c>
      <c r="H24" s="187">
        <v>512</v>
      </c>
      <c r="I24" s="188">
        <v>2638</v>
      </c>
      <c r="J24" s="186">
        <v>4586</v>
      </c>
      <c r="K24" s="187">
        <v>985</v>
      </c>
      <c r="L24" s="188">
        <v>3601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1894</v>
      </c>
      <c r="E25" s="187">
        <v>753</v>
      </c>
      <c r="F25" s="188">
        <v>1141</v>
      </c>
      <c r="G25" s="186">
        <v>131</v>
      </c>
      <c r="H25" s="187">
        <v>43</v>
      </c>
      <c r="I25" s="188">
        <v>88</v>
      </c>
      <c r="J25" s="186">
        <v>1763</v>
      </c>
      <c r="K25" s="187">
        <v>710</v>
      </c>
      <c r="L25" s="188">
        <v>1053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6566</v>
      </c>
      <c r="E26" s="187">
        <v>1270</v>
      </c>
      <c r="F26" s="188">
        <v>5296</v>
      </c>
      <c r="G26" s="186">
        <v>1408</v>
      </c>
      <c r="H26" s="187">
        <v>313</v>
      </c>
      <c r="I26" s="188">
        <v>1095</v>
      </c>
      <c r="J26" s="186">
        <v>5158</v>
      </c>
      <c r="K26" s="187">
        <v>957</v>
      </c>
      <c r="L26" s="188">
        <v>4201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1259</v>
      </c>
      <c r="E27" s="187">
        <v>736</v>
      </c>
      <c r="F27" s="188">
        <v>523</v>
      </c>
      <c r="G27" s="186">
        <v>579</v>
      </c>
      <c r="H27" s="187">
        <v>354</v>
      </c>
      <c r="I27" s="188">
        <v>225</v>
      </c>
      <c r="J27" s="186">
        <v>680</v>
      </c>
      <c r="K27" s="187">
        <v>382</v>
      </c>
      <c r="L27" s="188">
        <v>298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2650</v>
      </c>
      <c r="E28" s="187">
        <v>1081</v>
      </c>
      <c r="F28" s="188">
        <v>1569</v>
      </c>
      <c r="G28" s="186">
        <v>1842</v>
      </c>
      <c r="H28" s="187">
        <v>787</v>
      </c>
      <c r="I28" s="188">
        <v>1055</v>
      </c>
      <c r="J28" s="186">
        <v>808</v>
      </c>
      <c r="K28" s="187">
        <v>294</v>
      </c>
      <c r="L28" s="188">
        <v>514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79</v>
      </c>
      <c r="E29" s="187">
        <v>17</v>
      </c>
      <c r="F29" s="188">
        <v>62</v>
      </c>
      <c r="G29" s="186">
        <v>71</v>
      </c>
      <c r="H29" s="187">
        <v>15</v>
      </c>
      <c r="I29" s="188">
        <v>56</v>
      </c>
      <c r="J29" s="186">
        <v>8</v>
      </c>
      <c r="K29" s="187">
        <v>2</v>
      </c>
      <c r="L29" s="188">
        <v>6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20</v>
      </c>
      <c r="E31" s="382">
        <v>11</v>
      </c>
      <c r="F31" s="383">
        <v>9</v>
      </c>
      <c r="G31" s="381">
        <v>1</v>
      </c>
      <c r="H31" s="382">
        <v>1</v>
      </c>
      <c r="I31" s="383">
        <v>0</v>
      </c>
      <c r="J31" s="381">
        <v>19</v>
      </c>
      <c r="K31" s="382">
        <v>10</v>
      </c>
      <c r="L31" s="383">
        <v>9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183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228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112010</v>
      </c>
      <c r="E9" s="181">
        <v>68684</v>
      </c>
      <c r="F9" s="182">
        <v>43326</v>
      </c>
      <c r="G9" s="180">
        <v>72685</v>
      </c>
      <c r="H9" s="181">
        <v>51512</v>
      </c>
      <c r="I9" s="182">
        <v>21173</v>
      </c>
      <c r="J9" s="180">
        <v>39325</v>
      </c>
      <c r="K9" s="181">
        <v>17172</v>
      </c>
      <c r="L9" s="182">
        <v>22153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3003</v>
      </c>
      <c r="E10" s="187">
        <v>2061</v>
      </c>
      <c r="F10" s="188">
        <v>942</v>
      </c>
      <c r="G10" s="186">
        <v>2954</v>
      </c>
      <c r="H10" s="187">
        <v>2044</v>
      </c>
      <c r="I10" s="188">
        <v>910</v>
      </c>
      <c r="J10" s="186">
        <v>49</v>
      </c>
      <c r="K10" s="187">
        <v>17</v>
      </c>
      <c r="L10" s="188">
        <v>32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110</v>
      </c>
      <c r="E11" s="187">
        <v>101</v>
      </c>
      <c r="F11" s="188">
        <v>9</v>
      </c>
      <c r="G11" s="186">
        <v>91</v>
      </c>
      <c r="H11" s="187">
        <v>88</v>
      </c>
      <c r="I11" s="188">
        <v>3</v>
      </c>
      <c r="J11" s="186">
        <v>19</v>
      </c>
      <c r="K11" s="187">
        <v>13</v>
      </c>
      <c r="L11" s="188">
        <v>6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22801</v>
      </c>
      <c r="E12" s="187">
        <v>17304</v>
      </c>
      <c r="F12" s="188">
        <v>5497</v>
      </c>
      <c r="G12" s="186">
        <v>16409</v>
      </c>
      <c r="H12" s="187">
        <v>12869</v>
      </c>
      <c r="I12" s="188">
        <v>3540</v>
      </c>
      <c r="J12" s="186">
        <v>6392</v>
      </c>
      <c r="K12" s="187">
        <v>4435</v>
      </c>
      <c r="L12" s="188">
        <v>1957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180</v>
      </c>
      <c r="E13" s="187">
        <v>131</v>
      </c>
      <c r="F13" s="188">
        <v>49</v>
      </c>
      <c r="G13" s="186">
        <v>110</v>
      </c>
      <c r="H13" s="187">
        <v>81</v>
      </c>
      <c r="I13" s="188">
        <v>29</v>
      </c>
      <c r="J13" s="186">
        <v>70</v>
      </c>
      <c r="K13" s="187">
        <v>50</v>
      </c>
      <c r="L13" s="188">
        <v>20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813</v>
      </c>
      <c r="E14" s="187">
        <v>584</v>
      </c>
      <c r="F14" s="188">
        <v>229</v>
      </c>
      <c r="G14" s="186">
        <v>721</v>
      </c>
      <c r="H14" s="187">
        <v>542</v>
      </c>
      <c r="I14" s="188">
        <v>179</v>
      </c>
      <c r="J14" s="186">
        <v>92</v>
      </c>
      <c r="K14" s="187">
        <v>42</v>
      </c>
      <c r="L14" s="188">
        <v>50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11700</v>
      </c>
      <c r="E15" s="187">
        <v>11144</v>
      </c>
      <c r="F15" s="188">
        <v>556</v>
      </c>
      <c r="G15" s="186">
        <v>10824</v>
      </c>
      <c r="H15" s="187">
        <v>10641</v>
      </c>
      <c r="I15" s="188">
        <v>183</v>
      </c>
      <c r="J15" s="186">
        <v>876</v>
      </c>
      <c r="K15" s="187">
        <v>503</v>
      </c>
      <c r="L15" s="188">
        <v>373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12914</v>
      </c>
      <c r="E16" s="187">
        <v>6572</v>
      </c>
      <c r="F16" s="188">
        <v>6342</v>
      </c>
      <c r="G16" s="186">
        <v>5957</v>
      </c>
      <c r="H16" s="187">
        <v>4148</v>
      </c>
      <c r="I16" s="188">
        <v>1809</v>
      </c>
      <c r="J16" s="186">
        <v>6957</v>
      </c>
      <c r="K16" s="187">
        <v>2424</v>
      </c>
      <c r="L16" s="188">
        <v>4533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6940</v>
      </c>
      <c r="E17" s="187">
        <v>5961</v>
      </c>
      <c r="F17" s="188">
        <v>979</v>
      </c>
      <c r="G17" s="186">
        <v>5693</v>
      </c>
      <c r="H17" s="187">
        <v>5228</v>
      </c>
      <c r="I17" s="188">
        <v>465</v>
      </c>
      <c r="J17" s="186">
        <v>1247</v>
      </c>
      <c r="K17" s="187">
        <v>733</v>
      </c>
      <c r="L17" s="188">
        <v>514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11584</v>
      </c>
      <c r="E18" s="187">
        <v>5430</v>
      </c>
      <c r="F18" s="188">
        <v>6154</v>
      </c>
      <c r="G18" s="186">
        <v>10691</v>
      </c>
      <c r="H18" s="187">
        <v>5085</v>
      </c>
      <c r="I18" s="188">
        <v>5606</v>
      </c>
      <c r="J18" s="186">
        <v>893</v>
      </c>
      <c r="K18" s="187">
        <v>345</v>
      </c>
      <c r="L18" s="188">
        <v>548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2259</v>
      </c>
      <c r="E19" s="187">
        <v>1499</v>
      </c>
      <c r="F19" s="188">
        <v>760</v>
      </c>
      <c r="G19" s="186">
        <v>208</v>
      </c>
      <c r="H19" s="187">
        <v>130</v>
      </c>
      <c r="I19" s="188">
        <v>78</v>
      </c>
      <c r="J19" s="186">
        <v>2051</v>
      </c>
      <c r="K19" s="187">
        <v>1369</v>
      </c>
      <c r="L19" s="188">
        <v>682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890</v>
      </c>
      <c r="E20" s="187">
        <v>344</v>
      </c>
      <c r="F20" s="188">
        <v>546</v>
      </c>
      <c r="G20" s="186">
        <v>103</v>
      </c>
      <c r="H20" s="187">
        <v>24</v>
      </c>
      <c r="I20" s="188">
        <v>79</v>
      </c>
      <c r="J20" s="186">
        <v>787</v>
      </c>
      <c r="K20" s="187">
        <v>320</v>
      </c>
      <c r="L20" s="188">
        <v>467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1010</v>
      </c>
      <c r="E21" s="187">
        <v>421</v>
      </c>
      <c r="F21" s="188">
        <v>589</v>
      </c>
      <c r="G21" s="186">
        <v>705</v>
      </c>
      <c r="H21" s="187">
        <v>329</v>
      </c>
      <c r="I21" s="188">
        <v>376</v>
      </c>
      <c r="J21" s="186">
        <v>305</v>
      </c>
      <c r="K21" s="187">
        <v>92</v>
      </c>
      <c r="L21" s="188">
        <v>213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4278</v>
      </c>
      <c r="E22" s="187">
        <v>2393</v>
      </c>
      <c r="F22" s="188">
        <v>1885</v>
      </c>
      <c r="G22" s="186">
        <v>660</v>
      </c>
      <c r="H22" s="187">
        <v>402</v>
      </c>
      <c r="I22" s="188">
        <v>258</v>
      </c>
      <c r="J22" s="186">
        <v>3618</v>
      </c>
      <c r="K22" s="187">
        <v>1991</v>
      </c>
      <c r="L22" s="188">
        <v>1627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14122</v>
      </c>
      <c r="E23" s="187">
        <v>8804</v>
      </c>
      <c r="F23" s="188">
        <v>5318</v>
      </c>
      <c r="G23" s="186">
        <v>12910</v>
      </c>
      <c r="H23" s="187">
        <v>8216</v>
      </c>
      <c r="I23" s="188">
        <v>4694</v>
      </c>
      <c r="J23" s="186">
        <v>1212</v>
      </c>
      <c r="K23" s="187">
        <v>588</v>
      </c>
      <c r="L23" s="188">
        <v>624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4371</v>
      </c>
      <c r="E24" s="187">
        <v>1129</v>
      </c>
      <c r="F24" s="188">
        <v>3242</v>
      </c>
      <c r="G24" s="186">
        <v>807</v>
      </c>
      <c r="H24" s="187">
        <v>188</v>
      </c>
      <c r="I24" s="188">
        <v>619</v>
      </c>
      <c r="J24" s="186">
        <v>3564</v>
      </c>
      <c r="K24" s="187">
        <v>941</v>
      </c>
      <c r="L24" s="188">
        <v>2623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3639</v>
      </c>
      <c r="E25" s="187">
        <v>1673</v>
      </c>
      <c r="F25" s="188">
        <v>1966</v>
      </c>
      <c r="G25" s="186">
        <v>249</v>
      </c>
      <c r="H25" s="187">
        <v>156</v>
      </c>
      <c r="I25" s="188">
        <v>93</v>
      </c>
      <c r="J25" s="186">
        <v>3390</v>
      </c>
      <c r="K25" s="187">
        <v>1517</v>
      </c>
      <c r="L25" s="188">
        <v>1873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7798</v>
      </c>
      <c r="E26" s="187">
        <v>1589</v>
      </c>
      <c r="F26" s="188">
        <v>6209</v>
      </c>
      <c r="G26" s="186">
        <v>1181</v>
      </c>
      <c r="H26" s="187">
        <v>314</v>
      </c>
      <c r="I26" s="188">
        <v>867</v>
      </c>
      <c r="J26" s="186">
        <v>6617</v>
      </c>
      <c r="K26" s="187">
        <v>1275</v>
      </c>
      <c r="L26" s="188">
        <v>5342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1177</v>
      </c>
      <c r="E27" s="187">
        <v>612</v>
      </c>
      <c r="F27" s="188">
        <v>565</v>
      </c>
      <c r="G27" s="186">
        <v>610</v>
      </c>
      <c r="H27" s="187">
        <v>327</v>
      </c>
      <c r="I27" s="188">
        <v>283</v>
      </c>
      <c r="J27" s="186">
        <v>567</v>
      </c>
      <c r="K27" s="187">
        <v>285</v>
      </c>
      <c r="L27" s="188">
        <v>282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2304</v>
      </c>
      <c r="E28" s="187">
        <v>904</v>
      </c>
      <c r="F28" s="188">
        <v>1400</v>
      </c>
      <c r="G28" s="186">
        <v>1723</v>
      </c>
      <c r="H28" s="187">
        <v>686</v>
      </c>
      <c r="I28" s="188">
        <v>1037</v>
      </c>
      <c r="J28" s="186">
        <v>581</v>
      </c>
      <c r="K28" s="187">
        <v>218</v>
      </c>
      <c r="L28" s="188">
        <v>363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99</v>
      </c>
      <c r="E29" s="187">
        <v>17</v>
      </c>
      <c r="F29" s="188">
        <v>82</v>
      </c>
      <c r="G29" s="186">
        <v>79</v>
      </c>
      <c r="H29" s="187">
        <v>14</v>
      </c>
      <c r="I29" s="188">
        <v>65</v>
      </c>
      <c r="J29" s="186">
        <v>20</v>
      </c>
      <c r="K29" s="187">
        <v>3</v>
      </c>
      <c r="L29" s="188">
        <v>17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18</v>
      </c>
      <c r="E31" s="382">
        <v>11</v>
      </c>
      <c r="F31" s="383">
        <v>7</v>
      </c>
      <c r="G31" s="381">
        <v>0</v>
      </c>
      <c r="H31" s="382">
        <v>0</v>
      </c>
      <c r="I31" s="383">
        <v>0</v>
      </c>
      <c r="J31" s="381">
        <v>18</v>
      </c>
      <c r="K31" s="382">
        <v>11</v>
      </c>
      <c r="L31" s="383">
        <v>7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184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312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40731</v>
      </c>
      <c r="E9" s="181">
        <v>24857</v>
      </c>
      <c r="F9" s="182">
        <v>15874</v>
      </c>
      <c r="G9" s="180">
        <v>26008</v>
      </c>
      <c r="H9" s="181">
        <v>18435</v>
      </c>
      <c r="I9" s="182">
        <v>7573</v>
      </c>
      <c r="J9" s="180">
        <v>14723</v>
      </c>
      <c r="K9" s="181">
        <v>6422</v>
      </c>
      <c r="L9" s="182">
        <v>8301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1093</v>
      </c>
      <c r="E10" s="187">
        <v>953</v>
      </c>
      <c r="F10" s="188">
        <v>140</v>
      </c>
      <c r="G10" s="186">
        <v>1059</v>
      </c>
      <c r="H10" s="187">
        <v>943</v>
      </c>
      <c r="I10" s="188">
        <v>116</v>
      </c>
      <c r="J10" s="186">
        <v>34</v>
      </c>
      <c r="K10" s="187">
        <v>10</v>
      </c>
      <c r="L10" s="188">
        <v>24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65</v>
      </c>
      <c r="E11" s="187">
        <v>55</v>
      </c>
      <c r="F11" s="188">
        <v>10</v>
      </c>
      <c r="G11" s="186">
        <v>53</v>
      </c>
      <c r="H11" s="187">
        <v>50</v>
      </c>
      <c r="I11" s="188">
        <v>3</v>
      </c>
      <c r="J11" s="186">
        <v>12</v>
      </c>
      <c r="K11" s="187">
        <v>5</v>
      </c>
      <c r="L11" s="188">
        <v>7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7981</v>
      </c>
      <c r="E12" s="187">
        <v>5967</v>
      </c>
      <c r="F12" s="188">
        <v>2014</v>
      </c>
      <c r="G12" s="186">
        <v>5107</v>
      </c>
      <c r="H12" s="187">
        <v>3963</v>
      </c>
      <c r="I12" s="188">
        <v>1144</v>
      </c>
      <c r="J12" s="186">
        <v>2874</v>
      </c>
      <c r="K12" s="187">
        <v>2004</v>
      </c>
      <c r="L12" s="188">
        <v>870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127</v>
      </c>
      <c r="E13" s="187">
        <v>86</v>
      </c>
      <c r="F13" s="188">
        <v>41</v>
      </c>
      <c r="G13" s="186">
        <v>26</v>
      </c>
      <c r="H13" s="187">
        <v>26</v>
      </c>
      <c r="I13" s="188">
        <v>0</v>
      </c>
      <c r="J13" s="186">
        <v>101</v>
      </c>
      <c r="K13" s="187">
        <v>60</v>
      </c>
      <c r="L13" s="188">
        <v>41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272</v>
      </c>
      <c r="E14" s="187">
        <v>241</v>
      </c>
      <c r="F14" s="188">
        <v>31</v>
      </c>
      <c r="G14" s="186">
        <v>231</v>
      </c>
      <c r="H14" s="187">
        <v>219</v>
      </c>
      <c r="I14" s="188">
        <v>12</v>
      </c>
      <c r="J14" s="186">
        <v>41</v>
      </c>
      <c r="K14" s="187">
        <v>22</v>
      </c>
      <c r="L14" s="188">
        <v>19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3879</v>
      </c>
      <c r="E15" s="187">
        <v>3666</v>
      </c>
      <c r="F15" s="188">
        <v>213</v>
      </c>
      <c r="G15" s="186">
        <v>3522</v>
      </c>
      <c r="H15" s="187">
        <v>3457</v>
      </c>
      <c r="I15" s="188">
        <v>65</v>
      </c>
      <c r="J15" s="186">
        <v>357</v>
      </c>
      <c r="K15" s="187">
        <v>209</v>
      </c>
      <c r="L15" s="188">
        <v>148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5132</v>
      </c>
      <c r="E16" s="187">
        <v>2682</v>
      </c>
      <c r="F16" s="188">
        <v>2450</v>
      </c>
      <c r="G16" s="186">
        <v>2276</v>
      </c>
      <c r="H16" s="187">
        <v>1663</v>
      </c>
      <c r="I16" s="188">
        <v>613</v>
      </c>
      <c r="J16" s="186">
        <v>2856</v>
      </c>
      <c r="K16" s="187">
        <v>1019</v>
      </c>
      <c r="L16" s="188">
        <v>1837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2087</v>
      </c>
      <c r="E17" s="187">
        <v>1795</v>
      </c>
      <c r="F17" s="188">
        <v>292</v>
      </c>
      <c r="G17" s="186">
        <v>1660</v>
      </c>
      <c r="H17" s="187">
        <v>1540</v>
      </c>
      <c r="I17" s="188">
        <v>120</v>
      </c>
      <c r="J17" s="186">
        <v>427</v>
      </c>
      <c r="K17" s="187">
        <v>255</v>
      </c>
      <c r="L17" s="188">
        <v>172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5118</v>
      </c>
      <c r="E18" s="187">
        <v>2473</v>
      </c>
      <c r="F18" s="188">
        <v>2645</v>
      </c>
      <c r="G18" s="186">
        <v>4653</v>
      </c>
      <c r="H18" s="187">
        <v>2293</v>
      </c>
      <c r="I18" s="188">
        <v>2360</v>
      </c>
      <c r="J18" s="186">
        <v>465</v>
      </c>
      <c r="K18" s="187">
        <v>180</v>
      </c>
      <c r="L18" s="188">
        <v>285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662</v>
      </c>
      <c r="E19" s="187">
        <v>438</v>
      </c>
      <c r="F19" s="188">
        <v>224</v>
      </c>
      <c r="G19" s="186">
        <v>68</v>
      </c>
      <c r="H19" s="187">
        <v>44</v>
      </c>
      <c r="I19" s="188">
        <v>24</v>
      </c>
      <c r="J19" s="186">
        <v>594</v>
      </c>
      <c r="K19" s="187">
        <v>394</v>
      </c>
      <c r="L19" s="188">
        <v>200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455</v>
      </c>
      <c r="E20" s="187">
        <v>211</v>
      </c>
      <c r="F20" s="188">
        <v>244</v>
      </c>
      <c r="G20" s="186">
        <v>30</v>
      </c>
      <c r="H20" s="187">
        <v>9</v>
      </c>
      <c r="I20" s="188">
        <v>21</v>
      </c>
      <c r="J20" s="186">
        <v>425</v>
      </c>
      <c r="K20" s="187">
        <v>202</v>
      </c>
      <c r="L20" s="188">
        <v>223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273</v>
      </c>
      <c r="E21" s="187">
        <v>122</v>
      </c>
      <c r="F21" s="188">
        <v>151</v>
      </c>
      <c r="G21" s="186">
        <v>160</v>
      </c>
      <c r="H21" s="187">
        <v>80</v>
      </c>
      <c r="I21" s="188">
        <v>80</v>
      </c>
      <c r="J21" s="186">
        <v>113</v>
      </c>
      <c r="K21" s="187">
        <v>42</v>
      </c>
      <c r="L21" s="188">
        <v>71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1158</v>
      </c>
      <c r="E22" s="187">
        <v>582</v>
      </c>
      <c r="F22" s="188">
        <v>576</v>
      </c>
      <c r="G22" s="186">
        <v>166</v>
      </c>
      <c r="H22" s="187">
        <v>111</v>
      </c>
      <c r="I22" s="188">
        <v>55</v>
      </c>
      <c r="J22" s="186">
        <v>992</v>
      </c>
      <c r="K22" s="187">
        <v>471</v>
      </c>
      <c r="L22" s="188">
        <v>521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5919</v>
      </c>
      <c r="E23" s="187">
        <v>3750</v>
      </c>
      <c r="F23" s="188">
        <v>2169</v>
      </c>
      <c r="G23" s="186">
        <v>5423</v>
      </c>
      <c r="H23" s="187">
        <v>3491</v>
      </c>
      <c r="I23" s="188">
        <v>1932</v>
      </c>
      <c r="J23" s="186">
        <v>496</v>
      </c>
      <c r="K23" s="187">
        <v>259</v>
      </c>
      <c r="L23" s="188">
        <v>237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1734</v>
      </c>
      <c r="E24" s="187">
        <v>470</v>
      </c>
      <c r="F24" s="188">
        <v>1264</v>
      </c>
      <c r="G24" s="186">
        <v>241</v>
      </c>
      <c r="H24" s="187">
        <v>54</v>
      </c>
      <c r="I24" s="188">
        <v>187</v>
      </c>
      <c r="J24" s="186">
        <v>1493</v>
      </c>
      <c r="K24" s="187">
        <v>416</v>
      </c>
      <c r="L24" s="188">
        <v>1077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892</v>
      </c>
      <c r="E25" s="187">
        <v>354</v>
      </c>
      <c r="F25" s="188">
        <v>538</v>
      </c>
      <c r="G25" s="186">
        <v>92</v>
      </c>
      <c r="H25" s="187">
        <v>30</v>
      </c>
      <c r="I25" s="188">
        <v>62</v>
      </c>
      <c r="J25" s="186">
        <v>800</v>
      </c>
      <c r="K25" s="187">
        <v>324</v>
      </c>
      <c r="L25" s="188">
        <v>476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2566</v>
      </c>
      <c r="E26" s="187">
        <v>456</v>
      </c>
      <c r="F26" s="188">
        <v>2110</v>
      </c>
      <c r="G26" s="186">
        <v>389</v>
      </c>
      <c r="H26" s="187">
        <v>98</v>
      </c>
      <c r="I26" s="188">
        <v>291</v>
      </c>
      <c r="J26" s="186">
        <v>2177</v>
      </c>
      <c r="K26" s="187">
        <v>358</v>
      </c>
      <c r="L26" s="188">
        <v>1819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426</v>
      </c>
      <c r="E27" s="187">
        <v>218</v>
      </c>
      <c r="F27" s="188">
        <v>208</v>
      </c>
      <c r="G27" s="186">
        <v>252</v>
      </c>
      <c r="H27" s="187">
        <v>147</v>
      </c>
      <c r="I27" s="188">
        <v>105</v>
      </c>
      <c r="J27" s="186">
        <v>174</v>
      </c>
      <c r="K27" s="187">
        <v>71</v>
      </c>
      <c r="L27" s="188">
        <v>103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845</v>
      </c>
      <c r="E28" s="187">
        <v>326</v>
      </c>
      <c r="F28" s="188">
        <v>519</v>
      </c>
      <c r="G28" s="186">
        <v>563</v>
      </c>
      <c r="H28" s="187">
        <v>209</v>
      </c>
      <c r="I28" s="188">
        <v>354</v>
      </c>
      <c r="J28" s="186">
        <v>282</v>
      </c>
      <c r="K28" s="187">
        <v>117</v>
      </c>
      <c r="L28" s="188">
        <v>165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42</v>
      </c>
      <c r="E29" s="187">
        <v>10</v>
      </c>
      <c r="F29" s="188">
        <v>32</v>
      </c>
      <c r="G29" s="186">
        <v>37</v>
      </c>
      <c r="H29" s="187">
        <v>8</v>
      </c>
      <c r="I29" s="188">
        <v>29</v>
      </c>
      <c r="J29" s="186">
        <v>5</v>
      </c>
      <c r="K29" s="187">
        <v>2</v>
      </c>
      <c r="L29" s="188">
        <v>3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5</v>
      </c>
      <c r="E31" s="382">
        <v>2</v>
      </c>
      <c r="F31" s="383">
        <v>3</v>
      </c>
      <c r="G31" s="381">
        <v>0</v>
      </c>
      <c r="H31" s="382">
        <v>0</v>
      </c>
      <c r="I31" s="383">
        <v>0</v>
      </c>
      <c r="J31" s="381">
        <v>5</v>
      </c>
      <c r="K31" s="382">
        <v>2</v>
      </c>
      <c r="L31" s="383">
        <v>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185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311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69244</v>
      </c>
      <c r="E9" s="181">
        <v>39192</v>
      </c>
      <c r="F9" s="182">
        <v>30052</v>
      </c>
      <c r="G9" s="180">
        <v>38827</v>
      </c>
      <c r="H9" s="181">
        <v>26019</v>
      </c>
      <c r="I9" s="182">
        <v>12808</v>
      </c>
      <c r="J9" s="180">
        <v>30417</v>
      </c>
      <c r="K9" s="181">
        <v>13173</v>
      </c>
      <c r="L9" s="182">
        <v>17244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387</v>
      </c>
      <c r="E10" s="187">
        <v>304</v>
      </c>
      <c r="F10" s="188">
        <v>83</v>
      </c>
      <c r="G10" s="186">
        <v>357</v>
      </c>
      <c r="H10" s="187">
        <v>291</v>
      </c>
      <c r="I10" s="188">
        <v>66</v>
      </c>
      <c r="J10" s="186">
        <v>30</v>
      </c>
      <c r="K10" s="187">
        <v>13</v>
      </c>
      <c r="L10" s="188">
        <v>17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26</v>
      </c>
      <c r="E11" s="187">
        <v>21</v>
      </c>
      <c r="F11" s="188">
        <v>5</v>
      </c>
      <c r="G11" s="186">
        <v>20</v>
      </c>
      <c r="H11" s="187">
        <v>18</v>
      </c>
      <c r="I11" s="188">
        <v>2</v>
      </c>
      <c r="J11" s="186">
        <v>6</v>
      </c>
      <c r="K11" s="187">
        <v>3</v>
      </c>
      <c r="L11" s="188">
        <v>3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9864</v>
      </c>
      <c r="E12" s="187">
        <v>7208</v>
      </c>
      <c r="F12" s="188">
        <v>2656</v>
      </c>
      <c r="G12" s="186">
        <v>7178</v>
      </c>
      <c r="H12" s="187">
        <v>5442</v>
      </c>
      <c r="I12" s="188">
        <v>1736</v>
      </c>
      <c r="J12" s="186">
        <v>2686</v>
      </c>
      <c r="K12" s="187">
        <v>1766</v>
      </c>
      <c r="L12" s="188">
        <v>920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196</v>
      </c>
      <c r="E13" s="187">
        <v>123</v>
      </c>
      <c r="F13" s="188">
        <v>73</v>
      </c>
      <c r="G13" s="186">
        <v>9</v>
      </c>
      <c r="H13" s="187">
        <v>4</v>
      </c>
      <c r="I13" s="188">
        <v>5</v>
      </c>
      <c r="J13" s="186">
        <v>187</v>
      </c>
      <c r="K13" s="187">
        <v>119</v>
      </c>
      <c r="L13" s="188">
        <v>68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214</v>
      </c>
      <c r="E14" s="187">
        <v>186</v>
      </c>
      <c r="F14" s="188">
        <v>28</v>
      </c>
      <c r="G14" s="186">
        <v>185</v>
      </c>
      <c r="H14" s="187">
        <v>175</v>
      </c>
      <c r="I14" s="188">
        <v>10</v>
      </c>
      <c r="J14" s="186">
        <v>29</v>
      </c>
      <c r="K14" s="187">
        <v>11</v>
      </c>
      <c r="L14" s="188">
        <v>18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4860</v>
      </c>
      <c r="E15" s="187">
        <v>4551</v>
      </c>
      <c r="F15" s="188">
        <v>309</v>
      </c>
      <c r="G15" s="186">
        <v>4377</v>
      </c>
      <c r="H15" s="187">
        <v>4295</v>
      </c>
      <c r="I15" s="188">
        <v>82</v>
      </c>
      <c r="J15" s="186">
        <v>483</v>
      </c>
      <c r="K15" s="187">
        <v>256</v>
      </c>
      <c r="L15" s="188">
        <v>227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10624</v>
      </c>
      <c r="E16" s="187">
        <v>5202</v>
      </c>
      <c r="F16" s="188">
        <v>5422</v>
      </c>
      <c r="G16" s="186">
        <v>3195</v>
      </c>
      <c r="H16" s="187">
        <v>2283</v>
      </c>
      <c r="I16" s="188">
        <v>912</v>
      </c>
      <c r="J16" s="186">
        <v>7429</v>
      </c>
      <c r="K16" s="187">
        <v>2919</v>
      </c>
      <c r="L16" s="188">
        <v>4510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4609</v>
      </c>
      <c r="E17" s="187">
        <v>3801</v>
      </c>
      <c r="F17" s="188">
        <v>808</v>
      </c>
      <c r="G17" s="186">
        <v>3092</v>
      </c>
      <c r="H17" s="187">
        <v>2813</v>
      </c>
      <c r="I17" s="188">
        <v>279</v>
      </c>
      <c r="J17" s="186">
        <v>1517</v>
      </c>
      <c r="K17" s="187">
        <v>988</v>
      </c>
      <c r="L17" s="188">
        <v>529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11097</v>
      </c>
      <c r="E18" s="187">
        <v>5769</v>
      </c>
      <c r="F18" s="188">
        <v>5328</v>
      </c>
      <c r="G18" s="186">
        <v>9577</v>
      </c>
      <c r="H18" s="187">
        <v>5185</v>
      </c>
      <c r="I18" s="188">
        <v>4392</v>
      </c>
      <c r="J18" s="186">
        <v>1520</v>
      </c>
      <c r="K18" s="187">
        <v>584</v>
      </c>
      <c r="L18" s="188">
        <v>936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1812</v>
      </c>
      <c r="E19" s="187">
        <v>1147</v>
      </c>
      <c r="F19" s="188">
        <v>665</v>
      </c>
      <c r="G19" s="186">
        <v>64</v>
      </c>
      <c r="H19" s="187">
        <v>38</v>
      </c>
      <c r="I19" s="188">
        <v>26</v>
      </c>
      <c r="J19" s="186">
        <v>1748</v>
      </c>
      <c r="K19" s="187">
        <v>1109</v>
      </c>
      <c r="L19" s="188">
        <v>639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969</v>
      </c>
      <c r="E20" s="187">
        <v>409</v>
      </c>
      <c r="F20" s="188">
        <v>560</v>
      </c>
      <c r="G20" s="186">
        <v>108</v>
      </c>
      <c r="H20" s="187">
        <v>31</v>
      </c>
      <c r="I20" s="188">
        <v>77</v>
      </c>
      <c r="J20" s="186">
        <v>861</v>
      </c>
      <c r="K20" s="187">
        <v>378</v>
      </c>
      <c r="L20" s="188">
        <v>483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487</v>
      </c>
      <c r="E21" s="187">
        <v>183</v>
      </c>
      <c r="F21" s="188">
        <v>304</v>
      </c>
      <c r="G21" s="186">
        <v>215</v>
      </c>
      <c r="H21" s="187">
        <v>87</v>
      </c>
      <c r="I21" s="188">
        <v>128</v>
      </c>
      <c r="J21" s="186">
        <v>272</v>
      </c>
      <c r="K21" s="187">
        <v>96</v>
      </c>
      <c r="L21" s="188">
        <v>176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3672</v>
      </c>
      <c r="E22" s="187">
        <v>1677</v>
      </c>
      <c r="F22" s="188">
        <v>1995</v>
      </c>
      <c r="G22" s="186">
        <v>380</v>
      </c>
      <c r="H22" s="187">
        <v>174</v>
      </c>
      <c r="I22" s="188">
        <v>206</v>
      </c>
      <c r="J22" s="186">
        <v>3292</v>
      </c>
      <c r="K22" s="187">
        <v>1503</v>
      </c>
      <c r="L22" s="188">
        <v>1789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7898</v>
      </c>
      <c r="E23" s="187">
        <v>4622</v>
      </c>
      <c r="F23" s="188">
        <v>3276</v>
      </c>
      <c r="G23" s="186">
        <v>6933</v>
      </c>
      <c r="H23" s="187">
        <v>4190</v>
      </c>
      <c r="I23" s="188">
        <v>2743</v>
      </c>
      <c r="J23" s="186">
        <v>965</v>
      </c>
      <c r="K23" s="187">
        <v>432</v>
      </c>
      <c r="L23" s="188">
        <v>533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3115</v>
      </c>
      <c r="E24" s="187">
        <v>646</v>
      </c>
      <c r="F24" s="188">
        <v>2469</v>
      </c>
      <c r="G24" s="186">
        <v>1266</v>
      </c>
      <c r="H24" s="187">
        <v>187</v>
      </c>
      <c r="I24" s="188">
        <v>1079</v>
      </c>
      <c r="J24" s="186">
        <v>1849</v>
      </c>
      <c r="K24" s="187">
        <v>459</v>
      </c>
      <c r="L24" s="188">
        <v>1390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1858</v>
      </c>
      <c r="E25" s="187">
        <v>807</v>
      </c>
      <c r="F25" s="188">
        <v>1051</v>
      </c>
      <c r="G25" s="186">
        <v>92</v>
      </c>
      <c r="H25" s="187">
        <v>36</v>
      </c>
      <c r="I25" s="188">
        <v>56</v>
      </c>
      <c r="J25" s="186">
        <v>1766</v>
      </c>
      <c r="K25" s="187">
        <v>771</v>
      </c>
      <c r="L25" s="188">
        <v>995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4932</v>
      </c>
      <c r="E26" s="187">
        <v>1252</v>
      </c>
      <c r="F26" s="188">
        <v>3680</v>
      </c>
      <c r="G26" s="186">
        <v>590</v>
      </c>
      <c r="H26" s="187">
        <v>176</v>
      </c>
      <c r="I26" s="188">
        <v>414</v>
      </c>
      <c r="J26" s="186">
        <v>4342</v>
      </c>
      <c r="K26" s="187">
        <v>1076</v>
      </c>
      <c r="L26" s="188">
        <v>3266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1295</v>
      </c>
      <c r="E27" s="187">
        <v>722</v>
      </c>
      <c r="F27" s="188">
        <v>573</v>
      </c>
      <c r="G27" s="186">
        <v>422</v>
      </c>
      <c r="H27" s="187">
        <v>273</v>
      </c>
      <c r="I27" s="188">
        <v>149</v>
      </c>
      <c r="J27" s="186">
        <v>873</v>
      </c>
      <c r="K27" s="187">
        <v>449</v>
      </c>
      <c r="L27" s="188">
        <v>424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1231</v>
      </c>
      <c r="E28" s="187">
        <v>537</v>
      </c>
      <c r="F28" s="188">
        <v>694</v>
      </c>
      <c r="G28" s="186">
        <v>714</v>
      </c>
      <c r="H28" s="187">
        <v>311</v>
      </c>
      <c r="I28" s="188">
        <v>403</v>
      </c>
      <c r="J28" s="186">
        <v>517</v>
      </c>
      <c r="K28" s="187">
        <v>226</v>
      </c>
      <c r="L28" s="188">
        <v>291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79</v>
      </c>
      <c r="E29" s="187">
        <v>17</v>
      </c>
      <c r="F29" s="188">
        <v>62</v>
      </c>
      <c r="G29" s="186">
        <v>52</v>
      </c>
      <c r="H29" s="187">
        <v>10</v>
      </c>
      <c r="I29" s="188">
        <v>42</v>
      </c>
      <c r="J29" s="186">
        <v>27</v>
      </c>
      <c r="K29" s="187">
        <v>7</v>
      </c>
      <c r="L29" s="188">
        <v>20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19</v>
      </c>
      <c r="E31" s="382">
        <v>8</v>
      </c>
      <c r="F31" s="383">
        <v>11</v>
      </c>
      <c r="G31" s="381">
        <v>1</v>
      </c>
      <c r="H31" s="382">
        <v>0</v>
      </c>
      <c r="I31" s="383">
        <v>1</v>
      </c>
      <c r="J31" s="381">
        <v>18</v>
      </c>
      <c r="K31" s="382">
        <v>8</v>
      </c>
      <c r="L31" s="383">
        <v>10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186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310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84432</v>
      </c>
      <c r="E9" s="181">
        <v>47207</v>
      </c>
      <c r="F9" s="182">
        <v>37225</v>
      </c>
      <c r="G9" s="180">
        <v>47639</v>
      </c>
      <c r="H9" s="181">
        <v>31652</v>
      </c>
      <c r="I9" s="182">
        <v>15987</v>
      </c>
      <c r="J9" s="180">
        <v>36793</v>
      </c>
      <c r="K9" s="181">
        <v>15555</v>
      </c>
      <c r="L9" s="182">
        <v>21238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766</v>
      </c>
      <c r="E10" s="187">
        <v>550</v>
      </c>
      <c r="F10" s="188">
        <v>216</v>
      </c>
      <c r="G10" s="186">
        <v>728</v>
      </c>
      <c r="H10" s="187">
        <v>536</v>
      </c>
      <c r="I10" s="188">
        <v>192</v>
      </c>
      <c r="J10" s="186">
        <v>38</v>
      </c>
      <c r="K10" s="187">
        <v>14</v>
      </c>
      <c r="L10" s="188">
        <v>24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26</v>
      </c>
      <c r="E11" s="187">
        <v>22</v>
      </c>
      <c r="F11" s="188">
        <v>4</v>
      </c>
      <c r="G11" s="186">
        <v>19</v>
      </c>
      <c r="H11" s="187">
        <v>19</v>
      </c>
      <c r="I11" s="188">
        <v>0</v>
      </c>
      <c r="J11" s="186">
        <v>7</v>
      </c>
      <c r="K11" s="187">
        <v>3</v>
      </c>
      <c r="L11" s="188">
        <v>4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14654</v>
      </c>
      <c r="E12" s="187">
        <v>10295</v>
      </c>
      <c r="F12" s="188">
        <v>4359</v>
      </c>
      <c r="G12" s="186">
        <v>9427</v>
      </c>
      <c r="H12" s="187">
        <v>7147</v>
      </c>
      <c r="I12" s="188">
        <v>2280</v>
      </c>
      <c r="J12" s="186">
        <v>5227</v>
      </c>
      <c r="K12" s="187">
        <v>3148</v>
      </c>
      <c r="L12" s="188">
        <v>2079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242</v>
      </c>
      <c r="E13" s="187">
        <v>172</v>
      </c>
      <c r="F13" s="188">
        <v>70</v>
      </c>
      <c r="G13" s="186">
        <v>100</v>
      </c>
      <c r="H13" s="187">
        <v>78</v>
      </c>
      <c r="I13" s="188">
        <v>22</v>
      </c>
      <c r="J13" s="186">
        <v>142</v>
      </c>
      <c r="K13" s="187">
        <v>94</v>
      </c>
      <c r="L13" s="188">
        <v>48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299</v>
      </c>
      <c r="E14" s="187">
        <v>237</v>
      </c>
      <c r="F14" s="188">
        <v>62</v>
      </c>
      <c r="G14" s="186">
        <v>250</v>
      </c>
      <c r="H14" s="187">
        <v>208</v>
      </c>
      <c r="I14" s="188">
        <v>42</v>
      </c>
      <c r="J14" s="186">
        <v>49</v>
      </c>
      <c r="K14" s="187">
        <v>29</v>
      </c>
      <c r="L14" s="188">
        <v>20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6546</v>
      </c>
      <c r="E15" s="187">
        <v>6076</v>
      </c>
      <c r="F15" s="188">
        <v>470</v>
      </c>
      <c r="G15" s="186">
        <v>5812</v>
      </c>
      <c r="H15" s="187">
        <v>5660</v>
      </c>
      <c r="I15" s="188">
        <v>152</v>
      </c>
      <c r="J15" s="186">
        <v>734</v>
      </c>
      <c r="K15" s="187">
        <v>416</v>
      </c>
      <c r="L15" s="188">
        <v>318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11893</v>
      </c>
      <c r="E16" s="187">
        <v>5801</v>
      </c>
      <c r="F16" s="188">
        <v>6092</v>
      </c>
      <c r="G16" s="186">
        <v>4056</v>
      </c>
      <c r="H16" s="187">
        <v>2987</v>
      </c>
      <c r="I16" s="188">
        <v>1069</v>
      </c>
      <c r="J16" s="186">
        <v>7837</v>
      </c>
      <c r="K16" s="187">
        <v>2814</v>
      </c>
      <c r="L16" s="188">
        <v>5023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6099</v>
      </c>
      <c r="E17" s="187">
        <v>4676</v>
      </c>
      <c r="F17" s="188">
        <v>1423</v>
      </c>
      <c r="G17" s="186">
        <v>4032</v>
      </c>
      <c r="H17" s="187">
        <v>3541</v>
      </c>
      <c r="I17" s="188">
        <v>491</v>
      </c>
      <c r="J17" s="186">
        <v>2067</v>
      </c>
      <c r="K17" s="187">
        <v>1135</v>
      </c>
      <c r="L17" s="188">
        <v>932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15290</v>
      </c>
      <c r="E18" s="187">
        <v>7621</v>
      </c>
      <c r="F18" s="188">
        <v>7669</v>
      </c>
      <c r="G18" s="186">
        <v>13413</v>
      </c>
      <c r="H18" s="187">
        <v>6960</v>
      </c>
      <c r="I18" s="188">
        <v>6453</v>
      </c>
      <c r="J18" s="186">
        <v>1877</v>
      </c>
      <c r="K18" s="187">
        <v>661</v>
      </c>
      <c r="L18" s="188">
        <v>1216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1221</v>
      </c>
      <c r="E19" s="187">
        <v>819</v>
      </c>
      <c r="F19" s="188">
        <v>402</v>
      </c>
      <c r="G19" s="186">
        <v>82</v>
      </c>
      <c r="H19" s="187">
        <v>60</v>
      </c>
      <c r="I19" s="188">
        <v>22</v>
      </c>
      <c r="J19" s="186">
        <v>1139</v>
      </c>
      <c r="K19" s="187">
        <v>759</v>
      </c>
      <c r="L19" s="188">
        <v>380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823</v>
      </c>
      <c r="E20" s="187">
        <v>357</v>
      </c>
      <c r="F20" s="188">
        <v>466</v>
      </c>
      <c r="G20" s="186">
        <v>70</v>
      </c>
      <c r="H20" s="187">
        <v>18</v>
      </c>
      <c r="I20" s="188">
        <v>52</v>
      </c>
      <c r="J20" s="186">
        <v>753</v>
      </c>
      <c r="K20" s="187">
        <v>339</v>
      </c>
      <c r="L20" s="188">
        <v>414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551</v>
      </c>
      <c r="E21" s="187">
        <v>221</v>
      </c>
      <c r="F21" s="188">
        <v>330</v>
      </c>
      <c r="G21" s="186">
        <v>230</v>
      </c>
      <c r="H21" s="187">
        <v>103</v>
      </c>
      <c r="I21" s="188">
        <v>127</v>
      </c>
      <c r="J21" s="186">
        <v>321</v>
      </c>
      <c r="K21" s="187">
        <v>118</v>
      </c>
      <c r="L21" s="188">
        <v>203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2876</v>
      </c>
      <c r="E22" s="187">
        <v>1498</v>
      </c>
      <c r="F22" s="188">
        <v>1378</v>
      </c>
      <c r="G22" s="186">
        <v>278</v>
      </c>
      <c r="H22" s="187">
        <v>159</v>
      </c>
      <c r="I22" s="188">
        <v>119</v>
      </c>
      <c r="J22" s="186">
        <v>2598</v>
      </c>
      <c r="K22" s="187">
        <v>1339</v>
      </c>
      <c r="L22" s="188">
        <v>1259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6445</v>
      </c>
      <c r="E23" s="187">
        <v>3249</v>
      </c>
      <c r="F23" s="188">
        <v>3196</v>
      </c>
      <c r="G23" s="186">
        <v>5407</v>
      </c>
      <c r="H23" s="187">
        <v>2819</v>
      </c>
      <c r="I23" s="188">
        <v>2588</v>
      </c>
      <c r="J23" s="186">
        <v>1038</v>
      </c>
      <c r="K23" s="187">
        <v>430</v>
      </c>
      <c r="L23" s="188">
        <v>608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3308</v>
      </c>
      <c r="E24" s="187">
        <v>899</v>
      </c>
      <c r="F24" s="188">
        <v>2409</v>
      </c>
      <c r="G24" s="186">
        <v>866</v>
      </c>
      <c r="H24" s="187">
        <v>223</v>
      </c>
      <c r="I24" s="188">
        <v>643</v>
      </c>
      <c r="J24" s="186">
        <v>2442</v>
      </c>
      <c r="K24" s="187">
        <v>676</v>
      </c>
      <c r="L24" s="188">
        <v>1766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3465</v>
      </c>
      <c r="E25" s="187">
        <v>1595</v>
      </c>
      <c r="F25" s="188">
        <v>1870</v>
      </c>
      <c r="G25" s="186">
        <v>135</v>
      </c>
      <c r="H25" s="187">
        <v>54</v>
      </c>
      <c r="I25" s="188">
        <v>81</v>
      </c>
      <c r="J25" s="186">
        <v>3330</v>
      </c>
      <c r="K25" s="187">
        <v>1541</v>
      </c>
      <c r="L25" s="188">
        <v>1789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7029</v>
      </c>
      <c r="E26" s="187">
        <v>1748</v>
      </c>
      <c r="F26" s="188">
        <v>5281</v>
      </c>
      <c r="G26" s="186">
        <v>1019</v>
      </c>
      <c r="H26" s="187">
        <v>250</v>
      </c>
      <c r="I26" s="188">
        <v>769</v>
      </c>
      <c r="J26" s="186">
        <v>6010</v>
      </c>
      <c r="K26" s="187">
        <v>1498</v>
      </c>
      <c r="L26" s="188">
        <v>4512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1004</v>
      </c>
      <c r="E27" s="187">
        <v>534</v>
      </c>
      <c r="F27" s="188">
        <v>470</v>
      </c>
      <c r="G27" s="186">
        <v>518</v>
      </c>
      <c r="H27" s="187">
        <v>306</v>
      </c>
      <c r="I27" s="188">
        <v>212</v>
      </c>
      <c r="J27" s="186">
        <v>486</v>
      </c>
      <c r="K27" s="187">
        <v>228</v>
      </c>
      <c r="L27" s="188">
        <v>258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1750</v>
      </c>
      <c r="E28" s="187">
        <v>792</v>
      </c>
      <c r="F28" s="188">
        <v>958</v>
      </c>
      <c r="G28" s="186">
        <v>1132</v>
      </c>
      <c r="H28" s="187">
        <v>514</v>
      </c>
      <c r="I28" s="188">
        <v>618</v>
      </c>
      <c r="J28" s="186">
        <v>618</v>
      </c>
      <c r="K28" s="187">
        <v>278</v>
      </c>
      <c r="L28" s="188">
        <v>340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94</v>
      </c>
      <c r="E29" s="187">
        <v>15</v>
      </c>
      <c r="F29" s="188">
        <v>79</v>
      </c>
      <c r="G29" s="186">
        <v>62</v>
      </c>
      <c r="H29" s="187">
        <v>8</v>
      </c>
      <c r="I29" s="188">
        <v>54</v>
      </c>
      <c r="J29" s="186">
        <v>32</v>
      </c>
      <c r="K29" s="187">
        <v>7</v>
      </c>
      <c r="L29" s="188">
        <v>25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3</v>
      </c>
      <c r="E30" s="388">
        <v>2</v>
      </c>
      <c r="F30" s="389">
        <v>1</v>
      </c>
      <c r="G30" s="387">
        <v>1</v>
      </c>
      <c r="H30" s="388">
        <v>1</v>
      </c>
      <c r="I30" s="389">
        <v>0</v>
      </c>
      <c r="J30" s="387">
        <v>2</v>
      </c>
      <c r="K30" s="388">
        <v>1</v>
      </c>
      <c r="L30" s="389">
        <v>1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48</v>
      </c>
      <c r="E31" s="382">
        <v>28</v>
      </c>
      <c r="F31" s="383">
        <v>20</v>
      </c>
      <c r="G31" s="381">
        <v>2</v>
      </c>
      <c r="H31" s="382">
        <v>1</v>
      </c>
      <c r="I31" s="383">
        <v>1</v>
      </c>
      <c r="J31" s="381">
        <v>46</v>
      </c>
      <c r="K31" s="382">
        <v>27</v>
      </c>
      <c r="L31" s="383">
        <v>19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187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309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45749</v>
      </c>
      <c r="E9" s="181">
        <v>26691</v>
      </c>
      <c r="F9" s="182">
        <v>19058</v>
      </c>
      <c r="G9" s="180">
        <v>25414</v>
      </c>
      <c r="H9" s="181">
        <v>17938</v>
      </c>
      <c r="I9" s="182">
        <v>7476</v>
      </c>
      <c r="J9" s="180">
        <v>20335</v>
      </c>
      <c r="K9" s="181">
        <v>8753</v>
      </c>
      <c r="L9" s="182">
        <v>11582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129</v>
      </c>
      <c r="E10" s="187">
        <v>78</v>
      </c>
      <c r="F10" s="188">
        <v>51</v>
      </c>
      <c r="G10" s="186">
        <v>126</v>
      </c>
      <c r="H10" s="187">
        <v>77</v>
      </c>
      <c r="I10" s="188">
        <v>49</v>
      </c>
      <c r="J10" s="186">
        <v>3</v>
      </c>
      <c r="K10" s="187">
        <v>1</v>
      </c>
      <c r="L10" s="188">
        <v>2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20</v>
      </c>
      <c r="E11" s="187">
        <v>18</v>
      </c>
      <c r="F11" s="188">
        <v>2</v>
      </c>
      <c r="G11" s="186">
        <v>20</v>
      </c>
      <c r="H11" s="187">
        <v>18</v>
      </c>
      <c r="I11" s="188">
        <v>2</v>
      </c>
      <c r="J11" s="186">
        <v>0</v>
      </c>
      <c r="K11" s="187">
        <v>0</v>
      </c>
      <c r="L11" s="188">
        <v>0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13966</v>
      </c>
      <c r="E12" s="187">
        <v>10434</v>
      </c>
      <c r="F12" s="188">
        <v>3532</v>
      </c>
      <c r="G12" s="186">
        <v>8286</v>
      </c>
      <c r="H12" s="187">
        <v>6518</v>
      </c>
      <c r="I12" s="188">
        <v>1768</v>
      </c>
      <c r="J12" s="186">
        <v>5680</v>
      </c>
      <c r="K12" s="187">
        <v>3916</v>
      </c>
      <c r="L12" s="188">
        <v>1764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220</v>
      </c>
      <c r="E13" s="187">
        <v>156</v>
      </c>
      <c r="F13" s="188">
        <v>64</v>
      </c>
      <c r="G13" s="186">
        <v>30</v>
      </c>
      <c r="H13" s="187">
        <v>28</v>
      </c>
      <c r="I13" s="188">
        <v>2</v>
      </c>
      <c r="J13" s="186">
        <v>190</v>
      </c>
      <c r="K13" s="187">
        <v>128</v>
      </c>
      <c r="L13" s="188">
        <v>62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227</v>
      </c>
      <c r="E14" s="187">
        <v>184</v>
      </c>
      <c r="F14" s="188">
        <v>43</v>
      </c>
      <c r="G14" s="186">
        <v>193</v>
      </c>
      <c r="H14" s="187">
        <v>168</v>
      </c>
      <c r="I14" s="188">
        <v>25</v>
      </c>
      <c r="J14" s="186">
        <v>34</v>
      </c>
      <c r="K14" s="187">
        <v>16</v>
      </c>
      <c r="L14" s="188">
        <v>18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3164</v>
      </c>
      <c r="E15" s="187">
        <v>2945</v>
      </c>
      <c r="F15" s="188">
        <v>219</v>
      </c>
      <c r="G15" s="186">
        <v>2720</v>
      </c>
      <c r="H15" s="187">
        <v>2667</v>
      </c>
      <c r="I15" s="188">
        <v>53</v>
      </c>
      <c r="J15" s="186">
        <v>444</v>
      </c>
      <c r="K15" s="187">
        <v>278</v>
      </c>
      <c r="L15" s="188">
        <v>166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5872</v>
      </c>
      <c r="E16" s="187">
        <v>2606</v>
      </c>
      <c r="F16" s="188">
        <v>3266</v>
      </c>
      <c r="G16" s="186">
        <v>1946</v>
      </c>
      <c r="H16" s="187">
        <v>1378</v>
      </c>
      <c r="I16" s="188">
        <v>568</v>
      </c>
      <c r="J16" s="186">
        <v>3926</v>
      </c>
      <c r="K16" s="187">
        <v>1228</v>
      </c>
      <c r="L16" s="188">
        <v>2698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2504</v>
      </c>
      <c r="E17" s="187">
        <v>2013</v>
      </c>
      <c r="F17" s="188">
        <v>491</v>
      </c>
      <c r="G17" s="186">
        <v>1843</v>
      </c>
      <c r="H17" s="187">
        <v>1649</v>
      </c>
      <c r="I17" s="188">
        <v>194</v>
      </c>
      <c r="J17" s="186">
        <v>661</v>
      </c>
      <c r="K17" s="187">
        <v>364</v>
      </c>
      <c r="L17" s="188">
        <v>297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5142</v>
      </c>
      <c r="E18" s="187">
        <v>2504</v>
      </c>
      <c r="F18" s="188">
        <v>2638</v>
      </c>
      <c r="G18" s="186">
        <v>4601</v>
      </c>
      <c r="H18" s="187">
        <v>2293</v>
      </c>
      <c r="I18" s="188">
        <v>2308</v>
      </c>
      <c r="J18" s="186">
        <v>541</v>
      </c>
      <c r="K18" s="187">
        <v>211</v>
      </c>
      <c r="L18" s="188">
        <v>330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397</v>
      </c>
      <c r="E19" s="187">
        <v>255</v>
      </c>
      <c r="F19" s="188">
        <v>142</v>
      </c>
      <c r="G19" s="186">
        <v>29</v>
      </c>
      <c r="H19" s="187">
        <v>22</v>
      </c>
      <c r="I19" s="188">
        <v>7</v>
      </c>
      <c r="J19" s="186">
        <v>368</v>
      </c>
      <c r="K19" s="187">
        <v>233</v>
      </c>
      <c r="L19" s="188">
        <v>135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573</v>
      </c>
      <c r="E20" s="187">
        <v>243</v>
      </c>
      <c r="F20" s="188">
        <v>330</v>
      </c>
      <c r="G20" s="186">
        <v>38</v>
      </c>
      <c r="H20" s="187">
        <v>4</v>
      </c>
      <c r="I20" s="188">
        <v>34</v>
      </c>
      <c r="J20" s="186">
        <v>535</v>
      </c>
      <c r="K20" s="187">
        <v>239</v>
      </c>
      <c r="L20" s="188">
        <v>296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229</v>
      </c>
      <c r="E21" s="187">
        <v>96</v>
      </c>
      <c r="F21" s="188">
        <v>133</v>
      </c>
      <c r="G21" s="186">
        <v>88</v>
      </c>
      <c r="H21" s="187">
        <v>47</v>
      </c>
      <c r="I21" s="188">
        <v>41</v>
      </c>
      <c r="J21" s="186">
        <v>141</v>
      </c>
      <c r="K21" s="187">
        <v>49</v>
      </c>
      <c r="L21" s="188">
        <v>92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1026</v>
      </c>
      <c r="E22" s="187">
        <v>468</v>
      </c>
      <c r="F22" s="188">
        <v>558</v>
      </c>
      <c r="G22" s="186">
        <v>90</v>
      </c>
      <c r="H22" s="187">
        <v>38</v>
      </c>
      <c r="I22" s="188">
        <v>52</v>
      </c>
      <c r="J22" s="186">
        <v>936</v>
      </c>
      <c r="K22" s="187">
        <v>430</v>
      </c>
      <c r="L22" s="188">
        <v>506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4279</v>
      </c>
      <c r="E23" s="187">
        <v>2506</v>
      </c>
      <c r="F23" s="188">
        <v>1773</v>
      </c>
      <c r="G23" s="186">
        <v>3975</v>
      </c>
      <c r="H23" s="187">
        <v>2406</v>
      </c>
      <c r="I23" s="188">
        <v>1569</v>
      </c>
      <c r="J23" s="186">
        <v>304</v>
      </c>
      <c r="K23" s="187">
        <v>100</v>
      </c>
      <c r="L23" s="188">
        <v>204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3080</v>
      </c>
      <c r="E24" s="187">
        <v>757</v>
      </c>
      <c r="F24" s="188">
        <v>2323</v>
      </c>
      <c r="G24" s="186">
        <v>195</v>
      </c>
      <c r="H24" s="187">
        <v>58</v>
      </c>
      <c r="I24" s="188">
        <v>137</v>
      </c>
      <c r="J24" s="186">
        <v>2885</v>
      </c>
      <c r="K24" s="187">
        <v>699</v>
      </c>
      <c r="L24" s="188">
        <v>2186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677</v>
      </c>
      <c r="E25" s="187">
        <v>220</v>
      </c>
      <c r="F25" s="188">
        <v>457</v>
      </c>
      <c r="G25" s="186">
        <v>53</v>
      </c>
      <c r="H25" s="187">
        <v>12</v>
      </c>
      <c r="I25" s="188">
        <v>41</v>
      </c>
      <c r="J25" s="186">
        <v>624</v>
      </c>
      <c r="K25" s="187">
        <v>208</v>
      </c>
      <c r="L25" s="188">
        <v>416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2899</v>
      </c>
      <c r="E26" s="187">
        <v>606</v>
      </c>
      <c r="F26" s="188">
        <v>2293</v>
      </c>
      <c r="G26" s="186">
        <v>427</v>
      </c>
      <c r="H26" s="187">
        <v>198</v>
      </c>
      <c r="I26" s="188">
        <v>229</v>
      </c>
      <c r="J26" s="186">
        <v>2472</v>
      </c>
      <c r="K26" s="187">
        <v>408</v>
      </c>
      <c r="L26" s="188">
        <v>2064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532</v>
      </c>
      <c r="E27" s="187">
        <v>275</v>
      </c>
      <c r="F27" s="188">
        <v>257</v>
      </c>
      <c r="G27" s="186">
        <v>300</v>
      </c>
      <c r="H27" s="187">
        <v>176</v>
      </c>
      <c r="I27" s="188">
        <v>124</v>
      </c>
      <c r="J27" s="186">
        <v>232</v>
      </c>
      <c r="K27" s="187">
        <v>99</v>
      </c>
      <c r="L27" s="188">
        <v>133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768</v>
      </c>
      <c r="E28" s="187">
        <v>312</v>
      </c>
      <c r="F28" s="188">
        <v>456</v>
      </c>
      <c r="G28" s="186">
        <v>448</v>
      </c>
      <c r="H28" s="187">
        <v>179</v>
      </c>
      <c r="I28" s="188">
        <v>269</v>
      </c>
      <c r="J28" s="186">
        <v>320</v>
      </c>
      <c r="K28" s="187">
        <v>133</v>
      </c>
      <c r="L28" s="188">
        <v>187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12</v>
      </c>
      <c r="E29" s="187">
        <v>3</v>
      </c>
      <c r="F29" s="188">
        <v>9</v>
      </c>
      <c r="G29" s="186">
        <v>6</v>
      </c>
      <c r="H29" s="187">
        <v>2</v>
      </c>
      <c r="I29" s="188">
        <v>4</v>
      </c>
      <c r="J29" s="186">
        <v>6</v>
      </c>
      <c r="K29" s="187">
        <v>1</v>
      </c>
      <c r="L29" s="188">
        <v>5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33</v>
      </c>
      <c r="E31" s="382">
        <v>12</v>
      </c>
      <c r="F31" s="383">
        <v>21</v>
      </c>
      <c r="G31" s="381">
        <v>0</v>
      </c>
      <c r="H31" s="382">
        <v>0</v>
      </c>
      <c r="I31" s="383">
        <v>0</v>
      </c>
      <c r="J31" s="381">
        <v>33</v>
      </c>
      <c r="K31" s="382">
        <v>12</v>
      </c>
      <c r="L31" s="383">
        <v>21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122" customFormat="1" ht="12.75" customHeight="1" x14ac:dyDescent="0.2">
      <c r="A2" s="39" t="s">
        <v>226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1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8" customHeight="1" x14ac:dyDescent="0.2">
      <c r="A4" s="39" t="s">
        <v>370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2" customHeight="1" x14ac:dyDescent="0.2">
      <c r="A5" s="123"/>
      <c r="B5" s="124"/>
      <c r="C5" s="124"/>
      <c r="D5" s="124"/>
      <c r="E5" s="124"/>
      <c r="F5" s="124"/>
      <c r="G5" s="124"/>
      <c r="H5" s="40"/>
      <c r="I5" s="124"/>
      <c r="J5" s="124"/>
      <c r="K5" s="208" t="s">
        <v>308</v>
      </c>
    </row>
    <row r="6" spans="1:11" s="127" customFormat="1" ht="15.95" customHeight="1" x14ac:dyDescent="0.2">
      <c r="A6" s="434" t="s">
        <v>83</v>
      </c>
      <c r="B6" s="443" t="s">
        <v>216</v>
      </c>
      <c r="C6" s="437" t="s">
        <v>191</v>
      </c>
      <c r="D6" s="438"/>
      <c r="E6" s="439"/>
      <c r="F6" s="125" t="s">
        <v>233</v>
      </c>
      <c r="G6" s="125"/>
      <c r="H6" s="125"/>
      <c r="I6" s="125"/>
      <c r="J6" s="125"/>
      <c r="K6" s="126"/>
    </row>
    <row r="7" spans="1:11" s="127" customFormat="1" ht="15.95" customHeight="1" x14ac:dyDescent="0.2">
      <c r="A7" s="435"/>
      <c r="B7" s="444"/>
      <c r="C7" s="440"/>
      <c r="D7" s="441"/>
      <c r="E7" s="442"/>
      <c r="F7" s="128" t="s">
        <v>84</v>
      </c>
      <c r="G7" s="128"/>
      <c r="H7" s="129"/>
      <c r="I7" s="128" t="s">
        <v>2</v>
      </c>
      <c r="J7" s="128"/>
      <c r="K7" s="129"/>
    </row>
    <row r="8" spans="1:11" s="127" customFormat="1" ht="15.95" customHeight="1" x14ac:dyDescent="0.2">
      <c r="A8" s="436"/>
      <c r="B8" s="445"/>
      <c r="C8" s="131" t="s">
        <v>4</v>
      </c>
      <c r="D8" s="137" t="s">
        <v>86</v>
      </c>
      <c r="E8" s="144" t="s">
        <v>87</v>
      </c>
      <c r="F8" s="131" t="s">
        <v>4</v>
      </c>
      <c r="G8" s="137" t="s">
        <v>86</v>
      </c>
      <c r="H8" s="144" t="s">
        <v>87</v>
      </c>
      <c r="I8" s="131" t="s">
        <v>4</v>
      </c>
      <c r="J8" s="137" t="s">
        <v>86</v>
      </c>
      <c r="K8" s="144" t="s">
        <v>87</v>
      </c>
    </row>
    <row r="9" spans="1:11" s="2" customFormat="1" ht="19.5" customHeight="1" x14ac:dyDescent="0.2">
      <c r="A9" s="71">
        <v>1</v>
      </c>
      <c r="B9" s="72" t="s">
        <v>120</v>
      </c>
      <c r="C9" s="132">
        <v>981193</v>
      </c>
      <c r="D9" s="138">
        <v>574935</v>
      </c>
      <c r="E9" s="73">
        <v>406258</v>
      </c>
      <c r="F9" s="132">
        <v>573012</v>
      </c>
      <c r="G9" s="138">
        <v>397287</v>
      </c>
      <c r="H9" s="73">
        <v>175725</v>
      </c>
      <c r="I9" s="132">
        <v>408181</v>
      </c>
      <c r="J9" s="138">
        <v>177648</v>
      </c>
      <c r="K9" s="74">
        <v>230533</v>
      </c>
    </row>
    <row r="10" spans="1:11" ht="18" customHeight="1" x14ac:dyDescent="0.2">
      <c r="A10" s="75">
        <v>2</v>
      </c>
      <c r="B10" s="70" t="s">
        <v>121</v>
      </c>
      <c r="C10" s="133">
        <v>14</v>
      </c>
      <c r="D10" s="139">
        <v>11</v>
      </c>
      <c r="E10" s="76">
        <v>3</v>
      </c>
      <c r="F10" s="133">
        <v>8</v>
      </c>
      <c r="G10" s="139">
        <v>6</v>
      </c>
      <c r="H10" s="76">
        <v>2</v>
      </c>
      <c r="I10" s="133">
        <v>6</v>
      </c>
      <c r="J10" s="139">
        <v>5</v>
      </c>
      <c r="K10" s="77">
        <v>1</v>
      </c>
    </row>
    <row r="11" spans="1:11" x14ac:dyDescent="0.2">
      <c r="A11" s="75">
        <v>3</v>
      </c>
      <c r="B11" s="70" t="s">
        <v>22</v>
      </c>
      <c r="C11" s="133">
        <v>620</v>
      </c>
      <c r="D11" s="139">
        <v>406</v>
      </c>
      <c r="E11" s="76">
        <v>214</v>
      </c>
      <c r="F11" s="133">
        <v>371</v>
      </c>
      <c r="G11" s="139">
        <v>318</v>
      </c>
      <c r="H11" s="76">
        <v>53</v>
      </c>
      <c r="I11" s="133">
        <v>249</v>
      </c>
      <c r="J11" s="139">
        <v>88</v>
      </c>
      <c r="K11" s="77">
        <v>161</v>
      </c>
    </row>
    <row r="12" spans="1:11" x14ac:dyDescent="0.2">
      <c r="A12" s="75">
        <v>4</v>
      </c>
      <c r="B12" s="70" t="s">
        <v>23</v>
      </c>
      <c r="C12" s="133">
        <v>2813</v>
      </c>
      <c r="D12" s="139">
        <v>1797</v>
      </c>
      <c r="E12" s="76">
        <v>1016</v>
      </c>
      <c r="F12" s="133">
        <v>1757</v>
      </c>
      <c r="G12" s="139">
        <v>1424</v>
      </c>
      <c r="H12" s="76">
        <v>333</v>
      </c>
      <c r="I12" s="133">
        <v>1056</v>
      </c>
      <c r="J12" s="139">
        <v>373</v>
      </c>
      <c r="K12" s="77">
        <v>683</v>
      </c>
    </row>
    <row r="13" spans="1:11" x14ac:dyDescent="0.2">
      <c r="A13" s="75">
        <v>5</v>
      </c>
      <c r="B13" s="70" t="s">
        <v>24</v>
      </c>
      <c r="C13" s="133">
        <v>4379</v>
      </c>
      <c r="D13" s="139">
        <v>2749</v>
      </c>
      <c r="E13" s="76">
        <v>1630</v>
      </c>
      <c r="F13" s="133">
        <v>2646</v>
      </c>
      <c r="G13" s="139">
        <v>2114</v>
      </c>
      <c r="H13" s="76">
        <v>532</v>
      </c>
      <c r="I13" s="133">
        <v>1733</v>
      </c>
      <c r="J13" s="139">
        <v>635</v>
      </c>
      <c r="K13" s="77">
        <v>1098</v>
      </c>
    </row>
    <row r="14" spans="1:11" x14ac:dyDescent="0.2">
      <c r="A14" s="75">
        <v>6</v>
      </c>
      <c r="B14" s="70" t="s">
        <v>25</v>
      </c>
      <c r="C14" s="133">
        <v>6593</v>
      </c>
      <c r="D14" s="139">
        <v>4087</v>
      </c>
      <c r="E14" s="76">
        <v>2506</v>
      </c>
      <c r="F14" s="133">
        <v>4195</v>
      </c>
      <c r="G14" s="139">
        <v>3203</v>
      </c>
      <c r="H14" s="76">
        <v>992</v>
      </c>
      <c r="I14" s="133">
        <v>2398</v>
      </c>
      <c r="J14" s="139">
        <v>884</v>
      </c>
      <c r="K14" s="77">
        <v>1514</v>
      </c>
    </row>
    <row r="15" spans="1:11" s="82" customFormat="1" ht="18" customHeight="1" x14ac:dyDescent="0.2">
      <c r="A15" s="78">
        <v>7</v>
      </c>
      <c r="B15" s="79" t="s">
        <v>26</v>
      </c>
      <c r="C15" s="134">
        <v>8800</v>
      </c>
      <c r="D15" s="140">
        <v>5235</v>
      </c>
      <c r="E15" s="80">
        <v>3565</v>
      </c>
      <c r="F15" s="134">
        <v>5604</v>
      </c>
      <c r="G15" s="140">
        <v>4108</v>
      </c>
      <c r="H15" s="80">
        <v>1496</v>
      </c>
      <c r="I15" s="134">
        <v>3196</v>
      </c>
      <c r="J15" s="140">
        <v>1127</v>
      </c>
      <c r="K15" s="81">
        <v>2069</v>
      </c>
    </row>
    <row r="16" spans="1:11" x14ac:dyDescent="0.2">
      <c r="A16" s="75">
        <v>8</v>
      </c>
      <c r="B16" s="70" t="s">
        <v>27</v>
      </c>
      <c r="C16" s="133">
        <v>11199</v>
      </c>
      <c r="D16" s="139">
        <v>6486</v>
      </c>
      <c r="E16" s="76">
        <v>4713</v>
      </c>
      <c r="F16" s="133">
        <v>6950</v>
      </c>
      <c r="G16" s="139">
        <v>4988</v>
      </c>
      <c r="H16" s="76">
        <v>1962</v>
      </c>
      <c r="I16" s="133">
        <v>4249</v>
      </c>
      <c r="J16" s="139">
        <v>1498</v>
      </c>
      <c r="K16" s="77">
        <v>2751</v>
      </c>
    </row>
    <row r="17" spans="1:11" x14ac:dyDescent="0.2">
      <c r="A17" s="75">
        <v>9</v>
      </c>
      <c r="B17" s="70" t="s">
        <v>28</v>
      </c>
      <c r="C17" s="133">
        <v>13118</v>
      </c>
      <c r="D17" s="139">
        <v>7549</v>
      </c>
      <c r="E17" s="76">
        <v>5569</v>
      </c>
      <c r="F17" s="133">
        <v>7698</v>
      </c>
      <c r="G17" s="139">
        <v>5506</v>
      </c>
      <c r="H17" s="76">
        <v>2192</v>
      </c>
      <c r="I17" s="133">
        <v>5420</v>
      </c>
      <c r="J17" s="139">
        <v>2043</v>
      </c>
      <c r="K17" s="77">
        <v>3377</v>
      </c>
    </row>
    <row r="18" spans="1:11" x14ac:dyDescent="0.2">
      <c r="A18" s="75">
        <v>10</v>
      </c>
      <c r="B18" s="70" t="s">
        <v>29</v>
      </c>
      <c r="C18" s="133">
        <v>15665</v>
      </c>
      <c r="D18" s="139">
        <v>9168</v>
      </c>
      <c r="E18" s="76">
        <v>6497</v>
      </c>
      <c r="F18" s="133">
        <v>8794</v>
      </c>
      <c r="G18" s="139">
        <v>6377</v>
      </c>
      <c r="H18" s="76">
        <v>2417</v>
      </c>
      <c r="I18" s="133">
        <v>6871</v>
      </c>
      <c r="J18" s="139">
        <v>2791</v>
      </c>
      <c r="K18" s="77">
        <v>4080</v>
      </c>
    </row>
    <row r="19" spans="1:11" x14ac:dyDescent="0.2">
      <c r="A19" s="75">
        <v>11</v>
      </c>
      <c r="B19" s="70" t="s">
        <v>30</v>
      </c>
      <c r="C19" s="133">
        <v>19325</v>
      </c>
      <c r="D19" s="139">
        <v>11410</v>
      </c>
      <c r="E19" s="76">
        <v>7915</v>
      </c>
      <c r="F19" s="133">
        <v>10386</v>
      </c>
      <c r="G19" s="139">
        <v>7663</v>
      </c>
      <c r="H19" s="76">
        <v>2723</v>
      </c>
      <c r="I19" s="133">
        <v>8939</v>
      </c>
      <c r="J19" s="139">
        <v>3747</v>
      </c>
      <c r="K19" s="77">
        <v>5192</v>
      </c>
    </row>
    <row r="20" spans="1:11" s="82" customFormat="1" ht="18" customHeight="1" x14ac:dyDescent="0.2">
      <c r="A20" s="78">
        <v>12</v>
      </c>
      <c r="B20" s="79" t="s">
        <v>31</v>
      </c>
      <c r="C20" s="134">
        <v>21732</v>
      </c>
      <c r="D20" s="140">
        <v>13114</v>
      </c>
      <c r="E20" s="80">
        <v>8618</v>
      </c>
      <c r="F20" s="134">
        <v>11392</v>
      </c>
      <c r="G20" s="140">
        <v>8635</v>
      </c>
      <c r="H20" s="80">
        <v>2757</v>
      </c>
      <c r="I20" s="134">
        <v>10340</v>
      </c>
      <c r="J20" s="140">
        <v>4479</v>
      </c>
      <c r="K20" s="81">
        <v>5861</v>
      </c>
    </row>
    <row r="21" spans="1:11" x14ac:dyDescent="0.2">
      <c r="A21" s="75">
        <v>13</v>
      </c>
      <c r="B21" s="70" t="s">
        <v>32</v>
      </c>
      <c r="C21" s="133">
        <v>23079</v>
      </c>
      <c r="D21" s="139">
        <v>13941</v>
      </c>
      <c r="E21" s="76">
        <v>9138</v>
      </c>
      <c r="F21" s="133">
        <v>11674</v>
      </c>
      <c r="G21" s="139">
        <v>8980</v>
      </c>
      <c r="H21" s="76">
        <v>2694</v>
      </c>
      <c r="I21" s="133">
        <v>11405</v>
      </c>
      <c r="J21" s="139">
        <v>4961</v>
      </c>
      <c r="K21" s="77">
        <v>6444</v>
      </c>
    </row>
    <row r="22" spans="1:11" x14ac:dyDescent="0.2">
      <c r="A22" s="75">
        <v>14</v>
      </c>
      <c r="B22" s="70" t="s">
        <v>33</v>
      </c>
      <c r="C22" s="133">
        <v>24679</v>
      </c>
      <c r="D22" s="139">
        <v>14848</v>
      </c>
      <c r="E22" s="76">
        <v>9831</v>
      </c>
      <c r="F22" s="133">
        <v>12241</v>
      </c>
      <c r="G22" s="139">
        <v>9344</v>
      </c>
      <c r="H22" s="76">
        <v>2897</v>
      </c>
      <c r="I22" s="133">
        <v>12438</v>
      </c>
      <c r="J22" s="139">
        <v>5504</v>
      </c>
      <c r="K22" s="77">
        <v>6934</v>
      </c>
    </row>
    <row r="23" spans="1:11" x14ac:dyDescent="0.2">
      <c r="A23" s="75">
        <v>15</v>
      </c>
      <c r="B23" s="70" t="s">
        <v>34</v>
      </c>
      <c r="C23" s="133">
        <v>25437</v>
      </c>
      <c r="D23" s="139">
        <v>15266</v>
      </c>
      <c r="E23" s="76">
        <v>10171</v>
      </c>
      <c r="F23" s="133">
        <v>12133</v>
      </c>
      <c r="G23" s="139">
        <v>9237</v>
      </c>
      <c r="H23" s="76">
        <v>2896</v>
      </c>
      <c r="I23" s="133">
        <v>13304</v>
      </c>
      <c r="J23" s="139">
        <v>6029</v>
      </c>
      <c r="K23" s="77">
        <v>7275</v>
      </c>
    </row>
    <row r="24" spans="1:11" x14ac:dyDescent="0.2">
      <c r="A24" s="75">
        <v>16</v>
      </c>
      <c r="B24" s="70" t="s">
        <v>35</v>
      </c>
      <c r="C24" s="133">
        <v>25669</v>
      </c>
      <c r="D24" s="139">
        <v>15738</v>
      </c>
      <c r="E24" s="76">
        <v>9931</v>
      </c>
      <c r="F24" s="133">
        <v>12541</v>
      </c>
      <c r="G24" s="139">
        <v>9679</v>
      </c>
      <c r="H24" s="76">
        <v>2862</v>
      </c>
      <c r="I24" s="133">
        <v>13128</v>
      </c>
      <c r="J24" s="139">
        <v>6059</v>
      </c>
      <c r="K24" s="77">
        <v>7069</v>
      </c>
    </row>
    <row r="25" spans="1:11" s="82" customFormat="1" ht="18" customHeight="1" x14ac:dyDescent="0.2">
      <c r="A25" s="78">
        <v>17</v>
      </c>
      <c r="B25" s="79" t="s">
        <v>36</v>
      </c>
      <c r="C25" s="134">
        <v>25718</v>
      </c>
      <c r="D25" s="140">
        <v>15943</v>
      </c>
      <c r="E25" s="80">
        <v>9775</v>
      </c>
      <c r="F25" s="134">
        <v>12698</v>
      </c>
      <c r="G25" s="140">
        <v>9827</v>
      </c>
      <c r="H25" s="80">
        <v>2871</v>
      </c>
      <c r="I25" s="134">
        <v>13020</v>
      </c>
      <c r="J25" s="140">
        <v>6116</v>
      </c>
      <c r="K25" s="81">
        <v>6904</v>
      </c>
    </row>
    <row r="26" spans="1:11" x14ac:dyDescent="0.2">
      <c r="A26" s="75">
        <v>18</v>
      </c>
      <c r="B26" s="70" t="s">
        <v>37</v>
      </c>
      <c r="C26" s="133">
        <v>25903</v>
      </c>
      <c r="D26" s="139">
        <v>16198</v>
      </c>
      <c r="E26" s="76">
        <v>9705</v>
      </c>
      <c r="F26" s="133">
        <v>12967</v>
      </c>
      <c r="G26" s="139">
        <v>9928</v>
      </c>
      <c r="H26" s="76">
        <v>3039</v>
      </c>
      <c r="I26" s="133">
        <v>12936</v>
      </c>
      <c r="J26" s="139">
        <v>6270</v>
      </c>
      <c r="K26" s="77">
        <v>6666</v>
      </c>
    </row>
    <row r="27" spans="1:11" x14ac:dyDescent="0.2">
      <c r="A27" s="75">
        <v>19</v>
      </c>
      <c r="B27" s="70" t="s">
        <v>38</v>
      </c>
      <c r="C27" s="133">
        <v>26300</v>
      </c>
      <c r="D27" s="139">
        <v>16420</v>
      </c>
      <c r="E27" s="76">
        <v>9880</v>
      </c>
      <c r="F27" s="133">
        <v>13311</v>
      </c>
      <c r="G27" s="139">
        <v>10197</v>
      </c>
      <c r="H27" s="76">
        <v>3114</v>
      </c>
      <c r="I27" s="133">
        <v>12989</v>
      </c>
      <c r="J27" s="139">
        <v>6223</v>
      </c>
      <c r="K27" s="77">
        <v>6766</v>
      </c>
    </row>
    <row r="28" spans="1:11" x14ac:dyDescent="0.2">
      <c r="A28" s="75">
        <v>20</v>
      </c>
      <c r="B28" s="70" t="s">
        <v>39</v>
      </c>
      <c r="C28" s="133">
        <v>26699</v>
      </c>
      <c r="D28" s="139">
        <v>16711</v>
      </c>
      <c r="E28" s="76">
        <v>9988</v>
      </c>
      <c r="F28" s="133">
        <v>13657</v>
      </c>
      <c r="G28" s="139">
        <v>10396</v>
      </c>
      <c r="H28" s="76">
        <v>3261</v>
      </c>
      <c r="I28" s="133">
        <v>13042</v>
      </c>
      <c r="J28" s="139">
        <v>6315</v>
      </c>
      <c r="K28" s="77">
        <v>6727</v>
      </c>
    </row>
    <row r="29" spans="1:11" x14ac:dyDescent="0.2">
      <c r="A29" s="75">
        <v>21</v>
      </c>
      <c r="B29" s="70" t="s">
        <v>40</v>
      </c>
      <c r="C29" s="133">
        <v>26919</v>
      </c>
      <c r="D29" s="139">
        <v>16705</v>
      </c>
      <c r="E29" s="76">
        <v>10214</v>
      </c>
      <c r="F29" s="133">
        <v>13996</v>
      </c>
      <c r="G29" s="139">
        <v>10588</v>
      </c>
      <c r="H29" s="76">
        <v>3408</v>
      </c>
      <c r="I29" s="133">
        <v>12923</v>
      </c>
      <c r="J29" s="139">
        <v>6117</v>
      </c>
      <c r="K29" s="77">
        <v>6806</v>
      </c>
    </row>
    <row r="30" spans="1:11" s="82" customFormat="1" ht="18" customHeight="1" x14ac:dyDescent="0.2">
      <c r="A30" s="78">
        <v>22</v>
      </c>
      <c r="B30" s="79" t="s">
        <v>41</v>
      </c>
      <c r="C30" s="134">
        <v>28165</v>
      </c>
      <c r="D30" s="140">
        <v>17343</v>
      </c>
      <c r="E30" s="80">
        <v>10822</v>
      </c>
      <c r="F30" s="134">
        <v>14978</v>
      </c>
      <c r="G30" s="140">
        <v>11070</v>
      </c>
      <c r="H30" s="80">
        <v>3908</v>
      </c>
      <c r="I30" s="134">
        <v>13187</v>
      </c>
      <c r="J30" s="140">
        <v>6273</v>
      </c>
      <c r="K30" s="81">
        <v>6914</v>
      </c>
    </row>
    <row r="31" spans="1:11" x14ac:dyDescent="0.2">
      <c r="A31" s="75">
        <v>23</v>
      </c>
      <c r="B31" s="70" t="s">
        <v>42</v>
      </c>
      <c r="C31" s="133">
        <v>28239</v>
      </c>
      <c r="D31" s="139">
        <v>17217</v>
      </c>
      <c r="E31" s="76">
        <v>11022</v>
      </c>
      <c r="F31" s="133">
        <v>15094</v>
      </c>
      <c r="G31" s="139">
        <v>11039</v>
      </c>
      <c r="H31" s="76">
        <v>4055</v>
      </c>
      <c r="I31" s="133">
        <v>13145</v>
      </c>
      <c r="J31" s="139">
        <v>6178</v>
      </c>
      <c r="K31" s="77">
        <v>6967</v>
      </c>
    </row>
    <row r="32" spans="1:11" x14ac:dyDescent="0.2">
      <c r="A32" s="75">
        <v>24</v>
      </c>
      <c r="B32" s="70" t="s">
        <v>43</v>
      </c>
      <c r="C32" s="133">
        <v>28219</v>
      </c>
      <c r="D32" s="139">
        <v>17181</v>
      </c>
      <c r="E32" s="76">
        <v>11038</v>
      </c>
      <c r="F32" s="133">
        <v>15380</v>
      </c>
      <c r="G32" s="139">
        <v>11190</v>
      </c>
      <c r="H32" s="76">
        <v>4190</v>
      </c>
      <c r="I32" s="133">
        <v>12839</v>
      </c>
      <c r="J32" s="139">
        <v>5991</v>
      </c>
      <c r="K32" s="77">
        <v>6848</v>
      </c>
    </row>
    <row r="33" spans="1:11" x14ac:dyDescent="0.2">
      <c r="A33" s="75">
        <v>25</v>
      </c>
      <c r="B33" s="70" t="s">
        <v>44</v>
      </c>
      <c r="C33" s="133">
        <v>28071</v>
      </c>
      <c r="D33" s="139">
        <v>16809</v>
      </c>
      <c r="E33" s="76">
        <v>11262</v>
      </c>
      <c r="F33" s="133">
        <v>15198</v>
      </c>
      <c r="G33" s="139">
        <v>10906</v>
      </c>
      <c r="H33" s="76">
        <v>4292</v>
      </c>
      <c r="I33" s="133">
        <v>12873</v>
      </c>
      <c r="J33" s="139">
        <v>5903</v>
      </c>
      <c r="K33" s="77">
        <v>6970</v>
      </c>
    </row>
    <row r="34" spans="1:11" x14ac:dyDescent="0.2">
      <c r="A34" s="75">
        <v>26</v>
      </c>
      <c r="B34" s="70" t="s">
        <v>65</v>
      </c>
      <c r="C34" s="133">
        <v>28099</v>
      </c>
      <c r="D34" s="139">
        <v>16561</v>
      </c>
      <c r="E34" s="76">
        <v>11538</v>
      </c>
      <c r="F34" s="133">
        <v>15600</v>
      </c>
      <c r="G34" s="139">
        <v>11024</v>
      </c>
      <c r="H34" s="76">
        <v>4576</v>
      </c>
      <c r="I34" s="133">
        <v>12499</v>
      </c>
      <c r="J34" s="139">
        <v>5537</v>
      </c>
      <c r="K34" s="77">
        <v>6962</v>
      </c>
    </row>
    <row r="35" spans="1:11" s="82" customFormat="1" ht="18" customHeight="1" x14ac:dyDescent="0.2">
      <c r="A35" s="78">
        <v>27</v>
      </c>
      <c r="B35" s="79" t="s">
        <v>66</v>
      </c>
      <c r="C35" s="134">
        <v>28003</v>
      </c>
      <c r="D35" s="140">
        <v>16462</v>
      </c>
      <c r="E35" s="80">
        <v>11541</v>
      </c>
      <c r="F35" s="134">
        <v>15738</v>
      </c>
      <c r="G35" s="140">
        <v>11066</v>
      </c>
      <c r="H35" s="80">
        <v>4672</v>
      </c>
      <c r="I35" s="134">
        <v>12265</v>
      </c>
      <c r="J35" s="140">
        <v>5396</v>
      </c>
      <c r="K35" s="81">
        <v>6869</v>
      </c>
    </row>
    <row r="36" spans="1:11" x14ac:dyDescent="0.2">
      <c r="A36" s="75">
        <v>28</v>
      </c>
      <c r="B36" s="70" t="s">
        <v>45</v>
      </c>
      <c r="C36" s="133">
        <v>27666</v>
      </c>
      <c r="D36" s="139">
        <v>15972</v>
      </c>
      <c r="E36" s="76">
        <v>11694</v>
      </c>
      <c r="F36" s="133">
        <v>15524</v>
      </c>
      <c r="G36" s="139">
        <v>10746</v>
      </c>
      <c r="H36" s="76">
        <v>4778</v>
      </c>
      <c r="I36" s="133">
        <v>12142</v>
      </c>
      <c r="J36" s="139">
        <v>5226</v>
      </c>
      <c r="K36" s="77">
        <v>6916</v>
      </c>
    </row>
    <row r="37" spans="1:11" x14ac:dyDescent="0.2">
      <c r="A37" s="75">
        <v>29</v>
      </c>
      <c r="B37" s="70" t="s">
        <v>46</v>
      </c>
      <c r="C37" s="133">
        <v>27949</v>
      </c>
      <c r="D37" s="139">
        <v>16002</v>
      </c>
      <c r="E37" s="76">
        <v>11947</v>
      </c>
      <c r="F37" s="133">
        <v>16018</v>
      </c>
      <c r="G37" s="139">
        <v>10972</v>
      </c>
      <c r="H37" s="76">
        <v>5046</v>
      </c>
      <c r="I37" s="133">
        <v>11931</v>
      </c>
      <c r="J37" s="139">
        <v>5030</v>
      </c>
      <c r="K37" s="77">
        <v>6901</v>
      </c>
    </row>
    <row r="38" spans="1:11" x14ac:dyDescent="0.2">
      <c r="A38" s="75">
        <v>30</v>
      </c>
      <c r="B38" s="70" t="s">
        <v>67</v>
      </c>
      <c r="C38" s="133">
        <v>28197</v>
      </c>
      <c r="D38" s="139">
        <v>15849</v>
      </c>
      <c r="E38" s="76">
        <v>12348</v>
      </c>
      <c r="F38" s="133">
        <v>16430</v>
      </c>
      <c r="G38" s="139">
        <v>11030</v>
      </c>
      <c r="H38" s="76">
        <v>5400</v>
      </c>
      <c r="I38" s="133">
        <v>11767</v>
      </c>
      <c r="J38" s="139">
        <v>4819</v>
      </c>
      <c r="K38" s="77">
        <v>6948</v>
      </c>
    </row>
    <row r="39" spans="1:11" x14ac:dyDescent="0.2">
      <c r="A39" s="75">
        <v>31</v>
      </c>
      <c r="B39" s="70" t="s">
        <v>68</v>
      </c>
      <c r="C39" s="133">
        <v>27929</v>
      </c>
      <c r="D39" s="139">
        <v>15770</v>
      </c>
      <c r="E39" s="76">
        <v>12159</v>
      </c>
      <c r="F39" s="133">
        <v>16749</v>
      </c>
      <c r="G39" s="139">
        <v>11215</v>
      </c>
      <c r="H39" s="76">
        <v>5534</v>
      </c>
      <c r="I39" s="133">
        <v>11180</v>
      </c>
      <c r="J39" s="139">
        <v>4555</v>
      </c>
      <c r="K39" s="77">
        <v>6625</v>
      </c>
    </row>
    <row r="40" spans="1:11" x14ac:dyDescent="0.2">
      <c r="A40" s="75">
        <v>32</v>
      </c>
      <c r="B40" s="70" t="s">
        <v>69</v>
      </c>
      <c r="C40" s="133">
        <v>27339</v>
      </c>
      <c r="D40" s="139">
        <v>15400</v>
      </c>
      <c r="E40" s="76">
        <v>11939</v>
      </c>
      <c r="F40" s="133">
        <v>16690</v>
      </c>
      <c r="G40" s="139">
        <v>11098</v>
      </c>
      <c r="H40" s="76">
        <v>5592</v>
      </c>
      <c r="I40" s="133">
        <v>10649</v>
      </c>
      <c r="J40" s="139">
        <v>4302</v>
      </c>
      <c r="K40" s="77">
        <v>6347</v>
      </c>
    </row>
    <row r="41" spans="1:11" s="69" customFormat="1" ht="18" customHeight="1" x14ac:dyDescent="0.2">
      <c r="A41" s="83">
        <v>33</v>
      </c>
      <c r="B41" s="84" t="s">
        <v>47</v>
      </c>
      <c r="C41" s="135">
        <v>26648</v>
      </c>
      <c r="D41" s="141">
        <v>14708</v>
      </c>
      <c r="E41" s="85">
        <v>11940</v>
      </c>
      <c r="F41" s="135">
        <v>16536</v>
      </c>
      <c r="G41" s="141">
        <v>10778</v>
      </c>
      <c r="H41" s="85">
        <v>5758</v>
      </c>
      <c r="I41" s="135">
        <v>10112</v>
      </c>
      <c r="J41" s="141">
        <v>3930</v>
      </c>
      <c r="K41" s="86">
        <v>6182</v>
      </c>
    </row>
    <row r="42" spans="1:11" x14ac:dyDescent="0.2">
      <c r="A42" s="75">
        <v>34</v>
      </c>
      <c r="B42" s="70" t="s">
        <v>70</v>
      </c>
      <c r="C42" s="133">
        <v>26106</v>
      </c>
      <c r="D42" s="139">
        <v>14626</v>
      </c>
      <c r="E42" s="76">
        <v>11480</v>
      </c>
      <c r="F42" s="133">
        <v>16436</v>
      </c>
      <c r="G42" s="139">
        <v>10837</v>
      </c>
      <c r="H42" s="76">
        <v>5599</v>
      </c>
      <c r="I42" s="133">
        <v>9670</v>
      </c>
      <c r="J42" s="139">
        <v>3789</v>
      </c>
      <c r="K42" s="77">
        <v>5881</v>
      </c>
    </row>
    <row r="43" spans="1:11" x14ac:dyDescent="0.2">
      <c r="A43" s="75">
        <v>35</v>
      </c>
      <c r="B43" s="70" t="s">
        <v>71</v>
      </c>
      <c r="C43" s="133">
        <v>25420</v>
      </c>
      <c r="D43" s="139">
        <v>13959</v>
      </c>
      <c r="E43" s="76">
        <v>11461</v>
      </c>
      <c r="F43" s="133">
        <v>16194</v>
      </c>
      <c r="G43" s="139">
        <v>10357</v>
      </c>
      <c r="H43" s="76">
        <v>5837</v>
      </c>
      <c r="I43" s="133">
        <v>9226</v>
      </c>
      <c r="J43" s="139">
        <v>3602</v>
      </c>
      <c r="K43" s="77">
        <v>5624</v>
      </c>
    </row>
    <row r="44" spans="1:11" x14ac:dyDescent="0.2">
      <c r="A44" s="75">
        <v>36</v>
      </c>
      <c r="B44" s="70" t="s">
        <v>72</v>
      </c>
      <c r="C44" s="133">
        <v>24418</v>
      </c>
      <c r="D44" s="139">
        <v>13389</v>
      </c>
      <c r="E44" s="76">
        <v>11029</v>
      </c>
      <c r="F44" s="133">
        <v>15998</v>
      </c>
      <c r="G44" s="139">
        <v>10172</v>
      </c>
      <c r="H44" s="76">
        <v>5826</v>
      </c>
      <c r="I44" s="133">
        <v>8420</v>
      </c>
      <c r="J44" s="139">
        <v>3217</v>
      </c>
      <c r="K44" s="77">
        <v>5203</v>
      </c>
    </row>
    <row r="45" spans="1:11" s="82" customFormat="1" ht="18" customHeight="1" x14ac:dyDescent="0.2">
      <c r="A45" s="78">
        <v>37</v>
      </c>
      <c r="B45" s="79" t="s">
        <v>73</v>
      </c>
      <c r="C45" s="134">
        <v>23958</v>
      </c>
      <c r="D45" s="140">
        <v>12954</v>
      </c>
      <c r="E45" s="80">
        <v>11004</v>
      </c>
      <c r="F45" s="134">
        <v>15980</v>
      </c>
      <c r="G45" s="140">
        <v>9903</v>
      </c>
      <c r="H45" s="80">
        <v>6077</v>
      </c>
      <c r="I45" s="134">
        <v>7978</v>
      </c>
      <c r="J45" s="140">
        <v>3051</v>
      </c>
      <c r="K45" s="81">
        <v>4927</v>
      </c>
    </row>
    <row r="46" spans="1:11" x14ac:dyDescent="0.2">
      <c r="A46" s="75">
        <v>38</v>
      </c>
      <c r="B46" s="70" t="s">
        <v>48</v>
      </c>
      <c r="C46" s="133">
        <v>21840</v>
      </c>
      <c r="D46" s="139">
        <v>11673</v>
      </c>
      <c r="E46" s="76">
        <v>10167</v>
      </c>
      <c r="F46" s="133">
        <v>14656</v>
      </c>
      <c r="G46" s="139">
        <v>8976</v>
      </c>
      <c r="H46" s="76">
        <v>5680</v>
      </c>
      <c r="I46" s="133">
        <v>7184</v>
      </c>
      <c r="J46" s="139">
        <v>2697</v>
      </c>
      <c r="K46" s="77">
        <v>4487</v>
      </c>
    </row>
    <row r="47" spans="1:11" x14ac:dyDescent="0.2">
      <c r="A47" s="75">
        <v>39</v>
      </c>
      <c r="B47" s="70" t="s">
        <v>49</v>
      </c>
      <c r="C47" s="133">
        <v>20829</v>
      </c>
      <c r="D47" s="139">
        <v>10977</v>
      </c>
      <c r="E47" s="76">
        <v>9852</v>
      </c>
      <c r="F47" s="133">
        <v>14039</v>
      </c>
      <c r="G47" s="139">
        <v>8437</v>
      </c>
      <c r="H47" s="76">
        <v>5602</v>
      </c>
      <c r="I47" s="133">
        <v>6790</v>
      </c>
      <c r="J47" s="139">
        <v>2540</v>
      </c>
      <c r="K47" s="77">
        <v>4250</v>
      </c>
    </row>
    <row r="48" spans="1:11" x14ac:dyDescent="0.2">
      <c r="A48" s="75">
        <v>40</v>
      </c>
      <c r="B48" s="70" t="s">
        <v>50</v>
      </c>
      <c r="C48" s="133">
        <v>20312</v>
      </c>
      <c r="D48" s="139">
        <v>10633</v>
      </c>
      <c r="E48" s="76">
        <v>9679</v>
      </c>
      <c r="F48" s="133">
        <v>13815</v>
      </c>
      <c r="G48" s="139">
        <v>8242</v>
      </c>
      <c r="H48" s="76">
        <v>5573</v>
      </c>
      <c r="I48" s="133">
        <v>6497</v>
      </c>
      <c r="J48" s="139">
        <v>2391</v>
      </c>
      <c r="K48" s="77">
        <v>4106</v>
      </c>
    </row>
    <row r="49" spans="1:11" x14ac:dyDescent="0.2">
      <c r="A49" s="75">
        <v>41</v>
      </c>
      <c r="B49" s="70" t="s">
        <v>74</v>
      </c>
      <c r="C49" s="133">
        <v>19408</v>
      </c>
      <c r="D49" s="139">
        <v>10395</v>
      </c>
      <c r="E49" s="76">
        <v>9013</v>
      </c>
      <c r="F49" s="133">
        <v>13192</v>
      </c>
      <c r="G49" s="139">
        <v>8000</v>
      </c>
      <c r="H49" s="76">
        <v>5192</v>
      </c>
      <c r="I49" s="133">
        <v>6216</v>
      </c>
      <c r="J49" s="139">
        <v>2395</v>
      </c>
      <c r="K49" s="77">
        <v>3821</v>
      </c>
    </row>
    <row r="50" spans="1:11" s="82" customFormat="1" ht="18" customHeight="1" x14ac:dyDescent="0.2">
      <c r="A50" s="78">
        <v>42</v>
      </c>
      <c r="B50" s="79" t="s">
        <v>75</v>
      </c>
      <c r="C50" s="134">
        <v>18563</v>
      </c>
      <c r="D50" s="140">
        <v>10121</v>
      </c>
      <c r="E50" s="80">
        <v>8442</v>
      </c>
      <c r="F50" s="134">
        <v>12660</v>
      </c>
      <c r="G50" s="140">
        <v>7764</v>
      </c>
      <c r="H50" s="80">
        <v>4896</v>
      </c>
      <c r="I50" s="134">
        <v>5903</v>
      </c>
      <c r="J50" s="140">
        <v>2357</v>
      </c>
      <c r="K50" s="81">
        <v>3546</v>
      </c>
    </row>
    <row r="51" spans="1:11" x14ac:dyDescent="0.2">
      <c r="A51" s="75">
        <v>43</v>
      </c>
      <c r="B51" s="70" t="s">
        <v>51</v>
      </c>
      <c r="C51" s="133">
        <v>17778</v>
      </c>
      <c r="D51" s="139">
        <v>9760</v>
      </c>
      <c r="E51" s="76">
        <v>8018</v>
      </c>
      <c r="F51" s="133">
        <v>12141</v>
      </c>
      <c r="G51" s="139">
        <v>7501</v>
      </c>
      <c r="H51" s="76">
        <v>4640</v>
      </c>
      <c r="I51" s="133">
        <v>5637</v>
      </c>
      <c r="J51" s="139">
        <v>2259</v>
      </c>
      <c r="K51" s="77">
        <v>3378</v>
      </c>
    </row>
    <row r="52" spans="1:11" x14ac:dyDescent="0.2">
      <c r="A52" s="75">
        <v>44</v>
      </c>
      <c r="B52" s="70" t="s">
        <v>76</v>
      </c>
      <c r="C52" s="133">
        <v>17058</v>
      </c>
      <c r="D52" s="139">
        <v>9478</v>
      </c>
      <c r="E52" s="76">
        <v>7580</v>
      </c>
      <c r="F52" s="133">
        <v>11760</v>
      </c>
      <c r="G52" s="139">
        <v>7267</v>
      </c>
      <c r="H52" s="76">
        <v>4493</v>
      </c>
      <c r="I52" s="133">
        <v>5298</v>
      </c>
      <c r="J52" s="139">
        <v>2211</v>
      </c>
      <c r="K52" s="77">
        <v>3087</v>
      </c>
    </row>
    <row r="53" spans="1:11" x14ac:dyDescent="0.2">
      <c r="A53" s="75">
        <v>45</v>
      </c>
      <c r="B53" s="70" t="s">
        <v>77</v>
      </c>
      <c r="C53" s="133">
        <v>14900</v>
      </c>
      <c r="D53" s="139">
        <v>8345</v>
      </c>
      <c r="E53" s="76">
        <v>6555</v>
      </c>
      <c r="F53" s="133">
        <v>10090</v>
      </c>
      <c r="G53" s="139">
        <v>6349</v>
      </c>
      <c r="H53" s="76">
        <v>3741</v>
      </c>
      <c r="I53" s="133">
        <v>4810</v>
      </c>
      <c r="J53" s="139">
        <v>1996</v>
      </c>
      <c r="K53" s="77">
        <v>2814</v>
      </c>
    </row>
    <row r="54" spans="1:11" x14ac:dyDescent="0.2">
      <c r="A54" s="75">
        <v>46</v>
      </c>
      <c r="B54" s="70" t="s">
        <v>78</v>
      </c>
      <c r="C54" s="133">
        <v>13864</v>
      </c>
      <c r="D54" s="139">
        <v>7942</v>
      </c>
      <c r="E54" s="76">
        <v>5922</v>
      </c>
      <c r="F54" s="133">
        <v>9503</v>
      </c>
      <c r="G54" s="139">
        <v>6116</v>
      </c>
      <c r="H54" s="76">
        <v>3387</v>
      </c>
      <c r="I54" s="133">
        <v>4361</v>
      </c>
      <c r="J54" s="139">
        <v>1826</v>
      </c>
      <c r="K54" s="77">
        <v>2535</v>
      </c>
    </row>
    <row r="55" spans="1:11" s="82" customFormat="1" ht="18" customHeight="1" x14ac:dyDescent="0.2">
      <c r="A55" s="78">
        <v>47</v>
      </c>
      <c r="B55" s="79" t="s">
        <v>79</v>
      </c>
      <c r="C55" s="134">
        <v>12455</v>
      </c>
      <c r="D55" s="140">
        <v>7148</v>
      </c>
      <c r="E55" s="80">
        <v>5307</v>
      </c>
      <c r="F55" s="134">
        <v>8436</v>
      </c>
      <c r="G55" s="140">
        <v>5369</v>
      </c>
      <c r="H55" s="80">
        <v>3067</v>
      </c>
      <c r="I55" s="134">
        <v>4019</v>
      </c>
      <c r="J55" s="140">
        <v>1779</v>
      </c>
      <c r="K55" s="81">
        <v>2240</v>
      </c>
    </row>
    <row r="56" spans="1:11" x14ac:dyDescent="0.2">
      <c r="A56" s="75">
        <v>48</v>
      </c>
      <c r="B56" s="70" t="s">
        <v>52</v>
      </c>
      <c r="C56" s="133">
        <v>9531</v>
      </c>
      <c r="D56" s="139">
        <v>6162</v>
      </c>
      <c r="E56" s="76">
        <v>3369</v>
      </c>
      <c r="F56" s="133">
        <v>6461</v>
      </c>
      <c r="G56" s="139">
        <v>4575</v>
      </c>
      <c r="H56" s="76">
        <v>1886</v>
      </c>
      <c r="I56" s="133">
        <v>3070</v>
      </c>
      <c r="J56" s="139">
        <v>1587</v>
      </c>
      <c r="K56" s="77">
        <v>1483</v>
      </c>
    </row>
    <row r="57" spans="1:11" x14ac:dyDescent="0.2">
      <c r="A57" s="75">
        <v>49</v>
      </c>
      <c r="B57" s="70" t="s">
        <v>53</v>
      </c>
      <c r="C57" s="133">
        <v>7393</v>
      </c>
      <c r="D57" s="139">
        <v>5362</v>
      </c>
      <c r="E57" s="76">
        <v>2031</v>
      </c>
      <c r="F57" s="133">
        <v>5057</v>
      </c>
      <c r="G57" s="139">
        <v>3999</v>
      </c>
      <c r="H57" s="76">
        <v>1058</v>
      </c>
      <c r="I57" s="133">
        <v>2336</v>
      </c>
      <c r="J57" s="139">
        <v>1363</v>
      </c>
      <c r="K57" s="77">
        <v>973</v>
      </c>
    </row>
    <row r="58" spans="1:11" x14ac:dyDescent="0.2">
      <c r="A58" s="75">
        <v>50</v>
      </c>
      <c r="B58" s="70" t="s">
        <v>54</v>
      </c>
      <c r="C58" s="133">
        <v>5663</v>
      </c>
      <c r="D58" s="139">
        <v>4206</v>
      </c>
      <c r="E58" s="76">
        <v>1457</v>
      </c>
      <c r="F58" s="133">
        <v>3833</v>
      </c>
      <c r="G58" s="139">
        <v>3058</v>
      </c>
      <c r="H58" s="76">
        <v>775</v>
      </c>
      <c r="I58" s="133">
        <v>1830</v>
      </c>
      <c r="J58" s="139">
        <v>1148</v>
      </c>
      <c r="K58" s="77">
        <v>682</v>
      </c>
    </row>
    <row r="59" spans="1:11" x14ac:dyDescent="0.2">
      <c r="A59" s="75">
        <v>51</v>
      </c>
      <c r="B59" s="70" t="s">
        <v>55</v>
      </c>
      <c r="C59" s="133">
        <v>4357</v>
      </c>
      <c r="D59" s="139">
        <v>3287</v>
      </c>
      <c r="E59" s="76">
        <v>1070</v>
      </c>
      <c r="F59" s="133">
        <v>2900</v>
      </c>
      <c r="G59" s="139">
        <v>2323</v>
      </c>
      <c r="H59" s="76">
        <v>577</v>
      </c>
      <c r="I59" s="133">
        <v>1457</v>
      </c>
      <c r="J59" s="139">
        <v>964</v>
      </c>
      <c r="K59" s="77">
        <v>493</v>
      </c>
    </row>
    <row r="60" spans="1:11" s="82" customFormat="1" ht="18" customHeight="1" x14ac:dyDescent="0.2">
      <c r="A60" s="78">
        <v>52</v>
      </c>
      <c r="B60" s="79" t="s">
        <v>56</v>
      </c>
      <c r="C60" s="134">
        <v>3325</v>
      </c>
      <c r="D60" s="140">
        <v>2506</v>
      </c>
      <c r="E60" s="80">
        <v>819</v>
      </c>
      <c r="F60" s="134">
        <v>2188</v>
      </c>
      <c r="G60" s="140">
        <v>1735</v>
      </c>
      <c r="H60" s="80">
        <v>453</v>
      </c>
      <c r="I60" s="134">
        <v>1137</v>
      </c>
      <c r="J60" s="140">
        <v>771</v>
      </c>
      <c r="K60" s="81">
        <v>366</v>
      </c>
    </row>
    <row r="61" spans="1:11" x14ac:dyDescent="0.2">
      <c r="A61" s="75">
        <v>53</v>
      </c>
      <c r="B61" s="70" t="s">
        <v>57</v>
      </c>
      <c r="C61" s="133">
        <v>1401</v>
      </c>
      <c r="D61" s="139">
        <v>921</v>
      </c>
      <c r="E61" s="76">
        <v>480</v>
      </c>
      <c r="F61" s="133">
        <v>817</v>
      </c>
      <c r="G61" s="139">
        <v>549</v>
      </c>
      <c r="H61" s="76">
        <v>268</v>
      </c>
      <c r="I61" s="133">
        <v>584</v>
      </c>
      <c r="J61" s="139">
        <v>372</v>
      </c>
      <c r="K61" s="77">
        <v>212</v>
      </c>
    </row>
    <row r="62" spans="1:11" x14ac:dyDescent="0.2">
      <c r="A62" s="75">
        <v>54</v>
      </c>
      <c r="B62" s="70" t="s">
        <v>58</v>
      </c>
      <c r="C62" s="133">
        <v>882</v>
      </c>
      <c r="D62" s="139">
        <v>537</v>
      </c>
      <c r="E62" s="76">
        <v>345</v>
      </c>
      <c r="F62" s="133">
        <v>512</v>
      </c>
      <c r="G62" s="139">
        <v>317</v>
      </c>
      <c r="H62" s="76">
        <v>195</v>
      </c>
      <c r="I62" s="133">
        <v>370</v>
      </c>
      <c r="J62" s="139">
        <v>220</v>
      </c>
      <c r="K62" s="77">
        <v>150</v>
      </c>
    </row>
    <row r="63" spans="1:11" x14ac:dyDescent="0.2">
      <c r="A63" s="75">
        <v>55</v>
      </c>
      <c r="B63" s="70" t="s">
        <v>59</v>
      </c>
      <c r="C63" s="133">
        <v>620</v>
      </c>
      <c r="D63" s="139">
        <v>381</v>
      </c>
      <c r="E63" s="76">
        <v>239</v>
      </c>
      <c r="F63" s="133">
        <v>345</v>
      </c>
      <c r="G63" s="139">
        <v>228</v>
      </c>
      <c r="H63" s="76">
        <v>117</v>
      </c>
      <c r="I63" s="133">
        <v>275</v>
      </c>
      <c r="J63" s="139">
        <v>153</v>
      </c>
      <c r="K63" s="77">
        <v>122</v>
      </c>
    </row>
    <row r="64" spans="1:11" x14ac:dyDescent="0.2">
      <c r="A64" s="75">
        <v>56</v>
      </c>
      <c r="B64" s="70" t="s">
        <v>80</v>
      </c>
      <c r="C64" s="133">
        <v>469</v>
      </c>
      <c r="D64" s="139">
        <v>277</v>
      </c>
      <c r="E64" s="76">
        <v>192</v>
      </c>
      <c r="F64" s="133">
        <v>265</v>
      </c>
      <c r="G64" s="139">
        <v>160</v>
      </c>
      <c r="H64" s="76">
        <v>105</v>
      </c>
      <c r="I64" s="133">
        <v>204</v>
      </c>
      <c r="J64" s="139">
        <v>117</v>
      </c>
      <c r="K64" s="77">
        <v>87</v>
      </c>
    </row>
    <row r="65" spans="1:11" s="82" customFormat="1" ht="18" customHeight="1" x14ac:dyDescent="0.2">
      <c r="A65" s="78">
        <v>57</v>
      </c>
      <c r="B65" s="79" t="s">
        <v>81</v>
      </c>
      <c r="C65" s="134">
        <v>338</v>
      </c>
      <c r="D65" s="140">
        <v>193</v>
      </c>
      <c r="E65" s="80">
        <v>145</v>
      </c>
      <c r="F65" s="134">
        <v>200</v>
      </c>
      <c r="G65" s="140">
        <v>115</v>
      </c>
      <c r="H65" s="80">
        <v>85</v>
      </c>
      <c r="I65" s="134">
        <v>138</v>
      </c>
      <c r="J65" s="140">
        <v>78</v>
      </c>
      <c r="K65" s="81">
        <v>60</v>
      </c>
    </row>
    <row r="66" spans="1:11" x14ac:dyDescent="0.2">
      <c r="A66" s="75">
        <v>58</v>
      </c>
      <c r="B66" s="70" t="s">
        <v>60</v>
      </c>
      <c r="C66" s="133">
        <v>258</v>
      </c>
      <c r="D66" s="139">
        <v>151</v>
      </c>
      <c r="E66" s="76">
        <v>107</v>
      </c>
      <c r="F66" s="133">
        <v>152</v>
      </c>
      <c r="G66" s="139">
        <v>81</v>
      </c>
      <c r="H66" s="76">
        <v>71</v>
      </c>
      <c r="I66" s="133">
        <v>106</v>
      </c>
      <c r="J66" s="139">
        <v>70</v>
      </c>
      <c r="K66" s="77">
        <v>36</v>
      </c>
    </row>
    <row r="67" spans="1:11" x14ac:dyDescent="0.2">
      <c r="A67" s="75">
        <v>59</v>
      </c>
      <c r="B67" s="70" t="s">
        <v>61</v>
      </c>
      <c r="C67" s="133">
        <v>190</v>
      </c>
      <c r="D67" s="139">
        <v>107</v>
      </c>
      <c r="E67" s="76">
        <v>83</v>
      </c>
      <c r="F67" s="133">
        <v>104</v>
      </c>
      <c r="G67" s="139">
        <v>51</v>
      </c>
      <c r="H67" s="76">
        <v>53</v>
      </c>
      <c r="I67" s="133">
        <v>86</v>
      </c>
      <c r="J67" s="139">
        <v>56</v>
      </c>
      <c r="K67" s="77">
        <v>30</v>
      </c>
    </row>
    <row r="68" spans="1:11" x14ac:dyDescent="0.2">
      <c r="A68" s="75">
        <v>60</v>
      </c>
      <c r="B68" s="70" t="s">
        <v>62</v>
      </c>
      <c r="C68" s="133">
        <v>145</v>
      </c>
      <c r="D68" s="139">
        <v>87</v>
      </c>
      <c r="E68" s="76">
        <v>58</v>
      </c>
      <c r="F68" s="133">
        <v>79</v>
      </c>
      <c r="G68" s="139">
        <v>39</v>
      </c>
      <c r="H68" s="76">
        <v>40</v>
      </c>
      <c r="I68" s="133">
        <v>66</v>
      </c>
      <c r="J68" s="139">
        <v>48</v>
      </c>
      <c r="K68" s="77">
        <v>18</v>
      </c>
    </row>
    <row r="69" spans="1:11" x14ac:dyDescent="0.2">
      <c r="A69" s="75">
        <v>61</v>
      </c>
      <c r="B69" s="70" t="s">
        <v>63</v>
      </c>
      <c r="C69" s="133">
        <v>113</v>
      </c>
      <c r="D69" s="139">
        <v>65</v>
      </c>
      <c r="E69" s="76">
        <v>48</v>
      </c>
      <c r="F69" s="133">
        <v>66</v>
      </c>
      <c r="G69" s="139">
        <v>35</v>
      </c>
      <c r="H69" s="76">
        <v>31</v>
      </c>
      <c r="I69" s="133">
        <v>47</v>
      </c>
      <c r="J69" s="139">
        <v>30</v>
      </c>
      <c r="K69" s="77">
        <v>17</v>
      </c>
    </row>
    <row r="70" spans="1:11" s="82" customFormat="1" ht="18" customHeight="1" x14ac:dyDescent="0.2">
      <c r="A70" s="78">
        <v>62</v>
      </c>
      <c r="B70" s="79" t="s">
        <v>64</v>
      </c>
      <c r="C70" s="134">
        <v>92</v>
      </c>
      <c r="D70" s="140">
        <v>53</v>
      </c>
      <c r="E70" s="80">
        <v>39</v>
      </c>
      <c r="F70" s="134">
        <v>44</v>
      </c>
      <c r="G70" s="140">
        <v>23</v>
      </c>
      <c r="H70" s="80">
        <v>21</v>
      </c>
      <c r="I70" s="134">
        <v>48</v>
      </c>
      <c r="J70" s="140">
        <v>30</v>
      </c>
      <c r="K70" s="81">
        <v>18</v>
      </c>
    </row>
    <row r="71" spans="1:11" s="82" customFormat="1" ht="18" customHeight="1" x14ac:dyDescent="0.2">
      <c r="A71" s="87">
        <v>63</v>
      </c>
      <c r="B71" s="88" t="s">
        <v>122</v>
      </c>
      <c r="C71" s="136">
        <v>322</v>
      </c>
      <c r="D71" s="142">
        <v>184</v>
      </c>
      <c r="E71" s="89">
        <v>138</v>
      </c>
      <c r="F71" s="136">
        <v>135</v>
      </c>
      <c r="G71" s="142">
        <v>57</v>
      </c>
      <c r="H71" s="89">
        <v>78</v>
      </c>
      <c r="I71" s="136">
        <v>187</v>
      </c>
      <c r="J71" s="142">
        <v>127</v>
      </c>
      <c r="K71" s="90">
        <v>60</v>
      </c>
    </row>
    <row r="72" spans="1:11" ht="12.75" x14ac:dyDescent="0.2">
      <c r="A72" s="91"/>
    </row>
    <row r="73" spans="1:11" x14ac:dyDescent="0.2">
      <c r="A73" s="92"/>
    </row>
    <row r="74" spans="1:11" x14ac:dyDescent="0.2">
      <c r="A74" s="92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2355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161925</xdr:colOff>
                <xdr:row>23</xdr:row>
                <xdr:rowOff>142875</xdr:rowOff>
              </to>
            </anchor>
          </objectPr>
        </oleObject>
      </mc:Choice>
      <mc:Fallback>
        <oleObject progId="Document" shapeId="23553" r:id="rId4"/>
      </mc:Fallback>
    </mc:AlternateContent>
  </oleObjects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7410" r:id="rId4">
          <objectPr defaultSize="0" r:id="rId5">
            <anchor moveWithCells="1">
              <from>
                <xdr:col>0</xdr:col>
                <xdr:colOff>28575</xdr:colOff>
                <xdr:row>1</xdr:row>
                <xdr:rowOff>19050</xdr:rowOff>
              </from>
              <to>
                <xdr:col>7</xdr:col>
                <xdr:colOff>152400</xdr:colOff>
                <xdr:row>24</xdr:row>
                <xdr:rowOff>0</xdr:rowOff>
              </to>
            </anchor>
          </objectPr>
        </oleObject>
      </mc:Choice>
      <mc:Fallback>
        <oleObject progId="Document" shapeId="17410" r:id="rId4"/>
      </mc:Fallback>
    </mc:AlternateContent>
  </oleObjec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28515625" style="237" customWidth="1"/>
    <col min="2" max="2" width="12.85546875" style="237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52"/>
      <c r="B1" s="221"/>
      <c r="C1" s="38"/>
      <c r="L1" s="207"/>
    </row>
    <row r="2" spans="1:12" ht="30" customHeight="1" x14ac:dyDescent="0.3">
      <c r="A2" s="4" t="s">
        <v>331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2" ht="24.95" customHeight="1" x14ac:dyDescent="0.2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 t="s">
        <v>318</v>
      </c>
    </row>
    <row r="4" spans="1:12" ht="18" customHeight="1" x14ac:dyDescent="0.2">
      <c r="A4" s="397" t="s">
        <v>83</v>
      </c>
      <c r="B4" s="400" t="s">
        <v>283</v>
      </c>
      <c r="C4" s="401"/>
      <c r="D4" s="406" t="s">
        <v>208</v>
      </c>
      <c r="E4" s="407"/>
      <c r="F4" s="401"/>
      <c r="G4" s="225" t="s">
        <v>233</v>
      </c>
      <c r="H4" s="225"/>
      <c r="I4" s="225"/>
      <c r="J4" s="225"/>
      <c r="K4" s="225"/>
      <c r="L4" s="226"/>
    </row>
    <row r="5" spans="1:12" ht="18" customHeight="1" x14ac:dyDescent="0.2">
      <c r="A5" s="398"/>
      <c r="B5" s="402"/>
      <c r="C5" s="403"/>
      <c r="D5" s="404"/>
      <c r="E5" s="408"/>
      <c r="F5" s="405"/>
      <c r="G5" s="227" t="s">
        <v>84</v>
      </c>
      <c r="H5" s="227"/>
      <c r="I5" s="228"/>
      <c r="J5" s="227" t="s">
        <v>229</v>
      </c>
      <c r="K5" s="227"/>
      <c r="L5" s="228"/>
    </row>
    <row r="6" spans="1:12" ht="18" customHeight="1" x14ac:dyDescent="0.2">
      <c r="A6" s="399"/>
      <c r="B6" s="404"/>
      <c r="C6" s="405"/>
      <c r="D6" s="264" t="s">
        <v>4</v>
      </c>
      <c r="E6" s="265" t="s">
        <v>86</v>
      </c>
      <c r="F6" s="253" t="s">
        <v>87</v>
      </c>
      <c r="G6" s="264" t="s">
        <v>4</v>
      </c>
      <c r="H6" s="265" t="s">
        <v>86</v>
      </c>
      <c r="I6" s="253" t="s">
        <v>87</v>
      </c>
      <c r="J6" s="264" t="s">
        <v>4</v>
      </c>
      <c r="K6" s="265" t="s">
        <v>86</v>
      </c>
      <c r="L6" s="254" t="s">
        <v>87</v>
      </c>
    </row>
    <row r="7" spans="1:12" ht="20.100000000000001" customHeight="1" x14ac:dyDescent="0.2">
      <c r="A7" s="283">
        <v>1</v>
      </c>
      <c r="B7" s="229"/>
      <c r="C7" s="230">
        <v>2019</v>
      </c>
      <c r="D7" s="258">
        <v>13854</v>
      </c>
      <c r="E7" s="261">
        <v>6653</v>
      </c>
      <c r="F7" s="231">
        <v>7201</v>
      </c>
      <c r="G7" s="258">
        <v>1583</v>
      </c>
      <c r="H7" s="261">
        <v>835</v>
      </c>
      <c r="I7" s="232">
        <v>748</v>
      </c>
      <c r="J7" s="258">
        <v>12271</v>
      </c>
      <c r="K7" s="261">
        <v>5818</v>
      </c>
      <c r="L7" s="232">
        <v>6453</v>
      </c>
    </row>
    <row r="8" spans="1:12" s="122" customFormat="1" ht="19.5" customHeight="1" x14ac:dyDescent="0.2">
      <c r="A8" s="283">
        <v>2</v>
      </c>
      <c r="B8" s="233"/>
      <c r="C8" s="230">
        <f>C7+1</f>
        <v>2020</v>
      </c>
      <c r="D8" s="259">
        <v>13212</v>
      </c>
      <c r="E8" s="262">
        <v>6530</v>
      </c>
      <c r="F8" s="234">
        <v>6682</v>
      </c>
      <c r="G8" s="259">
        <v>1588</v>
      </c>
      <c r="H8" s="262">
        <v>923</v>
      </c>
      <c r="I8" s="234">
        <v>665</v>
      </c>
      <c r="J8" s="259">
        <v>11624</v>
      </c>
      <c r="K8" s="262">
        <v>5607</v>
      </c>
      <c r="L8" s="234">
        <v>6017</v>
      </c>
    </row>
    <row r="9" spans="1:12" s="122" customFormat="1" ht="19.5" customHeight="1" x14ac:dyDescent="0.2">
      <c r="A9" s="283">
        <v>3</v>
      </c>
      <c r="B9" s="233"/>
      <c r="C9" s="230">
        <f>C7+2</f>
        <v>2021</v>
      </c>
      <c r="D9" s="259">
        <v>14697</v>
      </c>
      <c r="E9" s="262">
        <v>7243</v>
      </c>
      <c r="F9" s="234">
        <v>7454</v>
      </c>
      <c r="G9" s="259">
        <v>1958</v>
      </c>
      <c r="H9" s="262">
        <v>1265</v>
      </c>
      <c r="I9" s="234">
        <v>693</v>
      </c>
      <c r="J9" s="259">
        <v>12739</v>
      </c>
      <c r="K9" s="262">
        <v>5978</v>
      </c>
      <c r="L9" s="234">
        <v>6761</v>
      </c>
    </row>
    <row r="10" spans="1:12" s="122" customFormat="1" ht="19.5" customHeight="1" x14ac:dyDescent="0.2">
      <c r="A10" s="283">
        <v>4</v>
      </c>
      <c r="B10" s="233"/>
      <c r="C10" s="230">
        <f>C7+3</f>
        <v>2022</v>
      </c>
      <c r="D10" s="259">
        <v>14798</v>
      </c>
      <c r="E10" s="262">
        <v>7352</v>
      </c>
      <c r="F10" s="234">
        <v>7446</v>
      </c>
      <c r="G10" s="259">
        <v>2043</v>
      </c>
      <c r="H10" s="262">
        <v>1369</v>
      </c>
      <c r="I10" s="234">
        <v>674</v>
      </c>
      <c r="J10" s="259">
        <v>12755</v>
      </c>
      <c r="K10" s="262">
        <v>5983</v>
      </c>
      <c r="L10" s="234">
        <v>6772</v>
      </c>
    </row>
    <row r="11" spans="1:12" s="122" customFormat="1" ht="19.5" customHeight="1" x14ac:dyDescent="0.2">
      <c r="A11" s="283">
        <v>5</v>
      </c>
      <c r="B11" s="233"/>
      <c r="C11" s="230">
        <f>C7+4</f>
        <v>2023</v>
      </c>
      <c r="D11" s="259">
        <v>14569</v>
      </c>
      <c r="E11" s="262">
        <v>7414</v>
      </c>
      <c r="F11" s="234">
        <v>7155</v>
      </c>
      <c r="G11" s="259">
        <v>2342</v>
      </c>
      <c r="H11" s="262">
        <v>1709</v>
      </c>
      <c r="I11" s="234">
        <v>633</v>
      </c>
      <c r="J11" s="259">
        <v>12227</v>
      </c>
      <c r="K11" s="262">
        <v>5705</v>
      </c>
      <c r="L11" s="234">
        <v>6522</v>
      </c>
    </row>
    <row r="12" spans="1:12" s="122" customFormat="1" ht="35.1" customHeight="1" x14ac:dyDescent="0.2">
      <c r="A12" s="283">
        <v>6</v>
      </c>
      <c r="B12" s="235" t="s">
        <v>287</v>
      </c>
      <c r="C12" s="236">
        <f>C7+4</f>
        <v>2023</v>
      </c>
      <c r="D12" s="259">
        <v>15269</v>
      </c>
      <c r="E12" s="262">
        <v>7659</v>
      </c>
      <c r="F12" s="234">
        <v>7610</v>
      </c>
      <c r="G12" s="259">
        <v>2206</v>
      </c>
      <c r="H12" s="262">
        <v>1578</v>
      </c>
      <c r="I12" s="234">
        <v>628</v>
      </c>
      <c r="J12" s="259">
        <v>13063</v>
      </c>
      <c r="K12" s="262">
        <v>6081</v>
      </c>
      <c r="L12" s="234">
        <v>6982</v>
      </c>
    </row>
    <row r="13" spans="1:12" s="122" customFormat="1" ht="18.75" customHeight="1" x14ac:dyDescent="0.2">
      <c r="A13" s="284">
        <v>7</v>
      </c>
      <c r="B13" s="235" t="s">
        <v>291</v>
      </c>
      <c r="C13" s="236"/>
      <c r="D13" s="259">
        <v>15019</v>
      </c>
      <c r="E13" s="262">
        <v>7608</v>
      </c>
      <c r="F13" s="234">
        <v>7411</v>
      </c>
      <c r="G13" s="259">
        <v>2324</v>
      </c>
      <c r="H13" s="262">
        <v>1673</v>
      </c>
      <c r="I13" s="234">
        <v>651</v>
      </c>
      <c r="J13" s="259">
        <v>12695</v>
      </c>
      <c r="K13" s="262">
        <v>5935</v>
      </c>
      <c r="L13" s="234">
        <v>6760</v>
      </c>
    </row>
    <row r="14" spans="1:12" s="122" customFormat="1" ht="18.75" customHeight="1" x14ac:dyDescent="0.2">
      <c r="A14" s="284">
        <v>8</v>
      </c>
      <c r="B14" s="235" t="s">
        <v>292</v>
      </c>
      <c r="C14" s="236"/>
      <c r="D14" s="259">
        <v>14975</v>
      </c>
      <c r="E14" s="262">
        <v>7634</v>
      </c>
      <c r="F14" s="234">
        <v>7341</v>
      </c>
      <c r="G14" s="259">
        <v>2534</v>
      </c>
      <c r="H14" s="262">
        <v>1872</v>
      </c>
      <c r="I14" s="234">
        <v>662</v>
      </c>
      <c r="J14" s="259">
        <v>12441</v>
      </c>
      <c r="K14" s="262">
        <v>5762</v>
      </c>
      <c r="L14" s="234">
        <v>6679</v>
      </c>
    </row>
    <row r="15" spans="1:12" s="122" customFormat="1" ht="18.75" customHeight="1" x14ac:dyDescent="0.2">
      <c r="A15" s="284">
        <v>9</v>
      </c>
      <c r="B15" s="235" t="s">
        <v>293</v>
      </c>
      <c r="C15" s="236"/>
      <c r="D15" s="259">
        <v>13637</v>
      </c>
      <c r="E15" s="262">
        <v>6987</v>
      </c>
      <c r="F15" s="234">
        <v>6650</v>
      </c>
      <c r="G15" s="259">
        <v>2383</v>
      </c>
      <c r="H15" s="262">
        <v>1757</v>
      </c>
      <c r="I15" s="234">
        <v>626</v>
      </c>
      <c r="J15" s="259">
        <v>11254</v>
      </c>
      <c r="K15" s="262">
        <v>5230</v>
      </c>
      <c r="L15" s="234">
        <v>6024</v>
      </c>
    </row>
    <row r="16" spans="1:12" s="122" customFormat="1" ht="18.75" customHeight="1" x14ac:dyDescent="0.2">
      <c r="A16" s="284">
        <v>10</v>
      </c>
      <c r="B16" s="235" t="s">
        <v>294</v>
      </c>
      <c r="C16" s="236"/>
      <c r="D16" s="259">
        <v>13214</v>
      </c>
      <c r="E16" s="262">
        <v>6799</v>
      </c>
      <c r="F16" s="234">
        <v>6415</v>
      </c>
      <c r="G16" s="259">
        <v>2249</v>
      </c>
      <c r="H16" s="262">
        <v>1632</v>
      </c>
      <c r="I16" s="234">
        <v>617</v>
      </c>
      <c r="J16" s="259">
        <v>10965</v>
      </c>
      <c r="K16" s="262">
        <v>5167</v>
      </c>
      <c r="L16" s="234">
        <v>5798</v>
      </c>
    </row>
    <row r="17" spans="1:12" s="122" customFormat="1" ht="18.75" customHeight="1" x14ac:dyDescent="0.2">
      <c r="A17" s="284">
        <v>11</v>
      </c>
      <c r="B17" s="235" t="s">
        <v>295</v>
      </c>
      <c r="C17" s="236"/>
      <c r="D17" s="259">
        <v>13867</v>
      </c>
      <c r="E17" s="262">
        <v>7171</v>
      </c>
      <c r="F17" s="234">
        <v>6696</v>
      </c>
      <c r="G17" s="259">
        <v>2231</v>
      </c>
      <c r="H17" s="262">
        <v>1646</v>
      </c>
      <c r="I17" s="234">
        <v>585</v>
      </c>
      <c r="J17" s="259">
        <v>11636</v>
      </c>
      <c r="K17" s="262">
        <v>5525</v>
      </c>
      <c r="L17" s="234">
        <v>6111</v>
      </c>
    </row>
    <row r="18" spans="1:12" s="122" customFormat="1" ht="18.75" customHeight="1" x14ac:dyDescent="0.2">
      <c r="A18" s="284">
        <v>12</v>
      </c>
      <c r="B18" s="235" t="s">
        <v>289</v>
      </c>
      <c r="C18" s="236"/>
      <c r="D18" s="259">
        <v>14869</v>
      </c>
      <c r="E18" s="262">
        <v>7615</v>
      </c>
      <c r="F18" s="234">
        <v>7254</v>
      </c>
      <c r="G18" s="259">
        <v>2391</v>
      </c>
      <c r="H18" s="262">
        <v>1801</v>
      </c>
      <c r="I18" s="234">
        <v>590</v>
      </c>
      <c r="J18" s="259">
        <v>12478</v>
      </c>
      <c r="K18" s="262">
        <v>5814</v>
      </c>
      <c r="L18" s="234">
        <v>6664</v>
      </c>
    </row>
    <row r="19" spans="1:12" s="122" customFormat="1" ht="18.75" customHeight="1" x14ac:dyDescent="0.2">
      <c r="A19" s="284">
        <v>13</v>
      </c>
      <c r="B19" s="235" t="s">
        <v>290</v>
      </c>
      <c r="C19" s="236"/>
      <c r="D19" s="259">
        <v>15457</v>
      </c>
      <c r="E19" s="262">
        <v>7875</v>
      </c>
      <c r="F19" s="234">
        <v>7582</v>
      </c>
      <c r="G19" s="259">
        <v>2573</v>
      </c>
      <c r="H19" s="262">
        <v>1938</v>
      </c>
      <c r="I19" s="234">
        <v>635</v>
      </c>
      <c r="J19" s="259">
        <v>12884</v>
      </c>
      <c r="K19" s="262">
        <v>5937</v>
      </c>
      <c r="L19" s="234">
        <v>6947</v>
      </c>
    </row>
    <row r="20" spans="1:12" s="122" customFormat="1" ht="18.75" customHeight="1" x14ac:dyDescent="0.2">
      <c r="A20" s="284">
        <v>14</v>
      </c>
      <c r="B20" s="235" t="s">
        <v>288</v>
      </c>
      <c r="C20" s="236"/>
      <c r="D20" s="259">
        <v>14390</v>
      </c>
      <c r="E20" s="262">
        <v>7360</v>
      </c>
      <c r="F20" s="234">
        <v>7030</v>
      </c>
      <c r="G20" s="259">
        <v>2455</v>
      </c>
      <c r="H20" s="262">
        <v>1830</v>
      </c>
      <c r="I20" s="234">
        <v>625</v>
      </c>
      <c r="J20" s="259">
        <v>11935</v>
      </c>
      <c r="K20" s="262">
        <v>5530</v>
      </c>
      <c r="L20" s="234">
        <v>6405</v>
      </c>
    </row>
    <row r="21" spans="1:12" s="122" customFormat="1" ht="35.1" customHeight="1" x14ac:dyDescent="0.2">
      <c r="A21" s="283">
        <v>15</v>
      </c>
      <c r="B21" s="235" t="s">
        <v>284</v>
      </c>
      <c r="C21" s="236">
        <f>C7+5</f>
        <v>2024</v>
      </c>
      <c r="D21" s="259">
        <v>14207</v>
      </c>
      <c r="E21" s="262">
        <v>7332</v>
      </c>
      <c r="F21" s="234">
        <v>6875</v>
      </c>
      <c r="G21" s="259">
        <v>2488</v>
      </c>
      <c r="H21" s="262">
        <v>1841</v>
      </c>
      <c r="I21" s="234">
        <v>647</v>
      </c>
      <c r="J21" s="259">
        <v>11719</v>
      </c>
      <c r="K21" s="262">
        <v>5491</v>
      </c>
      <c r="L21" s="234">
        <v>6228</v>
      </c>
    </row>
    <row r="22" spans="1:12" s="122" customFormat="1" ht="18.75" customHeight="1" x14ac:dyDescent="0.2">
      <c r="A22" s="284">
        <v>16</v>
      </c>
      <c r="B22" s="235" t="s">
        <v>285</v>
      </c>
      <c r="C22" s="236"/>
      <c r="D22" s="259">
        <v>14338</v>
      </c>
      <c r="E22" s="262">
        <v>7353</v>
      </c>
      <c r="F22" s="234">
        <v>6985</v>
      </c>
      <c r="G22" s="259">
        <v>2347</v>
      </c>
      <c r="H22" s="262">
        <v>1707</v>
      </c>
      <c r="I22" s="234">
        <v>640</v>
      </c>
      <c r="J22" s="259">
        <v>11991</v>
      </c>
      <c r="K22" s="262">
        <v>5646</v>
      </c>
      <c r="L22" s="234">
        <v>6345</v>
      </c>
    </row>
    <row r="23" spans="1:12" s="122" customFormat="1" ht="18.75" customHeight="1" x14ac:dyDescent="0.2">
      <c r="A23" s="284">
        <v>17</v>
      </c>
      <c r="B23" s="235" t="s">
        <v>286</v>
      </c>
      <c r="C23" s="236"/>
      <c r="D23" s="259">
        <v>14718</v>
      </c>
      <c r="E23" s="262">
        <v>7521</v>
      </c>
      <c r="F23" s="234">
        <v>7197</v>
      </c>
      <c r="G23" s="259">
        <v>2206</v>
      </c>
      <c r="H23" s="262">
        <v>1591</v>
      </c>
      <c r="I23" s="234">
        <v>615</v>
      </c>
      <c r="J23" s="259">
        <v>12512</v>
      </c>
      <c r="K23" s="262">
        <v>5930</v>
      </c>
      <c r="L23" s="234">
        <v>6582</v>
      </c>
    </row>
    <row r="24" spans="1:12" s="38" customFormat="1" ht="24.95" customHeight="1" x14ac:dyDescent="0.2">
      <c r="A24" s="285">
        <v>18</v>
      </c>
      <c r="B24" s="255" t="s">
        <v>287</v>
      </c>
      <c r="C24" s="256"/>
      <c r="D24" s="260">
        <v>14849</v>
      </c>
      <c r="E24" s="263">
        <v>7565</v>
      </c>
      <c r="F24" s="257">
        <v>7284</v>
      </c>
      <c r="G24" s="260">
        <v>2294</v>
      </c>
      <c r="H24" s="263">
        <v>1687</v>
      </c>
      <c r="I24" s="257">
        <v>607</v>
      </c>
      <c r="J24" s="260">
        <v>12555</v>
      </c>
      <c r="K24" s="263">
        <v>5878</v>
      </c>
      <c r="L24" s="257">
        <v>6677</v>
      </c>
    </row>
    <row r="26" spans="1:12" x14ac:dyDescent="0.2">
      <c r="D26" s="238"/>
      <c r="E26" s="238"/>
      <c r="F26" s="238"/>
      <c r="G26" s="238"/>
      <c r="H26" s="238"/>
      <c r="I26" s="238"/>
      <c r="J26" s="238"/>
      <c r="K26" s="238"/>
      <c r="L26" s="238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2578125" defaultRowHeight="15.75" x14ac:dyDescent="0.25"/>
  <cols>
    <col min="1" max="1" width="5.7109375" style="37" customWidth="1"/>
    <col min="2" max="2" width="15.85546875" style="26" customWidth="1"/>
    <col min="3" max="3" width="14.7109375" style="26" customWidth="1"/>
    <col min="4" max="12" width="11.7109375" style="26" customWidth="1"/>
    <col min="13" max="16384" width="11.42578125" style="26"/>
  </cols>
  <sheetData>
    <row r="1" spans="1:12" ht="24.95" customHeight="1" x14ac:dyDescent="0.25">
      <c r="A1" s="35"/>
      <c r="B1" s="25"/>
      <c r="L1" s="27"/>
    </row>
    <row r="2" spans="1:12" s="6" customFormat="1" ht="39.950000000000003" customHeight="1" x14ac:dyDescent="0.3">
      <c r="A2" s="4" t="s">
        <v>230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307</v>
      </c>
    </row>
    <row r="5" spans="1:12" ht="50.1" customHeight="1" x14ac:dyDescent="0.25">
      <c r="A5" s="95" t="s">
        <v>83</v>
      </c>
      <c r="B5" s="12" t="s">
        <v>91</v>
      </c>
      <c r="C5" s="13" t="s">
        <v>92</v>
      </c>
      <c r="D5" s="110" t="s">
        <v>93</v>
      </c>
      <c r="E5" s="111" t="s">
        <v>209</v>
      </c>
      <c r="F5" s="112" t="s">
        <v>210</v>
      </c>
      <c r="G5" s="111" t="s">
        <v>211</v>
      </c>
      <c r="H5" s="112" t="s">
        <v>212</v>
      </c>
      <c r="I5" s="112" t="s">
        <v>213</v>
      </c>
      <c r="J5" s="112" t="s">
        <v>214</v>
      </c>
      <c r="K5" s="112" t="s">
        <v>94</v>
      </c>
      <c r="L5" s="12" t="s">
        <v>215</v>
      </c>
    </row>
    <row r="6" spans="1:12" s="28" customFormat="1" ht="42" customHeight="1" x14ac:dyDescent="0.2">
      <c r="A6" s="41">
        <v>1</v>
      </c>
      <c r="B6" s="14" t="s">
        <v>123</v>
      </c>
      <c r="C6" s="15">
        <v>14849</v>
      </c>
      <c r="D6" s="98">
        <v>6811</v>
      </c>
      <c r="E6" s="104">
        <v>1706</v>
      </c>
      <c r="F6" s="104">
        <v>233</v>
      </c>
      <c r="G6" s="104">
        <v>2037</v>
      </c>
      <c r="H6" s="104">
        <v>1531</v>
      </c>
      <c r="I6" s="104">
        <v>298</v>
      </c>
      <c r="J6" s="104">
        <v>695</v>
      </c>
      <c r="K6" s="104">
        <v>995</v>
      </c>
      <c r="L6" s="15">
        <v>543</v>
      </c>
    </row>
    <row r="7" spans="1:12" s="29" customFormat="1" ht="26.1" customHeight="1" x14ac:dyDescent="0.25">
      <c r="A7" s="42">
        <v>2</v>
      </c>
      <c r="B7" s="16" t="s">
        <v>95</v>
      </c>
      <c r="C7" s="17">
        <v>7565</v>
      </c>
      <c r="D7" s="99">
        <v>3801</v>
      </c>
      <c r="E7" s="105">
        <v>837</v>
      </c>
      <c r="F7" s="105">
        <v>122</v>
      </c>
      <c r="G7" s="105">
        <v>902</v>
      </c>
      <c r="H7" s="105">
        <v>745</v>
      </c>
      <c r="I7" s="105">
        <v>164</v>
      </c>
      <c r="J7" s="105">
        <v>322</v>
      </c>
      <c r="K7" s="105">
        <v>501</v>
      </c>
      <c r="L7" s="17">
        <v>171</v>
      </c>
    </row>
    <row r="8" spans="1:12" s="30" customFormat="1" ht="32.1" customHeight="1" thickBot="1" x14ac:dyDescent="0.25">
      <c r="A8" s="43">
        <v>3</v>
      </c>
      <c r="B8" s="18" t="s">
        <v>96</v>
      </c>
      <c r="C8" s="19">
        <v>7284</v>
      </c>
      <c r="D8" s="100">
        <v>3010</v>
      </c>
      <c r="E8" s="106">
        <v>869</v>
      </c>
      <c r="F8" s="106">
        <v>111</v>
      </c>
      <c r="G8" s="106">
        <v>1135</v>
      </c>
      <c r="H8" s="106">
        <v>786</v>
      </c>
      <c r="I8" s="106">
        <v>134</v>
      </c>
      <c r="J8" s="106">
        <v>373</v>
      </c>
      <c r="K8" s="106">
        <v>494</v>
      </c>
      <c r="L8" s="19">
        <v>372</v>
      </c>
    </row>
    <row r="9" spans="1:12" s="31" customFormat="1" ht="44.1" customHeight="1" thickTop="1" x14ac:dyDescent="0.2">
      <c r="A9" s="41">
        <v>4</v>
      </c>
      <c r="B9" s="20" t="s">
        <v>97</v>
      </c>
      <c r="C9" s="15">
        <v>2294</v>
      </c>
      <c r="D9" s="101">
        <v>1440</v>
      </c>
      <c r="E9" s="107">
        <v>288</v>
      </c>
      <c r="F9" s="107">
        <v>17</v>
      </c>
      <c r="G9" s="107">
        <v>176</v>
      </c>
      <c r="H9" s="107">
        <v>133</v>
      </c>
      <c r="I9" s="107">
        <v>38</v>
      </c>
      <c r="J9" s="107">
        <v>50</v>
      </c>
      <c r="K9" s="107">
        <v>119</v>
      </c>
      <c r="L9" s="15">
        <v>33</v>
      </c>
    </row>
    <row r="10" spans="1:12" s="30" customFormat="1" ht="26.1" customHeight="1" x14ac:dyDescent="0.2">
      <c r="A10" s="42">
        <v>5</v>
      </c>
      <c r="B10" s="16" t="s">
        <v>95</v>
      </c>
      <c r="C10" s="17">
        <v>1687</v>
      </c>
      <c r="D10" s="99">
        <v>1202</v>
      </c>
      <c r="E10" s="105">
        <v>121</v>
      </c>
      <c r="F10" s="105">
        <v>13</v>
      </c>
      <c r="G10" s="105">
        <v>108</v>
      </c>
      <c r="H10" s="105">
        <v>98</v>
      </c>
      <c r="I10" s="105">
        <v>26</v>
      </c>
      <c r="J10" s="105">
        <v>38</v>
      </c>
      <c r="K10" s="105">
        <v>72</v>
      </c>
      <c r="L10" s="17">
        <v>9</v>
      </c>
    </row>
    <row r="11" spans="1:12" s="30" customFormat="1" ht="30" customHeight="1" x14ac:dyDescent="0.2">
      <c r="A11" s="42">
        <v>6</v>
      </c>
      <c r="B11" s="16" t="s">
        <v>96</v>
      </c>
      <c r="C11" s="17">
        <v>607</v>
      </c>
      <c r="D11" s="99">
        <v>238</v>
      </c>
      <c r="E11" s="105">
        <v>167</v>
      </c>
      <c r="F11" s="105">
        <v>4</v>
      </c>
      <c r="G11" s="105">
        <v>68</v>
      </c>
      <c r="H11" s="105">
        <v>35</v>
      </c>
      <c r="I11" s="105">
        <v>12</v>
      </c>
      <c r="J11" s="105">
        <v>12</v>
      </c>
      <c r="K11" s="105">
        <v>47</v>
      </c>
      <c r="L11" s="17">
        <v>24</v>
      </c>
    </row>
    <row r="12" spans="1:12" s="31" customFormat="1" ht="42.95" customHeight="1" x14ac:dyDescent="0.2">
      <c r="A12" s="41">
        <v>7</v>
      </c>
      <c r="B12" s="20" t="s">
        <v>98</v>
      </c>
      <c r="C12" s="15">
        <v>12555</v>
      </c>
      <c r="D12" s="101">
        <v>5371</v>
      </c>
      <c r="E12" s="107">
        <v>1418</v>
      </c>
      <c r="F12" s="107">
        <v>216</v>
      </c>
      <c r="G12" s="107">
        <v>1861</v>
      </c>
      <c r="H12" s="107">
        <v>1398</v>
      </c>
      <c r="I12" s="107">
        <v>260</v>
      </c>
      <c r="J12" s="107">
        <v>645</v>
      </c>
      <c r="K12" s="107">
        <v>876</v>
      </c>
      <c r="L12" s="15">
        <v>510</v>
      </c>
    </row>
    <row r="13" spans="1:12" s="30" customFormat="1" ht="26.1" customHeight="1" x14ac:dyDescent="0.2">
      <c r="A13" s="42">
        <v>8</v>
      </c>
      <c r="B13" s="16" t="s">
        <v>95</v>
      </c>
      <c r="C13" s="17">
        <v>5878</v>
      </c>
      <c r="D13" s="99">
        <v>2599</v>
      </c>
      <c r="E13" s="105">
        <v>716</v>
      </c>
      <c r="F13" s="105">
        <v>109</v>
      </c>
      <c r="G13" s="105">
        <v>794</v>
      </c>
      <c r="H13" s="105">
        <v>647</v>
      </c>
      <c r="I13" s="105">
        <v>138</v>
      </c>
      <c r="J13" s="105">
        <v>284</v>
      </c>
      <c r="K13" s="105">
        <v>429</v>
      </c>
      <c r="L13" s="17">
        <v>162</v>
      </c>
    </row>
    <row r="14" spans="1:12" s="33" customFormat="1" ht="30" customHeight="1" x14ac:dyDescent="0.2">
      <c r="A14" s="45">
        <v>9</v>
      </c>
      <c r="B14" s="23" t="s">
        <v>96</v>
      </c>
      <c r="C14" s="24">
        <v>6677</v>
      </c>
      <c r="D14" s="103">
        <v>2772</v>
      </c>
      <c r="E14" s="109">
        <v>702</v>
      </c>
      <c r="F14" s="109">
        <v>107</v>
      </c>
      <c r="G14" s="109">
        <v>1067</v>
      </c>
      <c r="H14" s="109">
        <v>751</v>
      </c>
      <c r="I14" s="109">
        <v>122</v>
      </c>
      <c r="J14" s="109">
        <v>361</v>
      </c>
      <c r="K14" s="109">
        <v>447</v>
      </c>
      <c r="L14" s="24">
        <v>348</v>
      </c>
    </row>
    <row r="16" spans="1:12" x14ac:dyDescent="0.25">
      <c r="C16" s="34"/>
      <c r="D16" s="34"/>
      <c r="E16" s="34"/>
      <c r="F16" s="34"/>
      <c r="G16" s="34"/>
      <c r="H16" s="34"/>
      <c r="I16" s="34"/>
      <c r="J16" s="34"/>
      <c r="K16" s="34"/>
      <c r="L16" s="34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363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306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208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229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14849</v>
      </c>
      <c r="E9" s="181">
        <v>7565</v>
      </c>
      <c r="F9" s="182">
        <v>7284</v>
      </c>
      <c r="G9" s="180">
        <v>2294</v>
      </c>
      <c r="H9" s="181">
        <v>1687</v>
      </c>
      <c r="I9" s="182">
        <v>607</v>
      </c>
      <c r="J9" s="180">
        <v>12555</v>
      </c>
      <c r="K9" s="181">
        <v>5878</v>
      </c>
      <c r="L9" s="182">
        <v>6677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16</v>
      </c>
      <c r="E10" s="187">
        <v>13</v>
      </c>
      <c r="F10" s="188">
        <v>3</v>
      </c>
      <c r="G10" s="186">
        <v>8</v>
      </c>
      <c r="H10" s="187">
        <v>6</v>
      </c>
      <c r="I10" s="188">
        <v>2</v>
      </c>
      <c r="J10" s="186">
        <v>8</v>
      </c>
      <c r="K10" s="187">
        <v>7</v>
      </c>
      <c r="L10" s="188">
        <v>1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4</v>
      </c>
      <c r="E11" s="187">
        <v>4</v>
      </c>
      <c r="F11" s="188">
        <v>0</v>
      </c>
      <c r="G11" s="186">
        <v>0</v>
      </c>
      <c r="H11" s="187">
        <v>0</v>
      </c>
      <c r="I11" s="188">
        <v>0</v>
      </c>
      <c r="J11" s="186">
        <v>4</v>
      </c>
      <c r="K11" s="187">
        <v>4</v>
      </c>
      <c r="L11" s="188">
        <v>0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273</v>
      </c>
      <c r="E12" s="187">
        <v>168</v>
      </c>
      <c r="F12" s="188">
        <v>105</v>
      </c>
      <c r="G12" s="186">
        <v>64</v>
      </c>
      <c r="H12" s="187">
        <v>12</v>
      </c>
      <c r="I12" s="188">
        <v>52</v>
      </c>
      <c r="J12" s="186">
        <v>209</v>
      </c>
      <c r="K12" s="187">
        <v>156</v>
      </c>
      <c r="L12" s="188">
        <v>53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96</v>
      </c>
      <c r="E13" s="187">
        <v>73</v>
      </c>
      <c r="F13" s="188">
        <v>23</v>
      </c>
      <c r="G13" s="186">
        <v>15</v>
      </c>
      <c r="H13" s="187">
        <v>11</v>
      </c>
      <c r="I13" s="188">
        <v>4</v>
      </c>
      <c r="J13" s="186">
        <v>81</v>
      </c>
      <c r="K13" s="187">
        <v>62</v>
      </c>
      <c r="L13" s="188">
        <v>19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15</v>
      </c>
      <c r="E14" s="187">
        <v>14</v>
      </c>
      <c r="F14" s="188">
        <v>1</v>
      </c>
      <c r="G14" s="186">
        <v>2</v>
      </c>
      <c r="H14" s="187">
        <v>2</v>
      </c>
      <c r="I14" s="188">
        <v>0</v>
      </c>
      <c r="J14" s="186">
        <v>13</v>
      </c>
      <c r="K14" s="187">
        <v>12</v>
      </c>
      <c r="L14" s="188">
        <v>1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111</v>
      </c>
      <c r="E15" s="187">
        <v>81</v>
      </c>
      <c r="F15" s="188">
        <v>30</v>
      </c>
      <c r="G15" s="186">
        <v>36</v>
      </c>
      <c r="H15" s="187">
        <v>30</v>
      </c>
      <c r="I15" s="188">
        <v>6</v>
      </c>
      <c r="J15" s="186">
        <v>75</v>
      </c>
      <c r="K15" s="187">
        <v>51</v>
      </c>
      <c r="L15" s="188">
        <v>24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281</v>
      </c>
      <c r="E16" s="187">
        <v>157</v>
      </c>
      <c r="F16" s="188">
        <v>124</v>
      </c>
      <c r="G16" s="186">
        <v>20</v>
      </c>
      <c r="H16" s="187">
        <v>10</v>
      </c>
      <c r="I16" s="188">
        <v>10</v>
      </c>
      <c r="J16" s="186">
        <v>261</v>
      </c>
      <c r="K16" s="187">
        <v>147</v>
      </c>
      <c r="L16" s="188">
        <v>114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249</v>
      </c>
      <c r="E17" s="187">
        <v>229</v>
      </c>
      <c r="F17" s="188">
        <v>20</v>
      </c>
      <c r="G17" s="186">
        <v>189</v>
      </c>
      <c r="H17" s="187">
        <v>179</v>
      </c>
      <c r="I17" s="188">
        <v>10</v>
      </c>
      <c r="J17" s="186">
        <v>60</v>
      </c>
      <c r="K17" s="187">
        <v>50</v>
      </c>
      <c r="L17" s="188">
        <v>10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42</v>
      </c>
      <c r="E18" s="187">
        <v>21</v>
      </c>
      <c r="F18" s="188">
        <v>21</v>
      </c>
      <c r="G18" s="186">
        <v>13</v>
      </c>
      <c r="H18" s="187">
        <v>5</v>
      </c>
      <c r="I18" s="188">
        <v>8</v>
      </c>
      <c r="J18" s="186">
        <v>29</v>
      </c>
      <c r="K18" s="187">
        <v>16</v>
      </c>
      <c r="L18" s="188">
        <v>13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1903</v>
      </c>
      <c r="E19" s="187">
        <v>1524</v>
      </c>
      <c r="F19" s="188">
        <v>379</v>
      </c>
      <c r="G19" s="186">
        <v>1072</v>
      </c>
      <c r="H19" s="187">
        <v>1031</v>
      </c>
      <c r="I19" s="188">
        <v>41</v>
      </c>
      <c r="J19" s="186">
        <v>831</v>
      </c>
      <c r="K19" s="187">
        <v>493</v>
      </c>
      <c r="L19" s="188">
        <v>338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77</v>
      </c>
      <c r="E20" s="187">
        <v>45</v>
      </c>
      <c r="F20" s="188">
        <v>32</v>
      </c>
      <c r="G20" s="186">
        <v>6</v>
      </c>
      <c r="H20" s="187">
        <v>4</v>
      </c>
      <c r="I20" s="188">
        <v>2</v>
      </c>
      <c r="J20" s="186">
        <v>71</v>
      </c>
      <c r="K20" s="187">
        <v>41</v>
      </c>
      <c r="L20" s="188">
        <v>30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529</v>
      </c>
      <c r="E21" s="187">
        <v>255</v>
      </c>
      <c r="F21" s="188">
        <v>274</v>
      </c>
      <c r="G21" s="186">
        <v>240</v>
      </c>
      <c r="H21" s="187">
        <v>81</v>
      </c>
      <c r="I21" s="188">
        <v>159</v>
      </c>
      <c r="J21" s="186">
        <v>289</v>
      </c>
      <c r="K21" s="187">
        <v>174</v>
      </c>
      <c r="L21" s="188">
        <v>115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2239</v>
      </c>
      <c r="E22" s="187">
        <v>1331</v>
      </c>
      <c r="F22" s="188">
        <v>908</v>
      </c>
      <c r="G22" s="186">
        <v>84</v>
      </c>
      <c r="H22" s="187">
        <v>63</v>
      </c>
      <c r="I22" s="188">
        <v>21</v>
      </c>
      <c r="J22" s="186">
        <v>2155</v>
      </c>
      <c r="K22" s="187">
        <v>1268</v>
      </c>
      <c r="L22" s="188">
        <v>887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523</v>
      </c>
      <c r="E23" s="187">
        <v>251</v>
      </c>
      <c r="F23" s="188">
        <v>272</v>
      </c>
      <c r="G23" s="186">
        <v>253</v>
      </c>
      <c r="H23" s="187">
        <v>133</v>
      </c>
      <c r="I23" s="188">
        <v>120</v>
      </c>
      <c r="J23" s="186">
        <v>270</v>
      </c>
      <c r="K23" s="187">
        <v>118</v>
      </c>
      <c r="L23" s="188">
        <v>152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857</v>
      </c>
      <c r="E24" s="187">
        <v>320</v>
      </c>
      <c r="F24" s="188">
        <v>537</v>
      </c>
      <c r="G24" s="186">
        <v>25</v>
      </c>
      <c r="H24" s="187">
        <v>11</v>
      </c>
      <c r="I24" s="188">
        <v>14</v>
      </c>
      <c r="J24" s="186">
        <v>832</v>
      </c>
      <c r="K24" s="187">
        <v>309</v>
      </c>
      <c r="L24" s="188">
        <v>523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2809</v>
      </c>
      <c r="E25" s="187">
        <v>1392</v>
      </c>
      <c r="F25" s="188">
        <v>1417</v>
      </c>
      <c r="G25" s="186">
        <v>23</v>
      </c>
      <c r="H25" s="187">
        <v>15</v>
      </c>
      <c r="I25" s="188">
        <v>8</v>
      </c>
      <c r="J25" s="186">
        <v>2786</v>
      </c>
      <c r="K25" s="187">
        <v>1377</v>
      </c>
      <c r="L25" s="188">
        <v>1409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2886</v>
      </c>
      <c r="E26" s="187">
        <v>814</v>
      </c>
      <c r="F26" s="188">
        <v>2072</v>
      </c>
      <c r="G26" s="186">
        <v>98</v>
      </c>
      <c r="H26" s="187">
        <v>31</v>
      </c>
      <c r="I26" s="188">
        <v>67</v>
      </c>
      <c r="J26" s="186">
        <v>2788</v>
      </c>
      <c r="K26" s="187">
        <v>783</v>
      </c>
      <c r="L26" s="188">
        <v>2005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474</v>
      </c>
      <c r="E27" s="187">
        <v>202</v>
      </c>
      <c r="F27" s="188">
        <v>272</v>
      </c>
      <c r="G27" s="186">
        <v>72</v>
      </c>
      <c r="H27" s="187">
        <v>36</v>
      </c>
      <c r="I27" s="188">
        <v>36</v>
      </c>
      <c r="J27" s="186">
        <v>402</v>
      </c>
      <c r="K27" s="187">
        <v>166</v>
      </c>
      <c r="L27" s="188">
        <v>236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1200</v>
      </c>
      <c r="E28" s="187">
        <v>576</v>
      </c>
      <c r="F28" s="188">
        <v>624</v>
      </c>
      <c r="G28" s="186">
        <v>54</v>
      </c>
      <c r="H28" s="187">
        <v>21</v>
      </c>
      <c r="I28" s="188">
        <v>33</v>
      </c>
      <c r="J28" s="186">
        <v>1146</v>
      </c>
      <c r="K28" s="187">
        <v>555</v>
      </c>
      <c r="L28" s="188">
        <v>591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253</v>
      </c>
      <c r="E29" s="187">
        <v>87</v>
      </c>
      <c r="F29" s="188">
        <v>166</v>
      </c>
      <c r="G29" s="186">
        <v>20</v>
      </c>
      <c r="H29" s="187">
        <v>6</v>
      </c>
      <c r="I29" s="188">
        <v>14</v>
      </c>
      <c r="J29" s="186">
        <v>233</v>
      </c>
      <c r="K29" s="187">
        <v>81</v>
      </c>
      <c r="L29" s="188">
        <v>152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12</v>
      </c>
      <c r="E31" s="382">
        <v>8</v>
      </c>
      <c r="F31" s="383">
        <v>4</v>
      </c>
      <c r="G31" s="381">
        <v>0</v>
      </c>
      <c r="H31" s="382">
        <v>0</v>
      </c>
      <c r="I31" s="383">
        <v>0</v>
      </c>
      <c r="J31" s="381">
        <v>12</v>
      </c>
      <c r="K31" s="382">
        <v>8</v>
      </c>
      <c r="L31" s="383">
        <v>4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319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208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229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242">
        <v>131</v>
      </c>
      <c r="E9" s="240">
        <v>44</v>
      </c>
      <c r="F9" s="241">
        <v>87</v>
      </c>
      <c r="G9" s="242">
        <v>88</v>
      </c>
      <c r="H9" s="240">
        <v>96</v>
      </c>
      <c r="I9" s="241">
        <v>-8</v>
      </c>
      <c r="J9" s="242">
        <v>43</v>
      </c>
      <c r="K9" s="240">
        <v>-52</v>
      </c>
      <c r="L9" s="241">
        <v>95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245">
        <v>4</v>
      </c>
      <c r="E10" s="243">
        <v>4</v>
      </c>
      <c r="F10" s="244">
        <v>0</v>
      </c>
      <c r="G10" s="245">
        <v>2</v>
      </c>
      <c r="H10" s="243">
        <v>2</v>
      </c>
      <c r="I10" s="244">
        <v>0</v>
      </c>
      <c r="J10" s="245">
        <v>2</v>
      </c>
      <c r="K10" s="243">
        <v>2</v>
      </c>
      <c r="L10" s="244">
        <v>0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245">
        <v>0</v>
      </c>
      <c r="E11" s="243">
        <v>0</v>
      </c>
      <c r="F11" s="244">
        <v>0</v>
      </c>
      <c r="G11" s="245">
        <v>0</v>
      </c>
      <c r="H11" s="243">
        <v>0</v>
      </c>
      <c r="I11" s="244">
        <v>0</v>
      </c>
      <c r="J11" s="245">
        <v>0</v>
      </c>
      <c r="K11" s="243">
        <v>0</v>
      </c>
      <c r="L11" s="244">
        <v>0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245">
        <v>0</v>
      </c>
      <c r="E12" s="243">
        <v>-2</v>
      </c>
      <c r="F12" s="244">
        <v>2</v>
      </c>
      <c r="G12" s="245">
        <v>0</v>
      </c>
      <c r="H12" s="243">
        <v>-2</v>
      </c>
      <c r="I12" s="244">
        <v>2</v>
      </c>
      <c r="J12" s="245">
        <v>0</v>
      </c>
      <c r="K12" s="243">
        <v>0</v>
      </c>
      <c r="L12" s="244">
        <v>0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245">
        <v>-1</v>
      </c>
      <c r="E13" s="243">
        <v>1</v>
      </c>
      <c r="F13" s="244">
        <v>-2</v>
      </c>
      <c r="G13" s="245">
        <v>-1</v>
      </c>
      <c r="H13" s="243">
        <v>-1</v>
      </c>
      <c r="I13" s="244">
        <v>0</v>
      </c>
      <c r="J13" s="245">
        <v>0</v>
      </c>
      <c r="K13" s="243">
        <v>2</v>
      </c>
      <c r="L13" s="244">
        <v>-2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245">
        <v>0</v>
      </c>
      <c r="E14" s="243">
        <v>0</v>
      </c>
      <c r="F14" s="244">
        <v>0</v>
      </c>
      <c r="G14" s="245">
        <v>0</v>
      </c>
      <c r="H14" s="243">
        <v>0</v>
      </c>
      <c r="I14" s="244">
        <v>0</v>
      </c>
      <c r="J14" s="245">
        <v>0</v>
      </c>
      <c r="K14" s="243">
        <v>0</v>
      </c>
      <c r="L14" s="244">
        <v>0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245">
        <v>0</v>
      </c>
      <c r="E15" s="243">
        <v>-1</v>
      </c>
      <c r="F15" s="244">
        <v>1</v>
      </c>
      <c r="G15" s="245">
        <v>-1</v>
      </c>
      <c r="H15" s="243">
        <v>-1</v>
      </c>
      <c r="I15" s="244">
        <v>0</v>
      </c>
      <c r="J15" s="245">
        <v>1</v>
      </c>
      <c r="K15" s="243">
        <v>0</v>
      </c>
      <c r="L15" s="244">
        <v>1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245">
        <v>5</v>
      </c>
      <c r="E16" s="243">
        <v>3</v>
      </c>
      <c r="F16" s="244">
        <v>2</v>
      </c>
      <c r="G16" s="245">
        <v>2</v>
      </c>
      <c r="H16" s="243">
        <v>1</v>
      </c>
      <c r="I16" s="244">
        <v>1</v>
      </c>
      <c r="J16" s="245">
        <v>3</v>
      </c>
      <c r="K16" s="243">
        <v>2</v>
      </c>
      <c r="L16" s="244">
        <v>1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246">
        <v>17</v>
      </c>
      <c r="E17" s="243">
        <v>16</v>
      </c>
      <c r="F17" s="244">
        <v>1</v>
      </c>
      <c r="G17" s="245">
        <v>21</v>
      </c>
      <c r="H17" s="243">
        <v>19</v>
      </c>
      <c r="I17" s="244">
        <v>2</v>
      </c>
      <c r="J17" s="245">
        <v>-4</v>
      </c>
      <c r="K17" s="243">
        <v>-3</v>
      </c>
      <c r="L17" s="244">
        <v>-1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245">
        <v>0</v>
      </c>
      <c r="E18" s="243">
        <v>1</v>
      </c>
      <c r="F18" s="244">
        <v>-1</v>
      </c>
      <c r="G18" s="245">
        <v>2</v>
      </c>
      <c r="H18" s="243">
        <v>2</v>
      </c>
      <c r="I18" s="244">
        <v>0</v>
      </c>
      <c r="J18" s="245">
        <v>-2</v>
      </c>
      <c r="K18" s="243">
        <v>-1</v>
      </c>
      <c r="L18" s="244">
        <v>-1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245">
        <v>106</v>
      </c>
      <c r="E19" s="243">
        <v>115</v>
      </c>
      <c r="F19" s="244">
        <v>-9</v>
      </c>
      <c r="G19" s="245">
        <v>110</v>
      </c>
      <c r="H19" s="243">
        <v>107</v>
      </c>
      <c r="I19" s="244">
        <v>3</v>
      </c>
      <c r="J19" s="245">
        <v>-4</v>
      </c>
      <c r="K19" s="243">
        <v>8</v>
      </c>
      <c r="L19" s="244">
        <v>-12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245">
        <v>2</v>
      </c>
      <c r="E20" s="243">
        <v>3</v>
      </c>
      <c r="F20" s="244">
        <v>-1</v>
      </c>
      <c r="G20" s="245">
        <v>0</v>
      </c>
      <c r="H20" s="243">
        <v>0</v>
      </c>
      <c r="I20" s="244">
        <v>0</v>
      </c>
      <c r="J20" s="245">
        <v>2</v>
      </c>
      <c r="K20" s="243">
        <v>3</v>
      </c>
      <c r="L20" s="244">
        <v>-1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245">
        <v>-6</v>
      </c>
      <c r="E21" s="243">
        <v>-3</v>
      </c>
      <c r="F21" s="244">
        <v>-3</v>
      </c>
      <c r="G21" s="245">
        <v>-4</v>
      </c>
      <c r="H21" s="243">
        <v>0</v>
      </c>
      <c r="I21" s="244">
        <v>-4</v>
      </c>
      <c r="J21" s="245">
        <v>-2</v>
      </c>
      <c r="K21" s="243">
        <v>-3</v>
      </c>
      <c r="L21" s="244">
        <v>1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245">
        <v>34</v>
      </c>
      <c r="E22" s="243">
        <v>34</v>
      </c>
      <c r="F22" s="244">
        <v>0</v>
      </c>
      <c r="G22" s="245">
        <v>28</v>
      </c>
      <c r="H22" s="243">
        <v>25</v>
      </c>
      <c r="I22" s="244">
        <v>3</v>
      </c>
      <c r="J22" s="245">
        <v>6</v>
      </c>
      <c r="K22" s="243">
        <v>9</v>
      </c>
      <c r="L22" s="244">
        <v>-3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245">
        <v>-72</v>
      </c>
      <c r="E23" s="243">
        <v>-54</v>
      </c>
      <c r="F23" s="244">
        <v>-18</v>
      </c>
      <c r="G23" s="245">
        <v>-83</v>
      </c>
      <c r="H23" s="243">
        <v>-54</v>
      </c>
      <c r="I23" s="244">
        <v>-29</v>
      </c>
      <c r="J23" s="245">
        <v>11</v>
      </c>
      <c r="K23" s="243">
        <v>0</v>
      </c>
      <c r="L23" s="244">
        <v>11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245">
        <v>35</v>
      </c>
      <c r="E24" s="243">
        <v>8</v>
      </c>
      <c r="F24" s="244">
        <v>27</v>
      </c>
      <c r="G24" s="245">
        <v>-2</v>
      </c>
      <c r="H24" s="243">
        <v>-3</v>
      </c>
      <c r="I24" s="244">
        <v>1</v>
      </c>
      <c r="J24" s="245">
        <v>37</v>
      </c>
      <c r="K24" s="243">
        <v>11</v>
      </c>
      <c r="L24" s="244">
        <v>26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245">
        <v>-51</v>
      </c>
      <c r="E25" s="243">
        <v>-66</v>
      </c>
      <c r="F25" s="244">
        <v>15</v>
      </c>
      <c r="G25" s="245">
        <v>2</v>
      </c>
      <c r="H25" s="243">
        <v>2</v>
      </c>
      <c r="I25" s="244">
        <v>0</v>
      </c>
      <c r="J25" s="245">
        <v>-53</v>
      </c>
      <c r="K25" s="243">
        <v>-68</v>
      </c>
      <c r="L25" s="244">
        <v>15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245">
        <v>60</v>
      </c>
      <c r="E26" s="243">
        <v>9</v>
      </c>
      <c r="F26" s="244">
        <v>51</v>
      </c>
      <c r="G26" s="245">
        <v>3</v>
      </c>
      <c r="H26" s="243">
        <v>0</v>
      </c>
      <c r="I26" s="244">
        <v>3</v>
      </c>
      <c r="J26" s="245">
        <v>57</v>
      </c>
      <c r="K26" s="243">
        <v>9</v>
      </c>
      <c r="L26" s="244">
        <v>48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245">
        <v>35</v>
      </c>
      <c r="E27" s="243">
        <v>9</v>
      </c>
      <c r="F27" s="244">
        <v>26</v>
      </c>
      <c r="G27" s="245">
        <v>10</v>
      </c>
      <c r="H27" s="243">
        <v>4</v>
      </c>
      <c r="I27" s="244">
        <v>6</v>
      </c>
      <c r="J27" s="245">
        <v>25</v>
      </c>
      <c r="K27" s="243">
        <v>5</v>
      </c>
      <c r="L27" s="244">
        <v>20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245">
        <v>-24</v>
      </c>
      <c r="E28" s="243">
        <v>-27</v>
      </c>
      <c r="F28" s="244">
        <v>3</v>
      </c>
      <c r="G28" s="245">
        <v>1</v>
      </c>
      <c r="H28" s="243">
        <v>-3</v>
      </c>
      <c r="I28" s="244">
        <v>4</v>
      </c>
      <c r="J28" s="245">
        <v>-25</v>
      </c>
      <c r="K28" s="243">
        <v>-24</v>
      </c>
      <c r="L28" s="244">
        <v>-1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245">
        <v>-15</v>
      </c>
      <c r="E29" s="243">
        <v>-7</v>
      </c>
      <c r="F29" s="244">
        <v>-8</v>
      </c>
      <c r="G29" s="245">
        <v>-2</v>
      </c>
      <c r="H29" s="243">
        <v>-2</v>
      </c>
      <c r="I29" s="244">
        <v>0</v>
      </c>
      <c r="J29" s="245">
        <v>-13</v>
      </c>
      <c r="K29" s="243">
        <v>-5</v>
      </c>
      <c r="L29" s="244">
        <v>-8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75">
        <v>0</v>
      </c>
      <c r="E30" s="376">
        <v>0</v>
      </c>
      <c r="F30" s="377">
        <v>0</v>
      </c>
      <c r="G30" s="375">
        <v>0</v>
      </c>
      <c r="H30" s="376">
        <v>0</v>
      </c>
      <c r="I30" s="377">
        <v>0</v>
      </c>
      <c r="J30" s="375">
        <v>0</v>
      </c>
      <c r="K30" s="376">
        <v>0</v>
      </c>
      <c r="L30" s="377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250">
        <v>2</v>
      </c>
      <c r="E31" s="251">
        <v>1</v>
      </c>
      <c r="F31" s="252">
        <v>1</v>
      </c>
      <c r="G31" s="250">
        <v>0</v>
      </c>
      <c r="H31" s="251">
        <v>0</v>
      </c>
      <c r="I31" s="252">
        <v>0</v>
      </c>
      <c r="J31" s="250">
        <v>2</v>
      </c>
      <c r="K31" s="251">
        <v>1</v>
      </c>
      <c r="L31" s="252">
        <v>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369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320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208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229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242">
        <v>-420</v>
      </c>
      <c r="E9" s="240">
        <v>-94</v>
      </c>
      <c r="F9" s="241">
        <v>-326</v>
      </c>
      <c r="G9" s="242">
        <v>88</v>
      </c>
      <c r="H9" s="240">
        <v>109</v>
      </c>
      <c r="I9" s="241">
        <v>-21</v>
      </c>
      <c r="J9" s="242">
        <v>-508</v>
      </c>
      <c r="K9" s="240">
        <v>-203</v>
      </c>
      <c r="L9" s="241">
        <v>-305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245">
        <v>3</v>
      </c>
      <c r="E10" s="243">
        <v>4</v>
      </c>
      <c r="F10" s="244">
        <v>-1</v>
      </c>
      <c r="G10" s="245">
        <v>3</v>
      </c>
      <c r="H10" s="243">
        <v>3</v>
      </c>
      <c r="I10" s="244">
        <v>0</v>
      </c>
      <c r="J10" s="245">
        <v>0</v>
      </c>
      <c r="K10" s="243">
        <v>1</v>
      </c>
      <c r="L10" s="244">
        <v>-1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245">
        <v>-1</v>
      </c>
      <c r="E11" s="243">
        <v>-1</v>
      </c>
      <c r="F11" s="244">
        <v>0</v>
      </c>
      <c r="G11" s="245">
        <v>0</v>
      </c>
      <c r="H11" s="243">
        <v>0</v>
      </c>
      <c r="I11" s="244">
        <v>0</v>
      </c>
      <c r="J11" s="245">
        <v>-1</v>
      </c>
      <c r="K11" s="243">
        <v>-1</v>
      </c>
      <c r="L11" s="244">
        <v>0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245">
        <v>-21</v>
      </c>
      <c r="E12" s="243">
        <v>-9</v>
      </c>
      <c r="F12" s="244">
        <v>-12</v>
      </c>
      <c r="G12" s="245">
        <v>-3</v>
      </c>
      <c r="H12" s="243">
        <v>0</v>
      </c>
      <c r="I12" s="244">
        <v>-3</v>
      </c>
      <c r="J12" s="245">
        <v>-18</v>
      </c>
      <c r="K12" s="243">
        <v>-9</v>
      </c>
      <c r="L12" s="244">
        <v>-9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245">
        <v>-5</v>
      </c>
      <c r="E13" s="243">
        <v>-2</v>
      </c>
      <c r="F13" s="244">
        <v>-3</v>
      </c>
      <c r="G13" s="245">
        <v>0</v>
      </c>
      <c r="H13" s="243">
        <v>-1</v>
      </c>
      <c r="I13" s="244">
        <v>1</v>
      </c>
      <c r="J13" s="245">
        <v>-5</v>
      </c>
      <c r="K13" s="243">
        <v>-1</v>
      </c>
      <c r="L13" s="244">
        <v>-4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245">
        <v>-1</v>
      </c>
      <c r="E14" s="243">
        <v>0</v>
      </c>
      <c r="F14" s="244">
        <v>-1</v>
      </c>
      <c r="G14" s="245">
        <v>-1</v>
      </c>
      <c r="H14" s="243">
        <v>-1</v>
      </c>
      <c r="I14" s="244">
        <v>0</v>
      </c>
      <c r="J14" s="245">
        <v>0</v>
      </c>
      <c r="K14" s="243">
        <v>1</v>
      </c>
      <c r="L14" s="244">
        <v>-1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245">
        <v>-6</v>
      </c>
      <c r="E15" s="243">
        <v>-1</v>
      </c>
      <c r="F15" s="244">
        <v>-5</v>
      </c>
      <c r="G15" s="245">
        <v>-2</v>
      </c>
      <c r="H15" s="243">
        <v>-1</v>
      </c>
      <c r="I15" s="244">
        <v>-1</v>
      </c>
      <c r="J15" s="245">
        <v>-4</v>
      </c>
      <c r="K15" s="243">
        <v>0</v>
      </c>
      <c r="L15" s="244">
        <v>-4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245">
        <v>-19</v>
      </c>
      <c r="E16" s="243">
        <v>-3</v>
      </c>
      <c r="F16" s="244">
        <v>-16</v>
      </c>
      <c r="G16" s="245">
        <v>-7</v>
      </c>
      <c r="H16" s="243">
        <v>-8</v>
      </c>
      <c r="I16" s="244">
        <v>1</v>
      </c>
      <c r="J16" s="245">
        <v>-12</v>
      </c>
      <c r="K16" s="243">
        <v>5</v>
      </c>
      <c r="L16" s="244">
        <v>-17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246">
        <v>138</v>
      </c>
      <c r="E17" s="243">
        <v>142</v>
      </c>
      <c r="F17" s="244">
        <v>-4</v>
      </c>
      <c r="G17" s="245">
        <v>139</v>
      </c>
      <c r="H17" s="243">
        <v>139</v>
      </c>
      <c r="I17" s="244">
        <v>0</v>
      </c>
      <c r="J17" s="245">
        <v>-1</v>
      </c>
      <c r="K17" s="243">
        <v>3</v>
      </c>
      <c r="L17" s="244">
        <v>-4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245">
        <v>6</v>
      </c>
      <c r="E18" s="243">
        <v>2</v>
      </c>
      <c r="F18" s="244">
        <v>4</v>
      </c>
      <c r="G18" s="245">
        <v>5</v>
      </c>
      <c r="H18" s="243">
        <v>3</v>
      </c>
      <c r="I18" s="244">
        <v>2</v>
      </c>
      <c r="J18" s="245">
        <v>1</v>
      </c>
      <c r="K18" s="243">
        <v>-1</v>
      </c>
      <c r="L18" s="244">
        <v>2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245">
        <v>4</v>
      </c>
      <c r="E19" s="243">
        <v>46</v>
      </c>
      <c r="F19" s="244">
        <v>-42</v>
      </c>
      <c r="G19" s="245">
        <v>36</v>
      </c>
      <c r="H19" s="243">
        <v>35</v>
      </c>
      <c r="I19" s="244">
        <v>1</v>
      </c>
      <c r="J19" s="245">
        <v>-32</v>
      </c>
      <c r="K19" s="243">
        <v>11</v>
      </c>
      <c r="L19" s="244">
        <v>-43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245">
        <v>-12</v>
      </c>
      <c r="E20" s="243">
        <v>-9</v>
      </c>
      <c r="F20" s="244">
        <v>-3</v>
      </c>
      <c r="G20" s="245">
        <v>0</v>
      </c>
      <c r="H20" s="243">
        <v>1</v>
      </c>
      <c r="I20" s="244">
        <v>-1</v>
      </c>
      <c r="J20" s="245">
        <v>-12</v>
      </c>
      <c r="K20" s="243">
        <v>-10</v>
      </c>
      <c r="L20" s="244">
        <v>-2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245">
        <v>-60</v>
      </c>
      <c r="E21" s="243">
        <v>-25</v>
      </c>
      <c r="F21" s="244">
        <v>-35</v>
      </c>
      <c r="G21" s="245">
        <v>-37</v>
      </c>
      <c r="H21" s="243">
        <v>-11</v>
      </c>
      <c r="I21" s="244">
        <v>-26</v>
      </c>
      <c r="J21" s="245">
        <v>-23</v>
      </c>
      <c r="K21" s="243">
        <v>-14</v>
      </c>
      <c r="L21" s="244">
        <v>-9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245">
        <v>-252</v>
      </c>
      <c r="E22" s="243">
        <v>-91</v>
      </c>
      <c r="F22" s="244">
        <v>-161</v>
      </c>
      <c r="G22" s="245">
        <v>-18</v>
      </c>
      <c r="H22" s="243">
        <v>-18</v>
      </c>
      <c r="I22" s="244">
        <v>0</v>
      </c>
      <c r="J22" s="245">
        <v>-234</v>
      </c>
      <c r="K22" s="243">
        <v>-73</v>
      </c>
      <c r="L22" s="244">
        <v>-161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245">
        <v>-12</v>
      </c>
      <c r="E23" s="243">
        <v>-34</v>
      </c>
      <c r="F23" s="244">
        <v>22</v>
      </c>
      <c r="G23" s="245">
        <v>-18</v>
      </c>
      <c r="H23" s="243">
        <v>-16</v>
      </c>
      <c r="I23" s="244">
        <v>-2</v>
      </c>
      <c r="J23" s="245">
        <v>6</v>
      </c>
      <c r="K23" s="243">
        <v>-18</v>
      </c>
      <c r="L23" s="244">
        <v>24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245">
        <v>52</v>
      </c>
      <c r="E24" s="243">
        <v>18</v>
      </c>
      <c r="F24" s="244">
        <v>34</v>
      </c>
      <c r="G24" s="245">
        <v>-1</v>
      </c>
      <c r="H24" s="243">
        <v>0</v>
      </c>
      <c r="I24" s="244">
        <v>-1</v>
      </c>
      <c r="J24" s="245">
        <v>53</v>
      </c>
      <c r="K24" s="243">
        <v>18</v>
      </c>
      <c r="L24" s="244">
        <v>35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245">
        <v>-191</v>
      </c>
      <c r="E25" s="243">
        <v>-82</v>
      </c>
      <c r="F25" s="244">
        <v>-109</v>
      </c>
      <c r="G25" s="245">
        <v>-15</v>
      </c>
      <c r="H25" s="243">
        <v>-5</v>
      </c>
      <c r="I25" s="244">
        <v>-10</v>
      </c>
      <c r="J25" s="245">
        <v>-176</v>
      </c>
      <c r="K25" s="243">
        <v>-77</v>
      </c>
      <c r="L25" s="244">
        <v>-99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245">
        <v>-100</v>
      </c>
      <c r="E26" s="243">
        <v>-53</v>
      </c>
      <c r="F26" s="244">
        <v>-47</v>
      </c>
      <c r="G26" s="245">
        <v>5</v>
      </c>
      <c r="H26" s="243">
        <v>-3</v>
      </c>
      <c r="I26" s="244">
        <v>8</v>
      </c>
      <c r="J26" s="245">
        <v>-105</v>
      </c>
      <c r="K26" s="243">
        <v>-50</v>
      </c>
      <c r="L26" s="244">
        <v>-55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245">
        <v>7</v>
      </c>
      <c r="E27" s="243">
        <v>-2</v>
      </c>
      <c r="F27" s="244">
        <v>9</v>
      </c>
      <c r="G27" s="245">
        <v>9</v>
      </c>
      <c r="H27" s="243">
        <v>1</v>
      </c>
      <c r="I27" s="244">
        <v>8</v>
      </c>
      <c r="J27" s="245">
        <v>-2</v>
      </c>
      <c r="K27" s="243">
        <v>-3</v>
      </c>
      <c r="L27" s="244">
        <v>1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245">
        <v>53</v>
      </c>
      <c r="E28" s="243">
        <v>3</v>
      </c>
      <c r="F28" s="244">
        <v>50</v>
      </c>
      <c r="G28" s="245">
        <v>-6</v>
      </c>
      <c r="H28" s="243">
        <v>-8</v>
      </c>
      <c r="I28" s="244">
        <v>2</v>
      </c>
      <c r="J28" s="245">
        <v>59</v>
      </c>
      <c r="K28" s="243">
        <v>11</v>
      </c>
      <c r="L28" s="244">
        <v>48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245">
        <v>-3</v>
      </c>
      <c r="E29" s="243">
        <v>2</v>
      </c>
      <c r="F29" s="244">
        <v>-5</v>
      </c>
      <c r="G29" s="245">
        <v>-1</v>
      </c>
      <c r="H29" s="243">
        <v>-1</v>
      </c>
      <c r="I29" s="244">
        <v>0</v>
      </c>
      <c r="J29" s="245">
        <v>-2</v>
      </c>
      <c r="K29" s="243">
        <v>3</v>
      </c>
      <c r="L29" s="244">
        <v>-5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75">
        <v>0</v>
      </c>
      <c r="E30" s="376">
        <v>0</v>
      </c>
      <c r="F30" s="377">
        <v>0</v>
      </c>
      <c r="G30" s="375">
        <v>0</v>
      </c>
      <c r="H30" s="376">
        <v>0</v>
      </c>
      <c r="I30" s="377">
        <v>0</v>
      </c>
      <c r="J30" s="375">
        <v>0</v>
      </c>
      <c r="K30" s="376">
        <v>0</v>
      </c>
      <c r="L30" s="377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250">
        <v>0</v>
      </c>
      <c r="E31" s="251">
        <v>1</v>
      </c>
      <c r="F31" s="252">
        <v>-1</v>
      </c>
      <c r="G31" s="250">
        <v>0</v>
      </c>
      <c r="H31" s="251">
        <v>0</v>
      </c>
      <c r="I31" s="252">
        <v>0</v>
      </c>
      <c r="J31" s="250">
        <v>0</v>
      </c>
      <c r="K31" s="251">
        <v>1</v>
      </c>
      <c r="L31" s="252">
        <v>-1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122" customFormat="1" ht="12.75" customHeight="1" x14ac:dyDescent="0.2">
      <c r="A2" s="39" t="s">
        <v>227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1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8" customHeight="1" x14ac:dyDescent="0.2">
      <c r="A4" s="39" t="s">
        <v>370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2" customHeight="1" x14ac:dyDescent="0.2">
      <c r="A5" s="123"/>
      <c r="B5" s="124"/>
      <c r="C5" s="124"/>
      <c r="D5" s="124"/>
      <c r="E5" s="124"/>
      <c r="F5" s="124"/>
      <c r="G5" s="124"/>
      <c r="H5" s="40"/>
      <c r="I5" s="124"/>
      <c r="J5" s="124"/>
      <c r="K5" s="208" t="s">
        <v>305</v>
      </c>
    </row>
    <row r="6" spans="1:11" s="127" customFormat="1" ht="15.95" customHeight="1" x14ac:dyDescent="0.2">
      <c r="A6" s="434" t="s">
        <v>83</v>
      </c>
      <c r="B6" s="443" t="s">
        <v>216</v>
      </c>
      <c r="C6" s="437" t="s">
        <v>208</v>
      </c>
      <c r="D6" s="438"/>
      <c r="E6" s="439"/>
      <c r="F6" s="125" t="s">
        <v>233</v>
      </c>
      <c r="G6" s="125"/>
      <c r="H6" s="125"/>
      <c r="I6" s="125"/>
      <c r="J6" s="125"/>
      <c r="K6" s="126"/>
    </row>
    <row r="7" spans="1:11" s="127" customFormat="1" ht="15.95" customHeight="1" x14ac:dyDescent="0.2">
      <c r="A7" s="435"/>
      <c r="B7" s="444"/>
      <c r="C7" s="440"/>
      <c r="D7" s="441"/>
      <c r="E7" s="442"/>
      <c r="F7" s="128" t="s">
        <v>84</v>
      </c>
      <c r="G7" s="128"/>
      <c r="H7" s="129"/>
      <c r="I7" s="128" t="s">
        <v>229</v>
      </c>
      <c r="J7" s="128"/>
      <c r="K7" s="129"/>
    </row>
    <row r="8" spans="1:11" s="127" customFormat="1" ht="15.95" customHeight="1" x14ac:dyDescent="0.2">
      <c r="A8" s="436"/>
      <c r="B8" s="445"/>
      <c r="C8" s="131" t="s">
        <v>4</v>
      </c>
      <c r="D8" s="137" t="s">
        <v>86</v>
      </c>
      <c r="E8" s="144" t="s">
        <v>87</v>
      </c>
      <c r="F8" s="131" t="s">
        <v>4</v>
      </c>
      <c r="G8" s="137" t="s">
        <v>86</v>
      </c>
      <c r="H8" s="144" t="s">
        <v>87</v>
      </c>
      <c r="I8" s="131" t="s">
        <v>4</v>
      </c>
      <c r="J8" s="137" t="s">
        <v>86</v>
      </c>
      <c r="K8" s="144" t="s">
        <v>87</v>
      </c>
    </row>
    <row r="9" spans="1:11" s="2" customFormat="1" ht="19.5" customHeight="1" x14ac:dyDescent="0.2">
      <c r="A9" s="71">
        <v>1</v>
      </c>
      <c r="B9" s="72" t="s">
        <v>120</v>
      </c>
      <c r="C9" s="132">
        <v>14849</v>
      </c>
      <c r="D9" s="138">
        <v>7565</v>
      </c>
      <c r="E9" s="73">
        <v>7284</v>
      </c>
      <c r="F9" s="132">
        <v>2294</v>
      </c>
      <c r="G9" s="138">
        <v>1687</v>
      </c>
      <c r="H9" s="73">
        <v>607</v>
      </c>
      <c r="I9" s="132">
        <v>12555</v>
      </c>
      <c r="J9" s="138">
        <v>5878</v>
      </c>
      <c r="K9" s="74">
        <v>6677</v>
      </c>
    </row>
    <row r="10" spans="1:11" ht="18" customHeight="1" x14ac:dyDescent="0.2">
      <c r="A10" s="75">
        <v>2</v>
      </c>
      <c r="B10" s="70" t="s">
        <v>121</v>
      </c>
      <c r="C10" s="133">
        <v>7</v>
      </c>
      <c r="D10" s="139">
        <v>3</v>
      </c>
      <c r="E10" s="76">
        <v>4</v>
      </c>
      <c r="F10" s="133">
        <v>0</v>
      </c>
      <c r="G10" s="139">
        <v>0</v>
      </c>
      <c r="H10" s="76">
        <v>0</v>
      </c>
      <c r="I10" s="133">
        <v>7</v>
      </c>
      <c r="J10" s="139">
        <v>3</v>
      </c>
      <c r="K10" s="77">
        <v>4</v>
      </c>
    </row>
    <row r="11" spans="1:11" x14ac:dyDescent="0.2">
      <c r="A11" s="75">
        <v>3</v>
      </c>
      <c r="B11" s="70" t="s">
        <v>22</v>
      </c>
      <c r="C11" s="133">
        <v>0</v>
      </c>
      <c r="D11" s="139">
        <v>0</v>
      </c>
      <c r="E11" s="76">
        <v>0</v>
      </c>
      <c r="F11" s="133">
        <v>0</v>
      </c>
      <c r="G11" s="139">
        <v>0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4</v>
      </c>
      <c r="B12" s="70" t="s">
        <v>23</v>
      </c>
      <c r="C12" s="133">
        <v>2</v>
      </c>
      <c r="D12" s="139">
        <v>2</v>
      </c>
      <c r="E12" s="76">
        <v>0</v>
      </c>
      <c r="F12" s="133">
        <v>1</v>
      </c>
      <c r="G12" s="139">
        <v>1</v>
      </c>
      <c r="H12" s="76">
        <v>0</v>
      </c>
      <c r="I12" s="133">
        <v>1</v>
      </c>
      <c r="J12" s="139">
        <v>1</v>
      </c>
      <c r="K12" s="77">
        <v>0</v>
      </c>
    </row>
    <row r="13" spans="1:11" x14ac:dyDescent="0.2">
      <c r="A13" s="75">
        <v>5</v>
      </c>
      <c r="B13" s="70" t="s">
        <v>24</v>
      </c>
      <c r="C13" s="133">
        <v>10</v>
      </c>
      <c r="D13" s="139">
        <v>6</v>
      </c>
      <c r="E13" s="76">
        <v>4</v>
      </c>
      <c r="F13" s="133">
        <v>2</v>
      </c>
      <c r="G13" s="139">
        <v>2</v>
      </c>
      <c r="H13" s="76">
        <v>0</v>
      </c>
      <c r="I13" s="133">
        <v>8</v>
      </c>
      <c r="J13" s="139">
        <v>4</v>
      </c>
      <c r="K13" s="77">
        <v>4</v>
      </c>
    </row>
    <row r="14" spans="1:11" x14ac:dyDescent="0.2">
      <c r="A14" s="75">
        <v>6</v>
      </c>
      <c r="B14" s="70" t="s">
        <v>25</v>
      </c>
      <c r="C14" s="133">
        <v>25</v>
      </c>
      <c r="D14" s="139">
        <v>18</v>
      </c>
      <c r="E14" s="76">
        <v>7</v>
      </c>
      <c r="F14" s="133">
        <v>9</v>
      </c>
      <c r="G14" s="139">
        <v>8</v>
      </c>
      <c r="H14" s="76">
        <v>1</v>
      </c>
      <c r="I14" s="133">
        <v>16</v>
      </c>
      <c r="J14" s="139">
        <v>10</v>
      </c>
      <c r="K14" s="77">
        <v>6</v>
      </c>
    </row>
    <row r="15" spans="1:11" s="82" customFormat="1" ht="18" customHeight="1" x14ac:dyDescent="0.2">
      <c r="A15" s="78">
        <v>7</v>
      </c>
      <c r="B15" s="79" t="s">
        <v>26</v>
      </c>
      <c r="C15" s="134">
        <v>77</v>
      </c>
      <c r="D15" s="140">
        <v>40</v>
      </c>
      <c r="E15" s="80">
        <v>37</v>
      </c>
      <c r="F15" s="134">
        <v>25</v>
      </c>
      <c r="G15" s="140">
        <v>22</v>
      </c>
      <c r="H15" s="80">
        <v>3</v>
      </c>
      <c r="I15" s="134">
        <v>52</v>
      </c>
      <c r="J15" s="140">
        <v>18</v>
      </c>
      <c r="K15" s="81">
        <v>34</v>
      </c>
    </row>
    <row r="16" spans="1:11" x14ac:dyDescent="0.2">
      <c r="A16" s="75">
        <v>8</v>
      </c>
      <c r="B16" s="70" t="s">
        <v>27</v>
      </c>
      <c r="C16" s="133">
        <v>116</v>
      </c>
      <c r="D16" s="139">
        <v>68</v>
      </c>
      <c r="E16" s="76">
        <v>48</v>
      </c>
      <c r="F16" s="133">
        <v>41</v>
      </c>
      <c r="G16" s="139">
        <v>35</v>
      </c>
      <c r="H16" s="76">
        <v>6</v>
      </c>
      <c r="I16" s="133">
        <v>75</v>
      </c>
      <c r="J16" s="139">
        <v>33</v>
      </c>
      <c r="K16" s="77">
        <v>42</v>
      </c>
    </row>
    <row r="17" spans="1:11" x14ac:dyDescent="0.2">
      <c r="A17" s="75">
        <v>9</v>
      </c>
      <c r="B17" s="70" t="s">
        <v>28</v>
      </c>
      <c r="C17" s="133">
        <v>186</v>
      </c>
      <c r="D17" s="139">
        <v>97</v>
      </c>
      <c r="E17" s="76">
        <v>89</v>
      </c>
      <c r="F17" s="133">
        <v>45</v>
      </c>
      <c r="G17" s="139">
        <v>39</v>
      </c>
      <c r="H17" s="76">
        <v>6</v>
      </c>
      <c r="I17" s="133">
        <v>141</v>
      </c>
      <c r="J17" s="139">
        <v>58</v>
      </c>
      <c r="K17" s="77">
        <v>83</v>
      </c>
    </row>
    <row r="18" spans="1:11" x14ac:dyDescent="0.2">
      <c r="A18" s="75">
        <v>10</v>
      </c>
      <c r="B18" s="70" t="s">
        <v>29</v>
      </c>
      <c r="C18" s="133">
        <v>261</v>
      </c>
      <c r="D18" s="139">
        <v>144</v>
      </c>
      <c r="E18" s="76">
        <v>117</v>
      </c>
      <c r="F18" s="133">
        <v>69</v>
      </c>
      <c r="G18" s="139">
        <v>58</v>
      </c>
      <c r="H18" s="76">
        <v>11</v>
      </c>
      <c r="I18" s="133">
        <v>192</v>
      </c>
      <c r="J18" s="139">
        <v>86</v>
      </c>
      <c r="K18" s="77">
        <v>106</v>
      </c>
    </row>
    <row r="19" spans="1:11" x14ac:dyDescent="0.2">
      <c r="A19" s="75">
        <v>11</v>
      </c>
      <c r="B19" s="70" t="s">
        <v>30</v>
      </c>
      <c r="C19" s="133">
        <v>309</v>
      </c>
      <c r="D19" s="139">
        <v>179</v>
      </c>
      <c r="E19" s="76">
        <v>130</v>
      </c>
      <c r="F19" s="133">
        <v>79</v>
      </c>
      <c r="G19" s="139">
        <v>69</v>
      </c>
      <c r="H19" s="76">
        <v>10</v>
      </c>
      <c r="I19" s="133">
        <v>230</v>
      </c>
      <c r="J19" s="139">
        <v>110</v>
      </c>
      <c r="K19" s="77">
        <v>120</v>
      </c>
    </row>
    <row r="20" spans="1:11" s="82" customFormat="1" ht="18" customHeight="1" x14ac:dyDescent="0.2">
      <c r="A20" s="78">
        <v>12</v>
      </c>
      <c r="B20" s="79" t="s">
        <v>31</v>
      </c>
      <c r="C20" s="134">
        <v>351</v>
      </c>
      <c r="D20" s="140">
        <v>184</v>
      </c>
      <c r="E20" s="80">
        <v>167</v>
      </c>
      <c r="F20" s="134">
        <v>78</v>
      </c>
      <c r="G20" s="140">
        <v>70</v>
      </c>
      <c r="H20" s="80">
        <v>8</v>
      </c>
      <c r="I20" s="134">
        <v>273</v>
      </c>
      <c r="J20" s="140">
        <v>114</v>
      </c>
      <c r="K20" s="81">
        <v>159</v>
      </c>
    </row>
    <row r="21" spans="1:11" x14ac:dyDescent="0.2">
      <c r="A21" s="75">
        <v>13</v>
      </c>
      <c r="B21" s="70" t="s">
        <v>32</v>
      </c>
      <c r="C21" s="133">
        <v>364</v>
      </c>
      <c r="D21" s="139">
        <v>206</v>
      </c>
      <c r="E21" s="76">
        <v>158</v>
      </c>
      <c r="F21" s="133">
        <v>85</v>
      </c>
      <c r="G21" s="139">
        <v>75</v>
      </c>
      <c r="H21" s="76">
        <v>10</v>
      </c>
      <c r="I21" s="133">
        <v>279</v>
      </c>
      <c r="J21" s="139">
        <v>131</v>
      </c>
      <c r="K21" s="77">
        <v>148</v>
      </c>
    </row>
    <row r="22" spans="1:11" x14ac:dyDescent="0.2">
      <c r="A22" s="75">
        <v>14</v>
      </c>
      <c r="B22" s="70" t="s">
        <v>33</v>
      </c>
      <c r="C22" s="133">
        <v>381</v>
      </c>
      <c r="D22" s="139">
        <v>224</v>
      </c>
      <c r="E22" s="76">
        <v>157</v>
      </c>
      <c r="F22" s="133">
        <v>79</v>
      </c>
      <c r="G22" s="139">
        <v>72</v>
      </c>
      <c r="H22" s="76">
        <v>7</v>
      </c>
      <c r="I22" s="133">
        <v>302</v>
      </c>
      <c r="J22" s="139">
        <v>152</v>
      </c>
      <c r="K22" s="77">
        <v>150</v>
      </c>
    </row>
    <row r="23" spans="1:11" x14ac:dyDescent="0.2">
      <c r="A23" s="75">
        <v>15</v>
      </c>
      <c r="B23" s="70" t="s">
        <v>34</v>
      </c>
      <c r="C23" s="133">
        <v>416</v>
      </c>
      <c r="D23" s="139">
        <v>243</v>
      </c>
      <c r="E23" s="76">
        <v>173</v>
      </c>
      <c r="F23" s="133">
        <v>84</v>
      </c>
      <c r="G23" s="139">
        <v>75</v>
      </c>
      <c r="H23" s="76">
        <v>9</v>
      </c>
      <c r="I23" s="133">
        <v>332</v>
      </c>
      <c r="J23" s="139">
        <v>168</v>
      </c>
      <c r="K23" s="77">
        <v>164</v>
      </c>
    </row>
    <row r="24" spans="1:11" x14ac:dyDescent="0.2">
      <c r="A24" s="75">
        <v>16</v>
      </c>
      <c r="B24" s="70" t="s">
        <v>35</v>
      </c>
      <c r="C24" s="133">
        <v>408</v>
      </c>
      <c r="D24" s="139">
        <v>248</v>
      </c>
      <c r="E24" s="76">
        <v>160</v>
      </c>
      <c r="F24" s="133">
        <v>95</v>
      </c>
      <c r="G24" s="139">
        <v>88</v>
      </c>
      <c r="H24" s="76">
        <v>7</v>
      </c>
      <c r="I24" s="133">
        <v>313</v>
      </c>
      <c r="J24" s="139">
        <v>160</v>
      </c>
      <c r="K24" s="77">
        <v>153</v>
      </c>
    </row>
    <row r="25" spans="1:11" s="82" customFormat="1" ht="18" customHeight="1" x14ac:dyDescent="0.2">
      <c r="A25" s="78">
        <v>17</v>
      </c>
      <c r="B25" s="79" t="s">
        <v>36</v>
      </c>
      <c r="C25" s="134">
        <v>324</v>
      </c>
      <c r="D25" s="140">
        <v>200</v>
      </c>
      <c r="E25" s="80">
        <v>124</v>
      </c>
      <c r="F25" s="134">
        <v>79</v>
      </c>
      <c r="G25" s="140">
        <v>72</v>
      </c>
      <c r="H25" s="80">
        <v>7</v>
      </c>
      <c r="I25" s="134">
        <v>245</v>
      </c>
      <c r="J25" s="140">
        <v>128</v>
      </c>
      <c r="K25" s="81">
        <v>117</v>
      </c>
    </row>
    <row r="26" spans="1:11" x14ac:dyDescent="0.2">
      <c r="A26" s="75">
        <v>18</v>
      </c>
      <c r="B26" s="70" t="s">
        <v>37</v>
      </c>
      <c r="C26" s="133">
        <v>331</v>
      </c>
      <c r="D26" s="139">
        <v>200</v>
      </c>
      <c r="E26" s="76">
        <v>131</v>
      </c>
      <c r="F26" s="133">
        <v>71</v>
      </c>
      <c r="G26" s="139">
        <v>65</v>
      </c>
      <c r="H26" s="76">
        <v>6</v>
      </c>
      <c r="I26" s="133">
        <v>260</v>
      </c>
      <c r="J26" s="139">
        <v>135</v>
      </c>
      <c r="K26" s="77">
        <v>125</v>
      </c>
    </row>
    <row r="27" spans="1:11" x14ac:dyDescent="0.2">
      <c r="A27" s="75">
        <v>19</v>
      </c>
      <c r="B27" s="70" t="s">
        <v>38</v>
      </c>
      <c r="C27" s="133">
        <v>301</v>
      </c>
      <c r="D27" s="139">
        <v>186</v>
      </c>
      <c r="E27" s="76">
        <v>115</v>
      </c>
      <c r="F27" s="133">
        <v>73</v>
      </c>
      <c r="G27" s="139">
        <v>67</v>
      </c>
      <c r="H27" s="76">
        <v>6</v>
      </c>
      <c r="I27" s="133">
        <v>228</v>
      </c>
      <c r="J27" s="139">
        <v>119</v>
      </c>
      <c r="K27" s="77">
        <v>109</v>
      </c>
    </row>
    <row r="28" spans="1:11" x14ac:dyDescent="0.2">
      <c r="A28" s="75">
        <v>20</v>
      </c>
      <c r="B28" s="70" t="s">
        <v>39</v>
      </c>
      <c r="C28" s="133">
        <v>328</v>
      </c>
      <c r="D28" s="139">
        <v>180</v>
      </c>
      <c r="E28" s="76">
        <v>148</v>
      </c>
      <c r="F28" s="133">
        <v>80</v>
      </c>
      <c r="G28" s="139">
        <v>69</v>
      </c>
      <c r="H28" s="76">
        <v>11</v>
      </c>
      <c r="I28" s="133">
        <v>248</v>
      </c>
      <c r="J28" s="139">
        <v>111</v>
      </c>
      <c r="K28" s="77">
        <v>137</v>
      </c>
    </row>
    <row r="29" spans="1:11" x14ac:dyDescent="0.2">
      <c r="A29" s="75">
        <v>21</v>
      </c>
      <c r="B29" s="70" t="s">
        <v>40</v>
      </c>
      <c r="C29" s="133">
        <v>348</v>
      </c>
      <c r="D29" s="139">
        <v>201</v>
      </c>
      <c r="E29" s="76">
        <v>147</v>
      </c>
      <c r="F29" s="133">
        <v>71</v>
      </c>
      <c r="G29" s="139">
        <v>62</v>
      </c>
      <c r="H29" s="76">
        <v>9</v>
      </c>
      <c r="I29" s="133">
        <v>277</v>
      </c>
      <c r="J29" s="139">
        <v>139</v>
      </c>
      <c r="K29" s="77">
        <v>138</v>
      </c>
    </row>
    <row r="30" spans="1:11" s="82" customFormat="1" ht="18" customHeight="1" x14ac:dyDescent="0.2">
      <c r="A30" s="78">
        <v>22</v>
      </c>
      <c r="B30" s="79" t="s">
        <v>41</v>
      </c>
      <c r="C30" s="134">
        <v>314</v>
      </c>
      <c r="D30" s="140">
        <v>179</v>
      </c>
      <c r="E30" s="80">
        <v>135</v>
      </c>
      <c r="F30" s="134">
        <v>53</v>
      </c>
      <c r="G30" s="140">
        <v>43</v>
      </c>
      <c r="H30" s="80">
        <v>10</v>
      </c>
      <c r="I30" s="134">
        <v>261</v>
      </c>
      <c r="J30" s="140">
        <v>136</v>
      </c>
      <c r="K30" s="81">
        <v>125</v>
      </c>
    </row>
    <row r="31" spans="1:11" x14ac:dyDescent="0.2">
      <c r="A31" s="75">
        <v>23</v>
      </c>
      <c r="B31" s="70" t="s">
        <v>42</v>
      </c>
      <c r="C31" s="133">
        <v>294</v>
      </c>
      <c r="D31" s="139">
        <v>167</v>
      </c>
      <c r="E31" s="76">
        <v>127</v>
      </c>
      <c r="F31" s="133">
        <v>58</v>
      </c>
      <c r="G31" s="139">
        <v>49</v>
      </c>
      <c r="H31" s="76">
        <v>9</v>
      </c>
      <c r="I31" s="133">
        <v>236</v>
      </c>
      <c r="J31" s="139">
        <v>118</v>
      </c>
      <c r="K31" s="77">
        <v>118</v>
      </c>
    </row>
    <row r="32" spans="1:11" x14ac:dyDescent="0.2">
      <c r="A32" s="75">
        <v>24</v>
      </c>
      <c r="B32" s="70" t="s">
        <v>43</v>
      </c>
      <c r="C32" s="133">
        <v>279</v>
      </c>
      <c r="D32" s="139">
        <v>157</v>
      </c>
      <c r="E32" s="76">
        <v>122</v>
      </c>
      <c r="F32" s="133">
        <v>54</v>
      </c>
      <c r="G32" s="139">
        <v>42</v>
      </c>
      <c r="H32" s="76">
        <v>12</v>
      </c>
      <c r="I32" s="133">
        <v>225</v>
      </c>
      <c r="J32" s="139">
        <v>115</v>
      </c>
      <c r="K32" s="77">
        <v>110</v>
      </c>
    </row>
    <row r="33" spans="1:11" x14ac:dyDescent="0.2">
      <c r="A33" s="75">
        <v>25</v>
      </c>
      <c r="B33" s="70" t="s">
        <v>44</v>
      </c>
      <c r="C33" s="133">
        <v>278</v>
      </c>
      <c r="D33" s="139">
        <v>139</v>
      </c>
      <c r="E33" s="76">
        <v>139</v>
      </c>
      <c r="F33" s="133">
        <v>55</v>
      </c>
      <c r="G33" s="139">
        <v>39</v>
      </c>
      <c r="H33" s="76">
        <v>16</v>
      </c>
      <c r="I33" s="133">
        <v>223</v>
      </c>
      <c r="J33" s="139">
        <v>100</v>
      </c>
      <c r="K33" s="77">
        <v>123</v>
      </c>
    </row>
    <row r="34" spans="1:11" x14ac:dyDescent="0.2">
      <c r="A34" s="75">
        <v>26</v>
      </c>
      <c r="B34" s="70" t="s">
        <v>65</v>
      </c>
      <c r="C34" s="133">
        <v>312</v>
      </c>
      <c r="D34" s="139">
        <v>158</v>
      </c>
      <c r="E34" s="76">
        <v>154</v>
      </c>
      <c r="F34" s="133">
        <v>53</v>
      </c>
      <c r="G34" s="139">
        <v>36</v>
      </c>
      <c r="H34" s="76">
        <v>17</v>
      </c>
      <c r="I34" s="133">
        <v>259</v>
      </c>
      <c r="J34" s="139">
        <v>122</v>
      </c>
      <c r="K34" s="77">
        <v>137</v>
      </c>
    </row>
    <row r="35" spans="1:11" s="82" customFormat="1" ht="18" customHeight="1" x14ac:dyDescent="0.2">
      <c r="A35" s="78">
        <v>27</v>
      </c>
      <c r="B35" s="79" t="s">
        <v>66</v>
      </c>
      <c r="C35" s="134">
        <v>305</v>
      </c>
      <c r="D35" s="140">
        <v>151</v>
      </c>
      <c r="E35" s="80">
        <v>154</v>
      </c>
      <c r="F35" s="134">
        <v>47</v>
      </c>
      <c r="G35" s="140">
        <v>33</v>
      </c>
      <c r="H35" s="80">
        <v>14</v>
      </c>
      <c r="I35" s="134">
        <v>258</v>
      </c>
      <c r="J35" s="140">
        <v>118</v>
      </c>
      <c r="K35" s="81">
        <v>140</v>
      </c>
    </row>
    <row r="36" spans="1:11" x14ac:dyDescent="0.2">
      <c r="A36" s="75">
        <v>28</v>
      </c>
      <c r="B36" s="70" t="s">
        <v>45</v>
      </c>
      <c r="C36" s="133">
        <v>298</v>
      </c>
      <c r="D36" s="139">
        <v>139</v>
      </c>
      <c r="E36" s="76">
        <v>159</v>
      </c>
      <c r="F36" s="133">
        <v>31</v>
      </c>
      <c r="G36" s="139">
        <v>20</v>
      </c>
      <c r="H36" s="76">
        <v>11</v>
      </c>
      <c r="I36" s="133">
        <v>267</v>
      </c>
      <c r="J36" s="139">
        <v>119</v>
      </c>
      <c r="K36" s="77">
        <v>148</v>
      </c>
    </row>
    <row r="37" spans="1:11" x14ac:dyDescent="0.2">
      <c r="A37" s="75">
        <v>29</v>
      </c>
      <c r="B37" s="70" t="s">
        <v>46</v>
      </c>
      <c r="C37" s="133">
        <v>273</v>
      </c>
      <c r="D37" s="139">
        <v>133</v>
      </c>
      <c r="E37" s="76">
        <v>140</v>
      </c>
      <c r="F37" s="133">
        <v>35</v>
      </c>
      <c r="G37" s="139">
        <v>25</v>
      </c>
      <c r="H37" s="76">
        <v>10</v>
      </c>
      <c r="I37" s="133">
        <v>238</v>
      </c>
      <c r="J37" s="139">
        <v>108</v>
      </c>
      <c r="K37" s="77">
        <v>130</v>
      </c>
    </row>
    <row r="38" spans="1:11" x14ac:dyDescent="0.2">
      <c r="A38" s="75">
        <v>30</v>
      </c>
      <c r="B38" s="70" t="s">
        <v>67</v>
      </c>
      <c r="C38" s="133">
        <v>350</v>
      </c>
      <c r="D38" s="139">
        <v>155</v>
      </c>
      <c r="E38" s="76">
        <v>195</v>
      </c>
      <c r="F38" s="133">
        <v>35</v>
      </c>
      <c r="G38" s="139">
        <v>29</v>
      </c>
      <c r="H38" s="76">
        <v>6</v>
      </c>
      <c r="I38" s="133">
        <v>315</v>
      </c>
      <c r="J38" s="139">
        <v>126</v>
      </c>
      <c r="K38" s="77">
        <v>189</v>
      </c>
    </row>
    <row r="39" spans="1:11" x14ac:dyDescent="0.2">
      <c r="A39" s="75">
        <v>31</v>
      </c>
      <c r="B39" s="70" t="s">
        <v>68</v>
      </c>
      <c r="C39" s="133">
        <v>291</v>
      </c>
      <c r="D39" s="139">
        <v>129</v>
      </c>
      <c r="E39" s="76">
        <v>162</v>
      </c>
      <c r="F39" s="133">
        <v>31</v>
      </c>
      <c r="G39" s="139">
        <v>21</v>
      </c>
      <c r="H39" s="76">
        <v>10</v>
      </c>
      <c r="I39" s="133">
        <v>260</v>
      </c>
      <c r="J39" s="139">
        <v>108</v>
      </c>
      <c r="K39" s="77">
        <v>152</v>
      </c>
    </row>
    <row r="40" spans="1:11" x14ac:dyDescent="0.2">
      <c r="A40" s="75">
        <v>32</v>
      </c>
      <c r="B40" s="70" t="s">
        <v>69</v>
      </c>
      <c r="C40" s="133">
        <v>311</v>
      </c>
      <c r="D40" s="139">
        <v>140</v>
      </c>
      <c r="E40" s="76">
        <v>171</v>
      </c>
      <c r="F40" s="133">
        <v>30</v>
      </c>
      <c r="G40" s="139">
        <v>22</v>
      </c>
      <c r="H40" s="76">
        <v>8</v>
      </c>
      <c r="I40" s="133">
        <v>281</v>
      </c>
      <c r="J40" s="139">
        <v>118</v>
      </c>
      <c r="K40" s="77">
        <v>163</v>
      </c>
    </row>
    <row r="41" spans="1:11" s="69" customFormat="1" ht="18" customHeight="1" x14ac:dyDescent="0.2">
      <c r="A41" s="83">
        <v>33</v>
      </c>
      <c r="B41" s="84" t="s">
        <v>47</v>
      </c>
      <c r="C41" s="135">
        <v>302</v>
      </c>
      <c r="D41" s="141">
        <v>146</v>
      </c>
      <c r="E41" s="85">
        <v>156</v>
      </c>
      <c r="F41" s="135">
        <v>46</v>
      </c>
      <c r="G41" s="141">
        <v>26</v>
      </c>
      <c r="H41" s="85">
        <v>20</v>
      </c>
      <c r="I41" s="135">
        <v>256</v>
      </c>
      <c r="J41" s="141">
        <v>120</v>
      </c>
      <c r="K41" s="86">
        <v>136</v>
      </c>
    </row>
    <row r="42" spans="1:11" x14ac:dyDescent="0.2">
      <c r="A42" s="75">
        <v>34</v>
      </c>
      <c r="B42" s="70" t="s">
        <v>70</v>
      </c>
      <c r="C42" s="133">
        <v>299</v>
      </c>
      <c r="D42" s="139">
        <v>130</v>
      </c>
      <c r="E42" s="76">
        <v>169</v>
      </c>
      <c r="F42" s="133">
        <v>40</v>
      </c>
      <c r="G42" s="139">
        <v>26</v>
      </c>
      <c r="H42" s="76">
        <v>14</v>
      </c>
      <c r="I42" s="133">
        <v>259</v>
      </c>
      <c r="J42" s="139">
        <v>104</v>
      </c>
      <c r="K42" s="77">
        <v>155</v>
      </c>
    </row>
    <row r="43" spans="1:11" x14ac:dyDescent="0.2">
      <c r="A43" s="75">
        <v>35</v>
      </c>
      <c r="B43" s="70" t="s">
        <v>71</v>
      </c>
      <c r="C43" s="133">
        <v>319</v>
      </c>
      <c r="D43" s="139">
        <v>144</v>
      </c>
      <c r="E43" s="76">
        <v>175</v>
      </c>
      <c r="F43" s="133">
        <v>38</v>
      </c>
      <c r="G43" s="139">
        <v>26</v>
      </c>
      <c r="H43" s="76">
        <v>12</v>
      </c>
      <c r="I43" s="133">
        <v>281</v>
      </c>
      <c r="J43" s="139">
        <v>118</v>
      </c>
      <c r="K43" s="77">
        <v>163</v>
      </c>
    </row>
    <row r="44" spans="1:11" x14ac:dyDescent="0.2">
      <c r="A44" s="75">
        <v>36</v>
      </c>
      <c r="B44" s="70" t="s">
        <v>72</v>
      </c>
      <c r="C44" s="133">
        <v>299</v>
      </c>
      <c r="D44" s="139">
        <v>113</v>
      </c>
      <c r="E44" s="76">
        <v>186</v>
      </c>
      <c r="F44" s="133">
        <v>33</v>
      </c>
      <c r="G44" s="139">
        <v>14</v>
      </c>
      <c r="H44" s="76">
        <v>19</v>
      </c>
      <c r="I44" s="133">
        <v>266</v>
      </c>
      <c r="J44" s="139">
        <v>99</v>
      </c>
      <c r="K44" s="77">
        <v>167</v>
      </c>
    </row>
    <row r="45" spans="1:11" s="82" customFormat="1" ht="18" customHeight="1" x14ac:dyDescent="0.2">
      <c r="A45" s="78">
        <v>37</v>
      </c>
      <c r="B45" s="79" t="s">
        <v>73</v>
      </c>
      <c r="C45" s="134">
        <v>340</v>
      </c>
      <c r="D45" s="140">
        <v>143</v>
      </c>
      <c r="E45" s="80">
        <v>197</v>
      </c>
      <c r="F45" s="134">
        <v>46</v>
      </c>
      <c r="G45" s="140">
        <v>15</v>
      </c>
      <c r="H45" s="80">
        <v>31</v>
      </c>
      <c r="I45" s="134">
        <v>294</v>
      </c>
      <c r="J45" s="140">
        <v>128</v>
      </c>
      <c r="K45" s="81">
        <v>166</v>
      </c>
    </row>
    <row r="46" spans="1:11" x14ac:dyDescent="0.2">
      <c r="A46" s="75">
        <v>38</v>
      </c>
      <c r="B46" s="70" t="s">
        <v>48</v>
      </c>
      <c r="C46" s="133">
        <v>298</v>
      </c>
      <c r="D46" s="139">
        <v>147</v>
      </c>
      <c r="E46" s="76">
        <v>151</v>
      </c>
      <c r="F46" s="133">
        <v>29</v>
      </c>
      <c r="G46" s="139">
        <v>19</v>
      </c>
      <c r="H46" s="76">
        <v>10</v>
      </c>
      <c r="I46" s="133">
        <v>269</v>
      </c>
      <c r="J46" s="139">
        <v>128</v>
      </c>
      <c r="K46" s="77">
        <v>141</v>
      </c>
    </row>
    <row r="47" spans="1:11" x14ac:dyDescent="0.2">
      <c r="A47" s="75">
        <v>39</v>
      </c>
      <c r="B47" s="70" t="s">
        <v>49</v>
      </c>
      <c r="C47" s="133">
        <v>314</v>
      </c>
      <c r="D47" s="139">
        <v>144</v>
      </c>
      <c r="E47" s="76">
        <v>170</v>
      </c>
      <c r="F47" s="133">
        <v>32</v>
      </c>
      <c r="G47" s="139">
        <v>16</v>
      </c>
      <c r="H47" s="76">
        <v>16</v>
      </c>
      <c r="I47" s="133">
        <v>282</v>
      </c>
      <c r="J47" s="139">
        <v>128</v>
      </c>
      <c r="K47" s="77">
        <v>154</v>
      </c>
    </row>
    <row r="48" spans="1:11" x14ac:dyDescent="0.2">
      <c r="A48" s="75">
        <v>40</v>
      </c>
      <c r="B48" s="70" t="s">
        <v>50</v>
      </c>
      <c r="C48" s="133">
        <v>320</v>
      </c>
      <c r="D48" s="139">
        <v>132</v>
      </c>
      <c r="E48" s="76">
        <v>188</v>
      </c>
      <c r="F48" s="133">
        <v>48</v>
      </c>
      <c r="G48" s="139">
        <v>15</v>
      </c>
      <c r="H48" s="76">
        <v>33</v>
      </c>
      <c r="I48" s="133">
        <v>272</v>
      </c>
      <c r="J48" s="139">
        <v>117</v>
      </c>
      <c r="K48" s="77">
        <v>155</v>
      </c>
    </row>
    <row r="49" spans="1:11" x14ac:dyDescent="0.2">
      <c r="A49" s="75">
        <v>41</v>
      </c>
      <c r="B49" s="70" t="s">
        <v>74</v>
      </c>
      <c r="C49" s="133">
        <v>347</v>
      </c>
      <c r="D49" s="139">
        <v>140</v>
      </c>
      <c r="E49" s="76">
        <v>207</v>
      </c>
      <c r="F49" s="133">
        <v>39</v>
      </c>
      <c r="G49" s="139">
        <v>17</v>
      </c>
      <c r="H49" s="76">
        <v>22</v>
      </c>
      <c r="I49" s="133">
        <v>308</v>
      </c>
      <c r="J49" s="139">
        <v>123</v>
      </c>
      <c r="K49" s="77">
        <v>185</v>
      </c>
    </row>
    <row r="50" spans="1:11" s="82" customFormat="1" ht="18" customHeight="1" x14ac:dyDescent="0.2">
      <c r="A50" s="78">
        <v>42</v>
      </c>
      <c r="B50" s="79" t="s">
        <v>75</v>
      </c>
      <c r="C50" s="134">
        <v>360</v>
      </c>
      <c r="D50" s="140">
        <v>159</v>
      </c>
      <c r="E50" s="80">
        <v>201</v>
      </c>
      <c r="F50" s="134">
        <v>38</v>
      </c>
      <c r="G50" s="140">
        <v>20</v>
      </c>
      <c r="H50" s="80">
        <v>18</v>
      </c>
      <c r="I50" s="134">
        <v>322</v>
      </c>
      <c r="J50" s="140">
        <v>139</v>
      </c>
      <c r="K50" s="81">
        <v>183</v>
      </c>
    </row>
    <row r="51" spans="1:11" x14ac:dyDescent="0.2">
      <c r="A51" s="75">
        <v>43</v>
      </c>
      <c r="B51" s="70" t="s">
        <v>51</v>
      </c>
      <c r="C51" s="133">
        <v>343</v>
      </c>
      <c r="D51" s="139">
        <v>141</v>
      </c>
      <c r="E51" s="76">
        <v>202</v>
      </c>
      <c r="F51" s="133">
        <v>30</v>
      </c>
      <c r="G51" s="139">
        <v>11</v>
      </c>
      <c r="H51" s="76">
        <v>19</v>
      </c>
      <c r="I51" s="133">
        <v>313</v>
      </c>
      <c r="J51" s="139">
        <v>130</v>
      </c>
      <c r="K51" s="77">
        <v>183</v>
      </c>
    </row>
    <row r="52" spans="1:11" x14ac:dyDescent="0.2">
      <c r="A52" s="75">
        <v>44</v>
      </c>
      <c r="B52" s="70" t="s">
        <v>76</v>
      </c>
      <c r="C52" s="133">
        <v>321</v>
      </c>
      <c r="D52" s="139">
        <v>141</v>
      </c>
      <c r="E52" s="76">
        <v>180</v>
      </c>
      <c r="F52" s="133">
        <v>27</v>
      </c>
      <c r="G52" s="139">
        <v>12</v>
      </c>
      <c r="H52" s="76">
        <v>15</v>
      </c>
      <c r="I52" s="133">
        <v>294</v>
      </c>
      <c r="J52" s="139">
        <v>129</v>
      </c>
      <c r="K52" s="77">
        <v>165</v>
      </c>
    </row>
    <row r="53" spans="1:11" x14ac:dyDescent="0.2">
      <c r="A53" s="75">
        <v>45</v>
      </c>
      <c r="B53" s="70" t="s">
        <v>77</v>
      </c>
      <c r="C53" s="133">
        <v>337</v>
      </c>
      <c r="D53" s="139">
        <v>155</v>
      </c>
      <c r="E53" s="76">
        <v>182</v>
      </c>
      <c r="F53" s="133">
        <v>31</v>
      </c>
      <c r="G53" s="139">
        <v>12</v>
      </c>
      <c r="H53" s="76">
        <v>19</v>
      </c>
      <c r="I53" s="133">
        <v>306</v>
      </c>
      <c r="J53" s="139">
        <v>143</v>
      </c>
      <c r="K53" s="77">
        <v>163</v>
      </c>
    </row>
    <row r="54" spans="1:11" x14ac:dyDescent="0.2">
      <c r="A54" s="75">
        <v>46</v>
      </c>
      <c r="B54" s="70" t="s">
        <v>78</v>
      </c>
      <c r="C54" s="133">
        <v>284</v>
      </c>
      <c r="D54" s="139">
        <v>113</v>
      </c>
      <c r="E54" s="76">
        <v>171</v>
      </c>
      <c r="F54" s="133">
        <v>40</v>
      </c>
      <c r="G54" s="139">
        <v>18</v>
      </c>
      <c r="H54" s="76">
        <v>22</v>
      </c>
      <c r="I54" s="133">
        <v>244</v>
      </c>
      <c r="J54" s="139">
        <v>95</v>
      </c>
      <c r="K54" s="77">
        <v>149</v>
      </c>
    </row>
    <row r="55" spans="1:11" s="82" customFormat="1" ht="18" customHeight="1" x14ac:dyDescent="0.2">
      <c r="A55" s="78">
        <v>47</v>
      </c>
      <c r="B55" s="79" t="s">
        <v>79</v>
      </c>
      <c r="C55" s="134">
        <v>291</v>
      </c>
      <c r="D55" s="140">
        <v>128</v>
      </c>
      <c r="E55" s="80">
        <v>163</v>
      </c>
      <c r="F55" s="134">
        <v>27</v>
      </c>
      <c r="G55" s="140">
        <v>11</v>
      </c>
      <c r="H55" s="80">
        <v>16</v>
      </c>
      <c r="I55" s="134">
        <v>264</v>
      </c>
      <c r="J55" s="140">
        <v>117</v>
      </c>
      <c r="K55" s="81">
        <v>147</v>
      </c>
    </row>
    <row r="56" spans="1:11" x14ac:dyDescent="0.2">
      <c r="A56" s="75">
        <v>48</v>
      </c>
      <c r="B56" s="70" t="s">
        <v>52</v>
      </c>
      <c r="C56" s="133">
        <v>251</v>
      </c>
      <c r="D56" s="139">
        <v>113</v>
      </c>
      <c r="E56" s="76">
        <v>138</v>
      </c>
      <c r="F56" s="133">
        <v>30</v>
      </c>
      <c r="G56" s="139">
        <v>13</v>
      </c>
      <c r="H56" s="76">
        <v>17</v>
      </c>
      <c r="I56" s="133">
        <v>221</v>
      </c>
      <c r="J56" s="139">
        <v>100</v>
      </c>
      <c r="K56" s="77">
        <v>121</v>
      </c>
    </row>
    <row r="57" spans="1:11" x14ac:dyDescent="0.2">
      <c r="A57" s="75">
        <v>49</v>
      </c>
      <c r="B57" s="70" t="s">
        <v>53</v>
      </c>
      <c r="C57" s="133">
        <v>227</v>
      </c>
      <c r="D57" s="139">
        <v>101</v>
      </c>
      <c r="E57" s="76">
        <v>126</v>
      </c>
      <c r="F57" s="133">
        <v>19</v>
      </c>
      <c r="G57" s="139">
        <v>14</v>
      </c>
      <c r="H57" s="76">
        <v>5</v>
      </c>
      <c r="I57" s="133">
        <v>208</v>
      </c>
      <c r="J57" s="139">
        <v>87</v>
      </c>
      <c r="K57" s="77">
        <v>121</v>
      </c>
    </row>
    <row r="58" spans="1:11" x14ac:dyDescent="0.2">
      <c r="A58" s="75">
        <v>50</v>
      </c>
      <c r="B58" s="70" t="s">
        <v>54</v>
      </c>
      <c r="C58" s="133">
        <v>219</v>
      </c>
      <c r="D58" s="139">
        <v>95</v>
      </c>
      <c r="E58" s="76">
        <v>124</v>
      </c>
      <c r="F58" s="133">
        <v>19</v>
      </c>
      <c r="G58" s="139">
        <v>10</v>
      </c>
      <c r="H58" s="76">
        <v>9</v>
      </c>
      <c r="I58" s="133">
        <v>200</v>
      </c>
      <c r="J58" s="139">
        <v>85</v>
      </c>
      <c r="K58" s="77">
        <v>115</v>
      </c>
    </row>
    <row r="59" spans="1:11" x14ac:dyDescent="0.2">
      <c r="A59" s="75">
        <v>51</v>
      </c>
      <c r="B59" s="70" t="s">
        <v>55</v>
      </c>
      <c r="C59" s="133">
        <v>198</v>
      </c>
      <c r="D59" s="139">
        <v>95</v>
      </c>
      <c r="E59" s="76">
        <v>103</v>
      </c>
      <c r="F59" s="133">
        <v>16</v>
      </c>
      <c r="G59" s="139">
        <v>11</v>
      </c>
      <c r="H59" s="76">
        <v>5</v>
      </c>
      <c r="I59" s="133">
        <v>182</v>
      </c>
      <c r="J59" s="139">
        <v>84</v>
      </c>
      <c r="K59" s="77">
        <v>98</v>
      </c>
    </row>
    <row r="60" spans="1:11" s="82" customFormat="1" ht="18" customHeight="1" x14ac:dyDescent="0.2">
      <c r="A60" s="78">
        <v>52</v>
      </c>
      <c r="B60" s="79" t="s">
        <v>56</v>
      </c>
      <c r="C60" s="134">
        <v>178</v>
      </c>
      <c r="D60" s="140">
        <v>92</v>
      </c>
      <c r="E60" s="80">
        <v>86</v>
      </c>
      <c r="F60" s="134">
        <v>15</v>
      </c>
      <c r="G60" s="140">
        <v>12</v>
      </c>
      <c r="H60" s="80">
        <v>3</v>
      </c>
      <c r="I60" s="134">
        <v>163</v>
      </c>
      <c r="J60" s="140">
        <v>80</v>
      </c>
      <c r="K60" s="81">
        <v>83</v>
      </c>
    </row>
    <row r="61" spans="1:11" x14ac:dyDescent="0.2">
      <c r="A61" s="75">
        <v>53</v>
      </c>
      <c r="B61" s="70" t="s">
        <v>57</v>
      </c>
      <c r="C61" s="133">
        <v>176</v>
      </c>
      <c r="D61" s="139">
        <v>100</v>
      </c>
      <c r="E61" s="76">
        <v>76</v>
      </c>
      <c r="F61" s="133">
        <v>15</v>
      </c>
      <c r="G61" s="139">
        <v>6</v>
      </c>
      <c r="H61" s="76">
        <v>9</v>
      </c>
      <c r="I61" s="133">
        <v>161</v>
      </c>
      <c r="J61" s="139">
        <v>94</v>
      </c>
      <c r="K61" s="77">
        <v>67</v>
      </c>
    </row>
    <row r="62" spans="1:11" x14ac:dyDescent="0.2">
      <c r="A62" s="75">
        <v>54</v>
      </c>
      <c r="B62" s="70" t="s">
        <v>58</v>
      </c>
      <c r="C62" s="133">
        <v>162</v>
      </c>
      <c r="D62" s="139">
        <v>88</v>
      </c>
      <c r="E62" s="76">
        <v>74</v>
      </c>
      <c r="F62" s="133">
        <v>17</v>
      </c>
      <c r="G62" s="139">
        <v>11</v>
      </c>
      <c r="H62" s="76">
        <v>6</v>
      </c>
      <c r="I62" s="133">
        <v>145</v>
      </c>
      <c r="J62" s="139">
        <v>77</v>
      </c>
      <c r="K62" s="77">
        <v>68</v>
      </c>
    </row>
    <row r="63" spans="1:11" x14ac:dyDescent="0.2">
      <c r="A63" s="75">
        <v>55</v>
      </c>
      <c r="B63" s="70" t="s">
        <v>59</v>
      </c>
      <c r="C63" s="133">
        <v>147</v>
      </c>
      <c r="D63" s="139">
        <v>87</v>
      </c>
      <c r="E63" s="76">
        <v>60</v>
      </c>
      <c r="F63" s="133">
        <v>14</v>
      </c>
      <c r="G63" s="139">
        <v>8</v>
      </c>
      <c r="H63" s="76">
        <v>6</v>
      </c>
      <c r="I63" s="133">
        <v>133</v>
      </c>
      <c r="J63" s="139">
        <v>79</v>
      </c>
      <c r="K63" s="77">
        <v>54</v>
      </c>
    </row>
    <row r="64" spans="1:11" x14ac:dyDescent="0.2">
      <c r="A64" s="75">
        <v>56</v>
      </c>
      <c r="B64" s="70" t="s">
        <v>80</v>
      </c>
      <c r="C64" s="133">
        <v>125</v>
      </c>
      <c r="D64" s="139">
        <v>81</v>
      </c>
      <c r="E64" s="76">
        <v>44</v>
      </c>
      <c r="F64" s="133">
        <v>9</v>
      </c>
      <c r="G64" s="139">
        <v>5</v>
      </c>
      <c r="H64" s="76">
        <v>4</v>
      </c>
      <c r="I64" s="133">
        <v>116</v>
      </c>
      <c r="J64" s="139">
        <v>76</v>
      </c>
      <c r="K64" s="77">
        <v>40</v>
      </c>
    </row>
    <row r="65" spans="1:11" s="82" customFormat="1" ht="18" customHeight="1" x14ac:dyDescent="0.2">
      <c r="A65" s="78">
        <v>57</v>
      </c>
      <c r="B65" s="79" t="s">
        <v>81</v>
      </c>
      <c r="C65" s="134">
        <v>98</v>
      </c>
      <c r="D65" s="140">
        <v>59</v>
      </c>
      <c r="E65" s="80">
        <v>39</v>
      </c>
      <c r="F65" s="134">
        <v>8</v>
      </c>
      <c r="G65" s="140">
        <v>5</v>
      </c>
      <c r="H65" s="80">
        <v>3</v>
      </c>
      <c r="I65" s="134">
        <v>90</v>
      </c>
      <c r="J65" s="140">
        <v>54</v>
      </c>
      <c r="K65" s="81">
        <v>36</v>
      </c>
    </row>
    <row r="66" spans="1:11" x14ac:dyDescent="0.2">
      <c r="A66" s="75">
        <v>58</v>
      </c>
      <c r="B66" s="70" t="s">
        <v>60</v>
      </c>
      <c r="C66" s="133">
        <v>70</v>
      </c>
      <c r="D66" s="139">
        <v>45</v>
      </c>
      <c r="E66" s="76">
        <v>25</v>
      </c>
      <c r="F66" s="133">
        <v>5</v>
      </c>
      <c r="G66" s="139">
        <v>5</v>
      </c>
      <c r="H66" s="76">
        <v>0</v>
      </c>
      <c r="I66" s="133">
        <v>65</v>
      </c>
      <c r="J66" s="139">
        <v>40</v>
      </c>
      <c r="K66" s="77">
        <v>25</v>
      </c>
    </row>
    <row r="67" spans="1:11" x14ac:dyDescent="0.2">
      <c r="A67" s="75">
        <v>59</v>
      </c>
      <c r="B67" s="70" t="s">
        <v>61</v>
      </c>
      <c r="C67" s="133">
        <v>65</v>
      </c>
      <c r="D67" s="139">
        <v>44</v>
      </c>
      <c r="E67" s="76">
        <v>21</v>
      </c>
      <c r="F67" s="133">
        <v>7</v>
      </c>
      <c r="G67" s="139">
        <v>3</v>
      </c>
      <c r="H67" s="76">
        <v>4</v>
      </c>
      <c r="I67" s="133">
        <v>58</v>
      </c>
      <c r="J67" s="139">
        <v>41</v>
      </c>
      <c r="K67" s="77">
        <v>17</v>
      </c>
    </row>
    <row r="68" spans="1:11" x14ac:dyDescent="0.2">
      <c r="A68" s="75">
        <v>60</v>
      </c>
      <c r="B68" s="70" t="s">
        <v>62</v>
      </c>
      <c r="C68" s="133">
        <v>41</v>
      </c>
      <c r="D68" s="139">
        <v>33</v>
      </c>
      <c r="E68" s="76">
        <v>8</v>
      </c>
      <c r="F68" s="133">
        <v>1</v>
      </c>
      <c r="G68" s="139">
        <v>1</v>
      </c>
      <c r="H68" s="76">
        <v>0</v>
      </c>
      <c r="I68" s="133">
        <v>40</v>
      </c>
      <c r="J68" s="139">
        <v>32</v>
      </c>
      <c r="K68" s="77">
        <v>8</v>
      </c>
    </row>
    <row r="69" spans="1:11" x14ac:dyDescent="0.2">
      <c r="A69" s="75">
        <v>61</v>
      </c>
      <c r="B69" s="70" t="s">
        <v>63</v>
      </c>
      <c r="C69" s="133">
        <v>38</v>
      </c>
      <c r="D69" s="139">
        <v>20</v>
      </c>
      <c r="E69" s="76">
        <v>18</v>
      </c>
      <c r="F69" s="133">
        <v>4</v>
      </c>
      <c r="G69" s="139">
        <v>4</v>
      </c>
      <c r="H69" s="76">
        <v>0</v>
      </c>
      <c r="I69" s="133">
        <v>34</v>
      </c>
      <c r="J69" s="139">
        <v>16</v>
      </c>
      <c r="K69" s="77">
        <v>18</v>
      </c>
    </row>
    <row r="70" spans="1:11" s="82" customFormat="1" ht="18" customHeight="1" x14ac:dyDescent="0.2">
      <c r="A70" s="78">
        <v>62</v>
      </c>
      <c r="B70" s="79" t="s">
        <v>64</v>
      </c>
      <c r="C70" s="134">
        <v>46</v>
      </c>
      <c r="D70" s="140">
        <v>28</v>
      </c>
      <c r="E70" s="80">
        <v>18</v>
      </c>
      <c r="F70" s="134">
        <v>5</v>
      </c>
      <c r="G70" s="140">
        <v>3</v>
      </c>
      <c r="H70" s="80">
        <v>2</v>
      </c>
      <c r="I70" s="134">
        <v>41</v>
      </c>
      <c r="J70" s="140">
        <v>25</v>
      </c>
      <c r="K70" s="81">
        <v>16</v>
      </c>
    </row>
    <row r="71" spans="1:11" s="82" customFormat="1" ht="18" customHeight="1" x14ac:dyDescent="0.2">
      <c r="A71" s="87">
        <v>63</v>
      </c>
      <c r="B71" s="88" t="s">
        <v>122</v>
      </c>
      <c r="C71" s="136">
        <v>184</v>
      </c>
      <c r="D71" s="142">
        <v>132</v>
      </c>
      <c r="E71" s="89">
        <v>52</v>
      </c>
      <c r="F71" s="136">
        <v>18</v>
      </c>
      <c r="G71" s="142">
        <v>10</v>
      </c>
      <c r="H71" s="89">
        <v>8</v>
      </c>
      <c r="I71" s="136">
        <v>166</v>
      </c>
      <c r="J71" s="142">
        <v>122</v>
      </c>
      <c r="K71" s="90">
        <v>44</v>
      </c>
    </row>
    <row r="72" spans="1:11" ht="12.75" x14ac:dyDescent="0.2">
      <c r="A72" s="91"/>
    </row>
    <row r="73" spans="1:11" x14ac:dyDescent="0.2">
      <c r="A73" s="92"/>
    </row>
    <row r="74" spans="1:11" x14ac:dyDescent="0.2">
      <c r="A74" s="92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38"/>
  <sheetViews>
    <sheetView showGridLines="0" zoomScaleNormal="100" workbookViewId="0"/>
  </sheetViews>
  <sheetFormatPr baseColWidth="10" defaultColWidth="9.85546875" defaultRowHeight="12" x14ac:dyDescent="0.2"/>
  <cols>
    <col min="1" max="1" width="4" style="266" customWidth="1"/>
    <col min="2" max="2" width="23.28515625" style="266" customWidth="1"/>
    <col min="3" max="3" width="15.28515625" style="266" bestFit="1" customWidth="1"/>
    <col min="4" max="4" width="12.7109375" style="266" customWidth="1"/>
    <col min="5" max="5" width="11.7109375" style="266" customWidth="1"/>
    <col min="6" max="6" width="12.7109375" style="266" customWidth="1"/>
    <col min="7" max="7" width="11.7109375" style="266" customWidth="1"/>
    <col min="8" max="16384" width="9.85546875" style="266"/>
  </cols>
  <sheetData>
    <row r="2" spans="1:7" ht="18.75" x14ac:dyDescent="0.3">
      <c r="A2" s="294" t="s">
        <v>89</v>
      </c>
      <c r="B2" s="295"/>
      <c r="C2" s="295"/>
      <c r="D2" s="294"/>
      <c r="E2" s="294"/>
      <c r="F2" s="294"/>
      <c r="G2" s="294"/>
    </row>
    <row r="3" spans="1:7" ht="15.75" customHeight="1" x14ac:dyDescent="0.3">
      <c r="A3" s="294" t="s">
        <v>335</v>
      </c>
      <c r="B3" s="295"/>
      <c r="C3" s="295"/>
      <c r="D3" s="294"/>
      <c r="E3" s="294"/>
      <c r="F3" s="294"/>
      <c r="G3" s="294"/>
    </row>
    <row r="4" spans="1:7" ht="24" customHeight="1" x14ac:dyDescent="0.3">
      <c r="A4" s="294" t="s">
        <v>370</v>
      </c>
      <c r="B4" s="295"/>
      <c r="C4" s="295"/>
      <c r="D4" s="294"/>
      <c r="E4" s="294"/>
      <c r="F4" s="294"/>
      <c r="G4" s="294"/>
    </row>
    <row r="6" spans="1:7" ht="15" x14ac:dyDescent="0.25">
      <c r="G6" s="270" t="s">
        <v>194</v>
      </c>
    </row>
    <row r="7" spans="1:7" s="267" customFormat="1" ht="37.5" customHeight="1" x14ac:dyDescent="0.2">
      <c r="A7" s="390" t="s">
        <v>83</v>
      </c>
      <c r="B7" s="394" t="s">
        <v>296</v>
      </c>
      <c r="C7" s="392" t="s">
        <v>371</v>
      </c>
      <c r="D7" s="394" t="s">
        <v>343</v>
      </c>
      <c r="E7" s="395"/>
      <c r="F7" s="394" t="s">
        <v>344</v>
      </c>
      <c r="G7" s="395"/>
    </row>
    <row r="8" spans="1:7" s="267" customFormat="1" ht="18" customHeight="1" x14ac:dyDescent="0.2">
      <c r="A8" s="391"/>
      <c r="B8" s="396"/>
      <c r="C8" s="393"/>
      <c r="D8" s="290" t="s">
        <v>297</v>
      </c>
      <c r="E8" s="286" t="s">
        <v>298</v>
      </c>
      <c r="F8" s="290" t="s">
        <v>297</v>
      </c>
      <c r="G8" s="286" t="s">
        <v>298</v>
      </c>
    </row>
    <row r="9" spans="1:7" s="268" customFormat="1" ht="34.5" customHeight="1" x14ac:dyDescent="0.2">
      <c r="A9" s="293">
        <v>1</v>
      </c>
      <c r="B9" s="271" t="s">
        <v>336</v>
      </c>
      <c r="C9" s="272">
        <v>3933012</v>
      </c>
      <c r="D9" s="287">
        <v>-14547</v>
      </c>
      <c r="E9" s="273">
        <v>-0.37</v>
      </c>
      <c r="F9" s="287">
        <v>11052</v>
      </c>
      <c r="G9" s="273">
        <v>0.28000000000000003</v>
      </c>
    </row>
    <row r="10" spans="1:7" s="269" customFormat="1" ht="15.95" customHeight="1" x14ac:dyDescent="0.2">
      <c r="A10" s="291">
        <v>2</v>
      </c>
      <c r="B10" s="274" t="s">
        <v>93</v>
      </c>
      <c r="C10" s="275">
        <v>923332</v>
      </c>
      <c r="D10" s="288">
        <v>7527</v>
      </c>
      <c r="E10" s="276">
        <v>0.82</v>
      </c>
      <c r="F10" s="288">
        <v>10010</v>
      </c>
      <c r="G10" s="276">
        <v>1.1000000000000001</v>
      </c>
    </row>
    <row r="11" spans="1:7" s="269" customFormat="1" ht="15.95" customHeight="1" x14ac:dyDescent="0.2">
      <c r="A11" s="291">
        <v>3</v>
      </c>
      <c r="B11" s="274" t="s">
        <v>299</v>
      </c>
      <c r="C11" s="275">
        <v>657335</v>
      </c>
      <c r="D11" s="288">
        <v>6809</v>
      </c>
      <c r="E11" s="276">
        <v>1.05</v>
      </c>
      <c r="F11" s="288">
        <v>-140</v>
      </c>
      <c r="G11" s="276">
        <v>-0.02</v>
      </c>
    </row>
    <row r="12" spans="1:7" s="269" customFormat="1" ht="15.95" customHeight="1" x14ac:dyDescent="0.2">
      <c r="A12" s="291">
        <v>4</v>
      </c>
      <c r="B12" s="274" t="s">
        <v>210</v>
      </c>
      <c r="C12" s="275">
        <v>113295</v>
      </c>
      <c r="D12" s="288">
        <v>1716</v>
      </c>
      <c r="E12" s="276">
        <v>1.54</v>
      </c>
      <c r="F12" s="288">
        <v>169</v>
      </c>
      <c r="G12" s="276">
        <v>0.15</v>
      </c>
    </row>
    <row r="13" spans="1:7" s="269" customFormat="1" ht="15.95" customHeight="1" x14ac:dyDescent="0.2">
      <c r="A13" s="291">
        <v>5</v>
      </c>
      <c r="B13" s="274" t="s">
        <v>300</v>
      </c>
      <c r="C13" s="275">
        <v>697489</v>
      </c>
      <c r="D13" s="288">
        <v>5146</v>
      </c>
      <c r="E13" s="276">
        <v>0.74</v>
      </c>
      <c r="F13" s="288">
        <v>-3423</v>
      </c>
      <c r="G13" s="276">
        <v>-0.49</v>
      </c>
    </row>
    <row r="14" spans="1:7" s="269" customFormat="1" ht="15.95" customHeight="1" x14ac:dyDescent="0.2">
      <c r="A14" s="291">
        <v>6</v>
      </c>
      <c r="B14" s="274" t="s">
        <v>212</v>
      </c>
      <c r="C14" s="275">
        <v>547034</v>
      </c>
      <c r="D14" s="288">
        <v>3009</v>
      </c>
      <c r="E14" s="276">
        <v>0.55000000000000004</v>
      </c>
      <c r="F14" s="288">
        <v>-122</v>
      </c>
      <c r="G14" s="276">
        <v>-0.02</v>
      </c>
    </row>
    <row r="15" spans="1:7" s="269" customFormat="1" ht="15.95" customHeight="1" x14ac:dyDescent="0.2">
      <c r="A15" s="291">
        <v>7</v>
      </c>
      <c r="B15" s="274" t="s">
        <v>213</v>
      </c>
      <c r="C15" s="275">
        <v>220571</v>
      </c>
      <c r="D15" s="288">
        <v>2288</v>
      </c>
      <c r="E15" s="276">
        <v>1.05</v>
      </c>
      <c r="F15" s="288">
        <v>-136</v>
      </c>
      <c r="G15" s="276">
        <v>-0.06</v>
      </c>
    </row>
    <row r="16" spans="1:7" s="269" customFormat="1" ht="15.95" customHeight="1" x14ac:dyDescent="0.2">
      <c r="A16" s="291">
        <v>8</v>
      </c>
      <c r="B16" s="274" t="s">
        <v>214</v>
      </c>
      <c r="C16" s="275">
        <v>263877</v>
      </c>
      <c r="D16" s="288">
        <v>-11092</v>
      </c>
      <c r="E16" s="276">
        <v>-4.03</v>
      </c>
      <c r="F16" s="288">
        <v>2412</v>
      </c>
      <c r="G16" s="276">
        <v>0.92</v>
      </c>
    </row>
    <row r="17" spans="1:7" s="269" customFormat="1" ht="15.95" customHeight="1" x14ac:dyDescent="0.2">
      <c r="A17" s="291">
        <v>9</v>
      </c>
      <c r="B17" s="274" t="s">
        <v>94</v>
      </c>
      <c r="C17" s="275">
        <v>341617</v>
      </c>
      <c r="D17" s="288">
        <v>-23503</v>
      </c>
      <c r="E17" s="276">
        <v>-6.44</v>
      </c>
      <c r="F17" s="288">
        <v>2168</v>
      </c>
      <c r="G17" s="276">
        <v>0.64</v>
      </c>
    </row>
    <row r="18" spans="1:7" s="269" customFormat="1" ht="15.95" customHeight="1" x14ac:dyDescent="0.2">
      <c r="A18" s="291">
        <v>10</v>
      </c>
      <c r="B18" s="277" t="s">
        <v>215</v>
      </c>
      <c r="C18" s="278">
        <v>168462</v>
      </c>
      <c r="D18" s="289">
        <v>-6447</v>
      </c>
      <c r="E18" s="279">
        <v>-3.69</v>
      </c>
      <c r="F18" s="289">
        <v>114</v>
      </c>
      <c r="G18" s="279">
        <v>7.0000000000000007E-2</v>
      </c>
    </row>
    <row r="19" spans="1:7" s="267" customFormat="1" ht="34.5" customHeight="1" x14ac:dyDescent="0.2">
      <c r="A19" s="293">
        <v>11</v>
      </c>
      <c r="B19" s="280" t="s">
        <v>337</v>
      </c>
      <c r="C19" s="281">
        <v>2100329</v>
      </c>
      <c r="D19" s="287">
        <v>756</v>
      </c>
      <c r="E19" s="282">
        <v>0.04</v>
      </c>
      <c r="F19" s="287">
        <v>-4212</v>
      </c>
      <c r="G19" s="282">
        <v>-0.2</v>
      </c>
    </row>
    <row r="20" spans="1:7" s="269" customFormat="1" ht="15.95" customHeight="1" x14ac:dyDescent="0.2">
      <c r="A20" s="291">
        <v>12</v>
      </c>
      <c r="B20" s="274" t="s">
        <v>93</v>
      </c>
      <c r="C20" s="275">
        <v>475571</v>
      </c>
      <c r="D20" s="288">
        <v>4864</v>
      </c>
      <c r="E20" s="276">
        <v>1.03</v>
      </c>
      <c r="F20" s="288">
        <v>4135</v>
      </c>
      <c r="G20" s="276">
        <v>0.88</v>
      </c>
    </row>
    <row r="21" spans="1:7" s="269" customFormat="1" ht="15.95" customHeight="1" x14ac:dyDescent="0.2">
      <c r="A21" s="291">
        <v>13</v>
      </c>
      <c r="B21" s="274" t="s">
        <v>299</v>
      </c>
      <c r="C21" s="275">
        <v>363910</v>
      </c>
      <c r="D21" s="288">
        <v>4831</v>
      </c>
      <c r="E21" s="276">
        <v>1.35</v>
      </c>
      <c r="F21" s="288">
        <v>-1680</v>
      </c>
      <c r="G21" s="276">
        <v>-0.46</v>
      </c>
    </row>
    <row r="22" spans="1:7" s="269" customFormat="1" ht="15.95" customHeight="1" x14ac:dyDescent="0.2">
      <c r="A22" s="291">
        <v>14</v>
      </c>
      <c r="B22" s="274" t="s">
        <v>210</v>
      </c>
      <c r="C22" s="275">
        <v>58862</v>
      </c>
      <c r="D22" s="288">
        <v>1064</v>
      </c>
      <c r="E22" s="276">
        <v>1.84</v>
      </c>
      <c r="F22" s="288">
        <v>-557</v>
      </c>
      <c r="G22" s="276">
        <v>-0.94</v>
      </c>
    </row>
    <row r="23" spans="1:7" s="269" customFormat="1" ht="15.95" customHeight="1" x14ac:dyDescent="0.2">
      <c r="A23" s="291">
        <v>15</v>
      </c>
      <c r="B23" s="274" t="s">
        <v>300</v>
      </c>
      <c r="C23" s="275">
        <v>382120</v>
      </c>
      <c r="D23" s="288">
        <v>3743</v>
      </c>
      <c r="E23" s="276">
        <v>0.99</v>
      </c>
      <c r="F23" s="288">
        <v>-4339</v>
      </c>
      <c r="G23" s="276">
        <v>-1.1200000000000001</v>
      </c>
    </row>
    <row r="24" spans="1:7" s="269" customFormat="1" ht="15.95" customHeight="1" x14ac:dyDescent="0.2">
      <c r="A24" s="291">
        <v>16</v>
      </c>
      <c r="B24" s="274" t="s">
        <v>212</v>
      </c>
      <c r="C24" s="275">
        <v>295240</v>
      </c>
      <c r="D24" s="288">
        <v>2634</v>
      </c>
      <c r="E24" s="276">
        <v>0.9</v>
      </c>
      <c r="F24" s="288">
        <v>-1865</v>
      </c>
      <c r="G24" s="276">
        <v>-0.63</v>
      </c>
    </row>
    <row r="25" spans="1:7" s="269" customFormat="1" ht="15.95" customHeight="1" x14ac:dyDescent="0.2">
      <c r="A25" s="291">
        <v>17</v>
      </c>
      <c r="B25" s="274" t="s">
        <v>213</v>
      </c>
      <c r="C25" s="275">
        <v>116517</v>
      </c>
      <c r="D25" s="288">
        <v>2138</v>
      </c>
      <c r="E25" s="276">
        <v>1.87</v>
      </c>
      <c r="F25" s="288">
        <v>-873</v>
      </c>
      <c r="G25" s="276">
        <v>-0.74</v>
      </c>
    </row>
    <row r="26" spans="1:7" s="269" customFormat="1" ht="15.95" customHeight="1" x14ac:dyDescent="0.2">
      <c r="A26" s="291">
        <v>18</v>
      </c>
      <c r="B26" s="274" t="s">
        <v>214</v>
      </c>
      <c r="C26" s="275">
        <v>139313</v>
      </c>
      <c r="D26" s="288">
        <v>-4598</v>
      </c>
      <c r="E26" s="276">
        <v>-3.2</v>
      </c>
      <c r="F26" s="288">
        <v>1064</v>
      </c>
      <c r="G26" s="276">
        <v>0.77</v>
      </c>
    </row>
    <row r="27" spans="1:7" s="269" customFormat="1" ht="15.95" customHeight="1" x14ac:dyDescent="0.2">
      <c r="A27" s="291">
        <v>19</v>
      </c>
      <c r="B27" s="274" t="s">
        <v>94</v>
      </c>
      <c r="C27" s="275">
        <v>180079</v>
      </c>
      <c r="D27" s="288">
        <v>-10630</v>
      </c>
      <c r="E27" s="276">
        <v>-5.57</v>
      </c>
      <c r="F27" s="288">
        <v>507</v>
      </c>
      <c r="G27" s="276">
        <v>0.28000000000000003</v>
      </c>
    </row>
    <row r="28" spans="1:7" s="269" customFormat="1" ht="15.95" customHeight="1" x14ac:dyDescent="0.2">
      <c r="A28" s="291">
        <v>20</v>
      </c>
      <c r="B28" s="277" t="s">
        <v>215</v>
      </c>
      <c r="C28" s="278">
        <v>88717</v>
      </c>
      <c r="D28" s="289">
        <v>-3290</v>
      </c>
      <c r="E28" s="279">
        <v>-3.58</v>
      </c>
      <c r="F28" s="289">
        <v>-604</v>
      </c>
      <c r="G28" s="279">
        <v>-0.68</v>
      </c>
    </row>
    <row r="29" spans="1:7" s="267" customFormat="1" ht="34.5" customHeight="1" x14ac:dyDescent="0.2">
      <c r="A29" s="293">
        <v>21</v>
      </c>
      <c r="B29" s="280" t="s">
        <v>338</v>
      </c>
      <c r="C29" s="281">
        <v>1832683</v>
      </c>
      <c r="D29" s="287">
        <v>-15303</v>
      </c>
      <c r="E29" s="282">
        <v>-0.83</v>
      </c>
      <c r="F29" s="287">
        <v>15264</v>
      </c>
      <c r="G29" s="282">
        <v>0.84</v>
      </c>
    </row>
    <row r="30" spans="1:7" s="269" customFormat="1" ht="15.95" customHeight="1" x14ac:dyDescent="0.2">
      <c r="A30" s="291">
        <v>22</v>
      </c>
      <c r="B30" s="274" t="s">
        <v>93</v>
      </c>
      <c r="C30" s="275">
        <v>447761</v>
      </c>
      <c r="D30" s="288">
        <v>2663</v>
      </c>
      <c r="E30" s="276">
        <v>0.6</v>
      </c>
      <c r="F30" s="288">
        <v>5875</v>
      </c>
      <c r="G30" s="276">
        <v>1.33</v>
      </c>
    </row>
    <row r="31" spans="1:7" s="269" customFormat="1" ht="15.95" customHeight="1" x14ac:dyDescent="0.2">
      <c r="A31" s="291">
        <v>23</v>
      </c>
      <c r="B31" s="274" t="s">
        <v>299</v>
      </c>
      <c r="C31" s="275">
        <v>293425</v>
      </c>
      <c r="D31" s="288">
        <v>1978</v>
      </c>
      <c r="E31" s="276">
        <v>0.68</v>
      </c>
      <c r="F31" s="288">
        <v>1540</v>
      </c>
      <c r="G31" s="276">
        <v>0.53</v>
      </c>
    </row>
    <row r="32" spans="1:7" s="269" customFormat="1" ht="15.95" customHeight="1" x14ac:dyDescent="0.2">
      <c r="A32" s="291">
        <v>24</v>
      </c>
      <c r="B32" s="274" t="s">
        <v>210</v>
      </c>
      <c r="C32" s="275">
        <v>54433</v>
      </c>
      <c r="D32" s="288">
        <v>652</v>
      </c>
      <c r="E32" s="276">
        <v>1.21</v>
      </c>
      <c r="F32" s="288">
        <v>726</v>
      </c>
      <c r="G32" s="276">
        <v>1.35</v>
      </c>
    </row>
    <row r="33" spans="1:7" s="269" customFormat="1" ht="15.95" customHeight="1" x14ac:dyDescent="0.2">
      <c r="A33" s="291">
        <v>25</v>
      </c>
      <c r="B33" s="274" t="s">
        <v>300</v>
      </c>
      <c r="C33" s="275">
        <v>315369</v>
      </c>
      <c r="D33" s="288">
        <v>1403</v>
      </c>
      <c r="E33" s="276">
        <v>0.45</v>
      </c>
      <c r="F33" s="288">
        <v>916</v>
      </c>
      <c r="G33" s="276">
        <v>0.28999999999999998</v>
      </c>
    </row>
    <row r="34" spans="1:7" s="269" customFormat="1" ht="15.95" customHeight="1" x14ac:dyDescent="0.2">
      <c r="A34" s="291">
        <v>26</v>
      </c>
      <c r="B34" s="274" t="s">
        <v>212</v>
      </c>
      <c r="C34" s="275">
        <v>251794</v>
      </c>
      <c r="D34" s="288">
        <v>375</v>
      </c>
      <c r="E34" s="276">
        <v>0.15</v>
      </c>
      <c r="F34" s="288">
        <v>1743</v>
      </c>
      <c r="G34" s="276">
        <v>0.7</v>
      </c>
    </row>
    <row r="35" spans="1:7" s="269" customFormat="1" ht="15.95" customHeight="1" x14ac:dyDescent="0.2">
      <c r="A35" s="291">
        <v>27</v>
      </c>
      <c r="B35" s="274" t="s">
        <v>213</v>
      </c>
      <c r="C35" s="275">
        <v>104054</v>
      </c>
      <c r="D35" s="288">
        <v>150</v>
      </c>
      <c r="E35" s="276">
        <v>0.14000000000000001</v>
      </c>
      <c r="F35" s="288">
        <v>737</v>
      </c>
      <c r="G35" s="276">
        <v>0.71</v>
      </c>
    </row>
    <row r="36" spans="1:7" s="269" customFormat="1" ht="15.95" customHeight="1" x14ac:dyDescent="0.2">
      <c r="A36" s="291">
        <v>28</v>
      </c>
      <c r="B36" s="274" t="s">
        <v>214</v>
      </c>
      <c r="C36" s="275">
        <v>124564</v>
      </c>
      <c r="D36" s="288">
        <v>-6494</v>
      </c>
      <c r="E36" s="276">
        <v>-4.96</v>
      </c>
      <c r="F36" s="288">
        <v>1348</v>
      </c>
      <c r="G36" s="276">
        <v>1.0900000000000001</v>
      </c>
    </row>
    <row r="37" spans="1:7" s="269" customFormat="1" ht="15.95" customHeight="1" x14ac:dyDescent="0.2">
      <c r="A37" s="291">
        <v>29</v>
      </c>
      <c r="B37" s="274" t="s">
        <v>94</v>
      </c>
      <c r="C37" s="275">
        <v>161538</v>
      </c>
      <c r="D37" s="288">
        <v>-12873</v>
      </c>
      <c r="E37" s="276">
        <v>-7.38</v>
      </c>
      <c r="F37" s="288">
        <v>1661</v>
      </c>
      <c r="G37" s="276">
        <v>1.04</v>
      </c>
    </row>
    <row r="38" spans="1:7" s="269" customFormat="1" ht="15.95" customHeight="1" x14ac:dyDescent="0.2">
      <c r="A38" s="292">
        <v>30</v>
      </c>
      <c r="B38" s="277" t="s">
        <v>215</v>
      </c>
      <c r="C38" s="278">
        <v>79745</v>
      </c>
      <c r="D38" s="289">
        <v>-3157</v>
      </c>
      <c r="E38" s="279">
        <v>-3.81</v>
      </c>
      <c r="F38" s="289">
        <v>718</v>
      </c>
      <c r="G38" s="279">
        <v>0.91</v>
      </c>
    </row>
  </sheetData>
  <mergeCells count="5">
    <mergeCell ref="A7:A8"/>
    <mergeCell ref="C7:C8"/>
    <mergeCell ref="D7:E7"/>
    <mergeCell ref="F7:G7"/>
    <mergeCell ref="B7:B8"/>
  </mergeCells>
  <printOptions horizontalCentered="1"/>
  <pageMargins left="0.23622047244094491" right="0.23622047244094491" top="0.9" bottom="0.82677165354330717" header="0.51181102362204722" footer="0.51181102362204722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2578125" defaultRowHeight="12.75" x14ac:dyDescent="0.2"/>
  <cols>
    <col min="1" max="1" width="3.5703125" style="237" customWidth="1"/>
    <col min="2" max="2" width="12.85546875" style="237" customWidth="1"/>
    <col min="3" max="3" width="6.7109375" style="11" customWidth="1"/>
    <col min="4" max="15" width="11.28515625" style="11" customWidth="1"/>
    <col min="16" max="16384" width="11.42578125" style="11"/>
  </cols>
  <sheetData>
    <row r="1" spans="1:15" x14ac:dyDescent="0.2">
      <c r="A1" s="152"/>
      <c r="B1" s="221"/>
      <c r="C1" s="38"/>
      <c r="L1" s="207"/>
      <c r="O1" s="207"/>
    </row>
    <row r="2" spans="1:15" ht="30" customHeight="1" x14ac:dyDescent="0.3">
      <c r="A2" s="4" t="s">
        <v>282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</row>
    <row r="3" spans="1:15" ht="30" customHeight="1" x14ac:dyDescent="0.2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/>
      <c r="M3" s="224"/>
      <c r="N3" s="224"/>
      <c r="O3" s="40" t="s">
        <v>195</v>
      </c>
    </row>
    <row r="4" spans="1:15" ht="18" customHeight="1" x14ac:dyDescent="0.2">
      <c r="A4" s="397" t="s">
        <v>83</v>
      </c>
      <c r="B4" s="400" t="s">
        <v>283</v>
      </c>
      <c r="C4" s="401"/>
      <c r="D4" s="406" t="s">
        <v>85</v>
      </c>
      <c r="E4" s="407"/>
      <c r="F4" s="401"/>
      <c r="G4" s="225" t="s">
        <v>233</v>
      </c>
      <c r="H4" s="225"/>
      <c r="I4" s="225"/>
      <c r="J4" s="225"/>
      <c r="K4" s="225"/>
      <c r="L4" s="226"/>
      <c r="M4" s="225"/>
      <c r="N4" s="225"/>
      <c r="O4" s="226"/>
    </row>
    <row r="5" spans="1:15" ht="18" customHeight="1" x14ac:dyDescent="0.2">
      <c r="A5" s="398"/>
      <c r="B5" s="402"/>
      <c r="C5" s="403"/>
      <c r="D5" s="404"/>
      <c r="E5" s="408"/>
      <c r="F5" s="405"/>
      <c r="G5" s="227" t="s">
        <v>84</v>
      </c>
      <c r="H5" s="227"/>
      <c r="I5" s="228"/>
      <c r="J5" s="227" t="s">
        <v>229</v>
      </c>
      <c r="K5" s="227"/>
      <c r="L5" s="228"/>
      <c r="M5" s="227" t="s">
        <v>333</v>
      </c>
      <c r="N5" s="227"/>
      <c r="O5" s="228"/>
    </row>
    <row r="6" spans="1:15" ht="18" customHeight="1" x14ac:dyDescent="0.2">
      <c r="A6" s="399"/>
      <c r="B6" s="404"/>
      <c r="C6" s="405"/>
      <c r="D6" s="264" t="s">
        <v>4</v>
      </c>
      <c r="E6" s="265" t="s">
        <v>86</v>
      </c>
      <c r="F6" s="254" t="s">
        <v>87</v>
      </c>
      <c r="G6" s="264" t="s">
        <v>4</v>
      </c>
      <c r="H6" s="265" t="s">
        <v>86</v>
      </c>
      <c r="I6" s="254" t="s">
        <v>87</v>
      </c>
      <c r="J6" s="264" t="s">
        <v>4</v>
      </c>
      <c r="K6" s="265" t="s">
        <v>86</v>
      </c>
      <c r="L6" s="254" t="s">
        <v>87</v>
      </c>
      <c r="M6" s="264" t="s">
        <v>4</v>
      </c>
      <c r="N6" s="265" t="s">
        <v>86</v>
      </c>
      <c r="O6" s="254" t="s">
        <v>87</v>
      </c>
    </row>
    <row r="7" spans="1:15" ht="20.100000000000001" customHeight="1" x14ac:dyDescent="0.2">
      <c r="A7" s="283">
        <v>1</v>
      </c>
      <c r="B7" s="229"/>
      <c r="C7" s="230">
        <v>2019</v>
      </c>
      <c r="D7" s="258">
        <v>3797317</v>
      </c>
      <c r="E7" s="261">
        <v>2034010</v>
      </c>
      <c r="F7" s="231">
        <v>1763307</v>
      </c>
      <c r="G7" s="258">
        <v>1431138</v>
      </c>
      <c r="H7" s="261">
        <v>995050</v>
      </c>
      <c r="I7" s="232">
        <v>436088</v>
      </c>
      <c r="J7" s="258">
        <v>2181007</v>
      </c>
      <c r="K7" s="261">
        <v>922227</v>
      </c>
      <c r="L7" s="232">
        <v>1258780</v>
      </c>
      <c r="M7" s="258">
        <v>185172</v>
      </c>
      <c r="N7" s="261">
        <v>116733</v>
      </c>
      <c r="O7" s="232">
        <v>68439</v>
      </c>
    </row>
    <row r="8" spans="1:15" s="122" customFormat="1" ht="19.5" customHeight="1" x14ac:dyDescent="0.2">
      <c r="A8" s="283">
        <v>2</v>
      </c>
      <c r="B8" s="233"/>
      <c r="C8" s="230">
        <f>C7+1</f>
        <v>2020</v>
      </c>
      <c r="D8" s="259">
        <v>3717176</v>
      </c>
      <c r="E8" s="262">
        <v>1990922</v>
      </c>
      <c r="F8" s="234">
        <v>1726254</v>
      </c>
      <c r="G8" s="259">
        <v>1348241</v>
      </c>
      <c r="H8" s="262">
        <v>948775</v>
      </c>
      <c r="I8" s="234">
        <v>399466</v>
      </c>
      <c r="J8" s="259">
        <v>2193306</v>
      </c>
      <c r="K8" s="262">
        <v>931037</v>
      </c>
      <c r="L8" s="234">
        <v>1262269</v>
      </c>
      <c r="M8" s="259">
        <v>175629</v>
      </c>
      <c r="N8" s="262">
        <v>111110</v>
      </c>
      <c r="O8" s="234">
        <v>64519</v>
      </c>
    </row>
    <row r="9" spans="1:15" s="122" customFormat="1" ht="19.5" customHeight="1" x14ac:dyDescent="0.2">
      <c r="A9" s="283">
        <v>3</v>
      </c>
      <c r="B9" s="233"/>
      <c r="C9" s="236">
        <f>C7+2</f>
        <v>2021</v>
      </c>
      <c r="D9" s="259">
        <v>3804952</v>
      </c>
      <c r="E9" s="262">
        <v>2042280</v>
      </c>
      <c r="F9" s="234">
        <v>1762672</v>
      </c>
      <c r="G9" s="259">
        <v>1385855</v>
      </c>
      <c r="H9" s="262">
        <v>980264</v>
      </c>
      <c r="I9" s="234">
        <v>405591</v>
      </c>
      <c r="J9" s="259">
        <v>2253795</v>
      </c>
      <c r="K9" s="262">
        <v>957248</v>
      </c>
      <c r="L9" s="234">
        <v>1296547</v>
      </c>
      <c r="M9" s="259">
        <v>165302</v>
      </c>
      <c r="N9" s="262">
        <v>104768</v>
      </c>
      <c r="O9" s="234">
        <v>60534</v>
      </c>
    </row>
    <row r="10" spans="1:15" s="122" customFormat="1" ht="19.5" customHeight="1" x14ac:dyDescent="0.2">
      <c r="A10" s="283">
        <v>4</v>
      </c>
      <c r="B10" s="233"/>
      <c r="C10" s="230">
        <f>C7+3</f>
        <v>2022</v>
      </c>
      <c r="D10" s="259">
        <v>3913652</v>
      </c>
      <c r="E10" s="262">
        <v>2097641</v>
      </c>
      <c r="F10" s="234">
        <v>1816011</v>
      </c>
      <c r="G10" s="259">
        <v>1435948</v>
      </c>
      <c r="H10" s="262">
        <v>1010879</v>
      </c>
      <c r="I10" s="234">
        <v>425069</v>
      </c>
      <c r="J10" s="259">
        <v>2322609</v>
      </c>
      <c r="K10" s="262">
        <v>988295</v>
      </c>
      <c r="L10" s="234">
        <v>1334314</v>
      </c>
      <c r="M10" s="259">
        <v>155095</v>
      </c>
      <c r="N10" s="262">
        <v>98467</v>
      </c>
      <c r="O10" s="234">
        <v>56628</v>
      </c>
    </row>
    <row r="11" spans="1:15" s="122" customFormat="1" ht="19.5" customHeight="1" x14ac:dyDescent="0.2">
      <c r="A11" s="283">
        <v>5</v>
      </c>
      <c r="B11" s="233"/>
      <c r="C11" s="230">
        <f>C7+4</f>
        <v>2023</v>
      </c>
      <c r="D11" s="259">
        <v>3956271</v>
      </c>
      <c r="E11" s="262">
        <v>2115048</v>
      </c>
      <c r="F11" s="234">
        <v>1841223</v>
      </c>
      <c r="G11" s="259">
        <v>1431424</v>
      </c>
      <c r="H11" s="262">
        <v>1008178</v>
      </c>
      <c r="I11" s="234">
        <v>423246</v>
      </c>
      <c r="J11" s="259">
        <v>2379093</v>
      </c>
      <c r="K11" s="262">
        <v>1014367</v>
      </c>
      <c r="L11" s="234">
        <v>1364726</v>
      </c>
      <c r="M11" s="259">
        <v>145754</v>
      </c>
      <c r="N11" s="262">
        <v>92503</v>
      </c>
      <c r="O11" s="234">
        <v>53251</v>
      </c>
    </row>
    <row r="12" spans="1:15" s="122" customFormat="1" ht="35.1" customHeight="1" x14ac:dyDescent="0.2">
      <c r="A12" s="283">
        <v>6</v>
      </c>
      <c r="B12" s="235" t="s">
        <v>287</v>
      </c>
      <c r="C12" s="236">
        <f>C7+4</f>
        <v>2023</v>
      </c>
      <c r="D12" s="259">
        <v>3921960</v>
      </c>
      <c r="E12" s="262">
        <v>2104541</v>
      </c>
      <c r="F12" s="234">
        <v>1817419</v>
      </c>
      <c r="G12" s="259">
        <v>1407254</v>
      </c>
      <c r="H12" s="262">
        <v>1001924</v>
      </c>
      <c r="I12" s="234">
        <v>405330</v>
      </c>
      <c r="J12" s="259">
        <v>2366762</v>
      </c>
      <c r="K12" s="262">
        <v>1008725</v>
      </c>
      <c r="L12" s="234">
        <v>1358037</v>
      </c>
      <c r="M12" s="259">
        <v>147944</v>
      </c>
      <c r="N12" s="262">
        <v>93892</v>
      </c>
      <c r="O12" s="234">
        <v>54052</v>
      </c>
    </row>
    <row r="13" spans="1:15" s="122" customFormat="1" ht="19.149999999999999" customHeight="1" x14ac:dyDescent="0.2">
      <c r="A13" s="284">
        <v>7</v>
      </c>
      <c r="B13" s="235" t="s">
        <v>291</v>
      </c>
      <c r="C13" s="236"/>
      <c r="D13" s="259">
        <v>3957760</v>
      </c>
      <c r="E13" s="262">
        <v>2125806</v>
      </c>
      <c r="F13" s="234">
        <v>1831954</v>
      </c>
      <c r="G13" s="259">
        <v>1439823</v>
      </c>
      <c r="H13" s="262">
        <v>1020976</v>
      </c>
      <c r="I13" s="234">
        <v>418847</v>
      </c>
      <c r="J13" s="259">
        <v>2370723</v>
      </c>
      <c r="K13" s="262">
        <v>1011471</v>
      </c>
      <c r="L13" s="234">
        <v>1359252</v>
      </c>
      <c r="M13" s="259">
        <v>147214</v>
      </c>
      <c r="N13" s="262">
        <v>93359</v>
      </c>
      <c r="O13" s="234">
        <v>53855</v>
      </c>
    </row>
    <row r="14" spans="1:15" s="122" customFormat="1" ht="19.149999999999999" customHeight="1" x14ac:dyDescent="0.2">
      <c r="A14" s="284">
        <v>8</v>
      </c>
      <c r="B14" s="235" t="s">
        <v>292</v>
      </c>
      <c r="C14" s="236"/>
      <c r="D14" s="259">
        <v>3987748</v>
      </c>
      <c r="E14" s="262">
        <v>2139183</v>
      </c>
      <c r="F14" s="234">
        <v>1848565</v>
      </c>
      <c r="G14" s="259">
        <v>1467985</v>
      </c>
      <c r="H14" s="262">
        <v>1033386</v>
      </c>
      <c r="I14" s="234">
        <v>434599</v>
      </c>
      <c r="J14" s="259">
        <v>2372844</v>
      </c>
      <c r="K14" s="262">
        <v>1012657</v>
      </c>
      <c r="L14" s="234">
        <v>1360187</v>
      </c>
      <c r="M14" s="259">
        <v>146919</v>
      </c>
      <c r="N14" s="262">
        <v>93140</v>
      </c>
      <c r="O14" s="234">
        <v>53779</v>
      </c>
    </row>
    <row r="15" spans="1:15" s="122" customFormat="1" ht="19.149999999999999" customHeight="1" x14ac:dyDescent="0.2">
      <c r="A15" s="284">
        <v>9</v>
      </c>
      <c r="B15" s="235" t="s">
        <v>293</v>
      </c>
      <c r="C15" s="236"/>
      <c r="D15" s="259">
        <v>4025182</v>
      </c>
      <c r="E15" s="262">
        <v>2157364</v>
      </c>
      <c r="F15" s="234">
        <v>1867818</v>
      </c>
      <c r="G15" s="259">
        <v>1487076</v>
      </c>
      <c r="H15" s="262">
        <v>1042178</v>
      </c>
      <c r="I15" s="234">
        <v>444898</v>
      </c>
      <c r="J15" s="259">
        <v>2392037</v>
      </c>
      <c r="K15" s="262">
        <v>1022690</v>
      </c>
      <c r="L15" s="234">
        <v>1369347</v>
      </c>
      <c r="M15" s="259">
        <v>146069</v>
      </c>
      <c r="N15" s="262">
        <v>92496</v>
      </c>
      <c r="O15" s="234">
        <v>53573</v>
      </c>
    </row>
    <row r="16" spans="1:15" s="122" customFormat="1" ht="19.149999999999999" customHeight="1" x14ac:dyDescent="0.2">
      <c r="A16" s="284">
        <v>10</v>
      </c>
      <c r="B16" s="235" t="s">
        <v>294</v>
      </c>
      <c r="C16" s="236"/>
      <c r="D16" s="259">
        <v>3999557</v>
      </c>
      <c r="E16" s="262">
        <v>2146926</v>
      </c>
      <c r="F16" s="234">
        <v>1852631</v>
      </c>
      <c r="G16" s="259">
        <v>1473157</v>
      </c>
      <c r="H16" s="262">
        <v>1036823</v>
      </c>
      <c r="I16" s="234">
        <v>436334</v>
      </c>
      <c r="J16" s="259">
        <v>2381185</v>
      </c>
      <c r="K16" s="262">
        <v>1018158</v>
      </c>
      <c r="L16" s="234">
        <v>1363027</v>
      </c>
      <c r="M16" s="259">
        <v>145215</v>
      </c>
      <c r="N16" s="262">
        <v>91945</v>
      </c>
      <c r="O16" s="234">
        <v>53270</v>
      </c>
    </row>
    <row r="17" spans="1:15" s="122" customFormat="1" ht="19.149999999999999" customHeight="1" x14ac:dyDescent="0.2">
      <c r="A17" s="284">
        <v>11</v>
      </c>
      <c r="B17" s="235" t="s">
        <v>295</v>
      </c>
      <c r="C17" s="236"/>
      <c r="D17" s="259">
        <v>3985329</v>
      </c>
      <c r="E17" s="262">
        <v>2139788</v>
      </c>
      <c r="F17" s="234">
        <v>1845541</v>
      </c>
      <c r="G17" s="259">
        <v>1454539</v>
      </c>
      <c r="H17" s="262">
        <v>1029939</v>
      </c>
      <c r="I17" s="234">
        <v>424600</v>
      </c>
      <c r="J17" s="259">
        <v>2387131</v>
      </c>
      <c r="K17" s="262">
        <v>1018528</v>
      </c>
      <c r="L17" s="234">
        <v>1368603</v>
      </c>
      <c r="M17" s="259">
        <v>143659</v>
      </c>
      <c r="N17" s="262">
        <v>91321</v>
      </c>
      <c r="O17" s="234">
        <v>52338</v>
      </c>
    </row>
    <row r="18" spans="1:15" s="122" customFormat="1" ht="19.149999999999999" customHeight="1" x14ac:dyDescent="0.2">
      <c r="A18" s="284">
        <v>12</v>
      </c>
      <c r="B18" s="235" t="s">
        <v>289</v>
      </c>
      <c r="C18" s="236"/>
      <c r="D18" s="259">
        <v>3967604</v>
      </c>
      <c r="E18" s="262">
        <v>2131451</v>
      </c>
      <c r="F18" s="234">
        <v>1836153</v>
      </c>
      <c r="G18" s="259">
        <v>1426790</v>
      </c>
      <c r="H18" s="262">
        <v>1018116</v>
      </c>
      <c r="I18" s="234">
        <v>408674</v>
      </c>
      <c r="J18" s="259">
        <v>2398426</v>
      </c>
      <c r="K18" s="262">
        <v>1022789</v>
      </c>
      <c r="L18" s="234">
        <v>1375637</v>
      </c>
      <c r="M18" s="259">
        <v>142388</v>
      </c>
      <c r="N18" s="262">
        <v>90546</v>
      </c>
      <c r="O18" s="234">
        <v>51842</v>
      </c>
    </row>
    <row r="19" spans="1:15" s="122" customFormat="1" ht="19.149999999999999" customHeight="1" x14ac:dyDescent="0.2">
      <c r="A19" s="284">
        <v>13</v>
      </c>
      <c r="B19" s="235" t="s">
        <v>290</v>
      </c>
      <c r="C19" s="236"/>
      <c r="D19" s="259">
        <v>3954906</v>
      </c>
      <c r="E19" s="262">
        <v>2120391</v>
      </c>
      <c r="F19" s="234">
        <v>1834515</v>
      </c>
      <c r="G19" s="259">
        <v>1408536</v>
      </c>
      <c r="H19" s="262">
        <v>1004897</v>
      </c>
      <c r="I19" s="234">
        <v>403639</v>
      </c>
      <c r="J19" s="259">
        <v>2404794</v>
      </c>
      <c r="K19" s="262">
        <v>1025449</v>
      </c>
      <c r="L19" s="234">
        <v>1379345</v>
      </c>
      <c r="M19" s="259">
        <v>141576</v>
      </c>
      <c r="N19" s="262">
        <v>90045</v>
      </c>
      <c r="O19" s="234">
        <v>51531</v>
      </c>
    </row>
    <row r="20" spans="1:15" s="122" customFormat="1" ht="19.149999999999999" customHeight="1" x14ac:dyDescent="0.2">
      <c r="A20" s="284">
        <v>14</v>
      </c>
      <c r="B20" s="235" t="s">
        <v>288</v>
      </c>
      <c r="C20" s="236"/>
      <c r="D20" s="259">
        <v>3910353</v>
      </c>
      <c r="E20" s="262">
        <v>2059986</v>
      </c>
      <c r="F20" s="234">
        <v>1850367</v>
      </c>
      <c r="G20" s="259">
        <v>1372327</v>
      </c>
      <c r="H20" s="262">
        <v>949366</v>
      </c>
      <c r="I20" s="234">
        <v>422961</v>
      </c>
      <c r="J20" s="259">
        <v>2397846</v>
      </c>
      <c r="K20" s="262">
        <v>1021615</v>
      </c>
      <c r="L20" s="234">
        <v>1376231</v>
      </c>
      <c r="M20" s="259">
        <v>140180</v>
      </c>
      <c r="N20" s="262">
        <v>89005</v>
      </c>
      <c r="O20" s="234">
        <v>51175</v>
      </c>
    </row>
    <row r="21" spans="1:15" s="122" customFormat="1" ht="35.1" customHeight="1" x14ac:dyDescent="0.2">
      <c r="A21" s="283">
        <v>15</v>
      </c>
      <c r="B21" s="235" t="s">
        <v>284</v>
      </c>
      <c r="C21" s="236">
        <f>C7+5</f>
        <v>2024</v>
      </c>
      <c r="D21" s="259">
        <v>3900754</v>
      </c>
      <c r="E21" s="262">
        <v>2054548</v>
      </c>
      <c r="F21" s="234">
        <v>1846206</v>
      </c>
      <c r="G21" s="259">
        <v>1364592</v>
      </c>
      <c r="H21" s="262">
        <v>944770</v>
      </c>
      <c r="I21" s="234">
        <v>419822</v>
      </c>
      <c r="J21" s="259">
        <v>2396193</v>
      </c>
      <c r="K21" s="262">
        <v>1020930</v>
      </c>
      <c r="L21" s="234">
        <v>1375263</v>
      </c>
      <c r="M21" s="259">
        <v>139969</v>
      </c>
      <c r="N21" s="262">
        <v>88848</v>
      </c>
      <c r="O21" s="234">
        <v>51121</v>
      </c>
    </row>
    <row r="22" spans="1:15" s="122" customFormat="1" ht="19.149999999999999" customHeight="1" x14ac:dyDescent="0.2">
      <c r="A22" s="284">
        <v>16</v>
      </c>
      <c r="B22" s="235" t="s">
        <v>285</v>
      </c>
      <c r="C22" s="236"/>
      <c r="D22" s="259">
        <v>3927176</v>
      </c>
      <c r="E22" s="262">
        <v>2076774</v>
      </c>
      <c r="F22" s="234">
        <v>1850402</v>
      </c>
      <c r="G22" s="259">
        <v>1385149</v>
      </c>
      <c r="H22" s="262">
        <v>964423</v>
      </c>
      <c r="I22" s="234">
        <v>420726</v>
      </c>
      <c r="J22" s="259">
        <v>2402467</v>
      </c>
      <c r="K22" s="262">
        <v>1023736</v>
      </c>
      <c r="L22" s="234">
        <v>1378731</v>
      </c>
      <c r="M22" s="259">
        <v>139560</v>
      </c>
      <c r="N22" s="262">
        <v>88615</v>
      </c>
      <c r="O22" s="234">
        <v>50945</v>
      </c>
    </row>
    <row r="23" spans="1:15" s="122" customFormat="1" ht="19.149999999999999" customHeight="1" x14ac:dyDescent="0.2">
      <c r="A23" s="284">
        <v>17</v>
      </c>
      <c r="B23" s="235" t="s">
        <v>286</v>
      </c>
      <c r="C23" s="236"/>
      <c r="D23" s="259">
        <v>3947559</v>
      </c>
      <c r="E23" s="262">
        <v>2099573</v>
      </c>
      <c r="F23" s="234">
        <v>1847986</v>
      </c>
      <c r="G23" s="259">
        <v>1399561</v>
      </c>
      <c r="H23" s="262">
        <v>984137</v>
      </c>
      <c r="I23" s="234">
        <v>415424</v>
      </c>
      <c r="J23" s="259">
        <v>2408555</v>
      </c>
      <c r="K23" s="262">
        <v>1026824</v>
      </c>
      <c r="L23" s="234">
        <v>1381731</v>
      </c>
      <c r="M23" s="259">
        <v>139443</v>
      </c>
      <c r="N23" s="262">
        <v>88612</v>
      </c>
      <c r="O23" s="234">
        <v>50831</v>
      </c>
    </row>
    <row r="24" spans="1:15" s="38" customFormat="1" ht="24.95" customHeight="1" x14ac:dyDescent="0.2">
      <c r="A24" s="285">
        <v>18</v>
      </c>
      <c r="B24" s="255" t="s">
        <v>287</v>
      </c>
      <c r="C24" s="256"/>
      <c r="D24" s="260">
        <v>3933012</v>
      </c>
      <c r="E24" s="263">
        <v>2100329</v>
      </c>
      <c r="F24" s="257">
        <v>1832683</v>
      </c>
      <c r="G24" s="260">
        <v>1383831</v>
      </c>
      <c r="H24" s="263">
        <v>984602</v>
      </c>
      <c r="I24" s="257">
        <v>399229</v>
      </c>
      <c r="J24" s="260">
        <v>2410520</v>
      </c>
      <c r="K24" s="263">
        <v>1027643</v>
      </c>
      <c r="L24" s="257">
        <v>1382877</v>
      </c>
      <c r="M24" s="260">
        <v>138661</v>
      </c>
      <c r="N24" s="263">
        <v>88084</v>
      </c>
      <c r="O24" s="257">
        <v>50577</v>
      </c>
    </row>
    <row r="26" spans="1:15" x14ac:dyDescent="0.2">
      <c r="D26" s="238"/>
      <c r="E26" s="238"/>
      <c r="F26" s="238"/>
      <c r="G26" s="238"/>
      <c r="H26" s="238"/>
      <c r="I26" s="238"/>
      <c r="J26" s="238"/>
      <c r="K26" s="238"/>
      <c r="L26" s="238"/>
      <c r="M26" s="238"/>
      <c r="N26" s="238"/>
      <c r="O26" s="238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L19"/>
  <sheetViews>
    <sheetView showGridLines="0" workbookViewId="0"/>
  </sheetViews>
  <sheetFormatPr baseColWidth="10" defaultColWidth="11.42578125" defaultRowHeight="15.75" x14ac:dyDescent="0.25"/>
  <cols>
    <col min="1" max="1" width="5.7109375" style="37" customWidth="1"/>
    <col min="2" max="2" width="15.85546875" style="26" customWidth="1"/>
    <col min="3" max="3" width="14.7109375" style="26" customWidth="1"/>
    <col min="4" max="12" width="11.7109375" style="26" customWidth="1"/>
    <col min="13" max="16384" width="11.42578125" style="26"/>
  </cols>
  <sheetData>
    <row r="1" spans="1:12" ht="10.15" customHeight="1" x14ac:dyDescent="0.25">
      <c r="A1" s="35"/>
      <c r="B1" s="25"/>
      <c r="L1" s="27"/>
    </row>
    <row r="2" spans="1:12" s="6" customFormat="1" ht="35.1" customHeight="1" x14ac:dyDescent="0.3">
      <c r="A2" s="4" t="s">
        <v>89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24.95" customHeight="1" x14ac:dyDescent="0.3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18.75" customHeight="1" x14ac:dyDescent="0.25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334</v>
      </c>
    </row>
    <row r="5" spans="1:12" ht="50.1" customHeight="1" x14ac:dyDescent="0.25">
      <c r="A5" s="95" t="s">
        <v>83</v>
      </c>
      <c r="B5" s="12" t="s">
        <v>91</v>
      </c>
      <c r="C5" s="13" t="s">
        <v>92</v>
      </c>
      <c r="D5" s="110" t="s">
        <v>93</v>
      </c>
      <c r="E5" s="111" t="s">
        <v>209</v>
      </c>
      <c r="F5" s="112" t="s">
        <v>210</v>
      </c>
      <c r="G5" s="111" t="s">
        <v>211</v>
      </c>
      <c r="H5" s="112" t="s">
        <v>212</v>
      </c>
      <c r="I5" s="112" t="s">
        <v>213</v>
      </c>
      <c r="J5" s="112" t="s">
        <v>214</v>
      </c>
      <c r="K5" s="112" t="s">
        <v>94</v>
      </c>
      <c r="L5" s="12" t="s">
        <v>215</v>
      </c>
    </row>
    <row r="6" spans="1:12" s="28" customFormat="1" ht="42" customHeight="1" x14ac:dyDescent="0.2">
      <c r="A6" s="41">
        <v>1</v>
      </c>
      <c r="B6" s="14" t="s">
        <v>218</v>
      </c>
      <c r="C6" s="15">
        <v>3933012</v>
      </c>
      <c r="D6" s="98">
        <v>923332</v>
      </c>
      <c r="E6" s="104">
        <v>657335</v>
      </c>
      <c r="F6" s="104">
        <v>113295</v>
      </c>
      <c r="G6" s="104">
        <v>697489</v>
      </c>
      <c r="H6" s="104">
        <v>547034</v>
      </c>
      <c r="I6" s="104">
        <v>220571</v>
      </c>
      <c r="J6" s="104">
        <v>263877</v>
      </c>
      <c r="K6" s="104">
        <v>341617</v>
      </c>
      <c r="L6" s="15">
        <v>168462</v>
      </c>
    </row>
    <row r="7" spans="1:12" s="29" customFormat="1" ht="26.1" customHeight="1" x14ac:dyDescent="0.25">
      <c r="A7" s="42">
        <v>2</v>
      </c>
      <c r="B7" s="16" t="s">
        <v>95</v>
      </c>
      <c r="C7" s="17">
        <v>2100329</v>
      </c>
      <c r="D7" s="99">
        <v>475571</v>
      </c>
      <c r="E7" s="105">
        <v>363910</v>
      </c>
      <c r="F7" s="105">
        <v>58862</v>
      </c>
      <c r="G7" s="105">
        <v>382120</v>
      </c>
      <c r="H7" s="105">
        <v>295240</v>
      </c>
      <c r="I7" s="105">
        <v>116517</v>
      </c>
      <c r="J7" s="105">
        <v>139313</v>
      </c>
      <c r="K7" s="105">
        <v>180079</v>
      </c>
      <c r="L7" s="17">
        <v>88717</v>
      </c>
    </row>
    <row r="8" spans="1:12" s="30" customFormat="1" ht="32.1" customHeight="1" thickBot="1" x14ac:dyDescent="0.25">
      <c r="A8" s="43">
        <v>3</v>
      </c>
      <c r="B8" s="18" t="s">
        <v>96</v>
      </c>
      <c r="C8" s="19">
        <v>1832683</v>
      </c>
      <c r="D8" s="100">
        <v>447761</v>
      </c>
      <c r="E8" s="106">
        <v>293425</v>
      </c>
      <c r="F8" s="106">
        <v>54433</v>
      </c>
      <c r="G8" s="106">
        <v>315369</v>
      </c>
      <c r="H8" s="106">
        <v>251794</v>
      </c>
      <c r="I8" s="106">
        <v>104054</v>
      </c>
      <c r="J8" s="106">
        <v>124564</v>
      </c>
      <c r="K8" s="106">
        <v>161538</v>
      </c>
      <c r="L8" s="19">
        <v>79745</v>
      </c>
    </row>
    <row r="9" spans="1:12" s="31" customFormat="1" ht="42.95" customHeight="1" thickTop="1" x14ac:dyDescent="0.2">
      <c r="A9" s="41">
        <v>4</v>
      </c>
      <c r="B9" s="20" t="s">
        <v>97</v>
      </c>
      <c r="C9" s="15">
        <v>1383831</v>
      </c>
      <c r="D9" s="101">
        <v>227460</v>
      </c>
      <c r="E9" s="107">
        <v>262485</v>
      </c>
      <c r="F9" s="107">
        <v>46459</v>
      </c>
      <c r="G9" s="107">
        <v>277667</v>
      </c>
      <c r="H9" s="107">
        <v>210566</v>
      </c>
      <c r="I9" s="107">
        <v>82301</v>
      </c>
      <c r="J9" s="107">
        <v>92778</v>
      </c>
      <c r="K9" s="107">
        <v>128158</v>
      </c>
      <c r="L9" s="15">
        <v>55957</v>
      </c>
    </row>
    <row r="10" spans="1:12" s="30" customFormat="1" ht="26.1" customHeight="1" x14ac:dyDescent="0.2">
      <c r="A10" s="42">
        <v>5</v>
      </c>
      <c r="B10" s="16" t="s">
        <v>95</v>
      </c>
      <c r="C10" s="17">
        <v>984602</v>
      </c>
      <c r="D10" s="99">
        <v>152230</v>
      </c>
      <c r="E10" s="105">
        <v>190946</v>
      </c>
      <c r="F10" s="105">
        <v>32824</v>
      </c>
      <c r="G10" s="105">
        <v>200762</v>
      </c>
      <c r="H10" s="105">
        <v>151838</v>
      </c>
      <c r="I10" s="105">
        <v>58997</v>
      </c>
      <c r="J10" s="105">
        <v>65862</v>
      </c>
      <c r="K10" s="105">
        <v>91102</v>
      </c>
      <c r="L10" s="17">
        <v>40041</v>
      </c>
    </row>
    <row r="11" spans="1:12" s="30" customFormat="1" ht="42" customHeight="1" x14ac:dyDescent="0.2">
      <c r="A11" s="42">
        <v>6</v>
      </c>
      <c r="B11" s="16" t="s">
        <v>96</v>
      </c>
      <c r="C11" s="17">
        <v>399229</v>
      </c>
      <c r="D11" s="99">
        <v>75230</v>
      </c>
      <c r="E11" s="105">
        <v>71539</v>
      </c>
      <c r="F11" s="105">
        <v>13635</v>
      </c>
      <c r="G11" s="105">
        <v>76905</v>
      </c>
      <c r="H11" s="105">
        <v>58728</v>
      </c>
      <c r="I11" s="105">
        <v>23304</v>
      </c>
      <c r="J11" s="105">
        <v>26916</v>
      </c>
      <c r="K11" s="105">
        <v>37056</v>
      </c>
      <c r="L11" s="17">
        <v>15916</v>
      </c>
    </row>
    <row r="12" spans="1:12" s="32" customFormat="1" ht="26.1" customHeight="1" x14ac:dyDescent="0.2">
      <c r="A12" s="44">
        <v>7</v>
      </c>
      <c r="B12" s="21" t="s">
        <v>98</v>
      </c>
      <c r="C12" s="22">
        <v>2410520</v>
      </c>
      <c r="D12" s="102">
        <v>665073</v>
      </c>
      <c r="E12" s="108">
        <v>360341</v>
      </c>
      <c r="F12" s="108">
        <v>60771</v>
      </c>
      <c r="G12" s="108">
        <v>401248</v>
      </c>
      <c r="H12" s="108">
        <v>320721</v>
      </c>
      <c r="I12" s="108">
        <v>128892</v>
      </c>
      <c r="J12" s="108">
        <v>163165</v>
      </c>
      <c r="K12" s="108">
        <v>201038</v>
      </c>
      <c r="L12" s="22">
        <v>109271</v>
      </c>
    </row>
    <row r="13" spans="1:12" s="33" customFormat="1" ht="26.1" customHeight="1" x14ac:dyDescent="0.2">
      <c r="A13" s="42">
        <v>8</v>
      </c>
      <c r="B13" s="16" t="s">
        <v>95</v>
      </c>
      <c r="C13" s="17">
        <v>1027643</v>
      </c>
      <c r="D13" s="99">
        <v>305842</v>
      </c>
      <c r="E13" s="105">
        <v>150981</v>
      </c>
      <c r="F13" s="105">
        <v>21520</v>
      </c>
      <c r="G13" s="105">
        <v>169676</v>
      </c>
      <c r="H13" s="105">
        <v>132069</v>
      </c>
      <c r="I13" s="105">
        <v>51067</v>
      </c>
      <c r="J13" s="105">
        <v>68213</v>
      </c>
      <c r="K13" s="105">
        <v>81600</v>
      </c>
      <c r="L13" s="17">
        <v>46675</v>
      </c>
    </row>
    <row r="14" spans="1:12" s="30" customFormat="1" ht="42" customHeight="1" x14ac:dyDescent="0.2">
      <c r="A14" s="42">
        <v>9</v>
      </c>
      <c r="B14" s="16" t="s">
        <v>96</v>
      </c>
      <c r="C14" s="17">
        <v>1382877</v>
      </c>
      <c r="D14" s="99">
        <v>359231</v>
      </c>
      <c r="E14" s="105">
        <v>209360</v>
      </c>
      <c r="F14" s="105">
        <v>39251</v>
      </c>
      <c r="G14" s="105">
        <v>231572</v>
      </c>
      <c r="H14" s="105">
        <v>188652</v>
      </c>
      <c r="I14" s="105">
        <v>77825</v>
      </c>
      <c r="J14" s="105">
        <v>94952</v>
      </c>
      <c r="K14" s="105">
        <v>119438</v>
      </c>
      <c r="L14" s="17">
        <v>62596</v>
      </c>
    </row>
    <row r="15" spans="1:12" s="32" customFormat="1" ht="26.1" customHeight="1" x14ac:dyDescent="0.2">
      <c r="A15" s="363">
        <v>10</v>
      </c>
      <c r="B15" s="21" t="s">
        <v>99</v>
      </c>
      <c r="C15" s="22">
        <v>138661</v>
      </c>
      <c r="D15" s="102">
        <v>30799</v>
      </c>
      <c r="E15" s="108">
        <v>34509</v>
      </c>
      <c r="F15" s="108">
        <v>6065</v>
      </c>
      <c r="G15" s="108">
        <v>18574</v>
      </c>
      <c r="H15" s="108">
        <v>15747</v>
      </c>
      <c r="I15" s="108">
        <v>9378</v>
      </c>
      <c r="J15" s="108">
        <v>7934</v>
      </c>
      <c r="K15" s="108">
        <v>12421</v>
      </c>
      <c r="L15" s="22">
        <v>3234</v>
      </c>
    </row>
    <row r="16" spans="1:12" s="30" customFormat="1" ht="26.1" customHeight="1" x14ac:dyDescent="0.2">
      <c r="A16" s="364">
        <v>11</v>
      </c>
      <c r="B16" s="16" t="s">
        <v>95</v>
      </c>
      <c r="C16" s="17">
        <v>88084</v>
      </c>
      <c r="D16" s="99">
        <v>17499</v>
      </c>
      <c r="E16" s="105">
        <v>21983</v>
      </c>
      <c r="F16" s="105">
        <v>4518</v>
      </c>
      <c r="G16" s="105">
        <v>11682</v>
      </c>
      <c r="H16" s="105">
        <v>11333</v>
      </c>
      <c r="I16" s="105">
        <v>6453</v>
      </c>
      <c r="J16" s="105">
        <v>5238</v>
      </c>
      <c r="K16" s="105">
        <v>7377</v>
      </c>
      <c r="L16" s="17">
        <v>2001</v>
      </c>
    </row>
    <row r="17" spans="1:12" s="33" customFormat="1" ht="30" customHeight="1" x14ac:dyDescent="0.2">
      <c r="A17" s="365">
        <v>12</v>
      </c>
      <c r="B17" s="23" t="s">
        <v>96</v>
      </c>
      <c r="C17" s="24">
        <v>50577</v>
      </c>
      <c r="D17" s="103">
        <v>13300</v>
      </c>
      <c r="E17" s="109">
        <v>12526</v>
      </c>
      <c r="F17" s="109">
        <v>1547</v>
      </c>
      <c r="G17" s="109">
        <v>6892</v>
      </c>
      <c r="H17" s="109">
        <v>4414</v>
      </c>
      <c r="I17" s="109">
        <v>2925</v>
      </c>
      <c r="J17" s="109">
        <v>2696</v>
      </c>
      <c r="K17" s="109">
        <v>5044</v>
      </c>
      <c r="L17" s="24">
        <v>1233</v>
      </c>
    </row>
    <row r="19" spans="1:12" x14ac:dyDescent="0.25">
      <c r="C19" s="34"/>
      <c r="D19" s="34"/>
      <c r="E19" s="34"/>
      <c r="F19" s="34"/>
      <c r="G19" s="34"/>
      <c r="H19" s="34"/>
      <c r="I19" s="34"/>
      <c r="J19" s="34"/>
      <c r="K19" s="34"/>
      <c r="L19" s="34"/>
    </row>
  </sheetData>
  <phoneticPr fontId="0" type="noConversion"/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/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196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3933012</v>
      </c>
      <c r="E9" s="50">
        <v>2100329</v>
      </c>
      <c r="F9" s="51">
        <v>1832683</v>
      </c>
      <c r="G9" s="49">
        <v>1383831</v>
      </c>
      <c r="H9" s="50">
        <v>984602</v>
      </c>
      <c r="I9" s="51">
        <v>399229</v>
      </c>
      <c r="J9" s="49">
        <v>2549181</v>
      </c>
      <c r="K9" s="50">
        <v>1115727</v>
      </c>
      <c r="L9" s="51">
        <v>1433454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3869927</v>
      </c>
      <c r="E10" s="50">
        <v>2093720</v>
      </c>
      <c r="F10" s="51">
        <v>1776207</v>
      </c>
      <c r="G10" s="49">
        <v>1367851</v>
      </c>
      <c r="H10" s="50">
        <v>980701</v>
      </c>
      <c r="I10" s="51">
        <v>387150</v>
      </c>
      <c r="J10" s="49">
        <v>2502076</v>
      </c>
      <c r="K10" s="50">
        <v>1113019</v>
      </c>
      <c r="L10" s="51">
        <v>1389057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27179</v>
      </c>
      <c r="E11" s="55">
        <v>17329</v>
      </c>
      <c r="F11" s="56">
        <v>9850</v>
      </c>
      <c r="G11" s="54">
        <v>22572</v>
      </c>
      <c r="H11" s="55">
        <v>15068</v>
      </c>
      <c r="I11" s="56">
        <v>7504</v>
      </c>
      <c r="J11" s="54">
        <v>4607</v>
      </c>
      <c r="K11" s="55">
        <v>2261</v>
      </c>
      <c r="L11" s="56">
        <v>2346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5445</v>
      </c>
      <c r="E12" s="55">
        <v>4709</v>
      </c>
      <c r="F12" s="56">
        <v>736</v>
      </c>
      <c r="G12" s="54">
        <v>3773</v>
      </c>
      <c r="H12" s="55">
        <v>3645</v>
      </c>
      <c r="I12" s="56">
        <v>128</v>
      </c>
      <c r="J12" s="54">
        <v>1672</v>
      </c>
      <c r="K12" s="55">
        <v>1064</v>
      </c>
      <c r="L12" s="56">
        <v>608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638950</v>
      </c>
      <c r="E13" s="55">
        <v>474544</v>
      </c>
      <c r="F13" s="56">
        <v>164406</v>
      </c>
      <c r="G13" s="54">
        <v>351418</v>
      </c>
      <c r="H13" s="55">
        <v>278743</v>
      </c>
      <c r="I13" s="56">
        <v>72675</v>
      </c>
      <c r="J13" s="54">
        <v>287532</v>
      </c>
      <c r="K13" s="55">
        <v>195801</v>
      </c>
      <c r="L13" s="56">
        <v>91731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28665</v>
      </c>
      <c r="E14" s="55">
        <v>22563</v>
      </c>
      <c r="F14" s="56">
        <v>6102</v>
      </c>
      <c r="G14" s="54">
        <v>3816</v>
      </c>
      <c r="H14" s="55">
        <v>3480</v>
      </c>
      <c r="I14" s="56">
        <v>336</v>
      </c>
      <c r="J14" s="54">
        <v>24849</v>
      </c>
      <c r="K14" s="55">
        <v>19083</v>
      </c>
      <c r="L14" s="56">
        <v>5766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18770</v>
      </c>
      <c r="E15" s="55">
        <v>14657</v>
      </c>
      <c r="F15" s="56">
        <v>4113</v>
      </c>
      <c r="G15" s="54">
        <v>12078</v>
      </c>
      <c r="H15" s="55">
        <v>10794</v>
      </c>
      <c r="I15" s="56">
        <v>1284</v>
      </c>
      <c r="J15" s="54">
        <v>6692</v>
      </c>
      <c r="K15" s="55">
        <v>3863</v>
      </c>
      <c r="L15" s="56">
        <v>2829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290086</v>
      </c>
      <c r="E16" s="55">
        <v>252431</v>
      </c>
      <c r="F16" s="56">
        <v>37655</v>
      </c>
      <c r="G16" s="54">
        <v>209538</v>
      </c>
      <c r="H16" s="55">
        <v>203585</v>
      </c>
      <c r="I16" s="56">
        <v>5953</v>
      </c>
      <c r="J16" s="54">
        <v>80548</v>
      </c>
      <c r="K16" s="55">
        <v>48846</v>
      </c>
      <c r="L16" s="56">
        <v>31702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566700</v>
      </c>
      <c r="E17" s="55">
        <v>266588</v>
      </c>
      <c r="F17" s="56">
        <v>300112</v>
      </c>
      <c r="G17" s="54">
        <v>137657</v>
      </c>
      <c r="H17" s="55">
        <v>102391</v>
      </c>
      <c r="I17" s="56">
        <v>35266</v>
      </c>
      <c r="J17" s="54">
        <v>429043</v>
      </c>
      <c r="K17" s="55">
        <v>164197</v>
      </c>
      <c r="L17" s="56">
        <v>264846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204370</v>
      </c>
      <c r="E18" s="55">
        <v>159711</v>
      </c>
      <c r="F18" s="56">
        <v>44659</v>
      </c>
      <c r="G18" s="54">
        <v>100366</v>
      </c>
      <c r="H18" s="55">
        <v>91137</v>
      </c>
      <c r="I18" s="56">
        <v>9229</v>
      </c>
      <c r="J18" s="54">
        <v>104004</v>
      </c>
      <c r="K18" s="55">
        <v>68574</v>
      </c>
      <c r="L18" s="56">
        <v>35430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194967</v>
      </c>
      <c r="E19" s="55">
        <v>90231</v>
      </c>
      <c r="F19" s="56">
        <v>104736</v>
      </c>
      <c r="G19" s="54">
        <v>161003</v>
      </c>
      <c r="H19" s="55">
        <v>78292</v>
      </c>
      <c r="I19" s="56">
        <v>82711</v>
      </c>
      <c r="J19" s="54">
        <v>33964</v>
      </c>
      <c r="K19" s="55">
        <v>11939</v>
      </c>
      <c r="L19" s="56">
        <v>22025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123314</v>
      </c>
      <c r="E20" s="55">
        <v>82381</v>
      </c>
      <c r="F20" s="56">
        <v>40933</v>
      </c>
      <c r="G20" s="54">
        <v>3266</v>
      </c>
      <c r="H20" s="55">
        <v>2279</v>
      </c>
      <c r="I20" s="56">
        <v>987</v>
      </c>
      <c r="J20" s="54">
        <v>120048</v>
      </c>
      <c r="K20" s="55">
        <v>80102</v>
      </c>
      <c r="L20" s="56">
        <v>39946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113143</v>
      </c>
      <c r="E21" s="55">
        <v>54014</v>
      </c>
      <c r="F21" s="56">
        <v>59129</v>
      </c>
      <c r="G21" s="54">
        <v>2746</v>
      </c>
      <c r="H21" s="55">
        <v>884</v>
      </c>
      <c r="I21" s="56">
        <v>1862</v>
      </c>
      <c r="J21" s="54">
        <v>110397</v>
      </c>
      <c r="K21" s="55">
        <v>53130</v>
      </c>
      <c r="L21" s="56">
        <v>57267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43637</v>
      </c>
      <c r="E22" s="55">
        <v>18777</v>
      </c>
      <c r="F22" s="56">
        <v>24860</v>
      </c>
      <c r="G22" s="54">
        <v>12814</v>
      </c>
      <c r="H22" s="55">
        <v>5832</v>
      </c>
      <c r="I22" s="56">
        <v>6982</v>
      </c>
      <c r="J22" s="54">
        <v>30823</v>
      </c>
      <c r="K22" s="55">
        <v>12945</v>
      </c>
      <c r="L22" s="56">
        <v>17878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212718</v>
      </c>
      <c r="E23" s="55">
        <v>98731</v>
      </c>
      <c r="F23" s="56">
        <v>113987</v>
      </c>
      <c r="G23" s="54">
        <v>10967</v>
      </c>
      <c r="H23" s="55">
        <v>6482</v>
      </c>
      <c r="I23" s="56">
        <v>4485</v>
      </c>
      <c r="J23" s="54">
        <v>201751</v>
      </c>
      <c r="K23" s="55">
        <v>92249</v>
      </c>
      <c r="L23" s="56">
        <v>109502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221433</v>
      </c>
      <c r="E24" s="55">
        <v>126233</v>
      </c>
      <c r="F24" s="56">
        <v>95200</v>
      </c>
      <c r="G24" s="54">
        <v>152611</v>
      </c>
      <c r="H24" s="55">
        <v>93795</v>
      </c>
      <c r="I24" s="56">
        <v>58816</v>
      </c>
      <c r="J24" s="54">
        <v>68822</v>
      </c>
      <c r="K24" s="55">
        <v>32438</v>
      </c>
      <c r="L24" s="56">
        <v>36384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609913</v>
      </c>
      <c r="E25" s="55">
        <v>231305</v>
      </c>
      <c r="F25" s="56">
        <v>378608</v>
      </c>
      <c r="G25" s="54">
        <v>91732</v>
      </c>
      <c r="H25" s="55">
        <v>45018</v>
      </c>
      <c r="I25" s="56">
        <v>46714</v>
      </c>
      <c r="J25" s="54">
        <v>518181</v>
      </c>
      <c r="K25" s="55">
        <v>186287</v>
      </c>
      <c r="L25" s="56">
        <v>331894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119797</v>
      </c>
      <c r="E26" s="55">
        <v>47477</v>
      </c>
      <c r="F26" s="56">
        <v>72320</v>
      </c>
      <c r="G26" s="54">
        <v>7239</v>
      </c>
      <c r="H26" s="55">
        <v>3562</v>
      </c>
      <c r="I26" s="56">
        <v>3677</v>
      </c>
      <c r="J26" s="54">
        <v>112558</v>
      </c>
      <c r="K26" s="55">
        <v>43915</v>
      </c>
      <c r="L26" s="56">
        <v>68643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317780</v>
      </c>
      <c r="E27" s="55">
        <v>77406</v>
      </c>
      <c r="F27" s="56">
        <v>240374</v>
      </c>
      <c r="G27" s="54">
        <v>37162</v>
      </c>
      <c r="H27" s="55">
        <v>17866</v>
      </c>
      <c r="I27" s="56">
        <v>19296</v>
      </c>
      <c r="J27" s="54">
        <v>280618</v>
      </c>
      <c r="K27" s="55">
        <v>59540</v>
      </c>
      <c r="L27" s="56">
        <v>221078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42049</v>
      </c>
      <c r="E28" s="55">
        <v>22790</v>
      </c>
      <c r="F28" s="56">
        <v>19259</v>
      </c>
      <c r="G28" s="54">
        <v>12404</v>
      </c>
      <c r="H28" s="55">
        <v>7767</v>
      </c>
      <c r="I28" s="56">
        <v>4637</v>
      </c>
      <c r="J28" s="54">
        <v>29645</v>
      </c>
      <c r="K28" s="55">
        <v>15023</v>
      </c>
      <c r="L28" s="56">
        <v>14622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86352</v>
      </c>
      <c r="E29" s="55">
        <v>30230</v>
      </c>
      <c r="F29" s="56">
        <v>56122</v>
      </c>
      <c r="G29" s="54">
        <v>33092</v>
      </c>
      <c r="H29" s="55">
        <v>9757</v>
      </c>
      <c r="I29" s="56">
        <v>23335</v>
      </c>
      <c r="J29" s="54">
        <v>53260</v>
      </c>
      <c r="K29" s="55">
        <v>20473</v>
      </c>
      <c r="L29" s="56">
        <v>32787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2460</v>
      </c>
      <c r="E30" s="55">
        <v>526</v>
      </c>
      <c r="F30" s="56">
        <v>1934</v>
      </c>
      <c r="G30" s="54">
        <v>1517</v>
      </c>
      <c r="H30" s="55">
        <v>281</v>
      </c>
      <c r="I30" s="56">
        <v>1236</v>
      </c>
      <c r="J30" s="54">
        <v>943</v>
      </c>
      <c r="K30" s="55">
        <v>245</v>
      </c>
      <c r="L30" s="56">
        <v>698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915</v>
      </c>
      <c r="E31" s="373">
        <v>400</v>
      </c>
      <c r="F31" s="374">
        <v>515</v>
      </c>
      <c r="G31" s="372">
        <v>57</v>
      </c>
      <c r="H31" s="373">
        <v>32</v>
      </c>
      <c r="I31" s="374">
        <v>25</v>
      </c>
      <c r="J31" s="372">
        <v>858</v>
      </c>
      <c r="K31" s="373">
        <v>368</v>
      </c>
      <c r="L31" s="374">
        <v>490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1284</v>
      </c>
      <c r="E32" s="67">
        <v>687</v>
      </c>
      <c r="F32" s="68">
        <v>597</v>
      </c>
      <c r="G32" s="66">
        <v>23</v>
      </c>
      <c r="H32" s="67">
        <v>11</v>
      </c>
      <c r="I32" s="68">
        <v>12</v>
      </c>
      <c r="J32" s="66">
        <v>1261</v>
      </c>
      <c r="K32" s="67">
        <v>676</v>
      </c>
      <c r="L32" s="68">
        <v>585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4460</v>
      </c>
      <c r="E33" s="64">
        <v>4415</v>
      </c>
      <c r="F33" s="65">
        <v>45</v>
      </c>
      <c r="G33" s="63">
        <v>3280</v>
      </c>
      <c r="H33" s="64">
        <v>3261</v>
      </c>
      <c r="I33" s="65">
        <v>19</v>
      </c>
      <c r="J33" s="63">
        <v>1180</v>
      </c>
      <c r="K33" s="64">
        <v>1154</v>
      </c>
      <c r="L33" s="65">
        <v>26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58625</v>
      </c>
      <c r="E34" s="67">
        <v>2194</v>
      </c>
      <c r="F34" s="68">
        <v>56431</v>
      </c>
      <c r="G34" s="66">
        <v>12700</v>
      </c>
      <c r="H34" s="67">
        <v>640</v>
      </c>
      <c r="I34" s="68">
        <v>12060</v>
      </c>
      <c r="J34" s="66">
        <v>45925</v>
      </c>
      <c r="K34" s="67">
        <v>1554</v>
      </c>
      <c r="L34" s="68">
        <v>44371</v>
      </c>
    </row>
  </sheetData>
  <mergeCells count="13">
    <mergeCell ref="B34:C34"/>
    <mergeCell ref="G6:L6"/>
    <mergeCell ref="G7:I7"/>
    <mergeCell ref="J7:L7"/>
    <mergeCell ref="B33:C33"/>
    <mergeCell ref="B9:C9"/>
    <mergeCell ref="B10:C10"/>
    <mergeCell ref="A6:A8"/>
    <mergeCell ref="D6:F7"/>
    <mergeCell ref="A2:L2"/>
    <mergeCell ref="A3:L3"/>
    <mergeCell ref="A4:L4"/>
    <mergeCell ref="B6:C8"/>
  </mergeCells>
  <phoneticPr fontId="0" type="noConversion"/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56</vt:i4>
      </vt:variant>
      <vt:variant>
        <vt:lpstr>Benannte Bereiche</vt:lpstr>
      </vt:variant>
      <vt:variant>
        <vt:i4>103</vt:i4>
      </vt:variant>
    </vt:vector>
  </HeadingPairs>
  <TitlesOfParts>
    <vt:vector size="159" baseType="lpstr">
      <vt:lpstr>Deckblatt</vt:lpstr>
      <vt:lpstr>Inhalt1</vt:lpstr>
      <vt:lpstr>Inhalt2</vt:lpstr>
      <vt:lpstr>Erläuterungen</vt:lpstr>
      <vt:lpstr>A</vt:lpstr>
      <vt:lpstr>Tab1</vt:lpstr>
      <vt:lpstr>Tab2</vt:lpstr>
      <vt:lpstr>Tab3</vt:lpstr>
      <vt:lpstr>Tab4</vt:lpstr>
      <vt:lpstr>Tab5</vt:lpstr>
      <vt:lpstr>Tab6</vt:lpstr>
      <vt:lpstr>Tab7</vt:lpstr>
      <vt:lpstr>Tab8</vt:lpstr>
      <vt:lpstr>Tab9</vt:lpstr>
      <vt:lpstr>Tab10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B</vt:lpstr>
      <vt:lpstr>Tab27</vt:lpstr>
      <vt:lpstr>Tab28</vt:lpstr>
      <vt:lpstr>Tab29</vt:lpstr>
      <vt:lpstr>Tab30</vt:lpstr>
      <vt:lpstr>Tab31</vt:lpstr>
      <vt:lpstr>Tab32</vt:lpstr>
      <vt:lpstr>Tab33</vt:lpstr>
      <vt:lpstr>Tab34</vt:lpstr>
      <vt:lpstr>Tab35</vt:lpstr>
      <vt:lpstr>Tab36</vt:lpstr>
      <vt:lpstr>Tab37</vt:lpstr>
      <vt:lpstr>Tab38</vt:lpstr>
      <vt:lpstr>Tab39</vt:lpstr>
      <vt:lpstr>Tab40</vt:lpstr>
      <vt:lpstr>Tab41</vt:lpstr>
      <vt:lpstr>Tab42</vt:lpstr>
      <vt:lpstr>Tab43</vt:lpstr>
      <vt:lpstr>C</vt:lpstr>
      <vt:lpstr>Tab44</vt:lpstr>
      <vt:lpstr>Tab45</vt:lpstr>
      <vt:lpstr>Tab46</vt:lpstr>
      <vt:lpstr>Tab47</vt:lpstr>
      <vt:lpstr>Tab48</vt:lpstr>
      <vt:lpstr>Tab49</vt:lpstr>
      <vt:lpstr>A!Druckbereich</vt:lpstr>
      <vt:lpstr>B!Druckbereich</vt:lpstr>
      <vt:lpstr>'C'!Druckbereich</vt:lpstr>
      <vt:lpstr>Deckblatt!Druckbereich</vt:lpstr>
      <vt:lpstr>Erläuterungen!Druckbereich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'Tab34'!Druckbereich</vt:lpstr>
      <vt:lpstr>'Tab35'!Druckbereich</vt:lpstr>
      <vt:lpstr>'Tab36'!Druckbereich</vt:lpstr>
      <vt:lpstr>'Tab37'!Druckbereich</vt:lpstr>
      <vt:lpstr>'Tab38'!Druckbereich</vt:lpstr>
      <vt:lpstr>'Tab39'!Druckbereich</vt:lpstr>
      <vt:lpstr>'Tab4'!Druckbereich</vt:lpstr>
      <vt:lpstr>'Tab40'!Druckbereich</vt:lpstr>
      <vt:lpstr>'Tab41'!Druckbereich</vt:lpstr>
      <vt:lpstr>'Tab42'!Druckbereich</vt:lpstr>
      <vt:lpstr>'Tab43'!Druckbereich</vt:lpstr>
      <vt:lpstr>'Tab44'!Druckbereich</vt:lpstr>
      <vt:lpstr>'Tab45'!Druckbereich</vt:lpstr>
      <vt:lpstr>'Tab46'!Druckbereich</vt:lpstr>
      <vt:lpstr>'Tab47'!Druckbereich</vt:lpstr>
      <vt:lpstr>'Tab48'!Druckbereich</vt:lpstr>
      <vt:lpstr>'Tab49'!Druckbereich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'Tab3'!Drucktitel</vt:lpstr>
      <vt:lpstr>'Tab30'!Drucktitel</vt:lpstr>
      <vt:lpstr>'Tab31'!Drucktitel</vt:lpstr>
      <vt:lpstr>'Tab32'!Drucktitel</vt:lpstr>
      <vt:lpstr>'Tab33'!Drucktitel</vt:lpstr>
      <vt:lpstr>'Tab34'!Drucktitel</vt:lpstr>
      <vt:lpstr>'Tab35'!Drucktitel</vt:lpstr>
      <vt:lpstr>'Tab36'!Drucktitel</vt:lpstr>
      <vt:lpstr>'Tab37'!Drucktitel</vt:lpstr>
      <vt:lpstr>'Tab38'!Drucktitel</vt:lpstr>
      <vt:lpstr>'Tab39'!Drucktitel</vt:lpstr>
      <vt:lpstr>'Tab4'!Drucktitel</vt:lpstr>
      <vt:lpstr>'Tab40'!Drucktitel</vt:lpstr>
      <vt:lpstr>'Tab41'!Drucktitel</vt:lpstr>
      <vt:lpstr>'Tab42'!Drucktitel</vt:lpstr>
      <vt:lpstr>'Tab43'!Drucktitel</vt:lpstr>
      <vt:lpstr>'Tab44'!Drucktitel</vt:lpstr>
      <vt:lpstr>'Tab45'!Drucktitel</vt:lpstr>
      <vt:lpstr>'Tab46'!Drucktitel</vt:lpstr>
      <vt:lpstr>'Tab47'!Drucktitel</vt:lpstr>
      <vt:lpstr>'Tab48'!Drucktitel</vt:lpstr>
      <vt:lpstr>'Tab49'!Drucktitel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Korn Gerlinde</cp:lastModifiedBy>
  <cp:lastPrinted>2020-12-23T08:49:30Z</cp:lastPrinted>
  <dcterms:created xsi:type="dcterms:W3CDTF">2000-02-03T12:25:24Z</dcterms:created>
  <dcterms:modified xsi:type="dcterms:W3CDTF">2024-05-14T07:17:53Z</dcterms:modified>
</cp:coreProperties>
</file>