
<file path=[Content_Types].xml><?xml version="1.0" encoding="utf-8"?>
<Types xmlns="http://schemas.openxmlformats.org/package/2006/content-types">
  <Default Extension="bin" ContentType="application/vnd.openxmlformats-officedocument.spreadsheetml.printerSettings"/>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DieseArbeitsmappe"/>
  <mc:AlternateContent xmlns:mc="http://schemas.openxmlformats.org/markup-compatibility/2006">
    <mc:Choice Requires="x15">
      <x15ac:absPath xmlns:x15ac="http://schemas.microsoft.com/office/spreadsheetml/2010/11/ac" url="Z:\Publikationen\Erwerbstätige\2024\Beschäftigte\"/>
    </mc:Choice>
  </mc:AlternateContent>
  <bookViews>
    <workbookView xWindow="120" yWindow="-30" windowWidth="18675" windowHeight="7245" tabRatio="733"/>
  </bookViews>
  <sheets>
    <sheet name="Deckblatt" sheetId="281" r:id="rId1"/>
    <sheet name="Inhalt1" sheetId="259" r:id="rId2"/>
    <sheet name="Inhalt2" sheetId="274" r:id="rId3"/>
    <sheet name="Erläuterungen" sheetId="283" r:id="rId4"/>
    <sheet name="A" sheetId="221" r:id="rId5"/>
    <sheet name="Tab1" sheetId="277" r:id="rId6"/>
    <sheet name="Tab2" sheetId="276" r:id="rId7"/>
    <sheet name="Tab3" sheetId="75" r:id="rId8"/>
    <sheet name="Tab4" sheetId="128" r:id="rId9"/>
    <sheet name="Tab5" sheetId="266" r:id="rId10"/>
    <sheet name="Tab6" sheetId="267" r:id="rId11"/>
    <sheet name="Tab7" sheetId="222" r:id="rId12"/>
    <sheet name="Tab8" sheetId="223" r:id="rId13"/>
    <sheet name="Tab9" sheetId="224" r:id="rId14"/>
    <sheet name="Tab10" sheetId="225" r:id="rId15"/>
    <sheet name="Tab11" sheetId="226" r:id="rId16"/>
    <sheet name="Tab12" sheetId="227" r:id="rId17"/>
    <sheet name="Tab13" sheetId="228" r:id="rId18"/>
    <sheet name="Tab14" sheetId="229" r:id="rId19"/>
    <sheet name="Tab15" sheetId="230" r:id="rId20"/>
    <sheet name="Tab16" sheetId="139" r:id="rId21"/>
    <sheet name="Tab17" sheetId="231" r:id="rId22"/>
    <sheet name="Tab18" sheetId="232" r:id="rId23"/>
    <sheet name="Tab19" sheetId="233" r:id="rId24"/>
    <sheet name="Tab20" sheetId="234" r:id="rId25"/>
    <sheet name="Tab21" sheetId="235" r:id="rId26"/>
    <sheet name="Tab22" sheetId="236" r:id="rId27"/>
    <sheet name="Tab23" sheetId="237" r:id="rId28"/>
    <sheet name="Tab24" sheetId="238" r:id="rId29"/>
    <sheet name="Tab25" sheetId="239" r:id="rId30"/>
    <sheet name="Tab26" sheetId="240" r:id="rId31"/>
    <sheet name="B" sheetId="206" r:id="rId32"/>
    <sheet name="Tab27" sheetId="275" r:id="rId33"/>
    <sheet name="Tab28" sheetId="254" r:id="rId34"/>
    <sheet name="Tab29" sheetId="179" r:id="rId35"/>
    <sheet name="Tab30" sheetId="278" r:id="rId36"/>
    <sheet name="Tab31" sheetId="209" r:id="rId37"/>
    <sheet name="Tab32" sheetId="269" r:id="rId38"/>
    <sheet name="Tab33" sheetId="270" r:id="rId39"/>
    <sheet name="Tab34" sheetId="242" r:id="rId40"/>
    <sheet name="Tab35" sheetId="243" r:id="rId41"/>
    <sheet name="Tab36" sheetId="244" r:id="rId42"/>
    <sheet name="Tab37" sheetId="245" r:id="rId43"/>
    <sheet name="Tab38" sheetId="246" r:id="rId44"/>
    <sheet name="Tab39" sheetId="247" r:id="rId45"/>
    <sheet name="Tab40" sheetId="248" r:id="rId46"/>
    <sheet name="Tab41" sheetId="249" r:id="rId47"/>
    <sheet name="Tab42" sheetId="250" r:id="rId48"/>
    <sheet name="Tab43" sheetId="251" r:id="rId49"/>
    <sheet name="C" sheetId="205" r:id="rId50"/>
    <sheet name="Tab44" sheetId="271" r:id="rId51"/>
    <sheet name="Tab45" sheetId="255" r:id="rId52"/>
    <sheet name="Tab46" sheetId="253" r:id="rId53"/>
    <sheet name="Tab47" sheetId="272" r:id="rId54"/>
    <sheet name="Tab48" sheetId="273" r:id="rId55"/>
    <sheet name="Tab49" sheetId="252" r:id="rId56"/>
  </sheets>
  <definedNames>
    <definedName name="_xlnm.Print_Area" localSheetId="4">A!$A$1:$G$22</definedName>
    <definedName name="_xlnm.Print_Area" localSheetId="31">B!$A$1:$G$28</definedName>
    <definedName name="_xlnm.Print_Area" localSheetId="49">'C'!$A$1:$G$28</definedName>
    <definedName name="_xlnm.Print_Area" localSheetId="0">Deckblatt!$A$1:$H$50</definedName>
    <definedName name="_xlnm.Print_Area" localSheetId="1">Inhalt1!$A$2:$H$57</definedName>
    <definedName name="_xlnm.Print_Area" localSheetId="2">Inhalt2!$A$1:$H$52</definedName>
    <definedName name="_xlnm.Print_Area" localSheetId="5">'Tab1'!$A$1:$G$39</definedName>
    <definedName name="_xlnm.Print_Area" localSheetId="14">'Tab10'!$A$1:$L$34</definedName>
    <definedName name="_xlnm.Print_Area" localSheetId="15">'Tab11'!$A$1:$L$34</definedName>
    <definedName name="_xlnm.Print_Area" localSheetId="16">'Tab12'!$A$1:$L$34</definedName>
    <definedName name="_xlnm.Print_Area" localSheetId="17">'Tab13'!$A$1:$L$34</definedName>
    <definedName name="_xlnm.Print_Area" localSheetId="18">'Tab14'!$A$1:$L$34</definedName>
    <definedName name="_xlnm.Print_Area" localSheetId="19">'Tab15'!$A$1:$L$34</definedName>
    <definedName name="_xlnm.Print_Area" localSheetId="20">'Tab16'!$A$1:$K$72</definedName>
    <definedName name="_xlnm.Print_Area" localSheetId="21">'Tab17'!$A$1:$K$74</definedName>
    <definedName name="_xlnm.Print_Area" localSheetId="22">'Tab18'!$A$1:$K$72</definedName>
    <definedName name="_xlnm.Print_Area" localSheetId="23">'Tab19'!$A$1:$K$72</definedName>
    <definedName name="_xlnm.Print_Area" localSheetId="6">'Tab2'!$A$1:$O$24</definedName>
    <definedName name="_xlnm.Print_Area" localSheetId="24">'Tab20'!$A$1:$K$72</definedName>
    <definedName name="_xlnm.Print_Area" localSheetId="25">'Tab21'!$A$1:$K$72</definedName>
    <definedName name="_xlnm.Print_Area" localSheetId="26">'Tab22'!$A$1:$K$72</definedName>
    <definedName name="_xlnm.Print_Area" localSheetId="27">'Tab23'!$A$1:$K$72</definedName>
    <definedName name="_xlnm.Print_Area" localSheetId="28">'Tab24'!$A$1:$K$72</definedName>
    <definedName name="_xlnm.Print_Area" localSheetId="29">'Tab25'!$A$1:$K$72</definedName>
    <definedName name="_xlnm.Print_Area" localSheetId="30">'Tab26'!$A$1:$K$72</definedName>
    <definedName name="_xlnm.Print_Area" localSheetId="32">'Tab27'!$A$1:$L$24</definedName>
    <definedName name="_xlnm.Print_Area" localSheetId="33">'Tab28'!$A$1:$L$14</definedName>
    <definedName name="_xlnm.Print_Area" localSheetId="34">'Tab29'!$A$1:$C$55</definedName>
    <definedName name="_xlnm.Print_Area" localSheetId="7">'Tab3'!$A$1:$L$17</definedName>
    <definedName name="_xlnm.Print_Area" localSheetId="35">'Tab30'!$A$1:$L$55</definedName>
    <definedName name="_xlnm.Print_Area" localSheetId="36">'Tab31'!$A$1:$L$31</definedName>
    <definedName name="_xlnm.Print_Area" localSheetId="37">'Tab32'!$A$1:$L$31</definedName>
    <definedName name="_xlnm.Print_Area" localSheetId="38">'Tab33'!$A$1:$L$31</definedName>
    <definedName name="_xlnm.Print_Area" localSheetId="39">'Tab34'!$A$1:$L$31</definedName>
    <definedName name="_xlnm.Print_Area" localSheetId="40">'Tab35'!$A$1:$L$31</definedName>
    <definedName name="_xlnm.Print_Area" localSheetId="41">'Tab36'!$A$1:$L$31</definedName>
    <definedName name="_xlnm.Print_Area" localSheetId="42">'Tab37'!$A$1:$L$31</definedName>
    <definedName name="_xlnm.Print_Area" localSheetId="43">'Tab38'!$A$1:$L$31</definedName>
    <definedName name="_xlnm.Print_Area" localSheetId="44">'Tab39'!$A$1:$L$31</definedName>
    <definedName name="_xlnm.Print_Area" localSheetId="8">'Tab4'!$A$1:$L$34</definedName>
    <definedName name="_xlnm.Print_Area" localSheetId="45">'Tab40'!$A$1:$L$31</definedName>
    <definedName name="_xlnm.Print_Area" localSheetId="46">'Tab41'!$A$1:$L$31</definedName>
    <definedName name="_xlnm.Print_Area" localSheetId="47">'Tab42'!$A$1:$L$31</definedName>
    <definedName name="_xlnm.Print_Area" localSheetId="48">'Tab43'!$A$1:$K$71</definedName>
    <definedName name="_xlnm.Print_Area" localSheetId="50">'Tab44'!$A$1:$L$24</definedName>
    <definedName name="_xlnm.Print_Area" localSheetId="51">'Tab45'!$A$1:$L$14</definedName>
    <definedName name="_xlnm.Print_Area" localSheetId="52">'Tab46'!$A$1:$L$31</definedName>
    <definedName name="_xlnm.Print_Area" localSheetId="53">'Tab47'!$A$1:$L$31</definedName>
    <definedName name="_xlnm.Print_Area" localSheetId="54">'Tab48'!$A$1:$L$31</definedName>
    <definedName name="_xlnm.Print_Area" localSheetId="55">'Tab49'!$A$1:$K$71</definedName>
    <definedName name="_xlnm.Print_Area" localSheetId="9">'Tab5'!$A$1:$L$34</definedName>
    <definedName name="_xlnm.Print_Area" localSheetId="10">'Tab6'!$A$1:$L$34</definedName>
    <definedName name="_xlnm.Print_Area" localSheetId="11">'Tab7'!$A$1:$L$34</definedName>
    <definedName name="_xlnm.Print_Area" localSheetId="12">'Tab8'!$A$1:$L$34</definedName>
    <definedName name="_xlnm.Print_Area" localSheetId="13">'Tab9'!$A$1:$L$34</definedName>
    <definedName name="_xlnm.Print_Titles" localSheetId="14">'Tab10'!$2:$8</definedName>
    <definedName name="_xlnm.Print_Titles" localSheetId="15">'Tab11'!$2:$8</definedName>
    <definedName name="_xlnm.Print_Titles" localSheetId="16">'Tab12'!$2:$8</definedName>
    <definedName name="_xlnm.Print_Titles" localSheetId="17">'Tab13'!$2:$8</definedName>
    <definedName name="_xlnm.Print_Titles" localSheetId="18">'Tab14'!$2:$8</definedName>
    <definedName name="_xlnm.Print_Titles" localSheetId="19">'Tab15'!$2:$8</definedName>
    <definedName name="_xlnm.Print_Titles" localSheetId="20">'Tab16'!$1:$9</definedName>
    <definedName name="_xlnm.Print_Titles" localSheetId="21">'Tab17'!$1:$9</definedName>
    <definedName name="_xlnm.Print_Titles" localSheetId="22">'Tab18'!$1:$9</definedName>
    <definedName name="_xlnm.Print_Titles" localSheetId="23">'Tab19'!$1:$9</definedName>
    <definedName name="_xlnm.Print_Titles" localSheetId="6">'Tab2'!$1:$6</definedName>
    <definedName name="_xlnm.Print_Titles" localSheetId="24">'Tab20'!$1:$9</definedName>
    <definedName name="_xlnm.Print_Titles" localSheetId="25">'Tab21'!$1:$9</definedName>
    <definedName name="_xlnm.Print_Titles" localSheetId="26">'Tab22'!$1:$9</definedName>
    <definedName name="_xlnm.Print_Titles" localSheetId="27">'Tab23'!$1:$9</definedName>
    <definedName name="_xlnm.Print_Titles" localSheetId="28">'Tab24'!$1:$9</definedName>
    <definedName name="_xlnm.Print_Titles" localSheetId="29">'Tab25'!$1:$9</definedName>
    <definedName name="_xlnm.Print_Titles" localSheetId="30">'Tab26'!$1:$9</definedName>
    <definedName name="_xlnm.Print_Titles" localSheetId="32">'Tab27'!$1:$6</definedName>
    <definedName name="_xlnm.Print_Titles" localSheetId="33">'Tab28'!$1:$5</definedName>
    <definedName name="_xlnm.Print_Titles" localSheetId="7">'Tab3'!$1:$5</definedName>
    <definedName name="_xlnm.Print_Titles" localSheetId="35">'Tab30'!$1:$5</definedName>
    <definedName name="_xlnm.Print_Titles" localSheetId="36">'Tab31'!$2:$8</definedName>
    <definedName name="_xlnm.Print_Titles" localSheetId="37">'Tab32'!$2:$8</definedName>
    <definedName name="_xlnm.Print_Titles" localSheetId="38">'Tab33'!$2:$8</definedName>
    <definedName name="_xlnm.Print_Titles" localSheetId="39">'Tab34'!$2:$8</definedName>
    <definedName name="_xlnm.Print_Titles" localSheetId="40">'Tab35'!$2:$8</definedName>
    <definedName name="_xlnm.Print_Titles" localSheetId="41">'Tab36'!$2:$8</definedName>
    <definedName name="_xlnm.Print_Titles" localSheetId="42">'Tab37'!$2:$8</definedName>
    <definedName name="_xlnm.Print_Titles" localSheetId="43">'Tab38'!$2:$8</definedName>
    <definedName name="_xlnm.Print_Titles" localSheetId="44">'Tab39'!$2:$8</definedName>
    <definedName name="_xlnm.Print_Titles" localSheetId="8">'Tab4'!$2:$8</definedName>
    <definedName name="_xlnm.Print_Titles" localSheetId="45">'Tab40'!$2:$8</definedName>
    <definedName name="_xlnm.Print_Titles" localSheetId="46">'Tab41'!$2:$8</definedName>
    <definedName name="_xlnm.Print_Titles" localSheetId="47">'Tab42'!$2:$8</definedName>
    <definedName name="_xlnm.Print_Titles" localSheetId="48">'Tab43'!$2:$8</definedName>
    <definedName name="_xlnm.Print_Titles" localSheetId="50">'Tab44'!$1:$6</definedName>
    <definedName name="_xlnm.Print_Titles" localSheetId="51">'Tab45'!$1:$5</definedName>
    <definedName name="_xlnm.Print_Titles" localSheetId="52">'Tab46'!$2:$8</definedName>
    <definedName name="_xlnm.Print_Titles" localSheetId="53">'Tab47'!$2:$8</definedName>
    <definedName name="_xlnm.Print_Titles" localSheetId="54">'Tab48'!$2:$8</definedName>
    <definedName name="_xlnm.Print_Titles" localSheetId="55">'Tab49'!$2:$8</definedName>
    <definedName name="_xlnm.Print_Titles" localSheetId="9">'Tab5'!$2:$8</definedName>
    <definedName name="_xlnm.Print_Titles" localSheetId="10">'Tab6'!$2:$8</definedName>
    <definedName name="_xlnm.Print_Titles" localSheetId="11">'Tab7'!$2:$8</definedName>
    <definedName name="_xlnm.Print_Titles" localSheetId="12">'Tab8'!$2:$8</definedName>
    <definedName name="_xlnm.Print_Titles" localSheetId="13">'Tab9'!$2:$8</definedName>
  </definedNames>
  <calcPr calcId="162913"/>
</workbook>
</file>

<file path=xl/calcChain.xml><?xml version="1.0" encoding="utf-8"?>
<calcChain xmlns="http://schemas.openxmlformats.org/spreadsheetml/2006/main">
  <c r="C14" i="271" l="1"/>
  <c r="C14" i="275"/>
  <c r="C14" i="276"/>
  <c r="C12" i="276" l="1"/>
  <c r="C12" i="275" l="1"/>
  <c r="C12" i="271" l="1"/>
  <c r="C11" i="271"/>
  <c r="C10" i="271"/>
  <c r="C9" i="271"/>
  <c r="C11" i="275"/>
  <c r="C10" i="275"/>
  <c r="C9" i="275"/>
  <c r="C11" i="276"/>
  <c r="C10" i="276"/>
  <c r="C9" i="276"/>
  <c r="C8" i="271"/>
  <c r="C8" i="275"/>
  <c r="C8" i="276"/>
</calcChain>
</file>

<file path=xl/sharedStrings.xml><?xml version="1.0" encoding="utf-8"?>
<sst xmlns="http://schemas.openxmlformats.org/spreadsheetml/2006/main" count="3263" uniqueCount="379">
  <si>
    <t>Tabelle 10</t>
  </si>
  <si>
    <t>Gesamtes Bundesgebiet</t>
  </si>
  <si>
    <t>Angestellte und Beamte</t>
  </si>
  <si>
    <t>Tabelle 13</t>
  </si>
  <si>
    <t>M + F</t>
  </si>
  <si>
    <t>A</t>
  </si>
  <si>
    <t>B</t>
  </si>
  <si>
    <t>C</t>
  </si>
  <si>
    <t>D</t>
  </si>
  <si>
    <t>E</t>
  </si>
  <si>
    <t>F</t>
  </si>
  <si>
    <t>G</t>
  </si>
  <si>
    <t>H</t>
  </si>
  <si>
    <t>I</t>
  </si>
  <si>
    <t>J</t>
  </si>
  <si>
    <t>K</t>
  </si>
  <si>
    <t>L</t>
  </si>
  <si>
    <t>M</t>
  </si>
  <si>
    <t>N</t>
  </si>
  <si>
    <t>O</t>
  </si>
  <si>
    <t>P</t>
  </si>
  <si>
    <t>Q</t>
  </si>
  <si>
    <t>15</t>
  </si>
  <si>
    <t>16</t>
  </si>
  <si>
    <t>17</t>
  </si>
  <si>
    <t>18</t>
  </si>
  <si>
    <t>19</t>
  </si>
  <si>
    <t>20</t>
  </si>
  <si>
    <t>21</t>
  </si>
  <si>
    <t>22</t>
  </si>
  <si>
    <t>23</t>
  </si>
  <si>
    <t>24</t>
  </si>
  <si>
    <t>25</t>
  </si>
  <si>
    <t>26</t>
  </si>
  <si>
    <t>27</t>
  </si>
  <si>
    <t>28</t>
  </si>
  <si>
    <t>29</t>
  </si>
  <si>
    <t>30</t>
  </si>
  <si>
    <t>31</t>
  </si>
  <si>
    <t>32</t>
  </si>
  <si>
    <t>33</t>
  </si>
  <si>
    <t>34</t>
  </si>
  <si>
    <t>35</t>
  </si>
  <si>
    <t>36</t>
  </si>
  <si>
    <t>37</t>
  </si>
  <si>
    <t>40</t>
  </si>
  <si>
    <t>41</t>
  </si>
  <si>
    <t>45</t>
  </si>
  <si>
    <t>50</t>
  </si>
  <si>
    <t>51</t>
  </si>
  <si>
    <t>52</t>
  </si>
  <si>
    <t>55</t>
  </si>
  <si>
    <t>60</t>
  </si>
  <si>
    <t>61</t>
  </si>
  <si>
    <t>62</t>
  </si>
  <si>
    <t>63</t>
  </si>
  <si>
    <t>64</t>
  </si>
  <si>
    <t>65</t>
  </si>
  <si>
    <t>66</t>
  </si>
  <si>
    <t>67</t>
  </si>
  <si>
    <t>70</t>
  </si>
  <si>
    <t>71</t>
  </si>
  <si>
    <t>72</t>
  </si>
  <si>
    <t>73</t>
  </si>
  <si>
    <t>74</t>
  </si>
  <si>
    <t>38</t>
  </si>
  <si>
    <t>39</t>
  </si>
  <si>
    <t>42</t>
  </si>
  <si>
    <t>43</t>
  </si>
  <si>
    <t>44</t>
  </si>
  <si>
    <t>46</t>
  </si>
  <si>
    <t>47</t>
  </si>
  <si>
    <t>48</t>
  </si>
  <si>
    <t>49</t>
  </si>
  <si>
    <t>53</t>
  </si>
  <si>
    <t>54</t>
  </si>
  <si>
    <t>56</t>
  </si>
  <si>
    <t>57</t>
  </si>
  <si>
    <t>58</t>
  </si>
  <si>
    <t>59</t>
  </si>
  <si>
    <t>68</t>
  </si>
  <si>
    <t>69</t>
  </si>
  <si>
    <t>PD</t>
  </si>
  <si>
    <t>Zeile</t>
  </si>
  <si>
    <t>Arbeiter</t>
  </si>
  <si>
    <t>Beschäftigte</t>
  </si>
  <si>
    <t>Männer</t>
  </si>
  <si>
    <t>Frauen</t>
  </si>
  <si>
    <t>B e z e i c h n u n g</t>
  </si>
  <si>
    <t>Beschäftigte nach Bundesländern</t>
  </si>
  <si>
    <t>Tabelle 5</t>
  </si>
  <si>
    <t>Bezeichnung</t>
  </si>
  <si>
    <t>Österreich</t>
  </si>
  <si>
    <t>Wien</t>
  </si>
  <si>
    <t>Tirol</t>
  </si>
  <si>
    <t xml:space="preserve">      Männer</t>
  </si>
  <si>
    <t xml:space="preserve">      Frauen</t>
  </si>
  <si>
    <t xml:space="preserve"> Arbeiter</t>
  </si>
  <si>
    <t xml:space="preserve"> Angestellte</t>
  </si>
  <si>
    <t xml:space="preserve"> Beamte</t>
  </si>
  <si>
    <t>Türkei</t>
  </si>
  <si>
    <t>Deutschland</t>
  </si>
  <si>
    <t>Polen</t>
  </si>
  <si>
    <t>Ungarn</t>
  </si>
  <si>
    <t>Rumänien</t>
  </si>
  <si>
    <t>Italien</t>
  </si>
  <si>
    <t>Schweiz</t>
  </si>
  <si>
    <t>Energieversorgung</t>
  </si>
  <si>
    <t>Exterritoriale Organisationen und Körperschaften</t>
  </si>
  <si>
    <t>Tabelle 14</t>
  </si>
  <si>
    <t>Tabelle 15</t>
  </si>
  <si>
    <t>Tabelle 16</t>
  </si>
  <si>
    <t>Tabelle 17</t>
  </si>
  <si>
    <t>Tabelle 18</t>
  </si>
  <si>
    <t>Tabelle 19</t>
  </si>
  <si>
    <t>Tabelle 20</t>
  </si>
  <si>
    <t>Tabelle 21</t>
  </si>
  <si>
    <t>Tabelle 22</t>
  </si>
  <si>
    <t>Tabelle 23</t>
  </si>
  <si>
    <t>Tabelle 25</t>
  </si>
  <si>
    <t>Insgesamt</t>
  </si>
  <si>
    <t>bis 14</t>
  </si>
  <si>
    <t>75 u. mehr</t>
  </si>
  <si>
    <t xml:space="preserve"> Freie
 Dienstverträge</t>
  </si>
  <si>
    <t>Beschäftigte Ausländer nach Bundesländern</t>
  </si>
  <si>
    <t>Europa</t>
  </si>
  <si>
    <t>EU - Staaten   (bis 1995)</t>
  </si>
  <si>
    <t>Belgien</t>
  </si>
  <si>
    <t>Frankreich</t>
  </si>
  <si>
    <t>Luxemburg</t>
  </si>
  <si>
    <t>Niederlande</t>
  </si>
  <si>
    <t>Dänemark</t>
  </si>
  <si>
    <t>Irland</t>
  </si>
  <si>
    <t>Großbritannien</t>
  </si>
  <si>
    <t>Griechenland</t>
  </si>
  <si>
    <t>Portugal</t>
  </si>
  <si>
    <t>Spanien</t>
  </si>
  <si>
    <t>Finnland</t>
  </si>
  <si>
    <t>Schweden</t>
  </si>
  <si>
    <t>Estland</t>
  </si>
  <si>
    <t>Lettland</t>
  </si>
  <si>
    <t>Litauen</t>
  </si>
  <si>
    <t>Malta</t>
  </si>
  <si>
    <t>Slowenien</t>
  </si>
  <si>
    <t>Tschechoslowakei ehemalig</t>
  </si>
  <si>
    <t>Tschechien</t>
  </si>
  <si>
    <t>Slowakei</t>
  </si>
  <si>
    <t>Zypern</t>
  </si>
  <si>
    <t>Bulgarien</t>
  </si>
  <si>
    <t>Jugoslawien ehemalig</t>
  </si>
  <si>
    <t>Kroatien</t>
  </si>
  <si>
    <t>Bosnien-Herzegowina</t>
  </si>
  <si>
    <t>Serbien und Montenegro</t>
  </si>
  <si>
    <t>Albanien</t>
  </si>
  <si>
    <t xml:space="preserve">Russische Föderation </t>
  </si>
  <si>
    <t>Ukraine</t>
  </si>
  <si>
    <t xml:space="preserve">Sonstige europäische Staatszugehörigkeit </t>
  </si>
  <si>
    <t>Asien</t>
  </si>
  <si>
    <t>Afrika</t>
  </si>
  <si>
    <t>Amerika</t>
  </si>
  <si>
    <t>Australien und Ozeanien</t>
  </si>
  <si>
    <t>Staatsbürgerschaft unbekannt</t>
  </si>
  <si>
    <t>Land- und Forstwirtschaft, Fischerei</t>
  </si>
  <si>
    <t>Bergbau und Gewinnung von Steinen und Erden</t>
  </si>
  <si>
    <t>Handel; Instandhaltung und Reparatur von Kraftfahrzeugen</t>
  </si>
  <si>
    <t>Verkehr und Lagerei</t>
  </si>
  <si>
    <t>Information und Kommunikation</t>
  </si>
  <si>
    <t>Erbringung von Finanz- und Versicherungsdienstleistungen</t>
  </si>
  <si>
    <t>Grundstücks- und Wohnungswesen</t>
  </si>
  <si>
    <t>Erbringung von sonstigen wirtschaftlichen Dienstleistungen</t>
  </si>
  <si>
    <t>Erziehung und Unterricht</t>
  </si>
  <si>
    <t>Gesundheits- und Sozialwesen</t>
  </si>
  <si>
    <t>R</t>
  </si>
  <si>
    <t>Kunst, Unterhaltung und Erholung</t>
  </si>
  <si>
    <t>S</t>
  </si>
  <si>
    <t>Erbringung von sonstigen Dienstleistungen</t>
  </si>
  <si>
    <t>T</t>
  </si>
  <si>
    <t>U</t>
  </si>
  <si>
    <t>Bundesland Wien</t>
  </si>
  <si>
    <t>Bundesland Niederösterreich</t>
  </si>
  <si>
    <t>Bundesland Burgenland</t>
  </si>
  <si>
    <t>Bundesland Oberösterreich</t>
  </si>
  <si>
    <t>Bundesland Steiermark</t>
  </si>
  <si>
    <t>Bundesland Kärnten</t>
  </si>
  <si>
    <t>Bundesland Salzburg</t>
  </si>
  <si>
    <t>Bundesland Tirol</t>
  </si>
  <si>
    <t>Bundesland Vorarlberg</t>
  </si>
  <si>
    <t>Serbien</t>
  </si>
  <si>
    <t>Montenegro</t>
  </si>
  <si>
    <t xml:space="preserve"> Beschäftigte
 Ausländer</t>
  </si>
  <si>
    <t>Beschäftigte Ausländer</t>
  </si>
  <si>
    <t>Tabelle 11</t>
  </si>
  <si>
    <t>Beschäftigte Ausländer nach Staatszugehörigkeit</t>
  </si>
  <si>
    <t>Tabelle 1</t>
  </si>
  <si>
    <t>Tabelle 2</t>
  </si>
  <si>
    <t>Tabelle 4</t>
  </si>
  <si>
    <t>Tabelle 6</t>
  </si>
  <si>
    <t>Tabelle 7</t>
  </si>
  <si>
    <t>Tabelle 8</t>
  </si>
  <si>
    <t>Tabelle 9</t>
  </si>
  <si>
    <t>Tabelle 12</t>
  </si>
  <si>
    <t>Tabelle  29</t>
  </si>
  <si>
    <t>Tabelle  31</t>
  </si>
  <si>
    <t>Tabelle  32</t>
  </si>
  <si>
    <t>Tabelle  34</t>
  </si>
  <si>
    <t>Tabelle  35</t>
  </si>
  <si>
    <t xml:space="preserve"> Angestellte
 und Beamte</t>
  </si>
  <si>
    <t>Freie Dienstverträge</t>
  </si>
  <si>
    <t>Nieder-
österreich</t>
  </si>
  <si>
    <t>Burgenland</t>
  </si>
  <si>
    <t>Ober-
österreich</t>
  </si>
  <si>
    <t>Steiermark</t>
  </si>
  <si>
    <t>Kärnten</t>
  </si>
  <si>
    <t>Salzburg</t>
  </si>
  <si>
    <t>Vorarlberg</t>
  </si>
  <si>
    <t>Alter
in
Jahren</t>
  </si>
  <si>
    <t>P r ä s e n z d i e n e r I n n e n</t>
  </si>
  <si>
    <t xml:space="preserve"> Beschäftigte
 insgesamt</t>
  </si>
  <si>
    <t>I n s g e s a m t   (Zeilen 3 bis 26)</t>
  </si>
  <si>
    <t>Wasserversorgung; Abwasser- und Abfallentsorgung
und Beseitigung von Umweltverschmutzungen</t>
  </si>
  <si>
    <t>Erbringung von freiberuflichen, wissenschaftlichen
und technischen Dienstleistungen</t>
  </si>
  <si>
    <t>Private Haushalte mit Hauspersonal; Herstellung von Waren
und Erbringung von Dienstleistungen durch private Haushalte
für den Eigenbedarf ohne ausgeprägten Schwerpunkt</t>
  </si>
  <si>
    <t>Beschäftigte nach Alter</t>
  </si>
  <si>
    <t>I n s g e s a m t   (Zeilen 2 bis 23)</t>
  </si>
  <si>
    <t>Tabelle  33</t>
  </si>
  <si>
    <t>Beschäftigte Ausländer nach Alter</t>
  </si>
  <si>
    <t>Freie Dienstverträge gemäß § 4 Abs. 4 ASVG nach Alter</t>
  </si>
  <si>
    <t>Tabelle  38</t>
  </si>
  <si>
    <t>Angestellte</t>
  </si>
  <si>
    <t>Freie Dienstverträge gemäß § 4 Abs. 4 nach Bundesländern</t>
  </si>
  <si>
    <t>Beschäftigte
Ausländer</t>
  </si>
  <si>
    <t>Beschäftigte Ausländer insgesamt</t>
  </si>
  <si>
    <t>d a v o n</t>
  </si>
  <si>
    <t>I N H A L T S V E R Z E I C H N I S</t>
  </si>
  <si>
    <t>A) Beschäftigte insgesamt</t>
  </si>
  <si>
    <t>Tabelle   1:</t>
  </si>
  <si>
    <t>nach Bundesländern</t>
  </si>
  <si>
    <t>Tabelle   2:</t>
  </si>
  <si>
    <t>Tabelle   3:</t>
  </si>
  <si>
    <t>Tabelle   4:</t>
  </si>
  <si>
    <t>Tabelle   5:</t>
  </si>
  <si>
    <t>Tabelle   6:</t>
  </si>
  <si>
    <t>Tabelle   7:</t>
  </si>
  <si>
    <t>Tabelle   8:</t>
  </si>
  <si>
    <t>Tabelle   9:</t>
  </si>
  <si>
    <t>Tabelle 10:</t>
  </si>
  <si>
    <t>Tabelle 11:</t>
  </si>
  <si>
    <t>nach Alter</t>
  </si>
  <si>
    <t>Tabelle 12:</t>
  </si>
  <si>
    <t>Tabelle 13:</t>
  </si>
  <si>
    <t>Gesamtes Bundesgebiet (ohne PräsenzdienerInnen</t>
  </si>
  <si>
    <t>Tabelle 14:</t>
  </si>
  <si>
    <t>Tabelle 15:</t>
  </si>
  <si>
    <t>Tabelle 16:</t>
  </si>
  <si>
    <t>Tabelle 17:</t>
  </si>
  <si>
    <t>Tabelle 18:</t>
  </si>
  <si>
    <t>Tabelle 19:</t>
  </si>
  <si>
    <t>Tabelle 20:</t>
  </si>
  <si>
    <t>Tabelle 21:</t>
  </si>
  <si>
    <t>Tabelle 22:</t>
  </si>
  <si>
    <t>B) Beschäftigte Ausländer (Davonzahlen)</t>
  </si>
  <si>
    <t>Tabelle 23:</t>
  </si>
  <si>
    <t>Tabelle 24:</t>
  </si>
  <si>
    <t>nach Staatszugehörigkeit</t>
  </si>
  <si>
    <t>Tabelle 25:</t>
  </si>
  <si>
    <t>nach Staatszugehörigkeit und Bundesländern</t>
  </si>
  <si>
    <t>Tabelle 26:</t>
  </si>
  <si>
    <t>Tabelle 27:</t>
  </si>
  <si>
    <t>Tabelle 28:</t>
  </si>
  <si>
    <t>Tabelle 29:</t>
  </si>
  <si>
    <t>Tabelle 30:</t>
  </si>
  <si>
    <t>Tabelle 31:</t>
  </si>
  <si>
    <t>Tabelle 32:</t>
  </si>
  <si>
    <t>Tabelle 33:</t>
  </si>
  <si>
    <t>Tabelle 34:</t>
  </si>
  <si>
    <t>Tabelle 35:</t>
  </si>
  <si>
    <t>Tabelle 36:</t>
  </si>
  <si>
    <t>C) Freie Dienstverträge (Davonzahlen)</t>
  </si>
  <si>
    <t>Tabelle 37:</t>
  </si>
  <si>
    <t>Tabelle 38:</t>
  </si>
  <si>
    <t>Tabelle 39:</t>
  </si>
  <si>
    <t>Entwicklung des Beschäftigtenstandes</t>
  </si>
  <si>
    <t>Jahresdurch-
schnitt/Monat</t>
  </si>
  <si>
    <t>Jänner</t>
  </si>
  <si>
    <t>Februar</t>
  </si>
  <si>
    <t>März</t>
  </si>
  <si>
    <t>April</t>
  </si>
  <si>
    <t>Dezember</t>
  </si>
  <si>
    <t>Oktober</t>
  </si>
  <si>
    <t>November</t>
  </si>
  <si>
    <t>Mai</t>
  </si>
  <si>
    <t>Juni</t>
  </si>
  <si>
    <t>Juli</t>
  </si>
  <si>
    <t>August</t>
  </si>
  <si>
    <t>September</t>
  </si>
  <si>
    <t>Gebiet</t>
  </si>
  <si>
    <t>Personen</t>
  </si>
  <si>
    <t>Prozent</t>
  </si>
  <si>
    <t>Niederösterreich</t>
  </si>
  <si>
    <t>Oberösterreich</t>
  </si>
  <si>
    <t>Differenz zum Vormonat - Gesamtes Bundesgebiet</t>
  </si>
  <si>
    <t>Differenz zum Vorjahresmonat - Gesamtes Bundesgebiet</t>
  </si>
  <si>
    <t>Tabelle 24</t>
  </si>
  <si>
    <t>Tabelle 26</t>
  </si>
  <si>
    <t>Tabelle 49</t>
  </si>
  <si>
    <t>Tabelle  46</t>
  </si>
  <si>
    <t>Tabelle 45</t>
  </si>
  <si>
    <t>Tabelle 43</t>
  </si>
  <si>
    <t>Tabelle  42</t>
  </si>
  <si>
    <t>Tabelle  41</t>
  </si>
  <si>
    <t>Tabelle  40</t>
  </si>
  <si>
    <t>Tabelle  39</t>
  </si>
  <si>
    <t>Tabelle  37</t>
  </si>
  <si>
    <t>Tabelle  36</t>
  </si>
  <si>
    <t>Tabelle 30</t>
  </si>
  <si>
    <t>Tabelle 28</t>
  </si>
  <si>
    <t>Tabelle 27</t>
  </si>
  <si>
    <t>Tabelle 44</t>
  </si>
  <si>
    <t>Tabelle  47</t>
  </si>
  <si>
    <t>Tabelle  48</t>
  </si>
  <si>
    <t>Tabelle 40:</t>
  </si>
  <si>
    <t>Tabelle 41:</t>
  </si>
  <si>
    <t>Tabelle 42:</t>
  </si>
  <si>
    <t>Tabelle 43:</t>
  </si>
  <si>
    <t>Tabelle 44:</t>
  </si>
  <si>
    <t>Tabelle 45:</t>
  </si>
  <si>
    <t>Tabelle 46:</t>
  </si>
  <si>
    <t>Tabelle 47:</t>
  </si>
  <si>
    <t>Tabelle 48:</t>
  </si>
  <si>
    <t>Tabelle 49:</t>
  </si>
  <si>
    <t>Entwicklung der freien Dienstverträge gemäß § 4 Abs. 4 ASVG</t>
  </si>
  <si>
    <t>Entwicklung der beschäftigten Ausländer</t>
  </si>
  <si>
    <t>Beamte</t>
  </si>
  <si>
    <t>Tabelle 3</t>
  </si>
  <si>
    <t>und nach dem Geschlecht</t>
  </si>
  <si>
    <r>
      <t xml:space="preserve">Österreich
</t>
    </r>
    <r>
      <rPr>
        <b/>
        <i/>
        <sz val="11"/>
        <rFont val="Calibri"/>
        <family val="2"/>
      </rPr>
      <t>Männer u. Frauen</t>
    </r>
  </si>
  <si>
    <r>
      <t xml:space="preserve">Österreich
</t>
    </r>
    <r>
      <rPr>
        <b/>
        <i/>
        <sz val="11"/>
        <rFont val="Calibri"/>
        <family val="2"/>
      </rPr>
      <t>Männer</t>
    </r>
  </si>
  <si>
    <r>
      <t xml:space="preserve">Österreich
</t>
    </r>
    <r>
      <rPr>
        <b/>
        <i/>
        <sz val="11"/>
        <rFont val="Calibri"/>
        <family val="2"/>
      </rPr>
      <t>Frauen</t>
    </r>
  </si>
  <si>
    <t>nach Bundesländern - Vergleich zum Vormonat und Vorjahresmonat</t>
  </si>
  <si>
    <t>Entwicklung der freien Dienstverträge</t>
  </si>
  <si>
    <t>Differenz zum Vormonat</t>
  </si>
  <si>
    <t>Differenz zum Vorjahresmonat</t>
  </si>
  <si>
    <r>
      <t xml:space="preserve">Veränderung gegenüber
</t>
    </r>
    <r>
      <rPr>
        <b/>
        <sz val="11"/>
        <rFont val="Calibri"/>
        <family val="2"/>
      </rPr>
      <t>Vormonat</t>
    </r>
  </si>
  <si>
    <r>
      <t xml:space="preserve">Veränderung gegenüber
</t>
    </r>
    <r>
      <rPr>
        <b/>
        <sz val="11"/>
        <rFont val="Calibri"/>
        <family val="2"/>
      </rPr>
      <t>Vorjahresmonat</t>
    </r>
  </si>
  <si>
    <t>Beschäftigte Ausländer nach Staatszugehörigkeit und Bundesländern</t>
  </si>
  <si>
    <t>Neue EU - Staaten   (ab 2004 usw.)</t>
  </si>
  <si>
    <t>Kosovo</t>
  </si>
  <si>
    <t>K B G - B e z i e h e r I n n e n</t>
  </si>
  <si>
    <t>(einschließlich PräsenzdienerInnen und KBG-BezieherInnen)</t>
  </si>
  <si>
    <t>(Altersgliederung ohne PräsenzdienerInnen und KBG-BezieherInnen)</t>
  </si>
  <si>
    <t>und KBG-BezieherInnen)</t>
  </si>
  <si>
    <t>KBG</t>
  </si>
  <si>
    <t>Herstellung von Waren</t>
  </si>
  <si>
    <t>Bau</t>
  </si>
  <si>
    <t>Beherbergung und Gastronomie</t>
  </si>
  <si>
    <t>Öffentliche Verwaltung, Verteidigung, Sozialversicherung</t>
  </si>
  <si>
    <t>nach Wirtschaftszweigen</t>
  </si>
  <si>
    <t>Beschäftigte nach Wirtschaftszweigen</t>
  </si>
  <si>
    <t>davon in Wirtschaftszweigen eingereiht (Zeilen 3 bis 24)</t>
  </si>
  <si>
    <t>Wirtschaftszweig unbekannt</t>
  </si>
  <si>
    <t>Beschäftigte Ausländer nach Wirtschaftszweigen</t>
  </si>
  <si>
    <t>W i r t s c h a f t s z w e i g e</t>
  </si>
  <si>
    <t>Freie Dienstverträge gemäß § 4 Abs. 4 ASVG nach Wirtschaftszweigen</t>
  </si>
  <si>
    <t>Beschäftigte nach Wirtschaftszweigen - Differenz zum Vormonat (absolut)</t>
  </si>
  <si>
    <t>Beschäftigte nach Wirtschaftszweigen - Differenz zum Vorjahresmonat (absolut)</t>
  </si>
  <si>
    <t>Beschäftigte Ausländer nach Wirtschaftszweigen - Differenz zum Vormonat (absolut)</t>
  </si>
  <si>
    <t>Beschäftigte Ausländer nach Wirtschaftszweigen - Differenz zum Vorjahresmonat (absolut)</t>
  </si>
  <si>
    <t>Freie Dienstverträge nach Wirtschaftszweigen - Differenz zum Vormonat (absolut)</t>
  </si>
  <si>
    <t>Freie Dienstverträge nach Wirtschaftszweigen - Differenz zum Vorjahresmonat (absolut)</t>
  </si>
  <si>
    <t>Nordmazedonien</t>
  </si>
  <si>
    <t>E R L Ä U T E R U N G E N</t>
  </si>
  <si>
    <t>Datengrundlage für die Beschäftigtenstatistiken sind die Datenbanken des Dachverbandes.
Gezählt werden Beschäftigungsverhältnisse und nicht beschäftigte Personen.
Eine Person, die z.B. gleichzeitig bei zwei Dienstgebern beschäftigt ist, wird doppelt gezählt. Auswertungsstichtag ist stets der letzte Tag des Berichtsmonates.</t>
  </si>
  <si>
    <r>
      <t xml:space="preserve">Staatsbürgerschaft
</t>
    </r>
    <r>
      <rPr>
        <sz val="12"/>
        <color rgb="FF000000"/>
        <rFont val="Arial"/>
        <family val="2"/>
      </rPr>
      <t>Basis für die Erfassung ist der im Kataster des Dachverbandes gespeicherte Staatsbürgerschaftsschlüssel.</t>
    </r>
  </si>
  <si>
    <r>
      <t xml:space="preserve">Wirtschaftszweig
</t>
    </r>
    <r>
      <rPr>
        <sz val="12"/>
        <color rgb="FF000000"/>
        <rFont val="Arial"/>
        <family val="2"/>
      </rPr>
      <t>Die Wirtschaftszweigestatistiken sind auf Basis der Daten des Unternehmensregisters der Statistik Austria (ÖNACE – 2008) gegliedert.
In regelmäßigen Abständen wird ein Datenabgleich mit dem Unternehmensregister durchgeführt.
Die Zählung der Beschäftigten nach Wirtschaftszweigen erfolgt ohne Rücksicht auf den tatsächlich ausgeübten Beruf nur nach der Zugehörigkeit des Betriebes zum Wirtschaftszweig.</t>
    </r>
  </si>
  <si>
    <r>
      <t xml:space="preserve">Alter der Beschäftigten
</t>
    </r>
    <r>
      <rPr>
        <sz val="12"/>
        <color rgb="FF000000"/>
        <rFont val="Arial"/>
        <family val="2"/>
      </rPr>
      <t>Erfasst wird nach vollendetem Alter.</t>
    </r>
  </si>
  <si>
    <r>
      <rPr>
        <b/>
        <sz val="12"/>
        <color rgb="FF000000"/>
        <rFont val="Arial"/>
        <family val="2"/>
      </rPr>
      <t>Personenkreis</t>
    </r>
    <r>
      <rPr>
        <sz val="12"/>
        <color rgb="FF000000"/>
        <rFont val="Arial"/>
        <family val="2"/>
      </rPr>
      <t xml:space="preserve">
Erfasst werden alle Personen, deren Beschäftigungsverhältnis aufrecht ist, zuzüglich Beschäftigte mit freiem Dienstvertrag gemäß § 4 Abs. 4 ASVG. KinderbetreuungsgeldbezieherInnen und Präsenz(Zivil)dienstleistende mit aufrechtem Beschäftigungsverhältnis sind mitgezählt. 
</t>
    </r>
    <r>
      <rPr>
        <b/>
        <sz val="12"/>
        <color rgb="FF000000"/>
        <rFont val="Arial"/>
        <family val="2"/>
      </rPr>
      <t xml:space="preserve">Geringfügig Beschäftigte </t>
    </r>
    <r>
      <rPr>
        <sz val="12"/>
        <color rgb="FF000000"/>
        <rFont val="Arial"/>
        <family val="2"/>
      </rPr>
      <t xml:space="preserve">werden </t>
    </r>
    <r>
      <rPr>
        <b/>
        <sz val="12"/>
        <color rgb="FF000000"/>
        <rFont val="Arial"/>
        <family val="2"/>
      </rPr>
      <t>nicht</t>
    </r>
    <r>
      <rPr>
        <sz val="12"/>
        <color rgb="FF000000"/>
        <rFont val="Arial"/>
        <family val="2"/>
      </rPr>
      <t xml:space="preserve"> erfasst. </t>
    </r>
  </si>
  <si>
    <r>
      <t xml:space="preserve">Bundesland (Beschäftigungsort)
</t>
    </r>
    <r>
      <rPr>
        <sz val="12"/>
        <color rgb="FF000000"/>
        <rFont val="Arial"/>
        <family val="2"/>
      </rPr>
      <t>Die erfassten Beschäftigungsverhältnisse werden anhand der Beitragskonten der Versicherungsträger einem Bundesland zugeordnet. Ein Unternehmen kann mehrere Beitragskonten haben. Diese sind einer Landestelle des Versicherungsträgers bzw. einem Versicherungsträger zugeordnet. Da bei der BVAEB die Beitragskonten in der Regel nicht den Landesstellen zugeordnet sind, werden die Beschäftigungsverhältnisse anhand des Wohnortes der Versicherten dem Bundesland zugeordnet.</t>
    </r>
  </si>
  <si>
    <t>Berichtsmonat: 11/2024</t>
  </si>
  <si>
    <t>Berichtsmonat
November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</si>
</sst>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2">
    <numFmt numFmtId="164" formatCode="_-* #,##0.00\ _D_M_-;\-* #,##0.00\ _D_M_-;_-* &quot;-&quot;??\ _D_M_-;_-@_-"/>
    <numFmt numFmtId="165" formatCode="_-\ * #,##0_-;\-\ * #,##0_-;_-\ * &quot;-&quot;_-;_-@_-"/>
    <numFmt numFmtId="166" formatCode="#,##0\ ;\-\ #,##0\ ;&quot;-&quot;\ "/>
    <numFmt numFmtId="167" formatCode="#,##0\ \ ;\-\ #,##0\ \ ;&quot;- &quot;\ "/>
    <numFmt numFmtId="168" formatCode="#,##0\ \ ;\-\ #,##0\ \ ;&quot;-&quot;\ \ "/>
    <numFmt numFmtId="169" formatCode="0\ "/>
    <numFmt numFmtId="170" formatCode="\+\ #,##0\ ;\-\ #,##0\ ;&quot;-&quot;\ "/>
    <numFmt numFmtId="171" formatCode="#,##0\ \ "/>
    <numFmt numFmtId="172" formatCode="\+\ #,##0\ \ ;\-\ #,##0\ \ "/>
    <numFmt numFmtId="173" formatCode="\+\ #,##0.00\ \ ;\-\ #,##0.00\ \ "/>
    <numFmt numFmtId="174" formatCode="#,##0;[Red]#,##0"/>
    <numFmt numFmtId="175" formatCode="0_ ;\-0\ "/>
  </numFmts>
  <fonts count="41" x14ac:knownFonts="1">
    <font>
      <sz val="10"/>
      <name val="Arial"/>
    </font>
    <font>
      <sz val="11"/>
      <color theme="1"/>
      <name val="Calibri"/>
      <family val="2"/>
      <scheme val="minor"/>
    </font>
    <font>
      <sz val="11"/>
      <color theme="1"/>
      <name val="Calibri"/>
      <family val="2"/>
      <scheme val="minor"/>
    </font>
    <font>
      <sz val="10"/>
      <name val="Arial"/>
      <family val="2"/>
    </font>
    <font>
      <sz val="10"/>
      <name val="Helv"/>
    </font>
    <font>
      <sz val="10"/>
      <name val="MS Sans Serif"/>
      <family val="2"/>
    </font>
    <font>
      <sz val="9"/>
      <name val="Arial"/>
      <family val="2"/>
    </font>
    <font>
      <sz val="10"/>
      <name val="Arial"/>
      <family val="2"/>
    </font>
    <font>
      <sz val="10"/>
      <name val="MS Sans Serif"/>
      <family val="2"/>
    </font>
    <font>
      <sz val="9"/>
      <name val="Arial"/>
      <family val="2"/>
    </font>
    <font>
      <b/>
      <i/>
      <sz val="11"/>
      <name val="Calibri"/>
      <family val="2"/>
    </font>
    <font>
      <sz val="9"/>
      <name val="Times New Roman"/>
      <family val="1"/>
    </font>
    <font>
      <b/>
      <sz val="11"/>
      <name val="Calibri"/>
      <family val="2"/>
    </font>
    <font>
      <sz val="10"/>
      <name val="Arial"/>
      <family val="2"/>
    </font>
    <font>
      <sz val="11"/>
      <color theme="1"/>
      <name val="Calibri"/>
      <family val="2"/>
      <scheme val="minor"/>
    </font>
    <font>
      <sz val="11"/>
      <color theme="1"/>
      <name val="Arial"/>
      <family val="2"/>
    </font>
    <font>
      <sz val="8"/>
      <name val="Calibri"/>
      <family val="2"/>
      <scheme val="minor"/>
    </font>
    <font>
      <b/>
      <sz val="14"/>
      <name val="Calibri"/>
      <family val="2"/>
      <scheme val="minor"/>
    </font>
    <font>
      <sz val="14"/>
      <name val="Calibri"/>
      <family val="2"/>
      <scheme val="minor"/>
    </font>
    <font>
      <sz val="12"/>
      <name val="Calibri"/>
      <family val="2"/>
      <scheme val="minor"/>
    </font>
    <font>
      <sz val="10"/>
      <name val="Calibri"/>
      <family val="2"/>
      <scheme val="minor"/>
    </font>
    <font>
      <b/>
      <sz val="12"/>
      <name val="Calibri"/>
      <family val="2"/>
      <scheme val="minor"/>
    </font>
    <font>
      <b/>
      <i/>
      <sz val="11"/>
      <name val="Calibri"/>
      <family val="2"/>
      <scheme val="minor"/>
    </font>
    <font>
      <sz val="11"/>
      <name val="Calibri"/>
      <family val="2"/>
      <scheme val="minor"/>
    </font>
    <font>
      <b/>
      <sz val="10"/>
      <name val="Calibri"/>
      <family val="2"/>
      <scheme val="minor"/>
    </font>
    <font>
      <b/>
      <sz val="11"/>
      <name val="Calibri"/>
      <family val="2"/>
      <scheme val="minor"/>
    </font>
    <font>
      <b/>
      <sz val="8"/>
      <name val="Calibri"/>
      <family val="2"/>
      <scheme val="minor"/>
    </font>
    <font>
      <b/>
      <i/>
      <sz val="12"/>
      <name val="Calibri"/>
      <family val="2"/>
      <scheme val="minor"/>
    </font>
    <font>
      <b/>
      <i/>
      <sz val="10"/>
      <name val="Calibri"/>
      <family val="2"/>
      <scheme val="minor"/>
    </font>
    <font>
      <sz val="9"/>
      <name val="Calibri"/>
      <family val="2"/>
      <scheme val="minor"/>
    </font>
    <font>
      <b/>
      <i/>
      <sz val="8"/>
      <name val="Calibri"/>
      <family val="2"/>
      <scheme val="minor"/>
    </font>
    <font>
      <b/>
      <sz val="10"/>
      <color indexed="8"/>
      <name val="Calibri"/>
      <family val="2"/>
      <scheme val="minor"/>
    </font>
    <font>
      <sz val="10"/>
      <color indexed="8"/>
      <name val="Calibri"/>
      <family val="2"/>
      <scheme val="minor"/>
    </font>
    <font>
      <b/>
      <i/>
      <sz val="14"/>
      <name val="Calibri"/>
      <family val="2"/>
      <scheme val="minor"/>
    </font>
    <font>
      <i/>
      <sz val="10"/>
      <name val="Calibri"/>
      <family val="2"/>
      <scheme val="minor"/>
    </font>
    <font>
      <i/>
      <sz val="12"/>
      <name val="Calibri"/>
      <family val="2"/>
      <scheme val="minor"/>
    </font>
    <font>
      <sz val="12"/>
      <color rgb="FF000000"/>
      <name val="Calibri"/>
      <family val="2"/>
      <scheme val="minor"/>
    </font>
    <font>
      <sz val="22"/>
      <color rgb="FF6F6F6F"/>
      <name val="Univers LT Std 57 Cn"/>
      <family val="2"/>
    </font>
    <font>
      <b/>
      <i/>
      <sz val="14"/>
      <color rgb="FF000000"/>
      <name val="Arial"/>
      <family val="2"/>
    </font>
    <font>
      <sz val="12"/>
      <color rgb="FF000000"/>
      <name val="Arial"/>
      <family val="2"/>
    </font>
    <font>
      <b/>
      <sz val="12"/>
      <color rgb="FF000000"/>
      <name val="Arial"/>
      <family val="2"/>
    </font>
  </fonts>
  <fills count="3">
    <fill>
      <patternFill patternType="none"/>
    </fill>
    <fill>
      <patternFill patternType="gray125"/>
    </fill>
    <fill>
      <patternFill patternType="solid">
        <fgColor indexed="9"/>
        <bgColor indexed="64"/>
      </patternFill>
    </fill>
  </fills>
  <borders count="56">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style="thin">
        <color indexed="64"/>
      </left>
      <right style="thin">
        <color indexed="64"/>
      </right>
      <top/>
      <bottom style="thin">
        <color indexed="64"/>
      </bottom>
      <diagonal/>
    </border>
    <border>
      <left style="thin">
        <color indexed="64"/>
      </left>
      <right style="hair">
        <color indexed="64"/>
      </right>
      <top style="thin">
        <color indexed="64"/>
      </top>
      <bottom/>
      <diagonal/>
    </border>
    <border>
      <left style="hair">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style="thin">
        <color indexed="64"/>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bottom style="thin">
        <color indexed="64"/>
      </bottom>
      <diagonal/>
    </border>
    <border>
      <left style="hair">
        <color indexed="64"/>
      </left>
      <right style="thin">
        <color indexed="64"/>
      </right>
      <top/>
      <bottom style="thin">
        <color indexed="64"/>
      </bottom>
      <diagonal/>
    </border>
    <border>
      <left style="thin">
        <color indexed="64"/>
      </left>
      <right style="hair">
        <color indexed="64"/>
      </right>
      <top/>
      <bottom style="double">
        <color indexed="64"/>
      </bottom>
      <diagonal/>
    </border>
    <border>
      <left style="hair">
        <color indexed="64"/>
      </left>
      <right style="hair">
        <color indexed="64"/>
      </right>
      <top/>
      <bottom style="double">
        <color indexed="64"/>
      </bottom>
      <diagonal/>
    </border>
    <border>
      <left/>
      <right/>
      <top style="thin">
        <color indexed="64"/>
      </top>
      <bottom style="thin">
        <color indexed="64"/>
      </bottom>
      <diagonal/>
    </border>
    <border>
      <left/>
      <right style="hair">
        <color indexed="64"/>
      </right>
      <top/>
      <bottom/>
      <diagonal/>
    </border>
    <border>
      <left style="thin">
        <color indexed="64"/>
      </left>
      <right style="thin">
        <color indexed="64"/>
      </right>
      <top style="thin">
        <color indexed="64"/>
      </top>
      <bottom style="dashed">
        <color indexed="64"/>
      </bottom>
      <diagonal/>
    </border>
    <border>
      <left style="thin">
        <color indexed="64"/>
      </left>
      <right style="thin">
        <color indexed="64"/>
      </right>
      <top style="dashed">
        <color indexed="64"/>
      </top>
      <bottom style="dashed">
        <color indexed="64"/>
      </bottom>
      <diagonal/>
    </border>
    <border>
      <left style="thin">
        <color indexed="64"/>
      </left>
      <right style="thin">
        <color indexed="64"/>
      </right>
      <top/>
      <bottom style="dotted">
        <color indexed="64"/>
      </bottom>
      <diagonal/>
    </border>
    <border>
      <left/>
      <right/>
      <top/>
      <bottom style="dotted">
        <color indexed="64"/>
      </bottom>
      <diagonal/>
    </border>
    <border>
      <left style="thin">
        <color indexed="64"/>
      </left>
      <right/>
      <top/>
      <bottom/>
      <diagonal/>
    </border>
    <border>
      <left style="thin">
        <color indexed="64"/>
      </left>
      <right style="thin">
        <color indexed="64"/>
      </right>
      <top/>
      <bottom style="dashed">
        <color indexed="64"/>
      </bottom>
      <diagonal/>
    </border>
    <border>
      <left style="thin">
        <color indexed="64"/>
      </left>
      <right/>
      <top/>
      <bottom style="dashed">
        <color indexed="64"/>
      </bottom>
      <diagonal/>
    </border>
    <border>
      <left style="thin">
        <color indexed="64"/>
      </left>
      <right/>
      <top/>
      <bottom style="thin">
        <color indexed="64"/>
      </bottom>
      <diagonal/>
    </border>
    <border>
      <left/>
      <right style="hair">
        <color indexed="64"/>
      </right>
      <top style="thin">
        <color indexed="64"/>
      </top>
      <bottom style="thin">
        <color indexed="64"/>
      </bottom>
      <diagonal/>
    </border>
    <border>
      <left/>
      <right style="thin">
        <color indexed="64"/>
      </right>
      <top/>
      <bottom style="dotted">
        <color indexed="64"/>
      </bottom>
      <diagonal/>
    </border>
    <border>
      <left style="thin">
        <color indexed="64"/>
      </left>
      <right style="thin">
        <color indexed="64"/>
      </right>
      <top style="dotted">
        <color indexed="64"/>
      </top>
      <bottom style="dotted">
        <color indexed="64"/>
      </bottom>
      <diagonal/>
    </border>
    <border>
      <left/>
      <right style="thin">
        <color indexed="64"/>
      </right>
      <top style="dotted">
        <color indexed="64"/>
      </top>
      <bottom style="dotted">
        <color indexed="64"/>
      </bottom>
      <diagonal/>
    </border>
    <border>
      <left style="thin">
        <color indexed="64"/>
      </left>
      <right style="thin">
        <color indexed="64"/>
      </right>
      <top style="dotted">
        <color indexed="64"/>
      </top>
      <bottom/>
      <diagonal/>
    </border>
    <border>
      <left/>
      <right style="thin">
        <color indexed="64"/>
      </right>
      <top style="dotted">
        <color indexed="64"/>
      </top>
      <bottom/>
      <diagonal/>
    </border>
    <border>
      <left style="thin">
        <color indexed="64"/>
      </left>
      <right style="hair">
        <color indexed="64"/>
      </right>
      <top/>
      <bottom style="dotted">
        <color indexed="64"/>
      </bottom>
      <diagonal/>
    </border>
    <border>
      <left style="thin">
        <color indexed="64"/>
      </left>
      <right style="hair">
        <color indexed="64"/>
      </right>
      <top style="dotted">
        <color indexed="64"/>
      </top>
      <bottom style="dotted">
        <color indexed="64"/>
      </bottom>
      <diagonal/>
    </border>
    <border>
      <left style="thin">
        <color indexed="64"/>
      </left>
      <right style="hair">
        <color indexed="64"/>
      </right>
      <top style="dotted">
        <color indexed="64"/>
      </top>
      <bottom/>
      <diagonal/>
    </border>
    <border>
      <left style="hair">
        <color indexed="64"/>
      </left>
      <right style="hair">
        <color indexed="64"/>
      </right>
      <top/>
      <bottom style="dotted">
        <color indexed="64"/>
      </bottom>
      <diagonal/>
    </border>
    <border>
      <left style="hair">
        <color indexed="64"/>
      </left>
      <right style="hair">
        <color indexed="64"/>
      </right>
      <top style="dotted">
        <color indexed="64"/>
      </top>
      <bottom style="dotted">
        <color indexed="64"/>
      </bottom>
      <diagonal/>
    </border>
    <border>
      <left style="hair">
        <color indexed="64"/>
      </left>
      <right style="hair">
        <color indexed="64"/>
      </right>
      <top style="dotted">
        <color indexed="64"/>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bottom style="hair">
        <color indexed="64"/>
      </bottom>
      <diagonal/>
    </border>
  </borders>
  <cellStyleXfs count="17">
    <xf numFmtId="0" fontId="0" fillId="0" borderId="0"/>
    <xf numFmtId="0" fontId="4" fillId="0" borderId="0" applyFont="0" applyFill="0" applyBorder="0" applyAlignment="0" applyProtection="0"/>
    <xf numFmtId="0" fontId="3" fillId="0" borderId="0"/>
    <xf numFmtId="0" fontId="3" fillId="0" borderId="0"/>
    <xf numFmtId="0" fontId="11" fillId="0" borderId="0"/>
    <xf numFmtId="0" fontId="3" fillId="0" borderId="0"/>
    <xf numFmtId="0" fontId="14" fillId="0" borderId="0"/>
    <xf numFmtId="0" fontId="15" fillId="0" borderId="0"/>
    <xf numFmtId="0" fontId="5" fillId="0" borderId="0"/>
    <xf numFmtId="0" fontId="8" fillId="0" borderId="0"/>
    <xf numFmtId="0" fontId="6" fillId="0" borderId="0"/>
    <xf numFmtId="0" fontId="9" fillId="0" borderId="0"/>
    <xf numFmtId="0" fontId="3" fillId="0" borderId="0"/>
    <xf numFmtId="0" fontId="7" fillId="0" borderId="0"/>
    <xf numFmtId="0" fontId="13" fillId="0" borderId="0"/>
    <xf numFmtId="0" fontId="2" fillId="0" borderId="0"/>
    <xf numFmtId="0" fontId="1" fillId="0" borderId="0"/>
  </cellStyleXfs>
  <cellXfs count="468">
    <xf numFmtId="0" fontId="0" fillId="0" borderId="0" xfId="0"/>
    <xf numFmtId="0" fontId="16" fillId="0" borderId="0" xfId="0" applyFont="1" applyAlignment="1">
      <alignment vertical="center"/>
    </xf>
    <xf numFmtId="0" fontId="16" fillId="0" borderId="0" xfId="0" applyFont="1"/>
    <xf numFmtId="49" fontId="17" fillId="0" borderId="0" xfId="0" applyNumberFormat="1" applyFont="1" applyAlignment="1">
      <alignment horizontal="centerContinuous"/>
    </xf>
    <xf numFmtId="0" fontId="17" fillId="0" borderId="0" xfId="0" applyFont="1" applyAlignment="1">
      <alignment horizontal="centerContinuous"/>
    </xf>
    <xf numFmtId="0" fontId="17" fillId="0" borderId="0" xfId="0" applyFont="1"/>
    <xf numFmtId="0" fontId="18" fillId="0" borderId="0" xfId="0" applyFont="1" applyAlignment="1">
      <alignment horizontal="centerContinuous"/>
    </xf>
    <xf numFmtId="0" fontId="18" fillId="0" borderId="0" xfId="0" applyFont="1"/>
    <xf numFmtId="0" fontId="19" fillId="0" borderId="1" xfId="0" applyFont="1" applyBorder="1"/>
    <xf numFmtId="0" fontId="19" fillId="0" borderId="1" xfId="0" applyFont="1" applyBorder="1" applyAlignment="1">
      <alignment horizontal="right"/>
    </xf>
    <xf numFmtId="0" fontId="20" fillId="0" borderId="0" xfId="0" applyFont="1"/>
    <xf numFmtId="0" fontId="19" fillId="0" borderId="2" xfId="0" applyFont="1" applyBorder="1" applyAlignment="1">
      <alignment horizontal="center" vertical="center"/>
    </xf>
    <xf numFmtId="0" fontId="19" fillId="0" borderId="3" xfId="0" applyFont="1" applyBorder="1" applyAlignment="1">
      <alignment horizontal="center" vertical="center"/>
    </xf>
    <xf numFmtId="0" fontId="21" fillId="0" borderId="4" xfId="0" applyFont="1" applyBorder="1" applyAlignment="1">
      <alignment horizontal="left" vertical="center" wrapText="1"/>
    </xf>
    <xf numFmtId="167" fontId="21" fillId="0" borderId="4" xfId="0" applyNumberFormat="1" applyFont="1" applyBorder="1" applyAlignment="1">
      <alignment vertical="center"/>
    </xf>
    <xf numFmtId="0" fontId="19" fillId="0" borderId="4" xfId="0" applyFont="1" applyBorder="1" applyAlignment="1">
      <alignment vertical="top" wrapText="1"/>
    </xf>
    <xf numFmtId="167" fontId="19" fillId="0" borderId="4" xfId="0" applyNumberFormat="1" applyFont="1" applyBorder="1" applyAlignment="1">
      <alignment vertical="top"/>
    </xf>
    <xf numFmtId="0" fontId="19" fillId="0" borderId="5" xfId="0" applyFont="1" applyBorder="1" applyAlignment="1">
      <alignment vertical="top" wrapText="1"/>
    </xf>
    <xf numFmtId="167" fontId="19" fillId="0" borderId="5" xfId="0" applyNumberFormat="1" applyFont="1" applyBorder="1" applyAlignment="1">
      <alignment vertical="top"/>
    </xf>
    <xf numFmtId="0" fontId="21" fillId="0" borderId="4" xfId="0" applyFont="1" applyBorder="1" applyAlignment="1">
      <alignment vertical="center" wrapText="1"/>
    </xf>
    <xf numFmtId="0" fontId="21" fillId="0" borderId="4" xfId="0" applyFont="1" applyBorder="1" applyAlignment="1">
      <alignment vertical="top" wrapText="1"/>
    </xf>
    <xf numFmtId="167" fontId="21" fillId="0" borderId="4" xfId="0" applyNumberFormat="1" applyFont="1" applyBorder="1" applyAlignment="1">
      <alignment vertical="top"/>
    </xf>
    <xf numFmtId="0" fontId="19" fillId="0" borderId="2" xfId="0" applyFont="1" applyBorder="1" applyAlignment="1">
      <alignment vertical="top" wrapText="1"/>
    </xf>
    <xf numFmtId="167" fontId="19" fillId="0" borderId="2" xfId="0" applyNumberFormat="1" applyFont="1" applyBorder="1" applyAlignment="1">
      <alignment vertical="top"/>
    </xf>
    <xf numFmtId="0" fontId="19" fillId="0" borderId="0" xfId="0" applyFont="1" applyAlignment="1">
      <alignment vertical="center"/>
    </xf>
    <xf numFmtId="0" fontId="19" fillId="0" borderId="0" xfId="0" applyFont="1"/>
    <xf numFmtId="0" fontId="19" fillId="0" borderId="0" xfId="0" applyFont="1" applyAlignment="1">
      <alignment horizontal="right"/>
    </xf>
    <xf numFmtId="0" fontId="21" fillId="0" borderId="0" xfId="0" applyFont="1" applyAlignment="1">
      <alignment vertical="center"/>
    </xf>
    <xf numFmtId="0" fontId="19" fillId="0" borderId="0" xfId="0" applyFont="1" applyAlignment="1">
      <alignment wrapText="1"/>
    </xf>
    <xf numFmtId="0" fontId="19" fillId="0" borderId="0" xfId="0" applyFont="1" applyAlignment="1">
      <alignment vertical="center" wrapText="1"/>
    </xf>
    <xf numFmtId="0" fontId="21" fillId="0" borderId="0" xfId="0" applyFont="1" applyAlignment="1">
      <alignment vertical="top" wrapText="1"/>
    </xf>
    <xf numFmtId="0" fontId="21" fillId="0" borderId="0" xfId="0" applyFont="1" applyAlignment="1">
      <alignment vertical="center" wrapText="1"/>
    </xf>
    <xf numFmtId="0" fontId="19" fillId="0" borderId="0" xfId="0" applyFont="1" applyAlignment="1">
      <alignment vertical="top" wrapText="1"/>
    </xf>
    <xf numFmtId="165" fontId="19" fillId="0" borderId="0" xfId="0" applyNumberFormat="1" applyFont="1"/>
    <xf numFmtId="0" fontId="22" fillId="0" borderId="0" xfId="12" quotePrefix="1" applyFont="1" applyAlignment="1">
      <alignment horizontal="left" vertical="top"/>
    </xf>
    <xf numFmtId="49" fontId="23" fillId="0" borderId="1" xfId="0" applyNumberFormat="1" applyFont="1" applyBorder="1"/>
    <xf numFmtId="49" fontId="23" fillId="0" borderId="0" xfId="0" applyNumberFormat="1" applyFont="1"/>
    <xf numFmtId="0" fontId="20" fillId="0" borderId="0" xfId="0" applyFont="1" applyAlignment="1">
      <alignment vertical="center"/>
    </xf>
    <xf numFmtId="49" fontId="24" fillId="0" borderId="0" xfId="0" applyNumberFormat="1" applyFont="1" applyAlignment="1">
      <alignment horizontal="centerContinuous"/>
    </xf>
    <xf numFmtId="0" fontId="20" fillId="0" borderId="1" xfId="0" applyFont="1" applyBorder="1" applyAlignment="1">
      <alignment horizontal="right"/>
    </xf>
    <xf numFmtId="165" fontId="25" fillId="0" borderId="6" xfId="0" applyNumberFormat="1" applyFont="1" applyBorder="1" applyAlignment="1">
      <alignment horizontal="right" vertical="center" wrapText="1" indent="1"/>
    </xf>
    <xf numFmtId="165" fontId="23" fillId="0" borderId="6" xfId="0" applyNumberFormat="1" applyFont="1" applyBorder="1" applyAlignment="1">
      <alignment horizontal="right" vertical="top" wrapText="1" indent="1"/>
    </xf>
    <xf numFmtId="165" fontId="23" fillId="0" borderId="7" xfId="0" applyNumberFormat="1" applyFont="1" applyBorder="1" applyAlignment="1">
      <alignment horizontal="right" vertical="top" wrapText="1" indent="1"/>
    </xf>
    <xf numFmtId="165" fontId="25" fillId="0" borderId="6" xfId="0" applyNumberFormat="1" applyFont="1" applyBorder="1" applyAlignment="1">
      <alignment horizontal="right" vertical="top" wrapText="1" indent="1"/>
    </xf>
    <xf numFmtId="165" fontId="23" fillId="0" borderId="8" xfId="0" applyNumberFormat="1" applyFont="1" applyBorder="1" applyAlignment="1">
      <alignment horizontal="right" vertical="top" wrapText="1" indent="1"/>
    </xf>
    <xf numFmtId="0" fontId="20" fillId="0" borderId="9" xfId="10" applyFont="1" applyBorder="1" applyAlignment="1">
      <alignment horizontal="center" vertical="center"/>
    </xf>
    <xf numFmtId="0" fontId="20" fillId="0" borderId="10" xfId="10" applyFont="1" applyBorder="1" applyAlignment="1">
      <alignment horizontal="center" vertical="center"/>
    </xf>
    <xf numFmtId="0" fontId="20" fillId="0" borderId="11" xfId="10" applyFont="1" applyBorder="1" applyAlignment="1">
      <alignment horizontal="center" vertical="center"/>
    </xf>
    <xf numFmtId="166" fontId="24" fillId="0" borderId="12" xfId="8" applyNumberFormat="1" applyFont="1" applyBorder="1" applyAlignment="1">
      <alignment horizontal="right" vertical="center"/>
    </xf>
    <xf numFmtId="166" fontId="24" fillId="0" borderId="13" xfId="8" applyNumberFormat="1" applyFont="1" applyBorder="1" applyAlignment="1">
      <alignment horizontal="right" vertical="center"/>
    </xf>
    <xf numFmtId="166" fontId="24" fillId="0" borderId="14" xfId="8" applyNumberFormat="1" applyFont="1" applyBorder="1" applyAlignment="1">
      <alignment horizontal="right" vertical="center"/>
    </xf>
    <xf numFmtId="3" fontId="20" fillId="0" borderId="15" xfId="8" applyNumberFormat="1" applyFont="1" applyBorder="1" applyAlignment="1">
      <alignment horizontal="center" vertical="center"/>
    </xf>
    <xf numFmtId="3" fontId="20" fillId="0" borderId="16" xfId="8" applyNumberFormat="1" applyFont="1" applyBorder="1" applyAlignment="1">
      <alignment horizontal="left" vertical="center" indent="1"/>
    </xf>
    <xf numFmtId="166" fontId="20" fillId="0" borderId="17" xfId="8" applyNumberFormat="1" applyFont="1" applyBorder="1" applyAlignment="1">
      <alignment horizontal="right" vertical="center"/>
    </xf>
    <xf numFmtId="166" fontId="20" fillId="0" borderId="18" xfId="8" applyNumberFormat="1" applyFont="1" applyBorder="1" applyAlignment="1">
      <alignment horizontal="right" vertical="center"/>
    </xf>
    <xf numFmtId="166" fontId="20" fillId="0" borderId="19" xfId="8" applyNumberFormat="1" applyFont="1" applyBorder="1" applyAlignment="1">
      <alignment horizontal="right" vertical="center"/>
    </xf>
    <xf numFmtId="0" fontId="20" fillId="0" borderId="0" xfId="0" applyFont="1" applyAlignment="1">
      <alignment vertical="top"/>
    </xf>
    <xf numFmtId="3" fontId="20" fillId="0" borderId="6" xfId="8" applyNumberFormat="1" applyFont="1" applyBorder="1" applyAlignment="1">
      <alignment horizontal="center" vertical="center"/>
    </xf>
    <xf numFmtId="3" fontId="20" fillId="0" borderId="4" xfId="8" applyNumberFormat="1" applyFont="1" applyBorder="1" applyAlignment="1">
      <alignment horizontal="left" vertical="center" indent="1"/>
    </xf>
    <xf numFmtId="3" fontId="20" fillId="0" borderId="4" xfId="8" applyNumberFormat="1" applyFont="1" applyBorder="1" applyAlignment="1">
      <alignment horizontal="left" vertical="top" wrapText="1" indent="1"/>
    </xf>
    <xf numFmtId="166" fontId="20" fillId="0" borderId="17" xfId="0" applyNumberFormat="1" applyFont="1" applyBorder="1" applyAlignment="1">
      <alignment vertical="center"/>
    </xf>
    <xf numFmtId="3" fontId="20" fillId="0" borderId="4" xfId="8" applyNumberFormat="1" applyFont="1" applyBorder="1" applyAlignment="1">
      <alignment horizontal="left" vertical="center" wrapText="1" indent="1"/>
    </xf>
    <xf numFmtId="166" fontId="20" fillId="0" borderId="12" xfId="8" applyNumberFormat="1" applyFont="1" applyBorder="1" applyAlignment="1">
      <alignment horizontal="right" vertical="center"/>
    </xf>
    <xf numFmtId="166" fontId="20" fillId="0" borderId="13" xfId="8" applyNumberFormat="1" applyFont="1" applyBorder="1" applyAlignment="1">
      <alignment horizontal="right" vertical="center"/>
    </xf>
    <xf numFmtId="166" fontId="20" fillId="0" borderId="14" xfId="8" applyNumberFormat="1" applyFont="1" applyBorder="1" applyAlignment="1">
      <alignment horizontal="right" vertical="center"/>
    </xf>
    <xf numFmtId="166" fontId="20" fillId="0" borderId="21" xfId="8" applyNumberFormat="1" applyFont="1" applyBorder="1" applyAlignment="1">
      <alignment horizontal="right" vertical="center"/>
    </xf>
    <xf numFmtId="166" fontId="20" fillId="0" borderId="22" xfId="8" applyNumberFormat="1" applyFont="1" applyBorder="1" applyAlignment="1">
      <alignment horizontal="right" vertical="center"/>
    </xf>
    <xf numFmtId="166" fontId="20" fillId="0" borderId="23" xfId="8" applyNumberFormat="1" applyFont="1" applyBorder="1" applyAlignment="1">
      <alignment horizontal="right" vertical="center"/>
    </xf>
    <xf numFmtId="0" fontId="16" fillId="0" borderId="0" xfId="0" applyFont="1" applyAlignment="1"/>
    <xf numFmtId="0" fontId="16" fillId="0" borderId="4" xfId="0" applyFont="1" applyBorder="1" applyAlignment="1">
      <alignment horizontal="centerContinuous" vertical="center"/>
    </xf>
    <xf numFmtId="168" fontId="26" fillId="0" borderId="8" xfId="0" applyNumberFormat="1" applyFont="1" applyBorder="1" applyAlignment="1">
      <alignment horizontal="right" vertical="center"/>
    </xf>
    <xf numFmtId="0" fontId="26" fillId="0" borderId="2" xfId="0" applyFont="1" applyBorder="1" applyAlignment="1">
      <alignment horizontal="centerContinuous" vertical="center"/>
    </xf>
    <xf numFmtId="168" fontId="26" fillId="0" borderId="1" xfId="0" applyNumberFormat="1" applyFont="1" applyBorder="1" applyAlignment="1">
      <alignment vertical="center"/>
    </xf>
    <xf numFmtId="168" fontId="26" fillId="0" borderId="2" xfId="0" applyNumberFormat="1" applyFont="1" applyBorder="1" applyAlignment="1">
      <alignment vertical="center"/>
    </xf>
    <xf numFmtId="168" fontId="16" fillId="0" borderId="6" xfId="0" applyNumberFormat="1" applyFont="1" applyBorder="1" applyAlignment="1">
      <alignment horizontal="right" vertical="center"/>
    </xf>
    <xf numFmtId="168" fontId="16" fillId="0" borderId="0" xfId="0" applyNumberFormat="1" applyFont="1" applyBorder="1" applyAlignment="1">
      <alignment vertical="center"/>
    </xf>
    <xf numFmtId="168" fontId="16" fillId="0" borderId="4" xfId="0" applyNumberFormat="1" applyFont="1" applyBorder="1" applyAlignment="1">
      <alignment vertical="center"/>
    </xf>
    <xf numFmtId="168" fontId="16" fillId="0" borderId="6" xfId="0" applyNumberFormat="1" applyFont="1" applyBorder="1" applyAlignment="1">
      <alignment horizontal="right" vertical="top"/>
    </xf>
    <xf numFmtId="0" fontId="16" fillId="0" borderId="4" xfId="0" applyFont="1" applyBorder="1" applyAlignment="1">
      <alignment horizontal="centerContinuous" vertical="top"/>
    </xf>
    <xf numFmtId="168" fontId="16" fillId="0" borderId="0" xfId="0" applyNumberFormat="1" applyFont="1" applyBorder="1" applyAlignment="1">
      <alignment vertical="top"/>
    </xf>
    <xf numFmtId="168" fontId="16" fillId="0" borderId="4" xfId="0" applyNumberFormat="1" applyFont="1" applyBorder="1" applyAlignment="1">
      <alignment vertical="top"/>
    </xf>
    <xf numFmtId="0" fontId="16" fillId="0" borderId="0" xfId="0" applyFont="1" applyAlignment="1">
      <alignment vertical="top"/>
    </xf>
    <xf numFmtId="168" fontId="16" fillId="0" borderId="6" xfId="0" applyNumberFormat="1" applyFont="1" applyBorder="1" applyAlignment="1">
      <alignment horizontal="right"/>
    </xf>
    <xf numFmtId="0" fontId="16" fillId="0" borderId="4" xfId="0" applyFont="1" applyBorder="1" applyAlignment="1">
      <alignment horizontal="centerContinuous"/>
    </xf>
    <xf numFmtId="168" fontId="16" fillId="0" borderId="0" xfId="0" applyNumberFormat="1" applyFont="1" applyBorder="1" applyAlignment="1"/>
    <xf numFmtId="168" fontId="16" fillId="0" borderId="4" xfId="0" applyNumberFormat="1" applyFont="1" applyBorder="1" applyAlignment="1"/>
    <xf numFmtId="168" fontId="16" fillId="0" borderId="8" xfId="0" applyNumberFormat="1" applyFont="1" applyBorder="1" applyAlignment="1">
      <alignment horizontal="right" vertical="top"/>
    </xf>
    <xf numFmtId="0" fontId="16" fillId="0" borderId="2" xfId="0" applyFont="1" applyBorder="1" applyAlignment="1">
      <alignment horizontal="centerContinuous" vertical="top"/>
    </xf>
    <xf numFmtId="168" fontId="16" fillId="0" borderId="1" xfId="0" applyNumberFormat="1" applyFont="1" applyBorder="1" applyAlignment="1">
      <alignment vertical="top"/>
    </xf>
    <xf numFmtId="168" fontId="16" fillId="0" borderId="2" xfId="0" applyNumberFormat="1" applyFont="1" applyBorder="1" applyAlignment="1">
      <alignment vertical="top"/>
    </xf>
    <xf numFmtId="168" fontId="20" fillId="0" borderId="0" xfId="0" applyNumberFormat="1" applyFont="1"/>
    <xf numFmtId="168" fontId="16" fillId="0" borderId="0" xfId="0" applyNumberFormat="1" applyFont="1"/>
    <xf numFmtId="49" fontId="16" fillId="0" borderId="0" xfId="0" applyNumberFormat="1" applyFont="1"/>
    <xf numFmtId="0" fontId="20" fillId="0" borderId="0" xfId="2" applyFont="1"/>
    <xf numFmtId="0" fontId="19" fillId="0" borderId="20" xfId="0" applyFont="1" applyBorder="1" applyAlignment="1">
      <alignment horizontal="center" vertical="center" textRotation="90"/>
    </xf>
    <xf numFmtId="0" fontId="27" fillId="0" borderId="0" xfId="12" quotePrefix="1" applyFont="1" applyAlignment="1">
      <alignment horizontal="left" vertical="top"/>
    </xf>
    <xf numFmtId="0" fontId="19" fillId="0" borderId="0" xfId="0" applyFont="1" applyAlignment="1"/>
    <xf numFmtId="167" fontId="21" fillId="0" borderId="9" xfId="0" applyNumberFormat="1" applyFont="1" applyBorder="1" applyAlignment="1">
      <alignment vertical="center"/>
    </xf>
    <xf numFmtId="167" fontId="19" fillId="0" borderId="17" xfId="0" applyNumberFormat="1" applyFont="1" applyBorder="1" applyAlignment="1">
      <alignment vertical="top"/>
    </xf>
    <xf numFmtId="167" fontId="19" fillId="0" borderId="24" xfId="0" applyNumberFormat="1" applyFont="1" applyBorder="1" applyAlignment="1">
      <alignment vertical="top"/>
    </xf>
    <xf numFmtId="167" fontId="21" fillId="0" borderId="17" xfId="0" applyNumberFormat="1" applyFont="1" applyBorder="1" applyAlignment="1">
      <alignment vertical="center"/>
    </xf>
    <xf numFmtId="167" fontId="21" fillId="0" borderId="17" xfId="0" applyNumberFormat="1" applyFont="1" applyBorder="1" applyAlignment="1">
      <alignment vertical="top"/>
    </xf>
    <xf numFmtId="167" fontId="19" fillId="0" borderId="21" xfId="0" applyNumberFormat="1" applyFont="1" applyBorder="1" applyAlignment="1">
      <alignment vertical="top"/>
    </xf>
    <xf numFmtId="167" fontId="21" fillId="0" borderId="10" xfId="0" applyNumberFormat="1" applyFont="1" applyBorder="1" applyAlignment="1">
      <alignment vertical="center"/>
    </xf>
    <xf numFmtId="167" fontId="19" fillId="0" borderId="18" xfId="0" applyNumberFormat="1" applyFont="1" applyBorder="1" applyAlignment="1">
      <alignment vertical="top"/>
    </xf>
    <xf numFmtId="167" fontId="19" fillId="0" borderId="25" xfId="0" applyNumberFormat="1" applyFont="1" applyBorder="1" applyAlignment="1">
      <alignment vertical="top"/>
    </xf>
    <xf numFmtId="167" fontId="21" fillId="0" borderId="18" xfId="0" applyNumberFormat="1" applyFont="1" applyBorder="1" applyAlignment="1">
      <alignment vertical="center"/>
    </xf>
    <xf numFmtId="167" fontId="21" fillId="0" borderId="18" xfId="0" applyNumberFormat="1" applyFont="1" applyBorder="1" applyAlignment="1">
      <alignment vertical="top"/>
    </xf>
    <xf numFmtId="167" fontId="19" fillId="0" borderId="22" xfId="0" applyNumberFormat="1" applyFont="1" applyBorder="1" applyAlignment="1">
      <alignment vertical="top"/>
    </xf>
    <xf numFmtId="0" fontId="19" fillId="0" borderId="12" xfId="0" applyFont="1" applyBorder="1" applyAlignment="1">
      <alignment horizontal="center" vertical="center"/>
    </xf>
    <xf numFmtId="0" fontId="19" fillId="0" borderId="13" xfId="0" applyFont="1" applyBorder="1" applyAlignment="1">
      <alignment horizontal="center" vertical="center" wrapText="1"/>
    </xf>
    <xf numFmtId="0" fontId="19" fillId="0" borderId="13" xfId="0" applyFont="1" applyBorder="1" applyAlignment="1">
      <alignment horizontal="center" vertical="center"/>
    </xf>
    <xf numFmtId="169" fontId="24" fillId="0" borderId="6" xfId="8" applyNumberFormat="1" applyFont="1" applyBorder="1" applyAlignment="1">
      <alignment horizontal="right" vertical="center"/>
    </xf>
    <xf numFmtId="169" fontId="24" fillId="0" borderId="20" xfId="8" applyNumberFormat="1" applyFont="1" applyBorder="1" applyAlignment="1">
      <alignment horizontal="right" vertical="center"/>
    </xf>
    <xf numFmtId="169" fontId="20" fillId="0" borderId="15" xfId="8" applyNumberFormat="1" applyFont="1" applyBorder="1" applyAlignment="1">
      <alignment horizontal="right" vertical="center"/>
    </xf>
    <xf numFmtId="169" fontId="20" fillId="0" borderId="6" xfId="8" applyNumberFormat="1" applyFont="1" applyBorder="1" applyAlignment="1">
      <alignment horizontal="right" vertical="center"/>
    </xf>
    <xf numFmtId="169" fontId="20" fillId="0" borderId="20" xfId="8" applyNumberFormat="1" applyFont="1" applyFill="1" applyBorder="1" applyAlignment="1">
      <alignment horizontal="right" vertical="center"/>
    </xf>
    <xf numFmtId="169" fontId="20" fillId="0" borderId="8" xfId="8" applyNumberFormat="1" applyFont="1" applyFill="1" applyBorder="1" applyAlignment="1">
      <alignment horizontal="right" vertical="center"/>
    </xf>
    <xf numFmtId="164" fontId="28" fillId="0" borderId="0" xfId="12" quotePrefix="1" applyNumberFormat="1" applyFont="1" applyAlignment="1">
      <alignment horizontal="left" vertical="center"/>
    </xf>
    <xf numFmtId="0" fontId="20" fillId="0" borderId="0" xfId="0" applyFont="1" applyAlignment="1">
      <alignment horizontal="right" vertical="center"/>
    </xf>
    <xf numFmtId="0" fontId="20" fillId="0" borderId="0" xfId="0" applyFont="1" applyAlignment="1">
      <alignment horizontal="centerContinuous"/>
    </xf>
    <xf numFmtId="0" fontId="20" fillId="0" borderId="0" xfId="0" applyFont="1" applyAlignment="1"/>
    <xf numFmtId="49" fontId="20" fillId="0" borderId="1" xfId="0" applyNumberFormat="1" applyFont="1" applyBorder="1" applyAlignment="1"/>
    <xf numFmtId="0" fontId="20" fillId="0" borderId="1" xfId="0" applyFont="1" applyBorder="1" applyAlignment="1"/>
    <xf numFmtId="0" fontId="29" fillId="0" borderId="0" xfId="0" applyFont="1" applyAlignment="1">
      <alignment horizontal="centerContinuous" vertical="center"/>
    </xf>
    <xf numFmtId="0" fontId="29" fillId="0" borderId="4" xfId="0" applyFont="1" applyBorder="1" applyAlignment="1">
      <alignment horizontal="centerContinuous" vertical="center"/>
    </xf>
    <xf numFmtId="0" fontId="29" fillId="0" borderId="0" xfId="0" applyFont="1" applyAlignment="1">
      <alignment vertical="center"/>
    </xf>
    <xf numFmtId="0" fontId="29" fillId="0" borderId="26" xfId="0" applyFont="1" applyBorder="1" applyAlignment="1">
      <alignment horizontal="centerContinuous" vertical="center"/>
    </xf>
    <xf numFmtId="0" fontId="29" fillId="0" borderId="3" xfId="0" applyFont="1" applyBorder="1" applyAlignment="1">
      <alignment horizontal="centerContinuous" vertical="center"/>
    </xf>
    <xf numFmtId="0" fontId="29" fillId="0" borderId="2" xfId="0" applyFont="1" applyBorder="1" applyAlignment="1">
      <alignment horizontal="center" vertical="center"/>
    </xf>
    <xf numFmtId="0" fontId="29" fillId="0" borderId="12" xfId="0" applyFont="1" applyBorder="1" applyAlignment="1">
      <alignment horizontal="center" vertical="center"/>
    </xf>
    <xf numFmtId="168" fontId="26" fillId="0" borderId="21" xfId="0" applyNumberFormat="1" applyFont="1" applyBorder="1" applyAlignment="1">
      <alignment vertical="center"/>
    </xf>
    <xf numFmtId="168" fontId="16" fillId="0" borderId="17" xfId="0" applyNumberFormat="1" applyFont="1" applyBorder="1" applyAlignment="1">
      <alignment vertical="center"/>
    </xf>
    <xf numFmtId="168" fontId="16" fillId="0" borderId="17" xfId="0" applyNumberFormat="1" applyFont="1" applyBorder="1" applyAlignment="1">
      <alignment vertical="top"/>
    </xf>
    <xf numFmtId="168" fontId="16" fillId="0" borderId="17" xfId="0" applyNumberFormat="1" applyFont="1" applyBorder="1" applyAlignment="1"/>
    <xf numFmtId="168" fontId="16" fillId="0" borderId="21" xfId="0" applyNumberFormat="1" applyFont="1" applyBorder="1" applyAlignment="1">
      <alignment vertical="top"/>
    </xf>
    <xf numFmtId="0" fontId="29" fillId="0" borderId="13" xfId="0" applyFont="1" applyBorder="1" applyAlignment="1">
      <alignment horizontal="center" vertical="center"/>
    </xf>
    <xf numFmtId="168" fontId="26" fillId="0" borderId="22" xfId="0" applyNumberFormat="1" applyFont="1" applyBorder="1" applyAlignment="1">
      <alignment vertical="center"/>
    </xf>
    <xf numFmtId="168" fontId="16" fillId="0" borderId="18" xfId="0" applyNumberFormat="1" applyFont="1" applyBorder="1" applyAlignment="1">
      <alignment vertical="center"/>
    </xf>
    <xf numFmtId="168" fontId="16" fillId="0" borderId="18" xfId="0" applyNumberFormat="1" applyFont="1" applyBorder="1" applyAlignment="1">
      <alignment vertical="top"/>
    </xf>
    <xf numFmtId="168" fontId="16" fillId="0" borderId="18" xfId="0" applyNumberFormat="1" applyFont="1" applyBorder="1" applyAlignment="1"/>
    <xf numFmtId="168" fontId="16" fillId="0" borderId="22" xfId="0" applyNumberFormat="1" applyFont="1" applyBorder="1" applyAlignment="1">
      <alignment vertical="top"/>
    </xf>
    <xf numFmtId="0" fontId="29" fillId="0" borderId="2" xfId="0" applyFont="1" applyBorder="1" applyAlignment="1">
      <alignment horizontal="center" vertical="center"/>
    </xf>
    <xf numFmtId="0" fontId="29" fillId="0" borderId="2" xfId="0" applyFont="1" applyBorder="1" applyAlignment="1">
      <alignment horizontal="center" vertical="center"/>
    </xf>
    <xf numFmtId="168" fontId="16" fillId="0" borderId="27" xfId="0" applyNumberFormat="1" applyFont="1" applyBorder="1" applyAlignment="1">
      <alignment vertical="top"/>
    </xf>
    <xf numFmtId="168" fontId="16" fillId="0" borderId="8" xfId="0" applyNumberFormat="1" applyFont="1" applyBorder="1" applyAlignment="1">
      <alignment horizontal="right" vertical="center"/>
    </xf>
    <xf numFmtId="0" fontId="16" fillId="0" borderId="2" xfId="0" applyFont="1" applyBorder="1" applyAlignment="1">
      <alignment horizontal="centerContinuous" vertical="center"/>
    </xf>
    <xf numFmtId="168" fontId="16" fillId="0" borderId="21" xfId="0" applyNumberFormat="1" applyFont="1" applyBorder="1" applyAlignment="1">
      <alignment vertical="center"/>
    </xf>
    <xf numFmtId="168" fontId="16" fillId="0" borderId="22" xfId="0" applyNumberFormat="1" applyFont="1" applyBorder="1" applyAlignment="1">
      <alignment vertical="center"/>
    </xf>
    <xf numFmtId="168" fontId="16" fillId="0" borderId="1" xfId="0" applyNumberFormat="1" applyFont="1" applyBorder="1" applyAlignment="1">
      <alignment vertical="center"/>
    </xf>
    <xf numFmtId="168" fontId="16" fillId="0" borderId="2" xfId="0" applyNumberFormat="1" applyFont="1" applyBorder="1" applyAlignment="1">
      <alignment vertical="center"/>
    </xf>
    <xf numFmtId="0" fontId="30" fillId="0" borderId="0" xfId="12" quotePrefix="1" applyFont="1" applyAlignment="1">
      <alignment horizontal="left" vertical="top"/>
    </xf>
    <xf numFmtId="0" fontId="21" fillId="2" borderId="0" xfId="2" applyFont="1" applyFill="1" applyAlignment="1" applyProtection="1">
      <alignment horizontal="centerContinuous"/>
      <protection locked="0"/>
    </xf>
    <xf numFmtId="0" fontId="21" fillId="2" borderId="0" xfId="2" applyFont="1" applyFill="1" applyAlignment="1" applyProtection="1">
      <alignment horizontal="centerContinuous" wrapText="1"/>
      <protection locked="0"/>
    </xf>
    <xf numFmtId="0" fontId="20" fillId="2" borderId="0" xfId="2" applyFont="1" applyFill="1" applyProtection="1">
      <protection locked="0"/>
    </xf>
    <xf numFmtId="0" fontId="20" fillId="0" borderId="1" xfId="2" applyFont="1" applyBorder="1" applyAlignment="1">
      <alignment horizontal="right"/>
    </xf>
    <xf numFmtId="0" fontId="20" fillId="2" borderId="20" xfId="2" applyFont="1" applyFill="1" applyBorder="1" applyAlignment="1" applyProtection="1">
      <alignment horizontal="center" vertical="center"/>
      <protection locked="0"/>
    </xf>
    <xf numFmtId="168" fontId="24" fillId="2" borderId="28" xfId="2" applyNumberFormat="1" applyFont="1" applyFill="1" applyBorder="1" applyAlignment="1" applyProtection="1">
      <alignment vertical="center"/>
      <protection locked="0"/>
    </xf>
    <xf numFmtId="0" fontId="24" fillId="2" borderId="28" xfId="2" applyFont="1" applyFill="1" applyBorder="1" applyAlignment="1" applyProtection="1">
      <alignment horizontal="left" vertical="center" indent="1"/>
      <protection locked="0"/>
    </xf>
    <xf numFmtId="168" fontId="24" fillId="2" borderId="29" xfId="2" applyNumberFormat="1" applyFont="1" applyFill="1" applyBorder="1" applyAlignment="1" applyProtection="1">
      <alignment vertical="center"/>
      <protection locked="0"/>
    </xf>
    <xf numFmtId="0" fontId="31" fillId="2" borderId="29" xfId="2" applyFont="1" applyFill="1" applyBorder="1" applyAlignment="1" applyProtection="1">
      <alignment horizontal="left" vertical="center" indent="1"/>
      <protection locked="0"/>
    </xf>
    <xf numFmtId="168" fontId="24" fillId="2" borderId="6" xfId="2" applyNumberFormat="1" applyFont="1" applyFill="1" applyBorder="1" applyAlignment="1" applyProtection="1">
      <alignment vertical="center"/>
      <protection locked="0"/>
    </xf>
    <xf numFmtId="0" fontId="24" fillId="0" borderId="6" xfId="2" applyFont="1" applyBorder="1" applyAlignment="1">
      <alignment horizontal="left" vertical="center" indent="3"/>
    </xf>
    <xf numFmtId="168" fontId="20" fillId="2" borderId="6" xfId="2" applyNumberFormat="1" applyFont="1" applyFill="1" applyBorder="1" applyAlignment="1" applyProtection="1">
      <alignment vertical="center"/>
      <protection locked="0"/>
    </xf>
    <xf numFmtId="0" fontId="20" fillId="0" borderId="0" xfId="2" applyFont="1" applyAlignment="1">
      <alignment horizontal="left" vertical="center" indent="5"/>
    </xf>
    <xf numFmtId="168" fontId="20" fillId="2" borderId="30" xfId="2" applyNumberFormat="1" applyFont="1" applyFill="1" applyBorder="1" applyAlignment="1" applyProtection="1">
      <alignment vertical="center"/>
      <protection locked="0"/>
    </xf>
    <xf numFmtId="0" fontId="20" fillId="0" borderId="31" xfId="2" applyFont="1" applyBorder="1" applyAlignment="1">
      <alignment horizontal="left" vertical="center" indent="5"/>
    </xf>
    <xf numFmtId="0" fontId="20" fillId="0" borderId="0" xfId="2" applyFont="1" applyBorder="1" applyAlignment="1">
      <alignment horizontal="left" vertical="center" indent="5"/>
    </xf>
    <xf numFmtId="0" fontId="20" fillId="0" borderId="32" xfId="2" applyFont="1" applyBorder="1" applyAlignment="1">
      <alignment horizontal="left" vertical="center" indent="5"/>
    </xf>
    <xf numFmtId="168" fontId="20" fillId="2" borderId="33" xfId="2" applyNumberFormat="1" applyFont="1" applyFill="1" applyBorder="1" applyAlignment="1" applyProtection="1">
      <alignment vertical="center"/>
      <protection locked="0"/>
    </xf>
    <xf numFmtId="0" fontId="20" fillId="0" borderId="34" xfId="2" applyFont="1" applyBorder="1" applyAlignment="1">
      <alignment horizontal="left" vertical="center" indent="5"/>
    </xf>
    <xf numFmtId="0" fontId="32" fillId="2" borderId="6" xfId="2" applyFont="1" applyFill="1" applyBorder="1" applyAlignment="1" applyProtection="1">
      <alignment horizontal="left" vertical="center" indent="3"/>
      <protection locked="0"/>
    </xf>
    <xf numFmtId="168" fontId="24" fillId="2" borderId="20" xfId="2" applyNumberFormat="1" applyFont="1" applyFill="1" applyBorder="1" applyAlignment="1" applyProtection="1">
      <alignment vertical="center"/>
      <protection locked="0"/>
    </xf>
    <xf numFmtId="0" fontId="31" fillId="2" borderId="20" xfId="2" applyFont="1" applyFill="1" applyBorder="1" applyAlignment="1" applyProtection="1">
      <alignment horizontal="left" vertical="center" indent="1"/>
      <protection locked="0"/>
    </xf>
    <xf numFmtId="49" fontId="20" fillId="0" borderId="0" xfId="2" applyNumberFormat="1" applyFont="1"/>
    <xf numFmtId="0" fontId="20" fillId="0" borderId="9" xfId="11" applyFont="1" applyBorder="1" applyAlignment="1">
      <alignment horizontal="center" vertical="center"/>
    </xf>
    <xf numFmtId="0" fontId="20" fillId="0" borderId="10" xfId="11" applyFont="1" applyBorder="1" applyAlignment="1">
      <alignment horizontal="center" vertical="center"/>
    </xf>
    <xf numFmtId="0" fontId="20" fillId="0" borderId="11" xfId="11" applyFont="1" applyBorder="1" applyAlignment="1">
      <alignment horizontal="center" vertical="center"/>
    </xf>
    <xf numFmtId="169" fontId="24" fillId="0" borderId="6" xfId="9" applyNumberFormat="1" applyFont="1" applyBorder="1" applyAlignment="1">
      <alignment vertical="center"/>
    </xf>
    <xf numFmtId="166" fontId="24" fillId="0" borderId="12" xfId="9" applyNumberFormat="1" applyFont="1" applyBorder="1" applyAlignment="1">
      <alignment horizontal="right" vertical="center"/>
    </xf>
    <xf numFmtId="166" fontId="24" fillId="0" borderId="13" xfId="9" applyNumberFormat="1" applyFont="1" applyBorder="1" applyAlignment="1">
      <alignment horizontal="right" vertical="center"/>
    </xf>
    <xf numFmtId="166" fontId="24" fillId="0" borderId="14" xfId="9" applyNumberFormat="1" applyFont="1" applyBorder="1" applyAlignment="1">
      <alignment horizontal="right" vertical="center"/>
    </xf>
    <xf numFmtId="169" fontId="20" fillId="0" borderId="15" xfId="9" applyNumberFormat="1" applyFont="1" applyBorder="1" applyAlignment="1">
      <alignment vertical="center"/>
    </xf>
    <xf numFmtId="3" fontId="20" fillId="0" borderId="15" xfId="9" applyNumberFormat="1" applyFont="1" applyBorder="1" applyAlignment="1">
      <alignment horizontal="center" vertical="center"/>
    </xf>
    <xf numFmtId="3" fontId="20" fillId="0" borderId="16" xfId="9" applyNumberFormat="1" applyFont="1" applyBorder="1" applyAlignment="1">
      <alignment horizontal="left" vertical="center" indent="1"/>
    </xf>
    <xf numFmtId="166" fontId="20" fillId="0" borderId="17" xfId="9" applyNumberFormat="1" applyFont="1" applyBorder="1" applyAlignment="1">
      <alignment horizontal="right" vertical="center"/>
    </xf>
    <xf numFmtId="166" fontId="20" fillId="0" borderId="18" xfId="9" applyNumberFormat="1" applyFont="1" applyBorder="1" applyAlignment="1">
      <alignment horizontal="right" vertical="center"/>
    </xf>
    <xf numFmtId="166" fontId="20" fillId="0" borderId="19" xfId="9" applyNumberFormat="1" applyFont="1" applyBorder="1" applyAlignment="1">
      <alignment horizontal="right" vertical="center"/>
    </xf>
    <xf numFmtId="169" fontId="20" fillId="0" borderId="6" xfId="9" applyNumberFormat="1" applyFont="1" applyBorder="1" applyAlignment="1">
      <alignment vertical="center"/>
    </xf>
    <xf numFmtId="3" fontId="20" fillId="0" borderId="6" xfId="9" applyNumberFormat="1" applyFont="1" applyBorder="1" applyAlignment="1">
      <alignment horizontal="center" vertical="center"/>
    </xf>
    <xf numFmtId="3" fontId="20" fillId="0" borderId="4" xfId="9" applyNumberFormat="1" applyFont="1" applyBorder="1" applyAlignment="1">
      <alignment horizontal="left" vertical="center" indent="1"/>
    </xf>
    <xf numFmtId="3" fontId="20" fillId="0" borderId="4" xfId="9" applyNumberFormat="1" applyFont="1" applyBorder="1" applyAlignment="1">
      <alignment horizontal="left" vertical="top" wrapText="1" indent="1"/>
    </xf>
    <xf numFmtId="3" fontId="20" fillId="0" borderId="4" xfId="9" applyNumberFormat="1" applyFont="1" applyBorder="1" applyAlignment="1">
      <alignment horizontal="left" vertical="center" wrapText="1" indent="1"/>
    </xf>
    <xf numFmtId="0" fontId="27" fillId="0" borderId="0" xfId="13" quotePrefix="1" applyFont="1" applyAlignment="1">
      <alignment horizontal="left" vertical="top"/>
    </xf>
    <xf numFmtId="168" fontId="24" fillId="2" borderId="28" xfId="2" applyNumberFormat="1" applyFont="1" applyFill="1" applyBorder="1" applyAlignment="1" applyProtection="1">
      <alignment horizontal="right" vertical="center"/>
      <protection locked="0"/>
    </xf>
    <xf numFmtId="168" fontId="24" fillId="2" borderId="29" xfId="2" applyNumberFormat="1" applyFont="1" applyFill="1" applyBorder="1" applyAlignment="1" applyProtection="1">
      <alignment horizontal="right" vertical="center"/>
      <protection locked="0"/>
    </xf>
    <xf numFmtId="168" fontId="24" fillId="2" borderId="6" xfId="2" applyNumberFormat="1" applyFont="1" applyFill="1" applyBorder="1" applyAlignment="1" applyProtection="1">
      <alignment horizontal="right" vertical="center"/>
      <protection locked="0"/>
    </xf>
    <xf numFmtId="168" fontId="20" fillId="2" borderId="6" xfId="2" applyNumberFormat="1" applyFont="1" applyFill="1" applyBorder="1" applyAlignment="1" applyProtection="1">
      <alignment horizontal="right" vertical="center"/>
      <protection locked="0"/>
    </xf>
    <xf numFmtId="168" fontId="20" fillId="2" borderId="30" xfId="2" applyNumberFormat="1" applyFont="1" applyFill="1" applyBorder="1" applyAlignment="1" applyProtection="1">
      <alignment horizontal="right" vertical="center"/>
      <protection locked="0"/>
    </xf>
    <xf numFmtId="168" fontId="20" fillId="2" borderId="33" xfId="2" applyNumberFormat="1" applyFont="1" applyFill="1" applyBorder="1" applyAlignment="1" applyProtection="1">
      <alignment horizontal="right" vertical="center"/>
      <protection locked="0"/>
    </xf>
    <xf numFmtId="168" fontId="24" fillId="2" borderId="20" xfId="2" applyNumberFormat="1" applyFont="1" applyFill="1" applyBorder="1" applyAlignment="1" applyProtection="1">
      <alignment horizontal="right" vertical="center"/>
      <protection locked="0"/>
    </xf>
    <xf numFmtId="0" fontId="20" fillId="2" borderId="20" xfId="2" applyFont="1" applyFill="1" applyBorder="1" applyAlignment="1" applyProtection="1">
      <alignment horizontal="left" vertical="center" textRotation="90"/>
      <protection locked="0"/>
    </xf>
    <xf numFmtId="0" fontId="20" fillId="2" borderId="20" xfId="2" applyFont="1" applyFill="1" applyBorder="1" applyAlignment="1" applyProtection="1">
      <alignment horizontal="center" vertical="center" wrapText="1"/>
      <protection locked="0"/>
    </xf>
    <xf numFmtId="0" fontId="19" fillId="0" borderId="0" xfId="2" applyFont="1" applyAlignment="1">
      <alignment vertical="center"/>
    </xf>
    <xf numFmtId="0" fontId="19" fillId="0" borderId="0" xfId="2" applyFont="1"/>
    <xf numFmtId="0" fontId="21" fillId="0" borderId="0" xfId="2" applyFont="1"/>
    <xf numFmtId="0" fontId="20" fillId="0" borderId="0" xfId="0" applyFont="1" applyAlignment="1">
      <alignment horizontal="right"/>
    </xf>
    <xf numFmtId="0" fontId="29" fillId="0" borderId="1" xfId="0" applyFont="1" applyBorder="1" applyAlignment="1">
      <alignment horizontal="right"/>
    </xf>
    <xf numFmtId="0" fontId="33" fillId="0" borderId="0" xfId="2" applyFont="1"/>
    <xf numFmtId="49" fontId="21" fillId="0" borderId="0" xfId="2" applyNumberFormat="1" applyFont="1"/>
    <xf numFmtId="49" fontId="19" fillId="0" borderId="0" xfId="2" applyNumberFormat="1" applyFont="1"/>
    <xf numFmtId="0" fontId="22" fillId="0" borderId="0" xfId="2" applyFont="1"/>
    <xf numFmtId="0" fontId="27" fillId="0" borderId="0" xfId="2" applyFont="1"/>
    <xf numFmtId="0" fontId="20" fillId="0" borderId="0" xfId="2" applyFont="1" applyAlignment="1">
      <alignment vertical="top"/>
    </xf>
    <xf numFmtId="0" fontId="19" fillId="0" borderId="0" xfId="2" applyFont="1" applyAlignment="1">
      <alignment vertical="top"/>
    </xf>
    <xf numFmtId="49" fontId="17" fillId="0" borderId="0" xfId="2" applyNumberFormat="1" applyFont="1"/>
    <xf numFmtId="0" fontId="17" fillId="0" borderId="0" xfId="2" applyFont="1"/>
    <xf numFmtId="0" fontId="34" fillId="0" borderId="0" xfId="2" applyFont="1"/>
    <xf numFmtId="0" fontId="35" fillId="0" borderId="0" xfId="2" applyFont="1"/>
    <xf numFmtId="0" fontId="36" fillId="0" borderId="0" xfId="2" applyFont="1" applyAlignment="1">
      <alignment horizontal="justify"/>
    </xf>
    <xf numFmtId="49" fontId="20" fillId="0" borderId="0" xfId="0" applyNumberFormat="1" applyFont="1" applyAlignment="1">
      <alignment vertical="center"/>
    </xf>
    <xf numFmtId="49" fontId="20" fillId="0" borderId="0" xfId="0" applyNumberFormat="1" applyFont="1" applyAlignment="1">
      <alignment horizontal="centerContinuous"/>
    </xf>
    <xf numFmtId="49" fontId="20" fillId="0" borderId="1" xfId="0" applyNumberFormat="1" applyFont="1" applyBorder="1"/>
    <xf numFmtId="0" fontId="20" fillId="0" borderId="1" xfId="0" applyFont="1" applyBorder="1"/>
    <xf numFmtId="0" fontId="20" fillId="0" borderId="0" xfId="0" applyFont="1" applyAlignment="1">
      <alignment horizontal="centerContinuous" vertical="center"/>
    </xf>
    <xf numFmtId="0" fontId="20" fillId="0" borderId="4" xfId="0" applyFont="1" applyBorder="1" applyAlignment="1">
      <alignment horizontal="centerContinuous" vertical="center"/>
    </xf>
    <xf numFmtId="0" fontId="20" fillId="0" borderId="26" xfId="0" applyFont="1" applyBorder="1" applyAlignment="1">
      <alignment horizontal="centerContinuous" vertical="center"/>
    </xf>
    <xf numFmtId="0" fontId="20" fillId="0" borderId="3" xfId="0" applyFont="1" applyBorder="1" applyAlignment="1">
      <alignment horizontal="centerContinuous" vertical="center"/>
    </xf>
    <xf numFmtId="0" fontId="20" fillId="0" borderId="0" xfId="0" applyFont="1" applyBorder="1" applyAlignment="1">
      <alignment horizontal="center" vertical="center"/>
    </xf>
    <xf numFmtId="0" fontId="20" fillId="0" borderId="4" xfId="0" quotePrefix="1" applyFont="1" applyBorder="1" applyAlignment="1">
      <alignment horizontal="left"/>
    </xf>
    <xf numFmtId="166" fontId="20" fillId="0" borderId="0" xfId="0" applyNumberFormat="1" applyFont="1" applyBorder="1" applyAlignment="1"/>
    <xf numFmtId="166" fontId="20" fillId="0" borderId="16" xfId="0" applyNumberFormat="1" applyFont="1" applyBorder="1" applyAlignment="1"/>
    <xf numFmtId="165" fontId="20" fillId="0" borderId="0" xfId="0" applyNumberFormat="1" applyFont="1" applyBorder="1" applyAlignment="1">
      <alignment horizontal="left"/>
    </xf>
    <xf numFmtId="166" fontId="20" fillId="0" borderId="4" xfId="0" applyNumberFormat="1" applyFont="1" applyBorder="1" applyAlignment="1"/>
    <xf numFmtId="165" fontId="20" fillId="0" borderId="32" xfId="0" applyNumberFormat="1" applyFont="1" applyBorder="1" applyAlignment="1">
      <alignment horizontal="left"/>
    </xf>
    <xf numFmtId="0" fontId="20" fillId="0" borderId="4" xfId="0" applyFont="1" applyBorder="1" applyAlignment="1">
      <alignment horizontal="left"/>
    </xf>
    <xf numFmtId="49" fontId="20" fillId="0" borderId="0" xfId="0" applyNumberFormat="1" applyFont="1"/>
    <xf numFmtId="165" fontId="20" fillId="0" borderId="0" xfId="0" applyNumberFormat="1" applyFont="1"/>
    <xf numFmtId="20" fontId="19" fillId="0" borderId="0" xfId="2" applyNumberFormat="1" applyFont="1"/>
    <xf numFmtId="170" fontId="24" fillId="0" borderId="13" xfId="8" applyNumberFormat="1" applyFont="1" applyBorder="1" applyAlignment="1">
      <alignment horizontal="right" vertical="center"/>
    </xf>
    <xf numFmtId="170" fontId="24" fillId="0" borderId="14" xfId="8" applyNumberFormat="1" applyFont="1" applyBorder="1" applyAlignment="1">
      <alignment horizontal="right" vertical="center"/>
    </xf>
    <xf numFmtId="170" fontId="24" fillId="0" borderId="12" xfId="8" applyNumberFormat="1" applyFont="1" applyBorder="1" applyAlignment="1">
      <alignment horizontal="right" vertical="center"/>
    </xf>
    <xf numFmtId="170" fontId="20" fillId="0" borderId="18" xfId="8" applyNumberFormat="1" applyFont="1" applyBorder="1" applyAlignment="1">
      <alignment horizontal="right" vertical="center"/>
    </xf>
    <xf numFmtId="170" fontId="20" fillId="0" borderId="19" xfId="8" applyNumberFormat="1" applyFont="1" applyBorder="1" applyAlignment="1">
      <alignment horizontal="right" vertical="center"/>
    </xf>
    <xf numFmtId="170" fontId="20" fillId="0" borderId="17" xfId="8" applyNumberFormat="1" applyFont="1" applyBorder="1" applyAlignment="1">
      <alignment horizontal="right" vertical="center"/>
    </xf>
    <xf numFmtId="170" fontId="20" fillId="0" borderId="17" xfId="0" applyNumberFormat="1" applyFont="1" applyBorder="1" applyAlignment="1">
      <alignment vertical="center"/>
    </xf>
    <xf numFmtId="170" fontId="20" fillId="0" borderId="12" xfId="8" applyNumberFormat="1" applyFont="1" applyBorder="1" applyAlignment="1">
      <alignment horizontal="right" vertical="center"/>
    </xf>
    <xf numFmtId="170" fontId="20" fillId="0" borderId="13" xfId="8" applyNumberFormat="1" applyFont="1" applyBorder="1" applyAlignment="1">
      <alignment horizontal="right" vertical="center"/>
    </xf>
    <xf numFmtId="170" fontId="20" fillId="0" borderId="14" xfId="8" applyNumberFormat="1" applyFont="1" applyBorder="1" applyAlignment="1">
      <alignment horizontal="right" vertical="center"/>
    </xf>
    <xf numFmtId="170" fontId="20" fillId="0" borderId="21" xfId="8" applyNumberFormat="1" applyFont="1" applyBorder="1" applyAlignment="1">
      <alignment horizontal="right" vertical="center"/>
    </xf>
    <xf numFmtId="170" fontId="20" fillId="0" borderId="22" xfId="8" applyNumberFormat="1" applyFont="1" applyBorder="1" applyAlignment="1">
      <alignment horizontal="right" vertical="center"/>
    </xf>
    <xf numFmtId="170" fontId="20" fillId="0" borderId="23" xfId="8" applyNumberFormat="1" applyFont="1" applyBorder="1" applyAlignment="1">
      <alignment horizontal="right" vertical="center"/>
    </xf>
    <xf numFmtId="0" fontId="20" fillId="0" borderId="2" xfId="0" applyFont="1" applyBorder="1" applyAlignment="1">
      <alignment horizontal="center" vertical="center"/>
    </xf>
    <xf numFmtId="0" fontId="20" fillId="0" borderId="2" xfId="0" applyFont="1" applyBorder="1" applyAlignment="1">
      <alignment horizontal="center" vertical="center"/>
    </xf>
    <xf numFmtId="165" fontId="20" fillId="0" borderId="35" xfId="0" applyNumberFormat="1" applyFont="1" applyBorder="1" applyAlignment="1">
      <alignment horizontal="left" vertical="center"/>
    </xf>
    <xf numFmtId="0" fontId="20" fillId="0" borderId="2" xfId="0" applyFont="1" applyBorder="1" applyAlignment="1">
      <alignment horizontal="left" vertical="center"/>
    </xf>
    <xf numFmtId="166" fontId="20" fillId="0" borderId="2" xfId="0" applyNumberFormat="1" applyFont="1" applyBorder="1" applyAlignment="1">
      <alignment vertical="center"/>
    </xf>
    <xf numFmtId="166" fontId="20" fillId="0" borderId="9" xfId="0" applyNumberFormat="1" applyFont="1" applyBorder="1" applyAlignment="1"/>
    <xf numFmtId="166" fontId="20" fillId="0" borderId="17" xfId="0" applyNumberFormat="1" applyFont="1" applyBorder="1" applyAlignment="1"/>
    <xf numFmtId="166" fontId="20" fillId="0" borderId="21" xfId="0" applyNumberFormat="1" applyFont="1" applyBorder="1" applyAlignment="1">
      <alignment vertical="center"/>
    </xf>
    <xf numFmtId="166" fontId="20" fillId="0" borderId="10" xfId="0" applyNumberFormat="1" applyFont="1" applyBorder="1" applyAlignment="1"/>
    <xf numFmtId="166" fontId="20" fillId="0" borderId="18" xfId="0" applyNumberFormat="1" applyFont="1" applyBorder="1" applyAlignment="1"/>
    <xf numFmtId="166" fontId="20" fillId="0" borderId="22" xfId="0" applyNumberFormat="1" applyFont="1" applyBorder="1" applyAlignment="1">
      <alignment vertical="center"/>
    </xf>
    <xf numFmtId="0" fontId="20" fillId="0" borderId="12" xfId="0" applyFont="1" applyBorder="1" applyAlignment="1">
      <alignment horizontal="center" vertical="center"/>
    </xf>
    <xf numFmtId="0" fontId="20" fillId="0" borderId="36" xfId="0" applyFont="1" applyBorder="1" applyAlignment="1">
      <alignment horizontal="center" vertical="center"/>
    </xf>
    <xf numFmtId="0" fontId="29" fillId="0" borderId="0" xfId="4" applyFont="1"/>
    <xf numFmtId="0" fontId="20" fillId="0" borderId="0" xfId="4" applyFont="1"/>
    <xf numFmtId="0" fontId="24" fillId="0" borderId="0" xfId="4" applyFont="1" applyAlignment="1">
      <alignment vertical="center"/>
    </xf>
    <xf numFmtId="0" fontId="20" fillId="0" borderId="0" xfId="4" applyFont="1" applyAlignment="1">
      <alignment vertical="center"/>
    </xf>
    <xf numFmtId="0" fontId="23" fillId="0" borderId="0" xfId="4" applyFont="1" applyAlignment="1">
      <alignment horizontal="right"/>
    </xf>
    <xf numFmtId="0" fontId="25" fillId="0" borderId="8" xfId="4" applyFont="1" applyBorder="1" applyAlignment="1">
      <alignment horizontal="left" vertical="center" wrapText="1" indent="1"/>
    </xf>
    <xf numFmtId="171" fontId="25" fillId="0" borderId="8" xfId="4" applyNumberFormat="1" applyFont="1" applyBorder="1" applyAlignment="1">
      <alignment vertical="center"/>
    </xf>
    <xf numFmtId="173" fontId="25" fillId="0" borderId="2" xfId="4" applyNumberFormat="1" applyFont="1" applyBorder="1" applyAlignment="1">
      <alignment vertical="center"/>
    </xf>
    <xf numFmtId="0" fontId="23" fillId="0" borderId="6" xfId="4" applyFont="1" applyBorder="1" applyAlignment="1">
      <alignment horizontal="left" vertical="center" indent="1"/>
    </xf>
    <xf numFmtId="171" fontId="23" fillId="0" borderId="6" xfId="4" applyNumberFormat="1" applyFont="1" applyBorder="1" applyAlignment="1">
      <alignment vertical="center"/>
    </xf>
    <xf numFmtId="173" fontId="23" fillId="0" borderId="4" xfId="4" applyNumberFormat="1" applyFont="1" applyBorder="1" applyAlignment="1">
      <alignment vertical="center"/>
    </xf>
    <xf numFmtId="0" fontId="23" fillId="0" borderId="8" xfId="4" applyFont="1" applyBorder="1" applyAlignment="1">
      <alignment horizontal="left" vertical="center" indent="1"/>
    </xf>
    <xf numFmtId="171" fontId="23" fillId="0" borderId="8" xfId="4" applyNumberFormat="1" applyFont="1" applyBorder="1" applyAlignment="1">
      <alignment vertical="center"/>
    </xf>
    <xf numFmtId="173" fontId="23" fillId="0" borderId="2" xfId="4" applyNumberFormat="1" applyFont="1" applyBorder="1" applyAlignment="1">
      <alignment vertical="center"/>
    </xf>
    <xf numFmtId="0" fontId="25" fillId="0" borderId="20" xfId="4" applyFont="1" applyBorder="1" applyAlignment="1">
      <alignment horizontal="left" vertical="center" wrapText="1" indent="1"/>
    </xf>
    <xf numFmtId="171" fontId="25" fillId="0" borderId="20" xfId="4" applyNumberFormat="1" applyFont="1" applyBorder="1" applyAlignment="1">
      <alignment vertical="center"/>
    </xf>
    <xf numFmtId="173" fontId="25" fillId="0" borderId="3" xfId="4" applyNumberFormat="1" applyFont="1" applyBorder="1" applyAlignment="1">
      <alignment vertical="center"/>
    </xf>
    <xf numFmtId="169" fontId="20" fillId="0" borderId="6" xfId="0" applyNumberFormat="1" applyFont="1" applyBorder="1" applyAlignment="1">
      <alignment horizontal="right"/>
    </xf>
    <xf numFmtId="169" fontId="20" fillId="0" borderId="32" xfId="0" applyNumberFormat="1" applyFont="1" applyBorder="1" applyAlignment="1">
      <alignment horizontal="right"/>
    </xf>
    <xf numFmtId="169" fontId="20" fillId="0" borderId="8" xfId="0" applyNumberFormat="1" applyFont="1" applyBorder="1" applyAlignment="1">
      <alignment horizontal="right" vertical="center"/>
    </xf>
    <xf numFmtId="0" fontId="23" fillId="0" borderId="3" xfId="4" applyFont="1" applyBorder="1" applyAlignment="1">
      <alignment horizontal="center" vertical="center"/>
    </xf>
    <xf numFmtId="172" fontId="25" fillId="0" borderId="12" xfId="4" applyNumberFormat="1" applyFont="1" applyBorder="1" applyAlignment="1">
      <alignment vertical="center"/>
    </xf>
    <xf numFmtId="172" fontId="23" fillId="0" borderId="17" xfId="4" applyNumberFormat="1" applyFont="1" applyBorder="1" applyAlignment="1">
      <alignment vertical="center"/>
    </xf>
    <xf numFmtId="172" fontId="23" fillId="0" borderId="21" xfId="4" applyNumberFormat="1" applyFont="1" applyBorder="1" applyAlignment="1">
      <alignment vertical="center"/>
    </xf>
    <xf numFmtId="0" fontId="23" fillId="0" borderId="12" xfId="4" applyFont="1" applyBorder="1" applyAlignment="1">
      <alignment horizontal="center" vertical="center"/>
    </xf>
    <xf numFmtId="169" fontId="20" fillId="0" borderId="6" xfId="4" applyNumberFormat="1" applyFont="1" applyBorder="1" applyAlignment="1">
      <alignment vertical="center"/>
    </xf>
    <xf numFmtId="169" fontId="20" fillId="0" borderId="8" xfId="4" applyNumberFormat="1" applyFont="1" applyBorder="1" applyAlignment="1">
      <alignment vertical="center"/>
    </xf>
    <xf numFmtId="169" fontId="24" fillId="0" borderId="20" xfId="4" applyNumberFormat="1" applyFont="1" applyBorder="1" applyAlignment="1">
      <alignment vertical="center"/>
    </xf>
    <xf numFmtId="0" fontId="17" fillId="0" borderId="0" xfId="4" applyFont="1" applyAlignment="1">
      <alignment horizontal="centerContinuous"/>
    </xf>
    <xf numFmtId="0" fontId="29" fillId="0" borderId="0" xfId="4" applyFont="1" applyAlignment="1">
      <alignment horizontal="centerContinuous"/>
    </xf>
    <xf numFmtId="0" fontId="30" fillId="0" borderId="0" xfId="14" quotePrefix="1" applyFont="1" applyAlignment="1" applyProtection="1">
      <alignment horizontal="left" vertical="top"/>
      <protection locked="0"/>
    </xf>
    <xf numFmtId="0" fontId="16" fillId="0" borderId="0" xfId="0" applyFont="1" applyAlignment="1" applyProtection="1">
      <alignment vertical="center"/>
      <protection locked="0"/>
    </xf>
    <xf numFmtId="0" fontId="16" fillId="0" borderId="0" xfId="0" applyFont="1" applyProtection="1">
      <protection locked="0"/>
    </xf>
    <xf numFmtId="49" fontId="17" fillId="0" borderId="0" xfId="0" applyNumberFormat="1" applyFont="1" applyAlignment="1" applyProtection="1">
      <alignment horizontal="centerContinuous"/>
      <protection locked="0"/>
    </xf>
    <xf numFmtId="0" fontId="17" fillId="0" borderId="0" xfId="0" applyFont="1" applyAlignment="1" applyProtection="1">
      <alignment horizontal="centerContinuous"/>
      <protection locked="0"/>
    </xf>
    <xf numFmtId="0" fontId="17" fillId="0" borderId="0" xfId="0" applyFont="1" applyProtection="1">
      <protection locked="0"/>
    </xf>
    <xf numFmtId="0" fontId="18" fillId="0" borderId="0" xfId="0" applyFont="1" applyAlignment="1" applyProtection="1">
      <alignment horizontal="centerContinuous"/>
      <protection locked="0"/>
    </xf>
    <xf numFmtId="0" fontId="18" fillId="0" borderId="0" xfId="0" applyFont="1" applyProtection="1">
      <protection locked="0"/>
    </xf>
    <xf numFmtId="49" fontId="19" fillId="0" borderId="1" xfId="0" applyNumberFormat="1" applyFont="1" applyBorder="1" applyProtection="1">
      <protection locked="0"/>
    </xf>
    <xf numFmtId="0" fontId="19" fillId="0" borderId="1" xfId="0" applyFont="1" applyBorder="1" applyProtection="1">
      <protection locked="0"/>
    </xf>
    <xf numFmtId="0" fontId="19" fillId="0" borderId="1" xfId="0" applyFont="1" applyBorder="1" applyAlignment="1" applyProtection="1">
      <alignment horizontal="right"/>
      <protection locked="0"/>
    </xf>
    <xf numFmtId="0" fontId="20" fillId="0" borderId="0" xfId="0" applyFont="1" applyProtection="1">
      <protection locked="0"/>
    </xf>
    <xf numFmtId="0" fontId="19" fillId="0" borderId="3" xfId="0" applyFont="1" applyBorder="1" applyAlignment="1" applyProtection="1">
      <alignment horizontal="center" vertical="center"/>
      <protection locked="0"/>
    </xf>
    <xf numFmtId="0" fontId="19" fillId="0" borderId="20" xfId="0" applyFont="1" applyBorder="1" applyAlignment="1" applyProtection="1">
      <alignment horizontal="center" vertical="center"/>
      <protection locked="0"/>
    </xf>
    <xf numFmtId="0" fontId="24" fillId="2" borderId="15" xfId="0" applyFont="1" applyFill="1" applyBorder="1" applyAlignment="1" applyProtection="1">
      <alignment horizontal="left" vertical="center" indent="1"/>
      <protection locked="0"/>
    </xf>
    <xf numFmtId="165" fontId="24" fillId="0" borderId="4" xfId="0" applyNumberFormat="1" applyFont="1" applyBorder="1" applyAlignment="1" applyProtection="1">
      <alignment vertical="center"/>
      <protection locked="0"/>
    </xf>
    <xf numFmtId="165" fontId="24" fillId="0" borderId="0" xfId="0" applyNumberFormat="1" applyFont="1" applyAlignment="1" applyProtection="1">
      <alignment vertical="center"/>
      <protection locked="0"/>
    </xf>
    <xf numFmtId="0" fontId="24" fillId="0" borderId="0" xfId="0" applyFont="1" applyAlignment="1" applyProtection="1">
      <alignment vertical="center"/>
      <protection locked="0"/>
    </xf>
    <xf numFmtId="0" fontId="31" fillId="2" borderId="20" xfId="0" applyFont="1" applyFill="1" applyBorder="1" applyAlignment="1" applyProtection="1">
      <alignment horizontal="left" vertical="center" indent="1"/>
      <protection locked="0"/>
    </xf>
    <xf numFmtId="165" fontId="24" fillId="0" borderId="3" xfId="0" applyNumberFormat="1" applyFont="1" applyBorder="1" applyAlignment="1" applyProtection="1">
      <alignment vertical="center"/>
      <protection locked="0"/>
    </xf>
    <xf numFmtId="165" fontId="20" fillId="0" borderId="0" xfId="0" applyNumberFormat="1" applyFont="1" applyAlignment="1" applyProtection="1">
      <protection locked="0"/>
    </xf>
    <xf numFmtId="0" fontId="20" fillId="0" borderId="0" xfId="0" applyFont="1" applyAlignment="1" applyProtection="1">
      <alignment wrapText="1"/>
      <protection locked="0"/>
    </xf>
    <xf numFmtId="0" fontId="24" fillId="0" borderId="30" xfId="0" applyFont="1" applyBorder="1" applyAlignment="1" applyProtection="1">
      <alignment horizontal="left" vertical="center" indent="3"/>
      <protection locked="0"/>
    </xf>
    <xf numFmtId="165" fontId="24" fillId="0" borderId="37" xfId="0" applyNumberFormat="1" applyFont="1" applyBorder="1" applyAlignment="1" applyProtection="1">
      <alignment vertical="center"/>
      <protection locked="0"/>
    </xf>
    <xf numFmtId="165" fontId="20" fillId="0" borderId="0" xfId="0" applyNumberFormat="1" applyFont="1" applyAlignment="1" applyProtection="1">
      <alignment vertical="center"/>
      <protection locked="0"/>
    </xf>
    <xf numFmtId="0" fontId="20" fillId="0" borderId="0" xfId="0" applyFont="1" applyAlignment="1" applyProtection="1">
      <alignment vertical="center" wrapText="1"/>
      <protection locked="0"/>
    </xf>
    <xf numFmtId="0" fontId="20" fillId="0" borderId="6" xfId="0" applyFont="1" applyBorder="1" applyAlignment="1" applyProtection="1">
      <alignment horizontal="left" vertical="center" indent="5"/>
      <protection locked="0"/>
    </xf>
    <xf numFmtId="165" fontId="20" fillId="0" borderId="4" xfId="0" applyNumberFormat="1" applyFont="1" applyBorder="1" applyProtection="1">
      <protection locked="0"/>
    </xf>
    <xf numFmtId="0" fontId="24" fillId="0" borderId="0" xfId="0" applyFont="1" applyAlignment="1" applyProtection="1">
      <alignment vertical="top" wrapText="1"/>
      <protection locked="0"/>
    </xf>
    <xf numFmtId="0" fontId="24" fillId="0" borderId="0" xfId="0" applyFont="1" applyAlignment="1" applyProtection="1">
      <alignment vertical="center" wrapText="1"/>
      <protection locked="0"/>
    </xf>
    <xf numFmtId="0" fontId="20" fillId="0" borderId="0" xfId="0" applyFont="1" applyAlignment="1" applyProtection="1">
      <alignment vertical="top" wrapText="1"/>
      <protection locked="0"/>
    </xf>
    <xf numFmtId="0" fontId="24" fillId="0" borderId="38" xfId="0" applyFont="1" applyBorder="1" applyAlignment="1" applyProtection="1">
      <alignment horizontal="left" vertical="center" indent="3"/>
      <protection locked="0"/>
    </xf>
    <xf numFmtId="165" fontId="24" fillId="0" borderId="39" xfId="0" applyNumberFormat="1" applyFont="1" applyBorder="1" applyAlignment="1" applyProtection="1">
      <alignment vertical="center"/>
      <protection locked="0"/>
    </xf>
    <xf numFmtId="0" fontId="32" fillId="2" borderId="40" xfId="0" applyFont="1" applyFill="1" applyBorder="1" applyAlignment="1" applyProtection="1">
      <alignment horizontal="left" vertical="center" indent="3"/>
      <protection locked="0"/>
    </xf>
    <xf numFmtId="165" fontId="20" fillId="0" borderId="41" xfId="0" applyNumberFormat="1" applyFont="1" applyBorder="1" applyProtection="1">
      <protection locked="0"/>
    </xf>
    <xf numFmtId="0" fontId="32" fillId="2" borderId="6" xfId="0" applyFont="1" applyFill="1" applyBorder="1" applyAlignment="1" applyProtection="1">
      <alignment horizontal="left" vertical="center" indent="3"/>
      <protection locked="0"/>
    </xf>
    <xf numFmtId="49" fontId="20" fillId="0" borderId="0" xfId="0" applyNumberFormat="1" applyFont="1" applyProtection="1">
      <protection locked="0"/>
    </xf>
    <xf numFmtId="165" fontId="24" fillId="0" borderId="6" xfId="0" applyNumberFormat="1" applyFont="1" applyBorder="1" applyAlignment="1" applyProtection="1">
      <alignment vertical="center"/>
      <protection locked="0"/>
    </xf>
    <xf numFmtId="165" fontId="24" fillId="0" borderId="20" xfId="0" applyNumberFormat="1" applyFont="1" applyBorder="1" applyAlignment="1" applyProtection="1">
      <alignment vertical="center"/>
      <protection locked="0"/>
    </xf>
    <xf numFmtId="165" fontId="24" fillId="0" borderId="30" xfId="0" applyNumberFormat="1" applyFont="1" applyBorder="1" applyAlignment="1" applyProtection="1">
      <alignment vertical="center"/>
      <protection locked="0"/>
    </xf>
    <xf numFmtId="165" fontId="20" fillId="0" borderId="6" xfId="0" applyNumberFormat="1" applyFont="1" applyBorder="1" applyProtection="1">
      <protection locked="0"/>
    </xf>
    <xf numFmtId="165" fontId="24" fillId="0" borderId="38" xfId="0" applyNumberFormat="1" applyFont="1" applyBorder="1" applyAlignment="1" applyProtection="1">
      <alignment vertical="center"/>
      <protection locked="0"/>
    </xf>
    <xf numFmtId="165" fontId="20" fillId="0" borderId="40" xfId="0" applyNumberFormat="1" applyFont="1" applyBorder="1" applyProtection="1">
      <protection locked="0"/>
    </xf>
    <xf numFmtId="0" fontId="19" fillId="0" borderId="12" xfId="0" applyFont="1" applyBorder="1" applyAlignment="1" applyProtection="1">
      <alignment horizontal="center" vertical="center"/>
      <protection locked="0"/>
    </xf>
    <xf numFmtId="165" fontId="24" fillId="0" borderId="17" xfId="0" applyNumberFormat="1" applyFont="1" applyBorder="1" applyAlignment="1" applyProtection="1">
      <alignment vertical="center"/>
      <protection locked="0"/>
    </xf>
    <xf numFmtId="165" fontId="24" fillId="0" borderId="12" xfId="0" applyNumberFormat="1" applyFont="1" applyBorder="1" applyAlignment="1" applyProtection="1">
      <alignment vertical="center"/>
      <protection locked="0"/>
    </xf>
    <xf numFmtId="165" fontId="24" fillId="0" borderId="42" xfId="0" applyNumberFormat="1" applyFont="1" applyBorder="1" applyAlignment="1" applyProtection="1">
      <alignment vertical="center"/>
      <protection locked="0"/>
    </xf>
    <xf numFmtId="165" fontId="20" fillId="0" borderId="17" xfId="0" applyNumberFormat="1" applyFont="1" applyBorder="1" applyProtection="1">
      <protection locked="0"/>
    </xf>
    <xf numFmtId="165" fontId="24" fillId="0" borderId="43" xfId="0" applyNumberFormat="1" applyFont="1" applyBorder="1" applyAlignment="1" applyProtection="1">
      <alignment vertical="center"/>
      <protection locked="0"/>
    </xf>
    <xf numFmtId="165" fontId="20" fillId="0" borderId="44" xfId="0" applyNumberFormat="1" applyFont="1" applyBorder="1" applyProtection="1">
      <protection locked="0"/>
    </xf>
    <xf numFmtId="0" fontId="19" fillId="0" borderId="13" xfId="0" applyFont="1" applyBorder="1" applyAlignment="1" applyProtection="1">
      <alignment horizontal="center" vertical="center" wrapText="1"/>
      <protection locked="0"/>
    </xf>
    <xf numFmtId="165" fontId="24" fillId="0" borderId="18" xfId="0" applyNumberFormat="1" applyFont="1" applyBorder="1" applyAlignment="1" applyProtection="1">
      <alignment vertical="center"/>
      <protection locked="0"/>
    </xf>
    <xf numFmtId="165" fontId="24" fillId="0" borderId="13" xfId="0" applyNumberFormat="1" applyFont="1" applyBorder="1" applyAlignment="1" applyProtection="1">
      <alignment vertical="center"/>
      <protection locked="0"/>
    </xf>
    <xf numFmtId="165" fontId="24" fillId="0" borderId="45" xfId="0" applyNumberFormat="1" applyFont="1" applyBorder="1" applyAlignment="1" applyProtection="1">
      <alignment vertical="center"/>
      <protection locked="0"/>
    </xf>
    <xf numFmtId="165" fontId="20" fillId="0" borderId="18" xfId="0" applyNumberFormat="1" applyFont="1" applyBorder="1" applyProtection="1">
      <protection locked="0"/>
    </xf>
    <xf numFmtId="165" fontId="24" fillId="0" borderId="46" xfId="0" applyNumberFormat="1" applyFont="1" applyBorder="1" applyAlignment="1" applyProtection="1">
      <alignment vertical="center"/>
      <protection locked="0"/>
    </xf>
    <xf numFmtId="165" fontId="20" fillId="0" borderId="47" xfId="0" applyNumberFormat="1" applyFont="1" applyBorder="1" applyProtection="1">
      <protection locked="0"/>
    </xf>
    <xf numFmtId="0" fontId="19" fillId="0" borderId="13" xfId="0" applyFont="1" applyBorder="1" applyAlignment="1" applyProtection="1">
      <alignment horizontal="center" vertical="center"/>
      <protection locked="0"/>
    </xf>
    <xf numFmtId="174" fontId="24" fillId="2" borderId="15" xfId="0" applyNumberFormat="1" applyFont="1" applyFill="1" applyBorder="1" applyAlignment="1" applyProtection="1">
      <alignment horizontal="right" vertical="center" indent="1"/>
      <protection locked="0"/>
    </xf>
    <xf numFmtId="174" fontId="24" fillId="2" borderId="20" xfId="0" applyNumberFormat="1" applyFont="1" applyFill="1" applyBorder="1" applyAlignment="1" applyProtection="1">
      <alignment horizontal="right" vertical="center" indent="1"/>
      <protection locked="0"/>
    </xf>
    <xf numFmtId="174" fontId="24" fillId="2" borderId="30" xfId="0" applyNumberFormat="1" applyFont="1" applyFill="1" applyBorder="1" applyAlignment="1" applyProtection="1">
      <alignment horizontal="right" vertical="center" indent="1"/>
      <protection locked="0"/>
    </xf>
    <xf numFmtId="174" fontId="20" fillId="2" borderId="6" xfId="0" applyNumberFormat="1" applyFont="1" applyFill="1" applyBorder="1" applyAlignment="1" applyProtection="1">
      <alignment horizontal="right" vertical="center" indent="1"/>
      <protection locked="0"/>
    </xf>
    <xf numFmtId="174" fontId="24" fillId="2" borderId="38" xfId="0" applyNumberFormat="1" applyFont="1" applyFill="1" applyBorder="1" applyAlignment="1" applyProtection="1">
      <alignment horizontal="right" vertical="center" indent="1"/>
      <protection locked="0"/>
    </xf>
    <xf numFmtId="174" fontId="20" fillId="2" borderId="40" xfId="0" applyNumberFormat="1" applyFont="1" applyFill="1" applyBorder="1" applyAlignment="1" applyProtection="1">
      <alignment horizontal="right" vertical="center" indent="1"/>
      <protection locked="0"/>
    </xf>
    <xf numFmtId="49" fontId="19" fillId="0" borderId="20" xfId="0" applyNumberFormat="1" applyFont="1" applyBorder="1" applyAlignment="1" applyProtection="1">
      <alignment horizontal="center" vertical="center" textRotation="90"/>
      <protection locked="0"/>
    </xf>
    <xf numFmtId="0" fontId="37" fillId="0" borderId="0" xfId="7" applyFont="1"/>
    <xf numFmtId="0" fontId="15" fillId="0" borderId="0" xfId="7"/>
    <xf numFmtId="175" fontId="25" fillId="0" borderId="6" xfId="0" applyNumberFormat="1" applyFont="1" applyBorder="1" applyAlignment="1">
      <alignment horizontal="right" vertical="top" wrapText="1" indent="1"/>
    </xf>
    <xf numFmtId="175" fontId="23" fillId="0" borderId="6" xfId="0" applyNumberFormat="1" applyFont="1" applyBorder="1" applyAlignment="1">
      <alignment horizontal="right" vertical="top" wrapText="1" indent="1"/>
    </xf>
    <xf numFmtId="175" fontId="23" fillId="0" borderId="8" xfId="0" applyNumberFormat="1" applyFont="1" applyBorder="1" applyAlignment="1">
      <alignment horizontal="right" vertical="top" wrapText="1" indent="1"/>
    </xf>
    <xf numFmtId="169" fontId="20" fillId="0" borderId="8" xfId="8" applyNumberFormat="1" applyFont="1" applyBorder="1" applyAlignment="1">
      <alignment horizontal="right" vertical="center"/>
    </xf>
    <xf numFmtId="3" fontId="20" fillId="0" borderId="8" xfId="8" applyNumberFormat="1" applyFont="1" applyBorder="1" applyAlignment="1">
      <alignment horizontal="center" vertical="center"/>
    </xf>
    <xf numFmtId="3" fontId="20" fillId="0" borderId="2" xfId="8" applyNumberFormat="1" applyFont="1" applyBorder="1" applyAlignment="1">
      <alignment horizontal="left" vertical="center" indent="1"/>
    </xf>
    <xf numFmtId="169" fontId="20" fillId="0" borderId="51" xfId="8" applyNumberFormat="1" applyFont="1" applyBorder="1" applyAlignment="1">
      <alignment horizontal="right" vertical="center"/>
    </xf>
    <xf numFmtId="3" fontId="20" fillId="0" borderId="51" xfId="8" applyNumberFormat="1" applyFont="1" applyBorder="1" applyAlignment="1">
      <alignment horizontal="center" vertical="center"/>
    </xf>
    <xf numFmtId="3" fontId="20" fillId="0" borderId="52" xfId="8" applyNumberFormat="1" applyFont="1" applyBorder="1" applyAlignment="1">
      <alignment horizontal="left" vertical="center" indent="1"/>
    </xf>
    <xf numFmtId="166" fontId="20" fillId="0" borderId="53" xfId="8" applyNumberFormat="1" applyFont="1" applyBorder="1" applyAlignment="1">
      <alignment horizontal="right" vertical="center"/>
    </xf>
    <xf numFmtId="166" fontId="20" fillId="0" borderId="54" xfId="8" applyNumberFormat="1" applyFont="1" applyBorder="1" applyAlignment="1">
      <alignment horizontal="right" vertical="center"/>
    </xf>
    <xf numFmtId="166" fontId="20" fillId="0" borderId="55" xfId="8" applyNumberFormat="1" applyFont="1" applyBorder="1" applyAlignment="1">
      <alignment horizontal="right" vertical="center"/>
    </xf>
    <xf numFmtId="170" fontId="20" fillId="0" borderId="53" xfId="8" applyNumberFormat="1" applyFont="1" applyBorder="1" applyAlignment="1">
      <alignment horizontal="right" vertical="center"/>
    </xf>
    <xf numFmtId="170" fontId="20" fillId="0" borderId="54" xfId="8" applyNumberFormat="1" applyFont="1" applyBorder="1" applyAlignment="1">
      <alignment horizontal="right" vertical="center"/>
    </xf>
    <xf numFmtId="170" fontId="20" fillId="0" borderId="55" xfId="8" applyNumberFormat="1" applyFont="1" applyBorder="1" applyAlignment="1">
      <alignment horizontal="right" vertical="center"/>
    </xf>
    <xf numFmtId="169" fontId="20" fillId="0" borderId="8" xfId="9" applyNumberFormat="1" applyFont="1" applyBorder="1" applyAlignment="1">
      <alignment vertical="center"/>
    </xf>
    <xf numFmtId="3" fontId="20" fillId="0" borderId="8" xfId="9" applyNumberFormat="1" applyFont="1" applyBorder="1" applyAlignment="1">
      <alignment horizontal="center" vertical="center"/>
    </xf>
    <xf numFmtId="3" fontId="20" fillId="0" borderId="2" xfId="9" applyNumberFormat="1" applyFont="1" applyBorder="1" applyAlignment="1">
      <alignment horizontal="left" vertical="center" indent="1"/>
    </xf>
    <xf numFmtId="166" fontId="20" fillId="0" borderId="21" xfId="9" applyNumberFormat="1" applyFont="1" applyBorder="1" applyAlignment="1">
      <alignment horizontal="right" vertical="center"/>
    </xf>
    <xf numFmtId="166" fontId="20" fillId="0" borderId="22" xfId="9" applyNumberFormat="1" applyFont="1" applyBorder="1" applyAlignment="1">
      <alignment horizontal="right" vertical="center"/>
    </xf>
    <xf numFmtId="166" fontId="20" fillId="0" borderId="23" xfId="9" applyNumberFormat="1" applyFont="1" applyBorder="1" applyAlignment="1">
      <alignment horizontal="right" vertical="center"/>
    </xf>
    <xf numFmtId="169" fontId="20" fillId="0" borderId="51" xfId="9" applyNumberFormat="1" applyFont="1" applyBorder="1" applyAlignment="1">
      <alignment vertical="center"/>
    </xf>
    <xf numFmtId="3" fontId="20" fillId="0" borderId="51" xfId="9" applyNumberFormat="1" applyFont="1" applyBorder="1" applyAlignment="1">
      <alignment horizontal="center" vertical="center"/>
    </xf>
    <xf numFmtId="3" fontId="20" fillId="0" borderId="52" xfId="9" applyNumberFormat="1" applyFont="1" applyBorder="1" applyAlignment="1">
      <alignment horizontal="left" vertical="center" indent="1"/>
    </xf>
    <xf numFmtId="166" fontId="20" fillId="0" borderId="53" xfId="9" applyNumberFormat="1" applyFont="1" applyBorder="1" applyAlignment="1">
      <alignment horizontal="right" vertical="center"/>
    </xf>
    <xf numFmtId="166" fontId="20" fillId="0" borderId="54" xfId="9" applyNumberFormat="1" applyFont="1" applyBorder="1" applyAlignment="1">
      <alignment horizontal="right" vertical="center"/>
    </xf>
    <xf numFmtId="166" fontId="20" fillId="0" borderId="55" xfId="9" applyNumberFormat="1" applyFont="1" applyBorder="1" applyAlignment="1">
      <alignment horizontal="right" vertical="center"/>
    </xf>
    <xf numFmtId="0" fontId="38" fillId="0" borderId="0" xfId="16" applyFont="1" applyBorder="1"/>
    <xf numFmtId="0" fontId="1" fillId="0" borderId="0" xfId="16" applyBorder="1"/>
    <xf numFmtId="0" fontId="39" fillId="0" borderId="0" xfId="16" applyFont="1" applyBorder="1" applyAlignment="1">
      <alignment horizontal="left" vertical="center" wrapText="1"/>
    </xf>
    <xf numFmtId="0" fontId="40" fillId="0" borderId="0" xfId="16" applyFont="1" applyBorder="1" applyAlignment="1">
      <alignment horizontal="left" vertical="center" wrapText="1"/>
    </xf>
    <xf numFmtId="0" fontId="39" fillId="0" borderId="0" xfId="16" applyFont="1" applyBorder="1"/>
    <xf numFmtId="0" fontId="39" fillId="0" borderId="0" xfId="16" applyFont="1" applyBorder="1" applyAlignment="1">
      <alignment horizontal="justify" vertical="center"/>
    </xf>
    <xf numFmtId="0" fontId="20" fillId="0" borderId="15" xfId="4" applyFont="1" applyBorder="1" applyAlignment="1">
      <alignment horizontal="center" vertical="center" textRotation="90"/>
    </xf>
    <xf numFmtId="0" fontId="20" fillId="0" borderId="8" xfId="4" applyFont="1" applyBorder="1" applyAlignment="1">
      <alignment horizontal="center" vertical="center" textRotation="90"/>
    </xf>
    <xf numFmtId="0" fontId="25" fillId="0" borderId="15" xfId="4" applyFont="1" applyBorder="1" applyAlignment="1">
      <alignment horizontal="center" vertical="center" wrapText="1"/>
    </xf>
    <xf numFmtId="0" fontId="25" fillId="0" borderId="8" xfId="4" applyFont="1" applyBorder="1" applyAlignment="1">
      <alignment horizontal="center" vertical="center" wrapText="1"/>
    </xf>
    <xf numFmtId="0" fontId="23" fillId="0" borderId="15" xfId="4" applyFont="1" applyBorder="1" applyAlignment="1">
      <alignment horizontal="center" vertical="center" wrapText="1"/>
    </xf>
    <xf numFmtId="0" fontId="23" fillId="0" borderId="15" xfId="4" applyFont="1" applyBorder="1" applyAlignment="1">
      <alignment horizontal="center" vertical="center"/>
    </xf>
    <xf numFmtId="0" fontId="23" fillId="0" borderId="8" xfId="4" applyFont="1" applyBorder="1" applyAlignment="1">
      <alignment horizontal="center" vertical="center" wrapText="1"/>
    </xf>
    <xf numFmtId="0" fontId="20" fillId="0" borderId="15" xfId="9" applyFont="1" applyBorder="1" applyAlignment="1">
      <alignment horizontal="center" vertical="center" textRotation="90" shrinkToFit="1"/>
    </xf>
    <xf numFmtId="0" fontId="20" fillId="0" borderId="6" xfId="11" applyFont="1" applyBorder="1" applyAlignment="1">
      <alignment horizontal="center" vertical="center" textRotation="90" shrinkToFit="1"/>
    </xf>
    <xf numFmtId="0" fontId="20" fillId="0" borderId="8" xfId="11" applyFont="1" applyBorder="1" applyAlignment="1">
      <alignment horizontal="center" vertical="center" textRotation="90" shrinkToFit="1"/>
    </xf>
    <xf numFmtId="49" fontId="20" fillId="0" borderId="48" xfId="0" applyNumberFormat="1" applyFont="1" applyBorder="1" applyAlignment="1">
      <alignment horizontal="center" vertical="center" wrapText="1"/>
    </xf>
    <xf numFmtId="0" fontId="20" fillId="0" borderId="16" xfId="0" applyFont="1" applyBorder="1" applyAlignment="1">
      <alignment horizontal="center" vertical="center"/>
    </xf>
    <xf numFmtId="0" fontId="20" fillId="0" borderId="32" xfId="0" applyFont="1" applyBorder="1" applyAlignment="1">
      <alignment horizontal="center" vertical="center"/>
    </xf>
    <xf numFmtId="0" fontId="20" fillId="0" borderId="4" xfId="0" applyFont="1" applyBorder="1" applyAlignment="1">
      <alignment horizontal="center" vertical="center"/>
    </xf>
    <xf numFmtId="0" fontId="20" fillId="0" borderId="35" xfId="0" applyFont="1" applyBorder="1" applyAlignment="1">
      <alignment horizontal="center" vertical="center"/>
    </xf>
    <xf numFmtId="0" fontId="20" fillId="0" borderId="2" xfId="0" applyFont="1" applyBorder="1" applyAlignment="1">
      <alignment horizontal="center" vertical="center"/>
    </xf>
    <xf numFmtId="0" fontId="20" fillId="0" borderId="48" xfId="0" applyFont="1" applyBorder="1" applyAlignment="1">
      <alignment horizontal="center" vertical="center"/>
    </xf>
    <xf numFmtId="0" fontId="20" fillId="0" borderId="49" xfId="0" applyFont="1" applyBorder="1" applyAlignment="1">
      <alignment horizontal="center" vertical="center"/>
    </xf>
    <xf numFmtId="0" fontId="20" fillId="0" borderId="1" xfId="0" applyFont="1" applyBorder="1" applyAlignment="1">
      <alignment horizontal="center" vertical="center"/>
    </xf>
    <xf numFmtId="0" fontId="20" fillId="0" borderId="15" xfId="8" applyFont="1" applyBorder="1" applyAlignment="1">
      <alignment horizontal="left" vertical="center" textRotation="90" shrinkToFit="1"/>
    </xf>
    <xf numFmtId="0" fontId="20" fillId="0" borderId="6" xfId="10" applyFont="1" applyBorder="1" applyAlignment="1">
      <alignment horizontal="left" vertical="center" textRotation="90" shrinkToFit="1"/>
    </xf>
    <xf numFmtId="0" fontId="20" fillId="0" borderId="8" xfId="10" applyFont="1" applyBorder="1" applyAlignment="1">
      <alignment horizontal="left" vertical="center" textRotation="90" shrinkToFit="1"/>
    </xf>
    <xf numFmtId="0" fontId="20" fillId="0" borderId="48" xfId="8" applyFont="1" applyBorder="1" applyAlignment="1">
      <alignment horizontal="center" vertical="center"/>
    </xf>
    <xf numFmtId="0" fontId="20" fillId="0" borderId="49" xfId="8" applyFont="1" applyBorder="1" applyAlignment="1">
      <alignment horizontal="center" vertical="center"/>
    </xf>
    <xf numFmtId="0" fontId="20" fillId="0" borderId="16" xfId="8" applyFont="1" applyBorder="1" applyAlignment="1">
      <alignment horizontal="center" vertical="center"/>
    </xf>
    <xf numFmtId="0" fontId="20" fillId="0" borderId="35" xfId="8" applyFont="1" applyBorder="1" applyAlignment="1">
      <alignment horizontal="center" vertical="center"/>
    </xf>
    <xf numFmtId="0" fontId="20" fillId="0" borderId="1" xfId="8" applyFont="1" applyBorder="1" applyAlignment="1">
      <alignment horizontal="center" vertical="center"/>
    </xf>
    <xf numFmtId="0" fontId="20" fillId="0" borderId="2" xfId="8" applyFont="1" applyBorder="1" applyAlignment="1">
      <alignment horizontal="center" vertical="center"/>
    </xf>
    <xf numFmtId="0" fontId="21" fillId="0" borderId="0" xfId="8" applyFont="1" applyAlignment="1">
      <alignment horizontal="center"/>
    </xf>
    <xf numFmtId="0" fontId="21" fillId="0" borderId="0" xfId="10" applyFont="1" applyAlignment="1">
      <alignment horizontal="center"/>
    </xf>
    <xf numFmtId="0" fontId="21" fillId="0" borderId="0" xfId="8" applyFont="1" applyBorder="1" applyAlignment="1">
      <alignment horizontal="center"/>
    </xf>
    <xf numFmtId="0" fontId="21" fillId="0" borderId="0" xfId="10" applyFont="1" applyBorder="1" applyAlignment="1">
      <alignment horizontal="center"/>
    </xf>
    <xf numFmtId="0" fontId="20" fillId="0" borderId="32" xfId="8" applyFont="1" applyBorder="1" applyAlignment="1">
      <alignment horizontal="center" vertical="center"/>
    </xf>
    <xf numFmtId="0" fontId="20" fillId="0" borderId="4" xfId="8" applyFont="1" applyBorder="1" applyAlignment="1">
      <alignment horizontal="center" vertical="center"/>
    </xf>
    <xf numFmtId="3" fontId="20" fillId="0" borderId="35" xfId="8" applyNumberFormat="1" applyFont="1" applyFill="1" applyBorder="1" applyAlignment="1">
      <alignment horizontal="center" vertical="center"/>
    </xf>
    <xf numFmtId="3" fontId="20" fillId="0" borderId="1" xfId="8" applyNumberFormat="1" applyFont="1" applyFill="1" applyBorder="1" applyAlignment="1">
      <alignment horizontal="center" vertical="center"/>
    </xf>
    <xf numFmtId="0" fontId="20" fillId="0" borderId="50" xfId="0" applyFont="1" applyBorder="1" applyAlignment="1">
      <alignment horizontal="center" vertical="center"/>
    </xf>
    <xf numFmtId="0" fontId="20" fillId="0" borderId="26" xfId="0" applyFont="1" applyBorder="1" applyAlignment="1">
      <alignment horizontal="center" vertical="center"/>
    </xf>
    <xf numFmtId="0" fontId="20" fillId="0" borderId="3" xfId="0" applyFont="1" applyBorder="1" applyAlignment="1">
      <alignment horizontal="center" vertical="center"/>
    </xf>
    <xf numFmtId="3" fontId="20" fillId="0" borderId="50" xfId="8" applyNumberFormat="1" applyFont="1" applyFill="1" applyBorder="1" applyAlignment="1">
      <alignment horizontal="center" vertical="center"/>
    </xf>
    <xf numFmtId="3" fontId="20" fillId="0" borderId="26" xfId="8" applyNumberFormat="1" applyFont="1" applyFill="1" applyBorder="1" applyAlignment="1">
      <alignment horizontal="center" vertical="center"/>
    </xf>
    <xf numFmtId="0" fontId="24" fillId="0" borderId="50" xfId="8" applyFont="1" applyBorder="1" applyAlignment="1">
      <alignment horizontal="center" vertical="center"/>
    </xf>
    <xf numFmtId="0" fontId="20" fillId="0" borderId="26" xfId="10" applyFont="1" applyBorder="1" applyAlignment="1">
      <alignment horizontal="center" vertical="center"/>
    </xf>
    <xf numFmtId="0" fontId="24" fillId="0" borderId="3" xfId="8" applyFont="1" applyBorder="1" applyAlignment="1">
      <alignment horizontal="center" vertical="center"/>
    </xf>
    <xf numFmtId="49" fontId="29" fillId="0" borderId="15" xfId="0" applyNumberFormat="1" applyFont="1" applyBorder="1" applyAlignment="1">
      <alignment horizontal="center" vertical="center" textRotation="90"/>
    </xf>
    <xf numFmtId="0" fontId="29" fillId="0" borderId="6" xfId="0" applyFont="1" applyBorder="1" applyAlignment="1">
      <alignment horizontal="center" vertical="center" textRotation="90"/>
    </xf>
    <xf numFmtId="0" fontId="29" fillId="0" borderId="8" xfId="0" applyFont="1" applyBorder="1" applyAlignment="1">
      <alignment horizontal="center" vertical="center" textRotation="90"/>
    </xf>
    <xf numFmtId="0" fontId="29" fillId="0" borderId="48" xfId="0" applyFont="1" applyBorder="1" applyAlignment="1">
      <alignment horizontal="center" vertical="center"/>
    </xf>
    <xf numFmtId="0" fontId="29" fillId="0" borderId="49" xfId="0" applyFont="1" applyBorder="1" applyAlignment="1">
      <alignment horizontal="center" vertical="center"/>
    </xf>
    <xf numFmtId="0" fontId="29" fillId="0" borderId="16" xfId="0" applyFont="1" applyBorder="1" applyAlignment="1">
      <alignment horizontal="center" vertical="center"/>
    </xf>
    <xf numFmtId="0" fontId="29" fillId="0" borderId="35" xfId="0" applyFont="1" applyBorder="1" applyAlignment="1">
      <alignment horizontal="center" vertical="center"/>
    </xf>
    <xf numFmtId="0" fontId="29" fillId="0" borderId="1" xfId="0" applyFont="1" applyBorder="1" applyAlignment="1">
      <alignment horizontal="center" vertical="center"/>
    </xf>
    <xf numFmtId="0" fontId="29" fillId="0" borderId="2" xfId="0" applyFont="1" applyBorder="1" applyAlignment="1">
      <alignment horizontal="center" vertical="center"/>
    </xf>
    <xf numFmtId="0" fontId="29" fillId="0" borderId="15" xfId="0" applyFont="1" applyBorder="1" applyAlignment="1">
      <alignment horizontal="center" vertical="center" wrapText="1"/>
    </xf>
    <xf numFmtId="0" fontId="29" fillId="0" borderId="6" xfId="0" applyFont="1" applyBorder="1" applyAlignment="1">
      <alignment horizontal="center" vertical="center"/>
    </xf>
    <xf numFmtId="0" fontId="29" fillId="0" borderId="8" xfId="0" applyFont="1" applyBorder="1" applyAlignment="1">
      <alignment horizontal="center" vertical="center"/>
    </xf>
    <xf numFmtId="0" fontId="24" fillId="0" borderId="50" xfId="9" applyFont="1" applyBorder="1" applyAlignment="1">
      <alignment horizontal="center" vertical="center"/>
    </xf>
    <xf numFmtId="0" fontId="20" fillId="0" borderId="26" xfId="11" applyFont="1" applyBorder="1" applyAlignment="1">
      <alignment horizontal="center" vertical="center"/>
    </xf>
    <xf numFmtId="0" fontId="21" fillId="0" borderId="0" xfId="9" applyFont="1" applyAlignment="1">
      <alignment horizontal="center"/>
    </xf>
    <xf numFmtId="0" fontId="21" fillId="0" borderId="0" xfId="11" applyFont="1" applyAlignment="1">
      <alignment horizontal="center"/>
    </xf>
    <xf numFmtId="0" fontId="21" fillId="0" borderId="0" xfId="9" applyFont="1" applyBorder="1" applyAlignment="1">
      <alignment horizontal="center"/>
    </xf>
    <xf numFmtId="0" fontId="21" fillId="0" borderId="0" xfId="11" applyFont="1" applyBorder="1" applyAlignment="1">
      <alignment horizontal="center"/>
    </xf>
    <xf numFmtId="0" fontId="20" fillId="0" borderId="15" xfId="9" applyFont="1" applyBorder="1" applyAlignment="1">
      <alignment horizontal="left" vertical="center" textRotation="90" shrinkToFit="1"/>
    </xf>
    <xf numFmtId="0" fontId="20" fillId="0" borderId="6" xfId="11" applyFont="1" applyBorder="1" applyAlignment="1">
      <alignment horizontal="left" vertical="center" textRotation="90" shrinkToFit="1"/>
    </xf>
    <xf numFmtId="0" fontId="20" fillId="0" borderId="8" xfId="11" applyFont="1" applyBorder="1" applyAlignment="1">
      <alignment horizontal="left" vertical="center" textRotation="90" shrinkToFit="1"/>
    </xf>
    <xf numFmtId="0" fontId="20" fillId="0" borderId="48" xfId="9" applyFont="1" applyBorder="1" applyAlignment="1">
      <alignment horizontal="center" vertical="center"/>
    </xf>
    <xf numFmtId="0" fontId="20" fillId="0" borderId="16" xfId="9" applyFont="1" applyBorder="1" applyAlignment="1">
      <alignment horizontal="center" vertical="center"/>
    </xf>
    <xf numFmtId="0" fontId="20" fillId="0" borderId="32" xfId="9" applyFont="1" applyBorder="1" applyAlignment="1">
      <alignment horizontal="center" vertical="center"/>
    </xf>
    <xf numFmtId="0" fontId="20" fillId="0" borderId="4" xfId="9" applyFont="1" applyBorder="1" applyAlignment="1">
      <alignment horizontal="center" vertical="center"/>
    </xf>
    <xf numFmtId="0" fontId="20" fillId="0" borderId="35" xfId="9" applyFont="1" applyBorder="1" applyAlignment="1">
      <alignment horizontal="center" vertical="center"/>
    </xf>
    <xf numFmtId="0" fontId="20" fillId="0" borderId="2" xfId="9" applyFont="1" applyBorder="1" applyAlignment="1">
      <alignment horizontal="center" vertical="center"/>
    </xf>
    <xf numFmtId="0" fontId="20" fillId="0" borderId="49" xfId="9" applyFont="1" applyBorder="1" applyAlignment="1">
      <alignment horizontal="center" vertical="center"/>
    </xf>
    <xf numFmtId="0" fontId="20" fillId="0" borderId="1" xfId="9" applyFont="1" applyBorder="1" applyAlignment="1">
      <alignment horizontal="center" vertical="center"/>
    </xf>
  </cellXfs>
  <cellStyles count="17">
    <cellStyle name="Euro" xfId="1"/>
    <cellStyle name="Standard" xfId="0" builtinId="0"/>
    <cellStyle name="Standard 2" xfId="2"/>
    <cellStyle name="Standard 2 2" xfId="3"/>
    <cellStyle name="Standard 3" xfId="4"/>
    <cellStyle name="Standard 4" xfId="5"/>
    <cellStyle name="Standard 4 2" xfId="6"/>
    <cellStyle name="Standard 5" xfId="7"/>
    <cellStyle name="Standard 6" xfId="15"/>
    <cellStyle name="Standard 6 2" xfId="16"/>
    <cellStyle name="Standard_KV35_1" xfId="8"/>
    <cellStyle name="Standard_KV35_1 2" xfId="9"/>
    <cellStyle name="Standard_Monats-Statistik" xfId="10"/>
    <cellStyle name="Standard_Monats-Statistik 2" xfId="11"/>
    <cellStyle name="Standard_VorGeb0205" xfId="12"/>
    <cellStyle name="Standard_VorGeb0205 2" xfId="13"/>
    <cellStyle name="Standard_VorGeb0205 3" xfId="14"/>
  </cellStyles>
  <dxfs count="1">
    <dxf>
      <fill>
        <patternFill>
          <bgColor indexed="43"/>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4.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5.emf"/></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9525</xdr:rowOff>
    </xdr:from>
    <xdr:to>
      <xdr:col>8</xdr:col>
      <xdr:colOff>0</xdr:colOff>
      <xdr:row>49</xdr:row>
      <xdr:rowOff>171450</xdr:rowOff>
    </xdr:to>
    <xdr:pic>
      <xdr:nvPicPr>
        <xdr:cNvPr id="48697" name="Grafik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000250"/>
          <a:ext cx="6934200" cy="7038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28573</xdr:colOff>
      <xdr:row>14</xdr:row>
      <xdr:rowOff>142875</xdr:rowOff>
    </xdr:from>
    <xdr:to>
      <xdr:col>7</xdr:col>
      <xdr:colOff>41623</xdr:colOff>
      <xdr:row>30</xdr:row>
      <xdr:rowOff>127275</xdr:rowOff>
    </xdr:to>
    <xdr:sp macro="" textlink="">
      <xdr:nvSpPr>
        <xdr:cNvPr id="3" name="Textfeld 2"/>
        <xdr:cNvSpPr txBox="1"/>
      </xdr:nvSpPr>
      <xdr:spPr>
        <a:xfrm>
          <a:off x="895348" y="2676525"/>
          <a:ext cx="5213700" cy="288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endParaRPr lang="de-AT" sz="2800">
            <a:solidFill>
              <a:srgbClr val="008E5C"/>
            </a:solidFill>
            <a:latin typeface="Univers LT Std 57 Cn" pitchFamily="34" charset="0"/>
          </a:endParaRPr>
        </a:p>
        <a:p>
          <a:r>
            <a:rPr lang="de-AT" sz="2800">
              <a:solidFill>
                <a:srgbClr val="008E5C"/>
              </a:solidFill>
              <a:latin typeface="Univers LT Std 57 Cn" pitchFamily="34" charset="0"/>
            </a:rPr>
            <a:t>Beschäftigte</a:t>
          </a:r>
          <a:r>
            <a:rPr lang="de-AT" sz="2800" baseline="0">
              <a:solidFill>
                <a:srgbClr val="008E5C"/>
              </a:solidFill>
              <a:latin typeface="Univers LT Std 57 Cn" pitchFamily="34" charset="0"/>
            </a:rPr>
            <a:t> in Österreich</a:t>
          </a:r>
          <a:endParaRPr lang="de-AT" sz="2800">
            <a:solidFill>
              <a:srgbClr val="008E5C"/>
            </a:solidFill>
            <a:latin typeface="Univers LT Std 57 Cn" pitchFamily="34" charset="0"/>
          </a:endParaRPr>
        </a:p>
      </xdr:txBody>
    </xdr:sp>
    <xdr:clientData/>
  </xdr:twoCellAnchor>
  <xdr:twoCellAnchor>
    <xdr:from>
      <xdr:col>1</xdr:col>
      <xdr:colOff>9525</xdr:colOff>
      <xdr:row>2</xdr:row>
      <xdr:rowOff>0</xdr:rowOff>
    </xdr:from>
    <xdr:to>
      <xdr:col>7</xdr:col>
      <xdr:colOff>22575</xdr:colOff>
      <xdr:row>7</xdr:row>
      <xdr:rowOff>171449</xdr:rowOff>
    </xdr:to>
    <xdr:sp macro="" textlink="">
      <xdr:nvSpPr>
        <xdr:cNvPr id="4" name="Textfeld 3"/>
        <xdr:cNvSpPr txBox="1"/>
      </xdr:nvSpPr>
      <xdr:spPr>
        <a:xfrm>
          <a:off x="876300" y="361950"/>
          <a:ext cx="5213700" cy="1076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r>
            <a:rPr lang="de-AT" sz="2200" b="0">
              <a:solidFill>
                <a:srgbClr val="6F6F6F"/>
              </a:solidFill>
              <a:latin typeface="Univers LT Std 57 Cn" pitchFamily="34" charset="0"/>
            </a:rPr>
            <a:t>Statistische Daten </a:t>
          </a:r>
        </a:p>
        <a:p>
          <a:r>
            <a:rPr lang="de-AT" sz="2200" b="0">
              <a:solidFill>
                <a:srgbClr val="6F6F6F"/>
              </a:solidFill>
              <a:latin typeface="Univers LT Std 57 Cn" pitchFamily="34" charset="0"/>
            </a:rPr>
            <a:t>aus der Sozialversicherung</a:t>
          </a:r>
        </a:p>
      </xdr:txBody>
    </xdr:sp>
    <xdr:clientData/>
  </xdr:twoCellAnchor>
  <xdr:twoCellAnchor>
    <xdr:from>
      <xdr:col>4</xdr:col>
      <xdr:colOff>723900</xdr:colOff>
      <xdr:row>46</xdr:row>
      <xdr:rowOff>104774</xdr:rowOff>
    </xdr:from>
    <xdr:to>
      <xdr:col>7</xdr:col>
      <xdr:colOff>586425</xdr:colOff>
      <xdr:row>48</xdr:row>
      <xdr:rowOff>102824</xdr:rowOff>
    </xdr:to>
    <xdr:sp macro="" textlink="">
      <xdr:nvSpPr>
        <xdr:cNvPr id="5" name="Textfeld 4"/>
        <xdr:cNvSpPr txBox="1"/>
      </xdr:nvSpPr>
      <xdr:spPr>
        <a:xfrm>
          <a:off x="4191000" y="8429624"/>
          <a:ext cx="2462850" cy="360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r"/>
          <a:r>
            <a:rPr lang="de-AT" sz="1400">
              <a:solidFill>
                <a:srgbClr val="6F6F6F"/>
              </a:solidFill>
              <a:latin typeface="Univers LT Std 57 Cn" pitchFamily="34" charset="0"/>
            </a:rPr>
            <a:t>November  2024</a:t>
          </a:r>
        </a:p>
      </xdr:txBody>
    </xdr: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28575</xdr:rowOff>
        </xdr:from>
        <xdr:to>
          <xdr:col>7</xdr:col>
          <xdr:colOff>161925</xdr:colOff>
          <xdr:row>23</xdr:row>
          <xdr:rowOff>142875</xdr:rowOff>
        </xdr:to>
        <xdr:sp macro="" textlink="">
          <xdr:nvSpPr>
            <xdr:cNvPr id="23553" name="Object 1" hidden="1">
              <a:extLst>
                <a:ext uri="{63B3BB69-23CF-44E3-9099-C40C66FF867C}">
                  <a14:compatExt spid="_x0000_s23553"/>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28575</xdr:rowOff>
        </xdr:from>
        <xdr:to>
          <xdr:col>7</xdr:col>
          <xdr:colOff>161925</xdr:colOff>
          <xdr:row>24</xdr:row>
          <xdr:rowOff>9525</xdr:rowOff>
        </xdr:to>
        <xdr:sp macro="" textlink="">
          <xdr:nvSpPr>
            <xdr:cNvPr id="18434" name="Object 2" hidden="1">
              <a:extLst>
                <a:ext uri="{63B3BB69-23CF-44E3-9099-C40C66FF867C}">
                  <a14:compatExt spid="_x0000_s18434"/>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28575</xdr:colOff>
          <xdr:row>1</xdr:row>
          <xdr:rowOff>19050</xdr:rowOff>
        </xdr:from>
        <xdr:to>
          <xdr:col>7</xdr:col>
          <xdr:colOff>152400</xdr:colOff>
          <xdr:row>24</xdr:row>
          <xdr:rowOff>0</xdr:rowOff>
        </xdr:to>
        <xdr:sp macro="" textlink="">
          <xdr:nvSpPr>
            <xdr:cNvPr id="17410" name="Object 2" hidden="1">
              <a:extLst>
                <a:ext uri="{63B3BB69-23CF-44E3-9099-C40C66FF867C}">
                  <a14:compatExt spid="_x0000_s17410"/>
                </a:ext>
              </a:extLst>
            </xdr:cNvPr>
            <xdr:cNvSpPr/>
          </xdr:nvSpPr>
          <xdr:spPr bwMode="auto">
            <a:xfrm>
              <a:off x="0" y="0"/>
              <a:ext cx="0" cy="0"/>
            </a:xfrm>
            <a:prstGeom prst="rect">
              <a:avLst/>
            </a:prstGeom>
            <a:solidFill>
              <a:srgbClr val="FFFFFF" mc:Ignorable="a14" a14:legacySpreadsheetColorIndex="65"/>
            </a:solidFill>
            <a:ln>
              <a:noFill/>
            </a:ln>
            <a:extLs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Larissa-Design">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2.bin"/><Relationship Id="rId5" Type="http://schemas.openxmlformats.org/officeDocument/2006/relationships/image" Target="../media/image4.emf"/><Relationship Id="rId4" Type="http://schemas.openxmlformats.org/officeDocument/2006/relationships/oleObject" Target="../embeddings/Microsoft_Word_97-2003-Dokument1.doc"/></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5.bin"/><Relationship Id="rId5" Type="http://schemas.openxmlformats.org/officeDocument/2006/relationships/image" Target="../media/image3.emf"/><Relationship Id="rId4" Type="http://schemas.openxmlformats.org/officeDocument/2006/relationships/oleObject" Target="../embeddings/Microsoft_Word_97-2003-Dokument.doc"/></Relationships>
</file>

<file path=xl/worksheets/_rels/sheet50.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0.bin"/><Relationship Id="rId5" Type="http://schemas.openxmlformats.org/officeDocument/2006/relationships/image" Target="../media/image5.emf"/><Relationship Id="rId4" Type="http://schemas.openxmlformats.org/officeDocument/2006/relationships/oleObject" Target="../embeddings/Microsoft_Word_97-2003-Dokument2.doc"/></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C4"/>
  <sheetViews>
    <sheetView showGridLines="0" tabSelected="1" zoomScaleNormal="100" workbookViewId="0"/>
  </sheetViews>
  <sheetFormatPr baseColWidth="10" defaultColWidth="11.42578125" defaultRowHeight="14.25" x14ac:dyDescent="0.2"/>
  <cols>
    <col min="1" max="8" width="13" style="361" customWidth="1"/>
    <col min="9" max="16384" width="11.42578125" style="361"/>
  </cols>
  <sheetData>
    <row r="3" spans="2:3" ht="14.25" customHeight="1" x14ac:dyDescent="0.4">
      <c r="B3" s="360"/>
      <c r="C3" s="360"/>
    </row>
    <row r="4" spans="2:3" ht="14.25" customHeight="1" x14ac:dyDescent="0.4">
      <c r="B4" s="360"/>
      <c r="C4" s="360"/>
    </row>
  </sheetData>
  <printOptions horizontalCentered="1"/>
  <pageMargins left="0.15748031496062992" right="0.15748031496062992" top="1.8503937007874016" bottom="0.15748031496062992" header="0.74803149606299213" footer="0.27559055118110237"/>
  <pageSetup paperSize="9" scale="97" orientation="portrait" r:id="rId1"/>
  <headerFooter>
    <oddHeader>&amp;R&amp;G</oddHeader>
  </headerFooter>
  <drawing r:id="rId2"/>
  <legacyDrawingHF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363</v>
      </c>
      <c r="B2" s="424"/>
      <c r="C2" s="424"/>
      <c r="D2" s="424"/>
      <c r="E2" s="424"/>
      <c r="F2" s="424"/>
      <c r="G2" s="424"/>
      <c r="H2" s="424"/>
      <c r="I2" s="424"/>
      <c r="J2" s="424"/>
      <c r="K2" s="424"/>
      <c r="L2" s="424"/>
    </row>
    <row r="3" spans="1:12" s="25" customFormat="1" ht="15.75" x14ac:dyDescent="0.25">
      <c r="A3" s="423" t="s">
        <v>1</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90</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241">
        <v>-17761</v>
      </c>
      <c r="E9" s="239">
        <v>-16307</v>
      </c>
      <c r="F9" s="240">
        <v>-1454</v>
      </c>
      <c r="G9" s="241">
        <v>-22401</v>
      </c>
      <c r="H9" s="239">
        <v>-17129</v>
      </c>
      <c r="I9" s="240">
        <v>-5272</v>
      </c>
      <c r="J9" s="241">
        <v>4640</v>
      </c>
      <c r="K9" s="239">
        <v>822</v>
      </c>
      <c r="L9" s="240">
        <v>3818</v>
      </c>
    </row>
    <row r="10" spans="1:12" s="37" customFormat="1" ht="21" customHeight="1" x14ac:dyDescent="0.2">
      <c r="A10" s="113">
        <v>2</v>
      </c>
      <c r="B10" s="436" t="s">
        <v>358</v>
      </c>
      <c r="C10" s="438"/>
      <c r="D10" s="241">
        <v>-17409</v>
      </c>
      <c r="E10" s="239">
        <v>-15528</v>
      </c>
      <c r="F10" s="240">
        <v>-1881</v>
      </c>
      <c r="G10" s="241">
        <v>-21763</v>
      </c>
      <c r="H10" s="239">
        <v>-16606</v>
      </c>
      <c r="I10" s="240">
        <v>-5157</v>
      </c>
      <c r="J10" s="241">
        <v>4354</v>
      </c>
      <c r="K10" s="239">
        <v>1078</v>
      </c>
      <c r="L10" s="240">
        <v>3276</v>
      </c>
    </row>
    <row r="11" spans="1:12" s="56" customFormat="1" ht="18.75" customHeight="1" x14ac:dyDescent="0.2">
      <c r="A11" s="114">
        <v>3</v>
      </c>
      <c r="B11" s="51" t="s">
        <v>5</v>
      </c>
      <c r="C11" s="52" t="s">
        <v>162</v>
      </c>
      <c r="D11" s="244">
        <v>-2758</v>
      </c>
      <c r="E11" s="242">
        <v>-1715</v>
      </c>
      <c r="F11" s="243">
        <v>-1043</v>
      </c>
      <c r="G11" s="244">
        <v>-2709</v>
      </c>
      <c r="H11" s="242">
        <v>-1708</v>
      </c>
      <c r="I11" s="243">
        <v>-1001</v>
      </c>
      <c r="J11" s="244">
        <v>-49</v>
      </c>
      <c r="K11" s="242">
        <v>-7</v>
      </c>
      <c r="L11" s="243">
        <v>-42</v>
      </c>
    </row>
    <row r="12" spans="1:12" s="56" customFormat="1" ht="18.75" customHeight="1" x14ac:dyDescent="0.2">
      <c r="A12" s="115">
        <v>4</v>
      </c>
      <c r="B12" s="57" t="s">
        <v>6</v>
      </c>
      <c r="C12" s="58" t="s">
        <v>163</v>
      </c>
      <c r="D12" s="244">
        <v>-92</v>
      </c>
      <c r="E12" s="242">
        <v>-85</v>
      </c>
      <c r="F12" s="243">
        <v>-7</v>
      </c>
      <c r="G12" s="244">
        <v>-76</v>
      </c>
      <c r="H12" s="242">
        <v>-75</v>
      </c>
      <c r="I12" s="243">
        <v>-1</v>
      </c>
      <c r="J12" s="244">
        <v>-16</v>
      </c>
      <c r="K12" s="242">
        <v>-10</v>
      </c>
      <c r="L12" s="243">
        <v>-6</v>
      </c>
    </row>
    <row r="13" spans="1:12" s="56" customFormat="1" ht="18.75" customHeight="1" x14ac:dyDescent="0.2">
      <c r="A13" s="115">
        <v>5</v>
      </c>
      <c r="B13" s="57" t="s">
        <v>7</v>
      </c>
      <c r="C13" s="58" t="s">
        <v>352</v>
      </c>
      <c r="D13" s="244">
        <v>-2302</v>
      </c>
      <c r="E13" s="242">
        <v>-1937</v>
      </c>
      <c r="F13" s="243">
        <v>-365</v>
      </c>
      <c r="G13" s="244">
        <v>-2244</v>
      </c>
      <c r="H13" s="242">
        <v>-1875</v>
      </c>
      <c r="I13" s="243">
        <v>-369</v>
      </c>
      <c r="J13" s="244">
        <v>-58</v>
      </c>
      <c r="K13" s="242">
        <v>-62</v>
      </c>
      <c r="L13" s="243">
        <v>4</v>
      </c>
    </row>
    <row r="14" spans="1:12" s="56" customFormat="1" ht="18.75" customHeight="1" x14ac:dyDescent="0.2">
      <c r="A14" s="115">
        <v>6</v>
      </c>
      <c r="B14" s="57" t="s">
        <v>8</v>
      </c>
      <c r="C14" s="58" t="s">
        <v>107</v>
      </c>
      <c r="D14" s="244">
        <v>6</v>
      </c>
      <c r="E14" s="242">
        <v>-12</v>
      </c>
      <c r="F14" s="243">
        <v>18</v>
      </c>
      <c r="G14" s="244">
        <v>-31</v>
      </c>
      <c r="H14" s="242">
        <v>-23</v>
      </c>
      <c r="I14" s="243">
        <v>-8</v>
      </c>
      <c r="J14" s="244">
        <v>37</v>
      </c>
      <c r="K14" s="242">
        <v>11</v>
      </c>
      <c r="L14" s="243">
        <v>26</v>
      </c>
    </row>
    <row r="15" spans="1:12" s="56" customFormat="1" ht="29.25" customHeight="1" x14ac:dyDescent="0.2">
      <c r="A15" s="115">
        <v>7</v>
      </c>
      <c r="B15" s="57" t="s">
        <v>9</v>
      </c>
      <c r="C15" s="59" t="s">
        <v>219</v>
      </c>
      <c r="D15" s="244">
        <v>-55</v>
      </c>
      <c r="E15" s="242">
        <v>-48</v>
      </c>
      <c r="F15" s="243">
        <v>-7</v>
      </c>
      <c r="G15" s="244">
        <v>-99</v>
      </c>
      <c r="H15" s="242">
        <v>-81</v>
      </c>
      <c r="I15" s="243">
        <v>-18</v>
      </c>
      <c r="J15" s="244">
        <v>44</v>
      </c>
      <c r="K15" s="242">
        <v>33</v>
      </c>
      <c r="L15" s="243">
        <v>11</v>
      </c>
    </row>
    <row r="16" spans="1:12" s="37" customFormat="1" ht="18.75" customHeight="1" x14ac:dyDescent="0.2">
      <c r="A16" s="115">
        <v>8</v>
      </c>
      <c r="B16" s="57" t="s">
        <v>10</v>
      </c>
      <c r="C16" s="58" t="s">
        <v>353</v>
      </c>
      <c r="D16" s="244">
        <v>-7254</v>
      </c>
      <c r="E16" s="242">
        <v>-6837</v>
      </c>
      <c r="F16" s="243">
        <v>-417</v>
      </c>
      <c r="G16" s="244">
        <v>-6623</v>
      </c>
      <c r="H16" s="242">
        <v>-6449</v>
      </c>
      <c r="I16" s="243">
        <v>-174</v>
      </c>
      <c r="J16" s="244">
        <v>-631</v>
      </c>
      <c r="K16" s="242">
        <v>-388</v>
      </c>
      <c r="L16" s="243">
        <v>-243</v>
      </c>
    </row>
    <row r="17" spans="1:12" s="37" customFormat="1" ht="18.75" customHeight="1" x14ac:dyDescent="0.2">
      <c r="A17" s="115">
        <v>9</v>
      </c>
      <c r="B17" s="57" t="s">
        <v>11</v>
      </c>
      <c r="C17" s="58" t="s">
        <v>164</v>
      </c>
      <c r="D17" s="245">
        <v>411</v>
      </c>
      <c r="E17" s="242">
        <v>-419</v>
      </c>
      <c r="F17" s="243">
        <v>830</v>
      </c>
      <c r="G17" s="244">
        <v>-1053</v>
      </c>
      <c r="H17" s="242">
        <v>-846</v>
      </c>
      <c r="I17" s="243">
        <v>-207</v>
      </c>
      <c r="J17" s="244">
        <v>1464</v>
      </c>
      <c r="K17" s="242">
        <v>427</v>
      </c>
      <c r="L17" s="243">
        <v>1037</v>
      </c>
    </row>
    <row r="18" spans="1:12" s="37" customFormat="1" ht="18.75" customHeight="1" x14ac:dyDescent="0.2">
      <c r="A18" s="115">
        <v>10</v>
      </c>
      <c r="B18" s="57" t="s">
        <v>12</v>
      </c>
      <c r="C18" s="58" t="s">
        <v>165</v>
      </c>
      <c r="D18" s="244">
        <v>1832</v>
      </c>
      <c r="E18" s="242">
        <v>1366</v>
      </c>
      <c r="F18" s="243">
        <v>466</v>
      </c>
      <c r="G18" s="244">
        <v>1191</v>
      </c>
      <c r="H18" s="242">
        <v>988</v>
      </c>
      <c r="I18" s="243">
        <v>203</v>
      </c>
      <c r="J18" s="244">
        <v>641</v>
      </c>
      <c r="K18" s="242">
        <v>378</v>
      </c>
      <c r="L18" s="243">
        <v>263</v>
      </c>
    </row>
    <row r="19" spans="1:12" s="37" customFormat="1" ht="18.75" customHeight="1" x14ac:dyDescent="0.2">
      <c r="A19" s="115">
        <v>11</v>
      </c>
      <c r="B19" s="57" t="s">
        <v>13</v>
      </c>
      <c r="C19" s="58" t="s">
        <v>354</v>
      </c>
      <c r="D19" s="244">
        <v>-2681</v>
      </c>
      <c r="E19" s="242">
        <v>-499</v>
      </c>
      <c r="F19" s="243">
        <v>-2182</v>
      </c>
      <c r="G19" s="244">
        <v>-2537</v>
      </c>
      <c r="H19" s="242">
        <v>-546</v>
      </c>
      <c r="I19" s="243">
        <v>-1991</v>
      </c>
      <c r="J19" s="244">
        <v>-144</v>
      </c>
      <c r="K19" s="242">
        <v>47</v>
      </c>
      <c r="L19" s="243">
        <v>-191</v>
      </c>
    </row>
    <row r="20" spans="1:12" s="37" customFormat="1" ht="18.75" customHeight="1" x14ac:dyDescent="0.2">
      <c r="A20" s="115">
        <v>12</v>
      </c>
      <c r="B20" s="57" t="s">
        <v>14</v>
      </c>
      <c r="C20" s="58" t="s">
        <v>166</v>
      </c>
      <c r="D20" s="244">
        <v>-488</v>
      </c>
      <c r="E20" s="242">
        <v>-312</v>
      </c>
      <c r="F20" s="243">
        <v>-176</v>
      </c>
      <c r="G20" s="244">
        <v>-59</v>
      </c>
      <c r="H20" s="242">
        <v>-49</v>
      </c>
      <c r="I20" s="243">
        <v>-10</v>
      </c>
      <c r="J20" s="244">
        <v>-429</v>
      </c>
      <c r="K20" s="242">
        <v>-263</v>
      </c>
      <c r="L20" s="243">
        <v>-166</v>
      </c>
    </row>
    <row r="21" spans="1:12" s="37" customFormat="1" ht="18.75" customHeight="1" x14ac:dyDescent="0.2">
      <c r="A21" s="115">
        <v>13</v>
      </c>
      <c r="B21" s="57" t="s">
        <v>15</v>
      </c>
      <c r="C21" s="58" t="s">
        <v>167</v>
      </c>
      <c r="D21" s="244">
        <v>329</v>
      </c>
      <c r="E21" s="242">
        <v>181</v>
      </c>
      <c r="F21" s="243">
        <v>148</v>
      </c>
      <c r="G21" s="244">
        <v>-85</v>
      </c>
      <c r="H21" s="242">
        <v>-78</v>
      </c>
      <c r="I21" s="243">
        <v>-7</v>
      </c>
      <c r="J21" s="244">
        <v>414</v>
      </c>
      <c r="K21" s="242">
        <v>259</v>
      </c>
      <c r="L21" s="243">
        <v>155</v>
      </c>
    </row>
    <row r="22" spans="1:12" s="37" customFormat="1" ht="18.75" customHeight="1" x14ac:dyDescent="0.2">
      <c r="A22" s="115">
        <v>14</v>
      </c>
      <c r="B22" s="57" t="s">
        <v>16</v>
      </c>
      <c r="C22" s="61" t="s">
        <v>168</v>
      </c>
      <c r="D22" s="244">
        <v>-221</v>
      </c>
      <c r="E22" s="242">
        <v>-186</v>
      </c>
      <c r="F22" s="243">
        <v>-35</v>
      </c>
      <c r="G22" s="244">
        <v>-145</v>
      </c>
      <c r="H22" s="242">
        <v>-102</v>
      </c>
      <c r="I22" s="243">
        <v>-43</v>
      </c>
      <c r="J22" s="244">
        <v>-76</v>
      </c>
      <c r="K22" s="242">
        <v>-84</v>
      </c>
      <c r="L22" s="243">
        <v>8</v>
      </c>
    </row>
    <row r="23" spans="1:12" s="56" customFormat="1" ht="29.25" customHeight="1" x14ac:dyDescent="0.2">
      <c r="A23" s="115">
        <v>15</v>
      </c>
      <c r="B23" s="57" t="s">
        <v>17</v>
      </c>
      <c r="C23" s="59" t="s">
        <v>220</v>
      </c>
      <c r="D23" s="244">
        <v>64</v>
      </c>
      <c r="E23" s="242">
        <v>-94</v>
      </c>
      <c r="F23" s="243">
        <v>158</v>
      </c>
      <c r="G23" s="244">
        <v>-142</v>
      </c>
      <c r="H23" s="242">
        <v>-138</v>
      </c>
      <c r="I23" s="243">
        <v>-4</v>
      </c>
      <c r="J23" s="244">
        <v>206</v>
      </c>
      <c r="K23" s="242">
        <v>44</v>
      </c>
      <c r="L23" s="243">
        <v>162</v>
      </c>
    </row>
    <row r="24" spans="1:12" s="37" customFormat="1" ht="18.75" customHeight="1" x14ac:dyDescent="0.2">
      <c r="A24" s="115">
        <v>16</v>
      </c>
      <c r="B24" s="57" t="s">
        <v>18</v>
      </c>
      <c r="C24" s="58" t="s">
        <v>169</v>
      </c>
      <c r="D24" s="244">
        <v>-5651</v>
      </c>
      <c r="E24" s="242">
        <v>-4656</v>
      </c>
      <c r="F24" s="243">
        <v>-995</v>
      </c>
      <c r="G24" s="244">
        <v>-5671</v>
      </c>
      <c r="H24" s="242">
        <v>-4631</v>
      </c>
      <c r="I24" s="243">
        <v>-1040</v>
      </c>
      <c r="J24" s="244">
        <v>20</v>
      </c>
      <c r="K24" s="242">
        <v>-25</v>
      </c>
      <c r="L24" s="243">
        <v>45</v>
      </c>
    </row>
    <row r="25" spans="1:12" s="37" customFormat="1" ht="18.75" customHeight="1" x14ac:dyDescent="0.2">
      <c r="A25" s="115">
        <v>17</v>
      </c>
      <c r="B25" s="57" t="s">
        <v>19</v>
      </c>
      <c r="C25" s="58" t="s">
        <v>355</v>
      </c>
      <c r="D25" s="244">
        <v>-831</v>
      </c>
      <c r="E25" s="242">
        <v>-875</v>
      </c>
      <c r="F25" s="243">
        <v>44</v>
      </c>
      <c r="G25" s="244">
        <v>-1066</v>
      </c>
      <c r="H25" s="242">
        <v>-785</v>
      </c>
      <c r="I25" s="243">
        <v>-281</v>
      </c>
      <c r="J25" s="244">
        <v>235</v>
      </c>
      <c r="K25" s="242">
        <v>-90</v>
      </c>
      <c r="L25" s="243">
        <v>325</v>
      </c>
    </row>
    <row r="26" spans="1:12" s="37" customFormat="1" ht="18.75" customHeight="1" x14ac:dyDescent="0.2">
      <c r="A26" s="115">
        <v>18</v>
      </c>
      <c r="B26" s="57" t="s">
        <v>20</v>
      </c>
      <c r="C26" s="61" t="s">
        <v>170</v>
      </c>
      <c r="D26" s="244">
        <v>795</v>
      </c>
      <c r="E26" s="242">
        <v>449</v>
      </c>
      <c r="F26" s="243">
        <v>346</v>
      </c>
      <c r="G26" s="244">
        <v>9</v>
      </c>
      <c r="H26" s="242">
        <v>21</v>
      </c>
      <c r="I26" s="243">
        <v>-12</v>
      </c>
      <c r="J26" s="244">
        <v>786</v>
      </c>
      <c r="K26" s="242">
        <v>428</v>
      </c>
      <c r="L26" s="243">
        <v>358</v>
      </c>
    </row>
    <row r="27" spans="1:12" s="37" customFormat="1" ht="18.75" customHeight="1" x14ac:dyDescent="0.2">
      <c r="A27" s="115">
        <v>19</v>
      </c>
      <c r="B27" s="57" t="s">
        <v>21</v>
      </c>
      <c r="C27" s="58" t="s">
        <v>171</v>
      </c>
      <c r="D27" s="244">
        <v>1973</v>
      </c>
      <c r="E27" s="242">
        <v>657</v>
      </c>
      <c r="F27" s="243">
        <v>1316</v>
      </c>
      <c r="G27" s="244">
        <v>369</v>
      </c>
      <c r="H27" s="242">
        <v>349</v>
      </c>
      <c r="I27" s="243">
        <v>20</v>
      </c>
      <c r="J27" s="244">
        <v>1604</v>
      </c>
      <c r="K27" s="242">
        <v>308</v>
      </c>
      <c r="L27" s="243">
        <v>1296</v>
      </c>
    </row>
    <row r="28" spans="1:12" s="37" customFormat="1" ht="18.75" customHeight="1" x14ac:dyDescent="0.2">
      <c r="A28" s="115">
        <v>20</v>
      </c>
      <c r="B28" s="57" t="s">
        <v>172</v>
      </c>
      <c r="C28" s="58" t="s">
        <v>173</v>
      </c>
      <c r="D28" s="244">
        <v>-962</v>
      </c>
      <c r="E28" s="242">
        <v>-577</v>
      </c>
      <c r="F28" s="243">
        <v>-385</v>
      </c>
      <c r="G28" s="244">
        <v>-684</v>
      </c>
      <c r="H28" s="242">
        <v>-498</v>
      </c>
      <c r="I28" s="243">
        <v>-186</v>
      </c>
      <c r="J28" s="244">
        <v>-278</v>
      </c>
      <c r="K28" s="242">
        <v>-79</v>
      </c>
      <c r="L28" s="243">
        <v>-199</v>
      </c>
    </row>
    <row r="29" spans="1:12" s="37" customFormat="1" ht="18.75" customHeight="1" x14ac:dyDescent="0.2">
      <c r="A29" s="115">
        <v>21</v>
      </c>
      <c r="B29" s="57" t="s">
        <v>174</v>
      </c>
      <c r="C29" s="58" t="s">
        <v>175</v>
      </c>
      <c r="D29" s="244">
        <v>450</v>
      </c>
      <c r="E29" s="242">
        <v>73</v>
      </c>
      <c r="F29" s="243">
        <v>377</v>
      </c>
      <c r="G29" s="244">
        <v>-107</v>
      </c>
      <c r="H29" s="242">
        <v>-74</v>
      </c>
      <c r="I29" s="243">
        <v>-33</v>
      </c>
      <c r="J29" s="244">
        <v>557</v>
      </c>
      <c r="K29" s="242">
        <v>147</v>
      </c>
      <c r="L29" s="243">
        <v>410</v>
      </c>
    </row>
    <row r="30" spans="1:12" s="56" customFormat="1" ht="41.25" customHeight="1" x14ac:dyDescent="0.2">
      <c r="A30" s="115">
        <v>22</v>
      </c>
      <c r="B30" s="57" t="s">
        <v>176</v>
      </c>
      <c r="C30" s="59" t="s">
        <v>221</v>
      </c>
      <c r="D30" s="244">
        <v>13</v>
      </c>
      <c r="E30" s="242">
        <v>-6</v>
      </c>
      <c r="F30" s="243">
        <v>19</v>
      </c>
      <c r="G30" s="244">
        <v>-1</v>
      </c>
      <c r="H30" s="242">
        <v>-7</v>
      </c>
      <c r="I30" s="243">
        <v>6</v>
      </c>
      <c r="J30" s="244">
        <v>14</v>
      </c>
      <c r="K30" s="242">
        <v>1</v>
      </c>
      <c r="L30" s="243">
        <v>13</v>
      </c>
    </row>
    <row r="31" spans="1:12" s="37" customFormat="1" ht="18.75" customHeight="1" x14ac:dyDescent="0.2">
      <c r="A31" s="368">
        <v>23</v>
      </c>
      <c r="B31" s="369" t="s">
        <v>177</v>
      </c>
      <c r="C31" s="370" t="s">
        <v>108</v>
      </c>
      <c r="D31" s="374">
        <v>4</v>
      </c>
      <c r="E31" s="375">
        <v>1</v>
      </c>
      <c r="F31" s="376">
        <v>3</v>
      </c>
      <c r="G31" s="374">
        <v>1</v>
      </c>
      <c r="H31" s="375">
        <v>1</v>
      </c>
      <c r="I31" s="376">
        <v>0</v>
      </c>
      <c r="J31" s="374">
        <v>3</v>
      </c>
      <c r="K31" s="375">
        <v>0</v>
      </c>
      <c r="L31" s="376">
        <v>3</v>
      </c>
    </row>
    <row r="32" spans="1:12" s="37" customFormat="1" ht="18" customHeight="1" x14ac:dyDescent="0.2">
      <c r="A32" s="365">
        <v>24</v>
      </c>
      <c r="B32" s="366"/>
      <c r="C32" s="367" t="s">
        <v>359</v>
      </c>
      <c r="D32" s="249">
        <v>9</v>
      </c>
      <c r="E32" s="250">
        <v>3</v>
      </c>
      <c r="F32" s="251">
        <v>6</v>
      </c>
      <c r="G32" s="249">
        <v>-1</v>
      </c>
      <c r="H32" s="250">
        <v>0</v>
      </c>
      <c r="I32" s="251">
        <v>-1</v>
      </c>
      <c r="J32" s="249">
        <v>10</v>
      </c>
      <c r="K32" s="250">
        <v>3</v>
      </c>
      <c r="L32" s="251">
        <v>7</v>
      </c>
    </row>
    <row r="33" spans="1:12" ht="18" customHeight="1" x14ac:dyDescent="0.2">
      <c r="A33" s="116">
        <v>25</v>
      </c>
      <c r="B33" s="434" t="s">
        <v>216</v>
      </c>
      <c r="C33" s="435"/>
      <c r="D33" s="246">
        <v>-589</v>
      </c>
      <c r="E33" s="247">
        <v>-586</v>
      </c>
      <c r="F33" s="248">
        <v>-3</v>
      </c>
      <c r="G33" s="246">
        <v>-518</v>
      </c>
      <c r="H33" s="247">
        <v>-518</v>
      </c>
      <c r="I33" s="248">
        <v>0</v>
      </c>
      <c r="J33" s="246">
        <v>-71</v>
      </c>
      <c r="K33" s="247">
        <v>-68</v>
      </c>
      <c r="L33" s="248">
        <v>-3</v>
      </c>
    </row>
    <row r="34" spans="1:12" ht="18" customHeight="1" x14ac:dyDescent="0.2">
      <c r="A34" s="117">
        <v>26</v>
      </c>
      <c r="B34" s="429" t="s">
        <v>347</v>
      </c>
      <c r="C34" s="430"/>
      <c r="D34" s="249">
        <v>237</v>
      </c>
      <c r="E34" s="250">
        <v>-193</v>
      </c>
      <c r="F34" s="251">
        <v>430</v>
      </c>
      <c r="G34" s="249">
        <v>-120</v>
      </c>
      <c r="H34" s="250">
        <v>-5</v>
      </c>
      <c r="I34" s="251">
        <v>-115</v>
      </c>
      <c r="J34" s="249">
        <v>357</v>
      </c>
      <c r="K34" s="250">
        <v>-188</v>
      </c>
      <c r="L34" s="251">
        <v>545</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364</v>
      </c>
      <c r="B2" s="424"/>
      <c r="C2" s="424"/>
      <c r="D2" s="424"/>
      <c r="E2" s="424"/>
      <c r="F2" s="424"/>
      <c r="G2" s="424"/>
      <c r="H2" s="424"/>
      <c r="I2" s="424"/>
      <c r="J2" s="424"/>
      <c r="K2" s="424"/>
      <c r="L2" s="424"/>
    </row>
    <row r="3" spans="1:12" s="25" customFormat="1" ht="15.75" x14ac:dyDescent="0.25">
      <c r="A3" s="423" t="s">
        <v>1</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196</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241">
        <v>-3424</v>
      </c>
      <c r="E9" s="239">
        <v>-16911</v>
      </c>
      <c r="F9" s="240">
        <v>13487</v>
      </c>
      <c r="G9" s="241">
        <v>-32542</v>
      </c>
      <c r="H9" s="239">
        <v>-24664</v>
      </c>
      <c r="I9" s="240">
        <v>-7878</v>
      </c>
      <c r="J9" s="241">
        <v>29118</v>
      </c>
      <c r="K9" s="239">
        <v>7753</v>
      </c>
      <c r="L9" s="240">
        <v>21365</v>
      </c>
    </row>
    <row r="10" spans="1:12" s="37" customFormat="1" ht="21" customHeight="1" x14ac:dyDescent="0.2">
      <c r="A10" s="113">
        <v>2</v>
      </c>
      <c r="B10" s="436" t="s">
        <v>358</v>
      </c>
      <c r="C10" s="438"/>
      <c r="D10" s="241">
        <v>-1460</v>
      </c>
      <c r="E10" s="239">
        <v>-17399</v>
      </c>
      <c r="F10" s="240">
        <v>15939</v>
      </c>
      <c r="G10" s="241">
        <v>-31615</v>
      </c>
      <c r="H10" s="239">
        <v>-24864</v>
      </c>
      <c r="I10" s="240">
        <v>-6751</v>
      </c>
      <c r="J10" s="241">
        <v>30155</v>
      </c>
      <c r="K10" s="239">
        <v>7465</v>
      </c>
      <c r="L10" s="240">
        <v>22690</v>
      </c>
    </row>
    <row r="11" spans="1:12" s="56" customFormat="1" ht="18.75" customHeight="1" x14ac:dyDescent="0.2">
      <c r="A11" s="114">
        <v>3</v>
      </c>
      <c r="B11" s="51" t="s">
        <v>5</v>
      </c>
      <c r="C11" s="52" t="s">
        <v>162</v>
      </c>
      <c r="D11" s="244">
        <v>-794</v>
      </c>
      <c r="E11" s="242">
        <v>-507</v>
      </c>
      <c r="F11" s="243">
        <v>-287</v>
      </c>
      <c r="G11" s="244">
        <v>-687</v>
      </c>
      <c r="H11" s="242">
        <v>-432</v>
      </c>
      <c r="I11" s="243">
        <v>-255</v>
      </c>
      <c r="J11" s="244">
        <v>-107</v>
      </c>
      <c r="K11" s="242">
        <v>-75</v>
      </c>
      <c r="L11" s="243">
        <v>-32</v>
      </c>
    </row>
    <row r="12" spans="1:12" s="56" customFormat="1" ht="18.75" customHeight="1" x14ac:dyDescent="0.2">
      <c r="A12" s="115">
        <v>4</v>
      </c>
      <c r="B12" s="57" t="s">
        <v>6</v>
      </c>
      <c r="C12" s="58" t="s">
        <v>163</v>
      </c>
      <c r="D12" s="244">
        <v>4</v>
      </c>
      <c r="E12" s="242">
        <v>-17</v>
      </c>
      <c r="F12" s="243">
        <v>21</v>
      </c>
      <c r="G12" s="244">
        <v>-12</v>
      </c>
      <c r="H12" s="242">
        <v>-16</v>
      </c>
      <c r="I12" s="243">
        <v>4</v>
      </c>
      <c r="J12" s="244">
        <v>16</v>
      </c>
      <c r="K12" s="242">
        <v>-1</v>
      </c>
      <c r="L12" s="243">
        <v>17</v>
      </c>
    </row>
    <row r="13" spans="1:12" s="56" customFormat="1" ht="18.75" customHeight="1" x14ac:dyDescent="0.2">
      <c r="A13" s="115">
        <v>5</v>
      </c>
      <c r="B13" s="57" t="s">
        <v>7</v>
      </c>
      <c r="C13" s="58" t="s">
        <v>352</v>
      </c>
      <c r="D13" s="244">
        <v>-13071</v>
      </c>
      <c r="E13" s="242">
        <v>-10180</v>
      </c>
      <c r="F13" s="243">
        <v>-2891</v>
      </c>
      <c r="G13" s="244">
        <v>-11803</v>
      </c>
      <c r="H13" s="242">
        <v>-8964</v>
      </c>
      <c r="I13" s="243">
        <v>-2839</v>
      </c>
      <c r="J13" s="244">
        <v>-1268</v>
      </c>
      <c r="K13" s="242">
        <v>-1216</v>
      </c>
      <c r="L13" s="243">
        <v>-52</v>
      </c>
    </row>
    <row r="14" spans="1:12" s="56" customFormat="1" ht="18.75" customHeight="1" x14ac:dyDescent="0.2">
      <c r="A14" s="115">
        <v>6</v>
      </c>
      <c r="B14" s="57" t="s">
        <v>8</v>
      </c>
      <c r="C14" s="58" t="s">
        <v>107</v>
      </c>
      <c r="D14" s="244">
        <v>1308</v>
      </c>
      <c r="E14" s="242">
        <v>818</v>
      </c>
      <c r="F14" s="243">
        <v>490</v>
      </c>
      <c r="G14" s="244">
        <v>41</v>
      </c>
      <c r="H14" s="242">
        <v>29</v>
      </c>
      <c r="I14" s="243">
        <v>12</v>
      </c>
      <c r="J14" s="244">
        <v>1267</v>
      </c>
      <c r="K14" s="242">
        <v>789</v>
      </c>
      <c r="L14" s="243">
        <v>478</v>
      </c>
    </row>
    <row r="15" spans="1:12" s="56" customFormat="1" ht="29.25" customHeight="1" x14ac:dyDescent="0.2">
      <c r="A15" s="115">
        <v>7</v>
      </c>
      <c r="B15" s="57" t="s">
        <v>9</v>
      </c>
      <c r="C15" s="59" t="s">
        <v>219</v>
      </c>
      <c r="D15" s="244">
        <v>102</v>
      </c>
      <c r="E15" s="242">
        <v>129</v>
      </c>
      <c r="F15" s="243">
        <v>-27</v>
      </c>
      <c r="G15" s="244">
        <v>-47</v>
      </c>
      <c r="H15" s="242">
        <v>34</v>
      </c>
      <c r="I15" s="243">
        <v>-81</v>
      </c>
      <c r="J15" s="244">
        <v>149</v>
      </c>
      <c r="K15" s="242">
        <v>95</v>
      </c>
      <c r="L15" s="243">
        <v>54</v>
      </c>
    </row>
    <row r="16" spans="1:12" s="37" customFormat="1" ht="18.75" customHeight="1" x14ac:dyDescent="0.2">
      <c r="A16" s="115">
        <v>8</v>
      </c>
      <c r="B16" s="57" t="s">
        <v>10</v>
      </c>
      <c r="C16" s="58" t="s">
        <v>353</v>
      </c>
      <c r="D16" s="244">
        <v>-10701</v>
      </c>
      <c r="E16" s="242">
        <v>-10215</v>
      </c>
      <c r="F16" s="243">
        <v>-486</v>
      </c>
      <c r="G16" s="244">
        <v>-9928</v>
      </c>
      <c r="H16" s="242">
        <v>-9798</v>
      </c>
      <c r="I16" s="243">
        <v>-130</v>
      </c>
      <c r="J16" s="244">
        <v>-773</v>
      </c>
      <c r="K16" s="242">
        <v>-417</v>
      </c>
      <c r="L16" s="243">
        <v>-356</v>
      </c>
    </row>
    <row r="17" spans="1:12" s="37" customFormat="1" ht="18.75" customHeight="1" x14ac:dyDescent="0.2">
      <c r="A17" s="115">
        <v>9</v>
      </c>
      <c r="B17" s="57" t="s">
        <v>11</v>
      </c>
      <c r="C17" s="58" t="s">
        <v>164</v>
      </c>
      <c r="D17" s="245">
        <v>-6551</v>
      </c>
      <c r="E17" s="242">
        <v>-1905</v>
      </c>
      <c r="F17" s="243">
        <v>-4646</v>
      </c>
      <c r="G17" s="244">
        <v>-2196</v>
      </c>
      <c r="H17" s="242">
        <v>-1036</v>
      </c>
      <c r="I17" s="243">
        <v>-1160</v>
      </c>
      <c r="J17" s="244">
        <v>-4355</v>
      </c>
      <c r="K17" s="242">
        <v>-869</v>
      </c>
      <c r="L17" s="243">
        <v>-3486</v>
      </c>
    </row>
    <row r="18" spans="1:12" s="37" customFormat="1" ht="18.75" customHeight="1" x14ac:dyDescent="0.2">
      <c r="A18" s="115">
        <v>10</v>
      </c>
      <c r="B18" s="57" t="s">
        <v>12</v>
      </c>
      <c r="C18" s="58" t="s">
        <v>165</v>
      </c>
      <c r="D18" s="244">
        <v>2025</v>
      </c>
      <c r="E18" s="242">
        <v>1044</v>
      </c>
      <c r="F18" s="243">
        <v>981</v>
      </c>
      <c r="G18" s="244">
        <v>52</v>
      </c>
      <c r="H18" s="242">
        <v>40</v>
      </c>
      <c r="I18" s="243">
        <v>12</v>
      </c>
      <c r="J18" s="244">
        <v>1973</v>
      </c>
      <c r="K18" s="242">
        <v>1004</v>
      </c>
      <c r="L18" s="243">
        <v>969</v>
      </c>
    </row>
    <row r="19" spans="1:12" s="37" customFormat="1" ht="18.75" customHeight="1" x14ac:dyDescent="0.2">
      <c r="A19" s="115">
        <v>11</v>
      </c>
      <c r="B19" s="57" t="s">
        <v>13</v>
      </c>
      <c r="C19" s="58" t="s">
        <v>354</v>
      </c>
      <c r="D19" s="244">
        <v>1424</v>
      </c>
      <c r="E19" s="242">
        <v>2364</v>
      </c>
      <c r="F19" s="243">
        <v>-940</v>
      </c>
      <c r="G19" s="244">
        <v>1257</v>
      </c>
      <c r="H19" s="242">
        <v>2205</v>
      </c>
      <c r="I19" s="243">
        <v>-948</v>
      </c>
      <c r="J19" s="244">
        <v>167</v>
      </c>
      <c r="K19" s="242">
        <v>159</v>
      </c>
      <c r="L19" s="243">
        <v>8</v>
      </c>
    </row>
    <row r="20" spans="1:12" s="37" customFormat="1" ht="18.75" customHeight="1" x14ac:dyDescent="0.2">
      <c r="A20" s="115">
        <v>12</v>
      </c>
      <c r="B20" s="57" t="s">
        <v>14</v>
      </c>
      <c r="C20" s="58" t="s">
        <v>166</v>
      </c>
      <c r="D20" s="244">
        <v>2164</v>
      </c>
      <c r="E20" s="242">
        <v>1740</v>
      </c>
      <c r="F20" s="243">
        <v>424</v>
      </c>
      <c r="G20" s="244">
        <v>-102</v>
      </c>
      <c r="H20" s="242">
        <v>-33</v>
      </c>
      <c r="I20" s="243">
        <v>-69</v>
      </c>
      <c r="J20" s="244">
        <v>2266</v>
      </c>
      <c r="K20" s="242">
        <v>1773</v>
      </c>
      <c r="L20" s="243">
        <v>493</v>
      </c>
    </row>
    <row r="21" spans="1:12" s="37" customFormat="1" ht="18.75" customHeight="1" x14ac:dyDescent="0.2">
      <c r="A21" s="115">
        <v>13</v>
      </c>
      <c r="B21" s="57" t="s">
        <v>15</v>
      </c>
      <c r="C21" s="58" t="s">
        <v>167</v>
      </c>
      <c r="D21" s="244">
        <v>2050</v>
      </c>
      <c r="E21" s="242">
        <v>474</v>
      </c>
      <c r="F21" s="243">
        <v>1576</v>
      </c>
      <c r="G21" s="244">
        <v>-63</v>
      </c>
      <c r="H21" s="242">
        <v>-34</v>
      </c>
      <c r="I21" s="243">
        <v>-29</v>
      </c>
      <c r="J21" s="244">
        <v>2113</v>
      </c>
      <c r="K21" s="242">
        <v>508</v>
      </c>
      <c r="L21" s="243">
        <v>1605</v>
      </c>
    </row>
    <row r="22" spans="1:12" s="37" customFormat="1" ht="18.75" customHeight="1" x14ac:dyDescent="0.2">
      <c r="A22" s="115">
        <v>14</v>
      </c>
      <c r="B22" s="57" t="s">
        <v>16</v>
      </c>
      <c r="C22" s="61" t="s">
        <v>168</v>
      </c>
      <c r="D22" s="244">
        <v>-862</v>
      </c>
      <c r="E22" s="242">
        <v>-453</v>
      </c>
      <c r="F22" s="243">
        <v>-409</v>
      </c>
      <c r="G22" s="244">
        <v>-321</v>
      </c>
      <c r="H22" s="242">
        <v>-133</v>
      </c>
      <c r="I22" s="243">
        <v>-188</v>
      </c>
      <c r="J22" s="244">
        <v>-541</v>
      </c>
      <c r="K22" s="242">
        <v>-320</v>
      </c>
      <c r="L22" s="243">
        <v>-221</v>
      </c>
    </row>
    <row r="23" spans="1:12" s="56" customFormat="1" ht="29.25" customHeight="1" x14ac:dyDescent="0.2">
      <c r="A23" s="115">
        <v>15</v>
      </c>
      <c r="B23" s="57" t="s">
        <v>17</v>
      </c>
      <c r="C23" s="59" t="s">
        <v>220</v>
      </c>
      <c r="D23" s="244">
        <v>5009</v>
      </c>
      <c r="E23" s="242">
        <v>2219</v>
      </c>
      <c r="F23" s="243">
        <v>2790</v>
      </c>
      <c r="G23" s="244">
        <v>1131</v>
      </c>
      <c r="H23" s="242">
        <v>618</v>
      </c>
      <c r="I23" s="243">
        <v>513</v>
      </c>
      <c r="J23" s="244">
        <v>3878</v>
      </c>
      <c r="K23" s="242">
        <v>1601</v>
      </c>
      <c r="L23" s="243">
        <v>2277</v>
      </c>
    </row>
    <row r="24" spans="1:12" s="37" customFormat="1" ht="18.75" customHeight="1" x14ac:dyDescent="0.2">
      <c r="A24" s="115">
        <v>16</v>
      </c>
      <c r="B24" s="57" t="s">
        <v>18</v>
      </c>
      <c r="C24" s="58" t="s">
        <v>169</v>
      </c>
      <c r="D24" s="244">
        <v>-13365</v>
      </c>
      <c r="E24" s="242">
        <v>-9474</v>
      </c>
      <c r="F24" s="243">
        <v>-3891</v>
      </c>
      <c r="G24" s="244">
        <v>-10647</v>
      </c>
      <c r="H24" s="242">
        <v>-8096</v>
      </c>
      <c r="I24" s="243">
        <v>-2551</v>
      </c>
      <c r="J24" s="244">
        <v>-2718</v>
      </c>
      <c r="K24" s="242">
        <v>-1378</v>
      </c>
      <c r="L24" s="243">
        <v>-1340</v>
      </c>
    </row>
    <row r="25" spans="1:12" s="37" customFormat="1" ht="18.75" customHeight="1" x14ac:dyDescent="0.2">
      <c r="A25" s="115">
        <v>17</v>
      </c>
      <c r="B25" s="57" t="s">
        <v>19</v>
      </c>
      <c r="C25" s="58" t="s">
        <v>355</v>
      </c>
      <c r="D25" s="244">
        <v>13005</v>
      </c>
      <c r="E25" s="242">
        <v>2245</v>
      </c>
      <c r="F25" s="243">
        <v>10760</v>
      </c>
      <c r="G25" s="244">
        <v>1852</v>
      </c>
      <c r="H25" s="242">
        <v>361</v>
      </c>
      <c r="I25" s="243">
        <v>1491</v>
      </c>
      <c r="J25" s="244">
        <v>11153</v>
      </c>
      <c r="K25" s="242">
        <v>1884</v>
      </c>
      <c r="L25" s="243">
        <v>9269</v>
      </c>
    </row>
    <row r="26" spans="1:12" s="37" customFormat="1" ht="18.75" customHeight="1" x14ac:dyDescent="0.2">
      <c r="A26" s="115">
        <v>18</v>
      </c>
      <c r="B26" s="57" t="s">
        <v>20</v>
      </c>
      <c r="C26" s="61" t="s">
        <v>170</v>
      </c>
      <c r="D26" s="244">
        <v>2824</v>
      </c>
      <c r="E26" s="242">
        <v>1057</v>
      </c>
      <c r="F26" s="243">
        <v>1767</v>
      </c>
      <c r="G26" s="244">
        <v>-41</v>
      </c>
      <c r="H26" s="242">
        <v>26</v>
      </c>
      <c r="I26" s="243">
        <v>-67</v>
      </c>
      <c r="J26" s="244">
        <v>2865</v>
      </c>
      <c r="K26" s="242">
        <v>1031</v>
      </c>
      <c r="L26" s="243">
        <v>1834</v>
      </c>
    </row>
    <row r="27" spans="1:12" s="37" customFormat="1" ht="18.75" customHeight="1" x14ac:dyDescent="0.2">
      <c r="A27" s="115">
        <v>19</v>
      </c>
      <c r="B27" s="57" t="s">
        <v>21</v>
      </c>
      <c r="C27" s="58" t="s">
        <v>171</v>
      </c>
      <c r="D27" s="244">
        <v>11469</v>
      </c>
      <c r="E27" s="242">
        <v>2541</v>
      </c>
      <c r="F27" s="243">
        <v>8928</v>
      </c>
      <c r="G27" s="244">
        <v>-181</v>
      </c>
      <c r="H27" s="242">
        <v>49</v>
      </c>
      <c r="I27" s="243">
        <v>-230</v>
      </c>
      <c r="J27" s="244">
        <v>11650</v>
      </c>
      <c r="K27" s="242">
        <v>2492</v>
      </c>
      <c r="L27" s="243">
        <v>9158</v>
      </c>
    </row>
    <row r="28" spans="1:12" s="37" customFormat="1" ht="18.75" customHeight="1" x14ac:dyDescent="0.2">
      <c r="A28" s="115">
        <v>20</v>
      </c>
      <c r="B28" s="57" t="s">
        <v>172</v>
      </c>
      <c r="C28" s="58" t="s">
        <v>173</v>
      </c>
      <c r="D28" s="244">
        <v>1250</v>
      </c>
      <c r="E28" s="242">
        <v>334</v>
      </c>
      <c r="F28" s="243">
        <v>916</v>
      </c>
      <c r="G28" s="244">
        <v>109</v>
      </c>
      <c r="H28" s="242">
        <v>34</v>
      </c>
      <c r="I28" s="243">
        <v>75</v>
      </c>
      <c r="J28" s="244">
        <v>1141</v>
      </c>
      <c r="K28" s="242">
        <v>300</v>
      </c>
      <c r="L28" s="243">
        <v>841</v>
      </c>
    </row>
    <row r="29" spans="1:12" s="37" customFormat="1" ht="18.75" customHeight="1" x14ac:dyDescent="0.2">
      <c r="A29" s="115">
        <v>21</v>
      </c>
      <c r="B29" s="57" t="s">
        <v>174</v>
      </c>
      <c r="C29" s="58" t="s">
        <v>175</v>
      </c>
      <c r="D29" s="244">
        <v>1332</v>
      </c>
      <c r="E29" s="242">
        <v>420</v>
      </c>
      <c r="F29" s="243">
        <v>912</v>
      </c>
      <c r="G29" s="244">
        <v>88</v>
      </c>
      <c r="H29" s="242">
        <v>317</v>
      </c>
      <c r="I29" s="243">
        <v>-229</v>
      </c>
      <c r="J29" s="244">
        <v>1244</v>
      </c>
      <c r="K29" s="242">
        <v>103</v>
      </c>
      <c r="L29" s="243">
        <v>1141</v>
      </c>
    </row>
    <row r="30" spans="1:12" s="56" customFormat="1" ht="41.25" customHeight="1" x14ac:dyDescent="0.2">
      <c r="A30" s="115">
        <v>22</v>
      </c>
      <c r="B30" s="57" t="s">
        <v>176</v>
      </c>
      <c r="C30" s="59" t="s">
        <v>221</v>
      </c>
      <c r="D30" s="244">
        <v>-118</v>
      </c>
      <c r="E30" s="242">
        <v>-35</v>
      </c>
      <c r="F30" s="243">
        <v>-83</v>
      </c>
      <c r="G30" s="244">
        <v>-118</v>
      </c>
      <c r="H30" s="242">
        <v>-35</v>
      </c>
      <c r="I30" s="243">
        <v>-83</v>
      </c>
      <c r="J30" s="244">
        <v>0</v>
      </c>
      <c r="K30" s="242">
        <v>0</v>
      </c>
      <c r="L30" s="243">
        <v>0</v>
      </c>
    </row>
    <row r="31" spans="1:12" s="37" customFormat="1" ht="18.75" customHeight="1" x14ac:dyDescent="0.2">
      <c r="A31" s="368">
        <v>23</v>
      </c>
      <c r="B31" s="369" t="s">
        <v>177</v>
      </c>
      <c r="C31" s="370" t="s">
        <v>108</v>
      </c>
      <c r="D31" s="374">
        <v>-6</v>
      </c>
      <c r="E31" s="375">
        <v>-10</v>
      </c>
      <c r="F31" s="376">
        <v>4</v>
      </c>
      <c r="G31" s="374">
        <v>4</v>
      </c>
      <c r="H31" s="375">
        <v>2</v>
      </c>
      <c r="I31" s="376">
        <v>2</v>
      </c>
      <c r="J31" s="374">
        <v>-10</v>
      </c>
      <c r="K31" s="375">
        <v>-12</v>
      </c>
      <c r="L31" s="376">
        <v>2</v>
      </c>
    </row>
    <row r="32" spans="1:12" s="37" customFormat="1" ht="18" customHeight="1" x14ac:dyDescent="0.2">
      <c r="A32" s="365">
        <v>24</v>
      </c>
      <c r="B32" s="366"/>
      <c r="C32" s="367" t="s">
        <v>359</v>
      </c>
      <c r="D32" s="249">
        <v>42</v>
      </c>
      <c r="E32" s="250">
        <v>12</v>
      </c>
      <c r="F32" s="251">
        <v>30</v>
      </c>
      <c r="G32" s="249">
        <v>-3</v>
      </c>
      <c r="H32" s="250">
        <v>-2</v>
      </c>
      <c r="I32" s="251">
        <v>-1</v>
      </c>
      <c r="J32" s="249">
        <v>45</v>
      </c>
      <c r="K32" s="250">
        <v>14</v>
      </c>
      <c r="L32" s="251">
        <v>31</v>
      </c>
    </row>
    <row r="33" spans="1:12" ht="18" customHeight="1" x14ac:dyDescent="0.2">
      <c r="A33" s="116">
        <v>25</v>
      </c>
      <c r="B33" s="434" t="s">
        <v>216</v>
      </c>
      <c r="C33" s="435"/>
      <c r="D33" s="246">
        <v>320</v>
      </c>
      <c r="E33" s="247">
        <v>313</v>
      </c>
      <c r="F33" s="248">
        <v>7</v>
      </c>
      <c r="G33" s="246">
        <v>207</v>
      </c>
      <c r="H33" s="247">
        <v>202</v>
      </c>
      <c r="I33" s="248">
        <v>5</v>
      </c>
      <c r="J33" s="246">
        <v>113</v>
      </c>
      <c r="K33" s="247">
        <v>111</v>
      </c>
      <c r="L33" s="248">
        <v>2</v>
      </c>
    </row>
    <row r="34" spans="1:12" ht="18" customHeight="1" x14ac:dyDescent="0.2">
      <c r="A34" s="117">
        <v>26</v>
      </c>
      <c r="B34" s="429" t="s">
        <v>347</v>
      </c>
      <c r="C34" s="430"/>
      <c r="D34" s="249">
        <v>-2284</v>
      </c>
      <c r="E34" s="250">
        <v>175</v>
      </c>
      <c r="F34" s="251">
        <v>-2459</v>
      </c>
      <c r="G34" s="249">
        <v>-1134</v>
      </c>
      <c r="H34" s="250">
        <v>-2</v>
      </c>
      <c r="I34" s="251">
        <v>-1132</v>
      </c>
      <c r="J34" s="249">
        <v>-1150</v>
      </c>
      <c r="K34" s="250">
        <v>177</v>
      </c>
      <c r="L34" s="251">
        <v>-1327</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178</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197</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934181</v>
      </c>
      <c r="E9" s="49">
        <v>480066</v>
      </c>
      <c r="F9" s="50">
        <v>454115</v>
      </c>
      <c r="G9" s="48">
        <v>227836</v>
      </c>
      <c r="H9" s="49">
        <v>152351</v>
      </c>
      <c r="I9" s="50">
        <v>75485</v>
      </c>
      <c r="J9" s="48">
        <v>706345</v>
      </c>
      <c r="K9" s="49">
        <v>327715</v>
      </c>
      <c r="L9" s="50">
        <v>378630</v>
      </c>
    </row>
    <row r="10" spans="1:12" s="37" customFormat="1" ht="21" customHeight="1" x14ac:dyDescent="0.2">
      <c r="A10" s="113">
        <v>2</v>
      </c>
      <c r="B10" s="436" t="s">
        <v>358</v>
      </c>
      <c r="C10" s="438"/>
      <c r="D10" s="48">
        <v>923824</v>
      </c>
      <c r="E10" s="49">
        <v>478985</v>
      </c>
      <c r="F10" s="50">
        <v>444839</v>
      </c>
      <c r="G10" s="48">
        <v>225915</v>
      </c>
      <c r="H10" s="49">
        <v>151960</v>
      </c>
      <c r="I10" s="50">
        <v>73955</v>
      </c>
      <c r="J10" s="48">
        <v>697909</v>
      </c>
      <c r="K10" s="49">
        <v>327025</v>
      </c>
      <c r="L10" s="50">
        <v>370884</v>
      </c>
    </row>
    <row r="11" spans="1:12" s="56" customFormat="1" ht="18.75" customHeight="1" x14ac:dyDescent="0.2">
      <c r="A11" s="114">
        <v>3</v>
      </c>
      <c r="B11" s="51" t="s">
        <v>5</v>
      </c>
      <c r="C11" s="52" t="s">
        <v>162</v>
      </c>
      <c r="D11" s="53">
        <v>606</v>
      </c>
      <c r="E11" s="54">
        <v>377</v>
      </c>
      <c r="F11" s="55">
        <v>229</v>
      </c>
      <c r="G11" s="53">
        <v>443</v>
      </c>
      <c r="H11" s="54">
        <v>289</v>
      </c>
      <c r="I11" s="55">
        <v>154</v>
      </c>
      <c r="J11" s="53">
        <v>163</v>
      </c>
      <c r="K11" s="54">
        <v>88</v>
      </c>
      <c r="L11" s="55">
        <v>75</v>
      </c>
    </row>
    <row r="12" spans="1:12" s="56" customFormat="1" ht="18.75" customHeight="1" x14ac:dyDescent="0.2">
      <c r="A12" s="115">
        <v>4</v>
      </c>
      <c r="B12" s="57" t="s">
        <v>6</v>
      </c>
      <c r="C12" s="58" t="s">
        <v>163</v>
      </c>
      <c r="D12" s="53">
        <v>73</v>
      </c>
      <c r="E12" s="54">
        <v>52</v>
      </c>
      <c r="F12" s="55">
        <v>21</v>
      </c>
      <c r="G12" s="53">
        <v>13</v>
      </c>
      <c r="H12" s="54">
        <v>12</v>
      </c>
      <c r="I12" s="55">
        <v>1</v>
      </c>
      <c r="J12" s="53">
        <v>60</v>
      </c>
      <c r="K12" s="54">
        <v>40</v>
      </c>
      <c r="L12" s="55">
        <v>20</v>
      </c>
    </row>
    <row r="13" spans="1:12" s="56" customFormat="1" ht="18.75" customHeight="1" x14ac:dyDescent="0.2">
      <c r="A13" s="115">
        <v>5</v>
      </c>
      <c r="B13" s="57" t="s">
        <v>7</v>
      </c>
      <c r="C13" s="58" t="s">
        <v>352</v>
      </c>
      <c r="D13" s="53">
        <v>53215</v>
      </c>
      <c r="E13" s="54">
        <v>37312</v>
      </c>
      <c r="F13" s="55">
        <v>15903</v>
      </c>
      <c r="G13" s="53">
        <v>18842</v>
      </c>
      <c r="H13" s="54">
        <v>14244</v>
      </c>
      <c r="I13" s="55">
        <v>4598</v>
      </c>
      <c r="J13" s="53">
        <v>34373</v>
      </c>
      <c r="K13" s="54">
        <v>23068</v>
      </c>
      <c r="L13" s="55">
        <v>11305</v>
      </c>
    </row>
    <row r="14" spans="1:12" s="56" customFormat="1" ht="18.75" customHeight="1" x14ac:dyDescent="0.2">
      <c r="A14" s="115">
        <v>6</v>
      </c>
      <c r="B14" s="57" t="s">
        <v>8</v>
      </c>
      <c r="C14" s="58" t="s">
        <v>107</v>
      </c>
      <c r="D14" s="53">
        <v>7696</v>
      </c>
      <c r="E14" s="54">
        <v>5475</v>
      </c>
      <c r="F14" s="55">
        <v>2221</v>
      </c>
      <c r="G14" s="53">
        <v>448</v>
      </c>
      <c r="H14" s="54">
        <v>375</v>
      </c>
      <c r="I14" s="55">
        <v>73</v>
      </c>
      <c r="J14" s="53">
        <v>7248</v>
      </c>
      <c r="K14" s="54">
        <v>5100</v>
      </c>
      <c r="L14" s="55">
        <v>2148</v>
      </c>
    </row>
    <row r="15" spans="1:12" s="56" customFormat="1" ht="29.25" customHeight="1" x14ac:dyDescent="0.2">
      <c r="A15" s="115">
        <v>7</v>
      </c>
      <c r="B15" s="57" t="s">
        <v>9</v>
      </c>
      <c r="C15" s="59" t="s">
        <v>219</v>
      </c>
      <c r="D15" s="53">
        <v>1346</v>
      </c>
      <c r="E15" s="54">
        <v>1018</v>
      </c>
      <c r="F15" s="55">
        <v>328</v>
      </c>
      <c r="G15" s="53">
        <v>705</v>
      </c>
      <c r="H15" s="54">
        <v>660</v>
      </c>
      <c r="I15" s="55">
        <v>45</v>
      </c>
      <c r="J15" s="53">
        <v>641</v>
      </c>
      <c r="K15" s="54">
        <v>358</v>
      </c>
      <c r="L15" s="55">
        <v>283</v>
      </c>
    </row>
    <row r="16" spans="1:12" s="37" customFormat="1" ht="18.75" customHeight="1" x14ac:dyDescent="0.2">
      <c r="A16" s="115">
        <v>8</v>
      </c>
      <c r="B16" s="57" t="s">
        <v>10</v>
      </c>
      <c r="C16" s="58" t="s">
        <v>353</v>
      </c>
      <c r="D16" s="53">
        <v>51147</v>
      </c>
      <c r="E16" s="54">
        <v>45102</v>
      </c>
      <c r="F16" s="55">
        <v>6045</v>
      </c>
      <c r="G16" s="53">
        <v>34482</v>
      </c>
      <c r="H16" s="54">
        <v>33793</v>
      </c>
      <c r="I16" s="55">
        <v>689</v>
      </c>
      <c r="J16" s="53">
        <v>16665</v>
      </c>
      <c r="K16" s="54">
        <v>11309</v>
      </c>
      <c r="L16" s="55">
        <v>5356</v>
      </c>
    </row>
    <row r="17" spans="1:12" s="37" customFormat="1" ht="18.75" customHeight="1" x14ac:dyDescent="0.2">
      <c r="A17" s="115">
        <v>9</v>
      </c>
      <c r="B17" s="57" t="s">
        <v>11</v>
      </c>
      <c r="C17" s="58" t="s">
        <v>164</v>
      </c>
      <c r="D17" s="60">
        <v>114306</v>
      </c>
      <c r="E17" s="54">
        <v>55968</v>
      </c>
      <c r="F17" s="55">
        <v>58338</v>
      </c>
      <c r="G17" s="53">
        <v>18749</v>
      </c>
      <c r="H17" s="54">
        <v>13840</v>
      </c>
      <c r="I17" s="55">
        <v>4909</v>
      </c>
      <c r="J17" s="53">
        <v>95557</v>
      </c>
      <c r="K17" s="54">
        <v>42128</v>
      </c>
      <c r="L17" s="55">
        <v>53429</v>
      </c>
    </row>
    <row r="18" spans="1:12" s="37" customFormat="1" ht="18.75" customHeight="1" x14ac:dyDescent="0.2">
      <c r="A18" s="115">
        <v>10</v>
      </c>
      <c r="B18" s="57" t="s">
        <v>12</v>
      </c>
      <c r="C18" s="58" t="s">
        <v>165</v>
      </c>
      <c r="D18" s="53">
        <v>42045</v>
      </c>
      <c r="E18" s="54">
        <v>33449</v>
      </c>
      <c r="F18" s="55">
        <v>8596</v>
      </c>
      <c r="G18" s="53">
        <v>17440</v>
      </c>
      <c r="H18" s="54">
        <v>16267</v>
      </c>
      <c r="I18" s="55">
        <v>1173</v>
      </c>
      <c r="J18" s="53">
        <v>24605</v>
      </c>
      <c r="K18" s="54">
        <v>17182</v>
      </c>
      <c r="L18" s="55">
        <v>7423</v>
      </c>
    </row>
    <row r="19" spans="1:12" s="37" customFormat="1" ht="18.75" customHeight="1" x14ac:dyDescent="0.2">
      <c r="A19" s="115">
        <v>11</v>
      </c>
      <c r="B19" s="57" t="s">
        <v>13</v>
      </c>
      <c r="C19" s="58" t="s">
        <v>354</v>
      </c>
      <c r="D19" s="53">
        <v>53288</v>
      </c>
      <c r="E19" s="54">
        <v>30145</v>
      </c>
      <c r="F19" s="55">
        <v>23143</v>
      </c>
      <c r="G19" s="53">
        <v>43432</v>
      </c>
      <c r="H19" s="54">
        <v>25491</v>
      </c>
      <c r="I19" s="55">
        <v>17941</v>
      </c>
      <c r="J19" s="53">
        <v>9856</v>
      </c>
      <c r="K19" s="54">
        <v>4654</v>
      </c>
      <c r="L19" s="55">
        <v>5202</v>
      </c>
    </row>
    <row r="20" spans="1:12" s="37" customFormat="1" ht="18.75" customHeight="1" x14ac:dyDescent="0.2">
      <c r="A20" s="115">
        <v>12</v>
      </c>
      <c r="B20" s="57" t="s">
        <v>14</v>
      </c>
      <c r="C20" s="58" t="s">
        <v>166</v>
      </c>
      <c r="D20" s="53">
        <v>66238</v>
      </c>
      <c r="E20" s="54">
        <v>43999</v>
      </c>
      <c r="F20" s="55">
        <v>22239</v>
      </c>
      <c r="G20" s="53">
        <v>1758</v>
      </c>
      <c r="H20" s="54">
        <v>1447</v>
      </c>
      <c r="I20" s="55">
        <v>311</v>
      </c>
      <c r="J20" s="53">
        <v>64480</v>
      </c>
      <c r="K20" s="54">
        <v>42552</v>
      </c>
      <c r="L20" s="55">
        <v>21928</v>
      </c>
    </row>
    <row r="21" spans="1:12" s="37" customFormat="1" ht="18.75" customHeight="1" x14ac:dyDescent="0.2">
      <c r="A21" s="115">
        <v>13</v>
      </c>
      <c r="B21" s="57" t="s">
        <v>15</v>
      </c>
      <c r="C21" s="58" t="s">
        <v>167</v>
      </c>
      <c r="D21" s="53">
        <v>43295</v>
      </c>
      <c r="E21" s="54">
        <v>21522</v>
      </c>
      <c r="F21" s="55">
        <v>21773</v>
      </c>
      <c r="G21" s="53">
        <v>475</v>
      </c>
      <c r="H21" s="54">
        <v>255</v>
      </c>
      <c r="I21" s="55">
        <v>220</v>
      </c>
      <c r="J21" s="53">
        <v>42820</v>
      </c>
      <c r="K21" s="54">
        <v>21267</v>
      </c>
      <c r="L21" s="55">
        <v>21553</v>
      </c>
    </row>
    <row r="22" spans="1:12" s="37" customFormat="1" ht="18.75" customHeight="1" x14ac:dyDescent="0.2">
      <c r="A22" s="115">
        <v>14</v>
      </c>
      <c r="B22" s="57" t="s">
        <v>16</v>
      </c>
      <c r="C22" s="61" t="s">
        <v>168</v>
      </c>
      <c r="D22" s="53">
        <v>18347</v>
      </c>
      <c r="E22" s="54">
        <v>7920</v>
      </c>
      <c r="F22" s="55">
        <v>10427</v>
      </c>
      <c r="G22" s="53">
        <v>5589</v>
      </c>
      <c r="H22" s="54">
        <v>2430</v>
      </c>
      <c r="I22" s="55">
        <v>3159</v>
      </c>
      <c r="J22" s="53">
        <v>12758</v>
      </c>
      <c r="K22" s="54">
        <v>5490</v>
      </c>
      <c r="L22" s="55">
        <v>7268</v>
      </c>
    </row>
    <row r="23" spans="1:12" s="56" customFormat="1" ht="29.25" customHeight="1" x14ac:dyDescent="0.2">
      <c r="A23" s="115">
        <v>15</v>
      </c>
      <c r="B23" s="57" t="s">
        <v>17</v>
      </c>
      <c r="C23" s="59" t="s">
        <v>220</v>
      </c>
      <c r="D23" s="53">
        <v>85865</v>
      </c>
      <c r="E23" s="54">
        <v>40227</v>
      </c>
      <c r="F23" s="55">
        <v>45638</v>
      </c>
      <c r="G23" s="53">
        <v>2862</v>
      </c>
      <c r="H23" s="54">
        <v>1531</v>
      </c>
      <c r="I23" s="55">
        <v>1331</v>
      </c>
      <c r="J23" s="53">
        <v>83003</v>
      </c>
      <c r="K23" s="54">
        <v>38696</v>
      </c>
      <c r="L23" s="55">
        <v>44307</v>
      </c>
    </row>
    <row r="24" spans="1:12" s="37" customFormat="1" ht="18.75" customHeight="1" x14ac:dyDescent="0.2">
      <c r="A24" s="115">
        <v>16</v>
      </c>
      <c r="B24" s="57" t="s">
        <v>18</v>
      </c>
      <c r="C24" s="58" t="s">
        <v>169</v>
      </c>
      <c r="D24" s="53">
        <v>67308</v>
      </c>
      <c r="E24" s="54">
        <v>36538</v>
      </c>
      <c r="F24" s="55">
        <v>30770</v>
      </c>
      <c r="G24" s="53">
        <v>39088</v>
      </c>
      <c r="H24" s="54">
        <v>22516</v>
      </c>
      <c r="I24" s="55">
        <v>16572</v>
      </c>
      <c r="J24" s="53">
        <v>28220</v>
      </c>
      <c r="K24" s="54">
        <v>14022</v>
      </c>
      <c r="L24" s="55">
        <v>14198</v>
      </c>
    </row>
    <row r="25" spans="1:12" s="37" customFormat="1" ht="18.75" customHeight="1" x14ac:dyDescent="0.2">
      <c r="A25" s="115">
        <v>17</v>
      </c>
      <c r="B25" s="57" t="s">
        <v>19</v>
      </c>
      <c r="C25" s="58" t="s">
        <v>355</v>
      </c>
      <c r="D25" s="53">
        <v>146209</v>
      </c>
      <c r="E25" s="54">
        <v>57897</v>
      </c>
      <c r="F25" s="55">
        <v>88312</v>
      </c>
      <c r="G25" s="53">
        <v>18020</v>
      </c>
      <c r="H25" s="54">
        <v>8384</v>
      </c>
      <c r="I25" s="55">
        <v>9636</v>
      </c>
      <c r="J25" s="53">
        <v>128189</v>
      </c>
      <c r="K25" s="54">
        <v>49513</v>
      </c>
      <c r="L25" s="55">
        <v>78676</v>
      </c>
    </row>
    <row r="26" spans="1:12" s="37" customFormat="1" ht="18.75" customHeight="1" x14ac:dyDescent="0.2">
      <c r="A26" s="115">
        <v>18</v>
      </c>
      <c r="B26" s="57" t="s">
        <v>20</v>
      </c>
      <c r="C26" s="61" t="s">
        <v>170</v>
      </c>
      <c r="D26" s="53">
        <v>54197</v>
      </c>
      <c r="E26" s="54">
        <v>21183</v>
      </c>
      <c r="F26" s="55">
        <v>33014</v>
      </c>
      <c r="G26" s="53">
        <v>3965</v>
      </c>
      <c r="H26" s="54">
        <v>1958</v>
      </c>
      <c r="I26" s="55">
        <v>2007</v>
      </c>
      <c r="J26" s="53">
        <v>50232</v>
      </c>
      <c r="K26" s="54">
        <v>19225</v>
      </c>
      <c r="L26" s="55">
        <v>31007</v>
      </c>
    </row>
    <row r="27" spans="1:12" s="37" customFormat="1" ht="18.75" customHeight="1" x14ac:dyDescent="0.2">
      <c r="A27" s="115">
        <v>19</v>
      </c>
      <c r="B27" s="57" t="s">
        <v>21</v>
      </c>
      <c r="C27" s="58" t="s">
        <v>171</v>
      </c>
      <c r="D27" s="53">
        <v>74250</v>
      </c>
      <c r="E27" s="54">
        <v>21326</v>
      </c>
      <c r="F27" s="55">
        <v>52924</v>
      </c>
      <c r="G27" s="53">
        <v>9956</v>
      </c>
      <c r="H27" s="54">
        <v>4477</v>
      </c>
      <c r="I27" s="55">
        <v>5479</v>
      </c>
      <c r="J27" s="53">
        <v>64294</v>
      </c>
      <c r="K27" s="54">
        <v>16849</v>
      </c>
      <c r="L27" s="55">
        <v>47445</v>
      </c>
    </row>
    <row r="28" spans="1:12" s="37" customFormat="1" ht="18.75" customHeight="1" x14ac:dyDescent="0.2">
      <c r="A28" s="115">
        <v>20</v>
      </c>
      <c r="B28" s="57" t="s">
        <v>172</v>
      </c>
      <c r="C28" s="58" t="s">
        <v>173</v>
      </c>
      <c r="D28" s="53">
        <v>16429</v>
      </c>
      <c r="E28" s="54">
        <v>8657</v>
      </c>
      <c r="F28" s="55">
        <v>7772</v>
      </c>
      <c r="G28" s="53">
        <v>2426</v>
      </c>
      <c r="H28" s="54">
        <v>1577</v>
      </c>
      <c r="I28" s="55">
        <v>849</v>
      </c>
      <c r="J28" s="53">
        <v>14003</v>
      </c>
      <c r="K28" s="54">
        <v>7080</v>
      </c>
      <c r="L28" s="55">
        <v>6923</v>
      </c>
    </row>
    <row r="29" spans="1:12" s="37" customFormat="1" ht="18.75" customHeight="1" x14ac:dyDescent="0.2">
      <c r="A29" s="115">
        <v>21</v>
      </c>
      <c r="B29" s="57" t="s">
        <v>174</v>
      </c>
      <c r="C29" s="58" t="s">
        <v>175</v>
      </c>
      <c r="D29" s="53">
        <v>25381</v>
      </c>
      <c r="E29" s="54">
        <v>9786</v>
      </c>
      <c r="F29" s="55">
        <v>15595</v>
      </c>
      <c r="G29" s="53">
        <v>6804</v>
      </c>
      <c r="H29" s="54">
        <v>2311</v>
      </c>
      <c r="I29" s="55">
        <v>4493</v>
      </c>
      <c r="J29" s="53">
        <v>18577</v>
      </c>
      <c r="K29" s="54">
        <v>7475</v>
      </c>
      <c r="L29" s="55">
        <v>11102</v>
      </c>
    </row>
    <row r="30" spans="1:12" s="56" customFormat="1" ht="41.25" customHeight="1" x14ac:dyDescent="0.2">
      <c r="A30" s="115">
        <v>22</v>
      </c>
      <c r="B30" s="57" t="s">
        <v>176</v>
      </c>
      <c r="C30" s="59" t="s">
        <v>221</v>
      </c>
      <c r="D30" s="53">
        <v>802</v>
      </c>
      <c r="E30" s="54">
        <v>198</v>
      </c>
      <c r="F30" s="55">
        <v>604</v>
      </c>
      <c r="G30" s="53">
        <v>339</v>
      </c>
      <c r="H30" s="54">
        <v>60</v>
      </c>
      <c r="I30" s="55">
        <v>279</v>
      </c>
      <c r="J30" s="53">
        <v>463</v>
      </c>
      <c r="K30" s="54">
        <v>138</v>
      </c>
      <c r="L30" s="55">
        <v>325</v>
      </c>
    </row>
    <row r="31" spans="1:12" s="37" customFormat="1" ht="18.75" customHeight="1" x14ac:dyDescent="0.2">
      <c r="A31" s="368">
        <v>23</v>
      </c>
      <c r="B31" s="369" t="s">
        <v>177</v>
      </c>
      <c r="C31" s="370" t="s">
        <v>108</v>
      </c>
      <c r="D31" s="371">
        <v>910</v>
      </c>
      <c r="E31" s="372">
        <v>389</v>
      </c>
      <c r="F31" s="373">
        <v>521</v>
      </c>
      <c r="G31" s="371">
        <v>62</v>
      </c>
      <c r="H31" s="372">
        <v>35</v>
      </c>
      <c r="I31" s="373">
        <v>27</v>
      </c>
      <c r="J31" s="371">
        <v>848</v>
      </c>
      <c r="K31" s="372">
        <v>354</v>
      </c>
      <c r="L31" s="373">
        <v>494</v>
      </c>
    </row>
    <row r="32" spans="1:12" s="37" customFormat="1" ht="18" customHeight="1" x14ac:dyDescent="0.2">
      <c r="A32" s="365">
        <v>24</v>
      </c>
      <c r="B32" s="366"/>
      <c r="C32" s="367" t="s">
        <v>359</v>
      </c>
      <c r="D32" s="65">
        <v>871</v>
      </c>
      <c r="E32" s="66">
        <v>445</v>
      </c>
      <c r="F32" s="67">
        <v>426</v>
      </c>
      <c r="G32" s="65">
        <v>17</v>
      </c>
      <c r="H32" s="66">
        <v>8</v>
      </c>
      <c r="I32" s="67">
        <v>9</v>
      </c>
      <c r="J32" s="65">
        <v>854</v>
      </c>
      <c r="K32" s="66">
        <v>437</v>
      </c>
      <c r="L32" s="67">
        <v>417</v>
      </c>
    </row>
    <row r="33" spans="1:12" ht="18" customHeight="1" x14ac:dyDescent="0.2">
      <c r="A33" s="116">
        <v>25</v>
      </c>
      <c r="B33" s="434" t="s">
        <v>216</v>
      </c>
      <c r="C33" s="435"/>
      <c r="D33" s="62">
        <v>442</v>
      </c>
      <c r="E33" s="63">
        <v>427</v>
      </c>
      <c r="F33" s="64">
        <v>15</v>
      </c>
      <c r="G33" s="62">
        <v>208</v>
      </c>
      <c r="H33" s="63">
        <v>203</v>
      </c>
      <c r="I33" s="64">
        <v>5</v>
      </c>
      <c r="J33" s="62">
        <v>234</v>
      </c>
      <c r="K33" s="63">
        <v>224</v>
      </c>
      <c r="L33" s="64">
        <v>10</v>
      </c>
    </row>
    <row r="34" spans="1:12" ht="18" customHeight="1" x14ac:dyDescent="0.2">
      <c r="A34" s="117">
        <v>26</v>
      </c>
      <c r="B34" s="429" t="s">
        <v>347</v>
      </c>
      <c r="C34" s="430"/>
      <c r="D34" s="65">
        <v>9915</v>
      </c>
      <c r="E34" s="66">
        <v>654</v>
      </c>
      <c r="F34" s="67">
        <v>9261</v>
      </c>
      <c r="G34" s="65">
        <v>1713</v>
      </c>
      <c r="H34" s="66">
        <v>188</v>
      </c>
      <c r="I34" s="67">
        <v>1525</v>
      </c>
      <c r="J34" s="65">
        <v>8202</v>
      </c>
      <c r="K34" s="66">
        <v>466</v>
      </c>
      <c r="L34" s="67">
        <v>7736</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179</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198</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658322</v>
      </c>
      <c r="E9" s="49">
        <v>363773</v>
      </c>
      <c r="F9" s="50">
        <v>294549</v>
      </c>
      <c r="G9" s="48">
        <v>260684</v>
      </c>
      <c r="H9" s="49">
        <v>189872</v>
      </c>
      <c r="I9" s="50">
        <v>70812</v>
      </c>
      <c r="J9" s="48">
        <v>397638</v>
      </c>
      <c r="K9" s="49">
        <v>173901</v>
      </c>
      <c r="L9" s="50">
        <v>223737</v>
      </c>
    </row>
    <row r="10" spans="1:12" s="37" customFormat="1" ht="21" customHeight="1" x14ac:dyDescent="0.2">
      <c r="A10" s="113">
        <v>2</v>
      </c>
      <c r="B10" s="436" t="s">
        <v>358</v>
      </c>
      <c r="C10" s="438"/>
      <c r="D10" s="48">
        <v>646571</v>
      </c>
      <c r="E10" s="49">
        <v>362555</v>
      </c>
      <c r="F10" s="50">
        <v>284016</v>
      </c>
      <c r="G10" s="48">
        <v>257939</v>
      </c>
      <c r="H10" s="49">
        <v>189155</v>
      </c>
      <c r="I10" s="50">
        <v>68784</v>
      </c>
      <c r="J10" s="48">
        <v>388632</v>
      </c>
      <c r="K10" s="49">
        <v>173400</v>
      </c>
      <c r="L10" s="50">
        <v>215232</v>
      </c>
    </row>
    <row r="11" spans="1:12" s="56" customFormat="1" ht="18.75" customHeight="1" x14ac:dyDescent="0.2">
      <c r="A11" s="114">
        <v>3</v>
      </c>
      <c r="B11" s="51" t="s">
        <v>5</v>
      </c>
      <c r="C11" s="52" t="s">
        <v>162</v>
      </c>
      <c r="D11" s="53">
        <v>6957</v>
      </c>
      <c r="E11" s="54">
        <v>4566</v>
      </c>
      <c r="F11" s="55">
        <v>2391</v>
      </c>
      <c r="G11" s="53">
        <v>5613</v>
      </c>
      <c r="H11" s="54">
        <v>3976</v>
      </c>
      <c r="I11" s="55">
        <v>1637</v>
      </c>
      <c r="J11" s="53">
        <v>1344</v>
      </c>
      <c r="K11" s="54">
        <v>590</v>
      </c>
      <c r="L11" s="55">
        <v>754</v>
      </c>
    </row>
    <row r="12" spans="1:12" s="56" customFormat="1" ht="18.75" customHeight="1" x14ac:dyDescent="0.2">
      <c r="A12" s="115">
        <v>4</v>
      </c>
      <c r="B12" s="57" t="s">
        <v>6</v>
      </c>
      <c r="C12" s="58" t="s">
        <v>163</v>
      </c>
      <c r="D12" s="53">
        <v>1374</v>
      </c>
      <c r="E12" s="54">
        <v>1218</v>
      </c>
      <c r="F12" s="55">
        <v>156</v>
      </c>
      <c r="G12" s="53">
        <v>941</v>
      </c>
      <c r="H12" s="54">
        <v>913</v>
      </c>
      <c r="I12" s="55">
        <v>28</v>
      </c>
      <c r="J12" s="53">
        <v>433</v>
      </c>
      <c r="K12" s="54">
        <v>305</v>
      </c>
      <c r="L12" s="55">
        <v>128</v>
      </c>
    </row>
    <row r="13" spans="1:12" s="56" customFormat="1" ht="18.75" customHeight="1" x14ac:dyDescent="0.2">
      <c r="A13" s="115">
        <v>5</v>
      </c>
      <c r="B13" s="57" t="s">
        <v>7</v>
      </c>
      <c r="C13" s="58" t="s">
        <v>352</v>
      </c>
      <c r="D13" s="53">
        <v>105661</v>
      </c>
      <c r="E13" s="54">
        <v>79651</v>
      </c>
      <c r="F13" s="55">
        <v>26010</v>
      </c>
      <c r="G13" s="53">
        <v>63816</v>
      </c>
      <c r="H13" s="54">
        <v>51728</v>
      </c>
      <c r="I13" s="55">
        <v>12088</v>
      </c>
      <c r="J13" s="53">
        <v>41845</v>
      </c>
      <c r="K13" s="54">
        <v>27923</v>
      </c>
      <c r="L13" s="55">
        <v>13922</v>
      </c>
    </row>
    <row r="14" spans="1:12" s="56" customFormat="1" ht="18.75" customHeight="1" x14ac:dyDescent="0.2">
      <c r="A14" s="115">
        <v>6</v>
      </c>
      <c r="B14" s="57" t="s">
        <v>8</v>
      </c>
      <c r="C14" s="58" t="s">
        <v>107</v>
      </c>
      <c r="D14" s="53">
        <v>3479</v>
      </c>
      <c r="E14" s="54">
        <v>2826</v>
      </c>
      <c r="F14" s="55">
        <v>653</v>
      </c>
      <c r="G14" s="53">
        <v>490</v>
      </c>
      <c r="H14" s="54">
        <v>453</v>
      </c>
      <c r="I14" s="55">
        <v>37</v>
      </c>
      <c r="J14" s="53">
        <v>2989</v>
      </c>
      <c r="K14" s="54">
        <v>2373</v>
      </c>
      <c r="L14" s="55">
        <v>616</v>
      </c>
    </row>
    <row r="15" spans="1:12" s="56" customFormat="1" ht="29.25" customHeight="1" x14ac:dyDescent="0.2">
      <c r="A15" s="115">
        <v>7</v>
      </c>
      <c r="B15" s="57" t="s">
        <v>9</v>
      </c>
      <c r="C15" s="59" t="s">
        <v>219</v>
      </c>
      <c r="D15" s="53">
        <v>4668</v>
      </c>
      <c r="E15" s="54">
        <v>3788</v>
      </c>
      <c r="F15" s="55">
        <v>880</v>
      </c>
      <c r="G15" s="53">
        <v>3134</v>
      </c>
      <c r="H15" s="54">
        <v>2952</v>
      </c>
      <c r="I15" s="55">
        <v>182</v>
      </c>
      <c r="J15" s="53">
        <v>1534</v>
      </c>
      <c r="K15" s="54">
        <v>836</v>
      </c>
      <c r="L15" s="55">
        <v>698</v>
      </c>
    </row>
    <row r="16" spans="1:12" s="37" customFormat="1" ht="18.75" customHeight="1" x14ac:dyDescent="0.2">
      <c r="A16" s="115">
        <v>8</v>
      </c>
      <c r="B16" s="57" t="s">
        <v>10</v>
      </c>
      <c r="C16" s="58" t="s">
        <v>353</v>
      </c>
      <c r="D16" s="53">
        <v>55280</v>
      </c>
      <c r="E16" s="54">
        <v>48221</v>
      </c>
      <c r="F16" s="55">
        <v>7059</v>
      </c>
      <c r="G16" s="53">
        <v>40499</v>
      </c>
      <c r="H16" s="54">
        <v>39354</v>
      </c>
      <c r="I16" s="55">
        <v>1145</v>
      </c>
      <c r="J16" s="53">
        <v>14781</v>
      </c>
      <c r="K16" s="54">
        <v>8867</v>
      </c>
      <c r="L16" s="55">
        <v>5914</v>
      </c>
    </row>
    <row r="17" spans="1:12" s="37" customFormat="1" ht="18.75" customHeight="1" x14ac:dyDescent="0.2">
      <c r="A17" s="115">
        <v>9</v>
      </c>
      <c r="B17" s="57" t="s">
        <v>11</v>
      </c>
      <c r="C17" s="58" t="s">
        <v>164</v>
      </c>
      <c r="D17" s="60">
        <v>111988</v>
      </c>
      <c r="E17" s="54">
        <v>57176</v>
      </c>
      <c r="F17" s="55">
        <v>54812</v>
      </c>
      <c r="G17" s="53">
        <v>32604</v>
      </c>
      <c r="H17" s="54">
        <v>25744</v>
      </c>
      <c r="I17" s="55">
        <v>6860</v>
      </c>
      <c r="J17" s="53">
        <v>79384</v>
      </c>
      <c r="K17" s="54">
        <v>31432</v>
      </c>
      <c r="L17" s="55">
        <v>47952</v>
      </c>
    </row>
    <row r="18" spans="1:12" s="37" customFormat="1" ht="18.75" customHeight="1" x14ac:dyDescent="0.2">
      <c r="A18" s="115">
        <v>10</v>
      </c>
      <c r="B18" s="57" t="s">
        <v>12</v>
      </c>
      <c r="C18" s="58" t="s">
        <v>165</v>
      </c>
      <c r="D18" s="53">
        <v>50645</v>
      </c>
      <c r="E18" s="54">
        <v>38285</v>
      </c>
      <c r="F18" s="55">
        <v>12360</v>
      </c>
      <c r="G18" s="53">
        <v>20640</v>
      </c>
      <c r="H18" s="54">
        <v>19098</v>
      </c>
      <c r="I18" s="55">
        <v>1542</v>
      </c>
      <c r="J18" s="53">
        <v>30005</v>
      </c>
      <c r="K18" s="54">
        <v>19187</v>
      </c>
      <c r="L18" s="55">
        <v>10818</v>
      </c>
    </row>
    <row r="19" spans="1:12" s="37" customFormat="1" ht="18.75" customHeight="1" x14ac:dyDescent="0.2">
      <c r="A19" s="115">
        <v>11</v>
      </c>
      <c r="B19" s="57" t="s">
        <v>13</v>
      </c>
      <c r="C19" s="58" t="s">
        <v>354</v>
      </c>
      <c r="D19" s="53">
        <v>23411</v>
      </c>
      <c r="E19" s="54">
        <v>10328</v>
      </c>
      <c r="F19" s="55">
        <v>13083</v>
      </c>
      <c r="G19" s="53">
        <v>20267</v>
      </c>
      <c r="H19" s="54">
        <v>9210</v>
      </c>
      <c r="I19" s="55">
        <v>11057</v>
      </c>
      <c r="J19" s="53">
        <v>3144</v>
      </c>
      <c r="K19" s="54">
        <v>1118</v>
      </c>
      <c r="L19" s="55">
        <v>2026</v>
      </c>
    </row>
    <row r="20" spans="1:12" s="37" customFormat="1" ht="18.75" customHeight="1" x14ac:dyDescent="0.2">
      <c r="A20" s="115">
        <v>12</v>
      </c>
      <c r="B20" s="57" t="s">
        <v>14</v>
      </c>
      <c r="C20" s="58" t="s">
        <v>166</v>
      </c>
      <c r="D20" s="53">
        <v>7892</v>
      </c>
      <c r="E20" s="54">
        <v>5285</v>
      </c>
      <c r="F20" s="55">
        <v>2607</v>
      </c>
      <c r="G20" s="53">
        <v>365</v>
      </c>
      <c r="H20" s="54">
        <v>257</v>
      </c>
      <c r="I20" s="55">
        <v>108</v>
      </c>
      <c r="J20" s="53">
        <v>7527</v>
      </c>
      <c r="K20" s="54">
        <v>5028</v>
      </c>
      <c r="L20" s="55">
        <v>2499</v>
      </c>
    </row>
    <row r="21" spans="1:12" s="37" customFormat="1" ht="18.75" customHeight="1" x14ac:dyDescent="0.2">
      <c r="A21" s="115">
        <v>13</v>
      </c>
      <c r="B21" s="57" t="s">
        <v>15</v>
      </c>
      <c r="C21" s="58" t="s">
        <v>167</v>
      </c>
      <c r="D21" s="53">
        <v>12931</v>
      </c>
      <c r="E21" s="54">
        <v>5985</v>
      </c>
      <c r="F21" s="55">
        <v>6946</v>
      </c>
      <c r="G21" s="53">
        <v>442</v>
      </c>
      <c r="H21" s="54">
        <v>90</v>
      </c>
      <c r="I21" s="55">
        <v>352</v>
      </c>
      <c r="J21" s="53">
        <v>12489</v>
      </c>
      <c r="K21" s="54">
        <v>5895</v>
      </c>
      <c r="L21" s="55">
        <v>6594</v>
      </c>
    </row>
    <row r="22" spans="1:12" s="37" customFormat="1" ht="18.75" customHeight="1" x14ac:dyDescent="0.2">
      <c r="A22" s="115">
        <v>14</v>
      </c>
      <c r="B22" s="57" t="s">
        <v>16</v>
      </c>
      <c r="C22" s="61" t="s">
        <v>168</v>
      </c>
      <c r="D22" s="53">
        <v>4885</v>
      </c>
      <c r="E22" s="54">
        <v>2184</v>
      </c>
      <c r="F22" s="55">
        <v>2701</v>
      </c>
      <c r="G22" s="53">
        <v>1531</v>
      </c>
      <c r="H22" s="54">
        <v>822</v>
      </c>
      <c r="I22" s="55">
        <v>709</v>
      </c>
      <c r="J22" s="53">
        <v>3354</v>
      </c>
      <c r="K22" s="54">
        <v>1362</v>
      </c>
      <c r="L22" s="55">
        <v>1992</v>
      </c>
    </row>
    <row r="23" spans="1:12" s="56" customFormat="1" ht="29.25" customHeight="1" x14ac:dyDescent="0.2">
      <c r="A23" s="115">
        <v>15</v>
      </c>
      <c r="B23" s="57" t="s">
        <v>17</v>
      </c>
      <c r="C23" s="59" t="s">
        <v>220</v>
      </c>
      <c r="D23" s="53">
        <v>27922</v>
      </c>
      <c r="E23" s="54">
        <v>13130</v>
      </c>
      <c r="F23" s="55">
        <v>14792</v>
      </c>
      <c r="G23" s="53">
        <v>2388</v>
      </c>
      <c r="H23" s="54">
        <v>1505</v>
      </c>
      <c r="I23" s="55">
        <v>883</v>
      </c>
      <c r="J23" s="53">
        <v>25534</v>
      </c>
      <c r="K23" s="54">
        <v>11625</v>
      </c>
      <c r="L23" s="55">
        <v>13909</v>
      </c>
    </row>
    <row r="24" spans="1:12" s="37" customFormat="1" ht="18.75" customHeight="1" x14ac:dyDescent="0.2">
      <c r="A24" s="115">
        <v>16</v>
      </c>
      <c r="B24" s="57" t="s">
        <v>18</v>
      </c>
      <c r="C24" s="58" t="s">
        <v>169</v>
      </c>
      <c r="D24" s="53">
        <v>33364</v>
      </c>
      <c r="E24" s="54">
        <v>19517</v>
      </c>
      <c r="F24" s="55">
        <v>13847</v>
      </c>
      <c r="G24" s="53">
        <v>24575</v>
      </c>
      <c r="H24" s="54">
        <v>15139</v>
      </c>
      <c r="I24" s="55">
        <v>9436</v>
      </c>
      <c r="J24" s="53">
        <v>8789</v>
      </c>
      <c r="K24" s="54">
        <v>4378</v>
      </c>
      <c r="L24" s="55">
        <v>4411</v>
      </c>
    </row>
    <row r="25" spans="1:12" s="37" customFormat="1" ht="18.75" customHeight="1" x14ac:dyDescent="0.2">
      <c r="A25" s="115">
        <v>17</v>
      </c>
      <c r="B25" s="57" t="s">
        <v>19</v>
      </c>
      <c r="C25" s="58" t="s">
        <v>355</v>
      </c>
      <c r="D25" s="53">
        <v>127034</v>
      </c>
      <c r="E25" s="54">
        <v>48492</v>
      </c>
      <c r="F25" s="55">
        <v>78542</v>
      </c>
      <c r="G25" s="53">
        <v>27031</v>
      </c>
      <c r="H25" s="54">
        <v>12127</v>
      </c>
      <c r="I25" s="55">
        <v>14904</v>
      </c>
      <c r="J25" s="53">
        <v>100003</v>
      </c>
      <c r="K25" s="54">
        <v>36365</v>
      </c>
      <c r="L25" s="55">
        <v>63638</v>
      </c>
    </row>
    <row r="26" spans="1:12" s="37" customFormat="1" ht="18.75" customHeight="1" x14ac:dyDescent="0.2">
      <c r="A26" s="115">
        <v>18</v>
      </c>
      <c r="B26" s="57" t="s">
        <v>20</v>
      </c>
      <c r="C26" s="61" t="s">
        <v>170</v>
      </c>
      <c r="D26" s="53">
        <v>12377</v>
      </c>
      <c r="E26" s="54">
        <v>5612</v>
      </c>
      <c r="F26" s="55">
        <v>6765</v>
      </c>
      <c r="G26" s="53">
        <v>736</v>
      </c>
      <c r="H26" s="54">
        <v>399</v>
      </c>
      <c r="I26" s="55">
        <v>337</v>
      </c>
      <c r="J26" s="53">
        <v>11641</v>
      </c>
      <c r="K26" s="54">
        <v>5213</v>
      </c>
      <c r="L26" s="55">
        <v>6428</v>
      </c>
    </row>
    <row r="27" spans="1:12" s="37" customFormat="1" ht="18.75" customHeight="1" x14ac:dyDescent="0.2">
      <c r="A27" s="115">
        <v>19</v>
      </c>
      <c r="B27" s="57" t="s">
        <v>21</v>
      </c>
      <c r="C27" s="58" t="s">
        <v>171</v>
      </c>
      <c r="D27" s="53">
        <v>36741</v>
      </c>
      <c r="E27" s="54">
        <v>8518</v>
      </c>
      <c r="F27" s="55">
        <v>28223</v>
      </c>
      <c r="G27" s="53">
        <v>4056</v>
      </c>
      <c r="H27" s="54">
        <v>2280</v>
      </c>
      <c r="I27" s="55">
        <v>1776</v>
      </c>
      <c r="J27" s="53">
        <v>32685</v>
      </c>
      <c r="K27" s="54">
        <v>6238</v>
      </c>
      <c r="L27" s="55">
        <v>26447</v>
      </c>
    </row>
    <row r="28" spans="1:12" s="37" customFormat="1" ht="18.75" customHeight="1" x14ac:dyDescent="0.2">
      <c r="A28" s="115">
        <v>20</v>
      </c>
      <c r="B28" s="57" t="s">
        <v>172</v>
      </c>
      <c r="C28" s="58" t="s">
        <v>173</v>
      </c>
      <c r="D28" s="53">
        <v>5359</v>
      </c>
      <c r="E28" s="54">
        <v>2986</v>
      </c>
      <c r="F28" s="55">
        <v>2373</v>
      </c>
      <c r="G28" s="53">
        <v>2108</v>
      </c>
      <c r="H28" s="54">
        <v>1363</v>
      </c>
      <c r="I28" s="55">
        <v>745</v>
      </c>
      <c r="J28" s="53">
        <v>3251</v>
      </c>
      <c r="K28" s="54">
        <v>1623</v>
      </c>
      <c r="L28" s="55">
        <v>1628</v>
      </c>
    </row>
    <row r="29" spans="1:12" s="37" customFormat="1" ht="18.75" customHeight="1" x14ac:dyDescent="0.2">
      <c r="A29" s="115">
        <v>21</v>
      </c>
      <c r="B29" s="57" t="s">
        <v>174</v>
      </c>
      <c r="C29" s="58" t="s">
        <v>175</v>
      </c>
      <c r="D29" s="53">
        <v>14174</v>
      </c>
      <c r="E29" s="54">
        <v>4680</v>
      </c>
      <c r="F29" s="55">
        <v>9494</v>
      </c>
      <c r="G29" s="53">
        <v>6473</v>
      </c>
      <c r="H29" s="54">
        <v>1689</v>
      </c>
      <c r="I29" s="55">
        <v>4784</v>
      </c>
      <c r="J29" s="53">
        <v>7701</v>
      </c>
      <c r="K29" s="54">
        <v>2991</v>
      </c>
      <c r="L29" s="55">
        <v>4710</v>
      </c>
    </row>
    <row r="30" spans="1:12" s="56" customFormat="1" ht="41.25" customHeight="1" x14ac:dyDescent="0.2">
      <c r="A30" s="115">
        <v>22</v>
      </c>
      <c r="B30" s="57" t="s">
        <v>176</v>
      </c>
      <c r="C30" s="59" t="s">
        <v>221</v>
      </c>
      <c r="D30" s="53">
        <v>378</v>
      </c>
      <c r="E30" s="54">
        <v>69</v>
      </c>
      <c r="F30" s="55">
        <v>309</v>
      </c>
      <c r="G30" s="53">
        <v>228</v>
      </c>
      <c r="H30" s="54">
        <v>55</v>
      </c>
      <c r="I30" s="55">
        <v>173</v>
      </c>
      <c r="J30" s="53">
        <v>150</v>
      </c>
      <c r="K30" s="54">
        <v>14</v>
      </c>
      <c r="L30" s="55">
        <v>136</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51</v>
      </c>
      <c r="E32" s="66">
        <v>38</v>
      </c>
      <c r="F32" s="67">
        <v>13</v>
      </c>
      <c r="G32" s="65">
        <v>2</v>
      </c>
      <c r="H32" s="66">
        <v>1</v>
      </c>
      <c r="I32" s="67">
        <v>1</v>
      </c>
      <c r="J32" s="65">
        <v>49</v>
      </c>
      <c r="K32" s="66">
        <v>37</v>
      </c>
      <c r="L32" s="67">
        <v>12</v>
      </c>
    </row>
    <row r="33" spans="1:12" ht="18" customHeight="1" x14ac:dyDescent="0.2">
      <c r="A33" s="116">
        <v>25</v>
      </c>
      <c r="B33" s="434" t="s">
        <v>216</v>
      </c>
      <c r="C33" s="435"/>
      <c r="D33" s="62">
        <v>890</v>
      </c>
      <c r="E33" s="63">
        <v>876</v>
      </c>
      <c r="F33" s="64">
        <v>14</v>
      </c>
      <c r="G33" s="62">
        <v>646</v>
      </c>
      <c r="H33" s="63">
        <v>639</v>
      </c>
      <c r="I33" s="64">
        <v>7</v>
      </c>
      <c r="J33" s="62">
        <v>244</v>
      </c>
      <c r="K33" s="63">
        <v>237</v>
      </c>
      <c r="L33" s="64">
        <v>7</v>
      </c>
    </row>
    <row r="34" spans="1:12" ht="18" customHeight="1" x14ac:dyDescent="0.2">
      <c r="A34" s="117">
        <v>26</v>
      </c>
      <c r="B34" s="429" t="s">
        <v>347</v>
      </c>
      <c r="C34" s="430"/>
      <c r="D34" s="65">
        <v>10861</v>
      </c>
      <c r="E34" s="66">
        <v>342</v>
      </c>
      <c r="F34" s="67">
        <v>10519</v>
      </c>
      <c r="G34" s="65">
        <v>2099</v>
      </c>
      <c r="H34" s="66">
        <v>78</v>
      </c>
      <c r="I34" s="67">
        <v>2021</v>
      </c>
      <c r="J34" s="65">
        <v>8762</v>
      </c>
      <c r="K34" s="66">
        <v>264</v>
      </c>
      <c r="L34" s="67">
        <v>8498</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180</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199</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112690</v>
      </c>
      <c r="E9" s="49">
        <v>58159</v>
      </c>
      <c r="F9" s="50">
        <v>54531</v>
      </c>
      <c r="G9" s="48">
        <v>45058</v>
      </c>
      <c r="H9" s="49">
        <v>32000</v>
      </c>
      <c r="I9" s="50">
        <v>13058</v>
      </c>
      <c r="J9" s="48">
        <v>67632</v>
      </c>
      <c r="K9" s="49">
        <v>26159</v>
      </c>
      <c r="L9" s="50">
        <v>41473</v>
      </c>
    </row>
    <row r="10" spans="1:12" s="37" customFormat="1" ht="21" customHeight="1" x14ac:dyDescent="0.2">
      <c r="A10" s="113">
        <v>2</v>
      </c>
      <c r="B10" s="436" t="s">
        <v>358</v>
      </c>
      <c r="C10" s="438"/>
      <c r="D10" s="48">
        <v>110947</v>
      </c>
      <c r="E10" s="49">
        <v>58004</v>
      </c>
      <c r="F10" s="50">
        <v>52943</v>
      </c>
      <c r="G10" s="48">
        <v>44672</v>
      </c>
      <c r="H10" s="49">
        <v>31895</v>
      </c>
      <c r="I10" s="50">
        <v>12777</v>
      </c>
      <c r="J10" s="48">
        <v>66275</v>
      </c>
      <c r="K10" s="49">
        <v>26109</v>
      </c>
      <c r="L10" s="50">
        <v>40166</v>
      </c>
    </row>
    <row r="11" spans="1:12" s="56" customFormat="1" ht="18.75" customHeight="1" x14ac:dyDescent="0.2">
      <c r="A11" s="114">
        <v>3</v>
      </c>
      <c r="B11" s="51" t="s">
        <v>5</v>
      </c>
      <c r="C11" s="52" t="s">
        <v>162</v>
      </c>
      <c r="D11" s="53">
        <v>2266</v>
      </c>
      <c r="E11" s="54">
        <v>1379</v>
      </c>
      <c r="F11" s="55">
        <v>887</v>
      </c>
      <c r="G11" s="53">
        <v>1951</v>
      </c>
      <c r="H11" s="54">
        <v>1266</v>
      </c>
      <c r="I11" s="55">
        <v>685</v>
      </c>
      <c r="J11" s="53">
        <v>315</v>
      </c>
      <c r="K11" s="54">
        <v>113</v>
      </c>
      <c r="L11" s="55">
        <v>202</v>
      </c>
    </row>
    <row r="12" spans="1:12" s="56" customFormat="1" ht="18.75" customHeight="1" x14ac:dyDescent="0.2">
      <c r="A12" s="115">
        <v>4</v>
      </c>
      <c r="B12" s="57" t="s">
        <v>6</v>
      </c>
      <c r="C12" s="58" t="s">
        <v>163</v>
      </c>
      <c r="D12" s="53">
        <v>141</v>
      </c>
      <c r="E12" s="54">
        <v>122</v>
      </c>
      <c r="F12" s="55">
        <v>19</v>
      </c>
      <c r="G12" s="53">
        <v>107</v>
      </c>
      <c r="H12" s="54">
        <v>105</v>
      </c>
      <c r="I12" s="55">
        <v>2</v>
      </c>
      <c r="J12" s="53">
        <v>34</v>
      </c>
      <c r="K12" s="54">
        <v>17</v>
      </c>
      <c r="L12" s="55">
        <v>17</v>
      </c>
    </row>
    <row r="13" spans="1:12" s="56" customFormat="1" ht="18.75" customHeight="1" x14ac:dyDescent="0.2">
      <c r="A13" s="115">
        <v>5</v>
      </c>
      <c r="B13" s="57" t="s">
        <v>7</v>
      </c>
      <c r="C13" s="58" t="s">
        <v>352</v>
      </c>
      <c r="D13" s="53">
        <v>14514</v>
      </c>
      <c r="E13" s="54">
        <v>10533</v>
      </c>
      <c r="F13" s="55">
        <v>3981</v>
      </c>
      <c r="G13" s="53">
        <v>10008</v>
      </c>
      <c r="H13" s="54">
        <v>7711</v>
      </c>
      <c r="I13" s="55">
        <v>2297</v>
      </c>
      <c r="J13" s="53">
        <v>4506</v>
      </c>
      <c r="K13" s="54">
        <v>2822</v>
      </c>
      <c r="L13" s="55">
        <v>1684</v>
      </c>
    </row>
    <row r="14" spans="1:12" s="56" customFormat="1" ht="18.75" customHeight="1" x14ac:dyDescent="0.2">
      <c r="A14" s="115">
        <v>6</v>
      </c>
      <c r="B14" s="57" t="s">
        <v>8</v>
      </c>
      <c r="C14" s="58" t="s">
        <v>107</v>
      </c>
      <c r="D14" s="53">
        <v>669</v>
      </c>
      <c r="E14" s="54">
        <v>532</v>
      </c>
      <c r="F14" s="55">
        <v>137</v>
      </c>
      <c r="G14" s="53">
        <v>90</v>
      </c>
      <c r="H14" s="54">
        <v>85</v>
      </c>
      <c r="I14" s="55">
        <v>5</v>
      </c>
      <c r="J14" s="53">
        <v>579</v>
      </c>
      <c r="K14" s="54">
        <v>447</v>
      </c>
      <c r="L14" s="55">
        <v>132</v>
      </c>
    </row>
    <row r="15" spans="1:12" s="56" customFormat="1" ht="29.25" customHeight="1" x14ac:dyDescent="0.2">
      <c r="A15" s="115">
        <v>7</v>
      </c>
      <c r="B15" s="57" t="s">
        <v>9</v>
      </c>
      <c r="C15" s="59" t="s">
        <v>219</v>
      </c>
      <c r="D15" s="53">
        <v>951</v>
      </c>
      <c r="E15" s="54">
        <v>774</v>
      </c>
      <c r="F15" s="55">
        <v>177</v>
      </c>
      <c r="G15" s="53">
        <v>650</v>
      </c>
      <c r="H15" s="54">
        <v>591</v>
      </c>
      <c r="I15" s="55">
        <v>59</v>
      </c>
      <c r="J15" s="53">
        <v>301</v>
      </c>
      <c r="K15" s="54">
        <v>183</v>
      </c>
      <c r="L15" s="55">
        <v>118</v>
      </c>
    </row>
    <row r="16" spans="1:12" s="37" customFormat="1" ht="18.75" customHeight="1" x14ac:dyDescent="0.2">
      <c r="A16" s="115">
        <v>8</v>
      </c>
      <c r="B16" s="57" t="s">
        <v>10</v>
      </c>
      <c r="C16" s="58" t="s">
        <v>353</v>
      </c>
      <c r="D16" s="53">
        <v>10637</v>
      </c>
      <c r="E16" s="54">
        <v>9490</v>
      </c>
      <c r="F16" s="55">
        <v>1147</v>
      </c>
      <c r="G16" s="53">
        <v>8227</v>
      </c>
      <c r="H16" s="54">
        <v>8060</v>
      </c>
      <c r="I16" s="55">
        <v>167</v>
      </c>
      <c r="J16" s="53">
        <v>2410</v>
      </c>
      <c r="K16" s="54">
        <v>1430</v>
      </c>
      <c r="L16" s="55">
        <v>980</v>
      </c>
    </row>
    <row r="17" spans="1:12" s="37" customFormat="1" ht="18.75" customHeight="1" x14ac:dyDescent="0.2">
      <c r="A17" s="115">
        <v>9</v>
      </c>
      <c r="B17" s="57" t="s">
        <v>11</v>
      </c>
      <c r="C17" s="58" t="s">
        <v>164</v>
      </c>
      <c r="D17" s="60">
        <v>17836</v>
      </c>
      <c r="E17" s="54">
        <v>7501</v>
      </c>
      <c r="F17" s="55">
        <v>10335</v>
      </c>
      <c r="G17" s="53">
        <v>4938</v>
      </c>
      <c r="H17" s="54">
        <v>3658</v>
      </c>
      <c r="I17" s="55">
        <v>1280</v>
      </c>
      <c r="J17" s="53">
        <v>12898</v>
      </c>
      <c r="K17" s="54">
        <v>3843</v>
      </c>
      <c r="L17" s="55">
        <v>9055</v>
      </c>
    </row>
    <row r="18" spans="1:12" s="37" customFormat="1" ht="18.75" customHeight="1" x14ac:dyDescent="0.2">
      <c r="A18" s="115">
        <v>10</v>
      </c>
      <c r="B18" s="57" t="s">
        <v>12</v>
      </c>
      <c r="C18" s="58" t="s">
        <v>165</v>
      </c>
      <c r="D18" s="53">
        <v>5566</v>
      </c>
      <c r="E18" s="54">
        <v>4696</v>
      </c>
      <c r="F18" s="55">
        <v>870</v>
      </c>
      <c r="G18" s="53">
        <v>3431</v>
      </c>
      <c r="H18" s="54">
        <v>3177</v>
      </c>
      <c r="I18" s="55">
        <v>254</v>
      </c>
      <c r="J18" s="53">
        <v>2135</v>
      </c>
      <c r="K18" s="54">
        <v>1519</v>
      </c>
      <c r="L18" s="55">
        <v>616</v>
      </c>
    </row>
    <row r="19" spans="1:12" s="37" customFormat="1" ht="18.75" customHeight="1" x14ac:dyDescent="0.2">
      <c r="A19" s="115">
        <v>11</v>
      </c>
      <c r="B19" s="57" t="s">
        <v>13</v>
      </c>
      <c r="C19" s="58" t="s">
        <v>354</v>
      </c>
      <c r="D19" s="53">
        <v>7245</v>
      </c>
      <c r="E19" s="54">
        <v>3101</v>
      </c>
      <c r="F19" s="55">
        <v>4144</v>
      </c>
      <c r="G19" s="53">
        <v>6037</v>
      </c>
      <c r="H19" s="54">
        <v>2747</v>
      </c>
      <c r="I19" s="55">
        <v>3290</v>
      </c>
      <c r="J19" s="53">
        <v>1208</v>
      </c>
      <c r="K19" s="54">
        <v>354</v>
      </c>
      <c r="L19" s="55">
        <v>854</v>
      </c>
    </row>
    <row r="20" spans="1:12" s="37" customFormat="1" ht="18.75" customHeight="1" x14ac:dyDescent="0.2">
      <c r="A20" s="115">
        <v>12</v>
      </c>
      <c r="B20" s="57" t="s">
        <v>14</v>
      </c>
      <c r="C20" s="58" t="s">
        <v>166</v>
      </c>
      <c r="D20" s="53">
        <v>1630</v>
      </c>
      <c r="E20" s="54">
        <v>1084</v>
      </c>
      <c r="F20" s="55">
        <v>546</v>
      </c>
      <c r="G20" s="53">
        <v>39</v>
      </c>
      <c r="H20" s="54">
        <v>12</v>
      </c>
      <c r="I20" s="55">
        <v>27</v>
      </c>
      <c r="J20" s="53">
        <v>1591</v>
      </c>
      <c r="K20" s="54">
        <v>1072</v>
      </c>
      <c r="L20" s="55">
        <v>519</v>
      </c>
    </row>
    <row r="21" spans="1:12" s="37" customFormat="1" ht="18.75" customHeight="1" x14ac:dyDescent="0.2">
      <c r="A21" s="115">
        <v>13</v>
      </c>
      <c r="B21" s="57" t="s">
        <v>15</v>
      </c>
      <c r="C21" s="58" t="s">
        <v>167</v>
      </c>
      <c r="D21" s="53">
        <v>2443</v>
      </c>
      <c r="E21" s="54">
        <v>1242</v>
      </c>
      <c r="F21" s="55">
        <v>1201</v>
      </c>
      <c r="G21" s="53">
        <v>107</v>
      </c>
      <c r="H21" s="54">
        <v>46</v>
      </c>
      <c r="I21" s="55">
        <v>61</v>
      </c>
      <c r="J21" s="53">
        <v>2336</v>
      </c>
      <c r="K21" s="54">
        <v>1196</v>
      </c>
      <c r="L21" s="55">
        <v>1140</v>
      </c>
    </row>
    <row r="22" spans="1:12" s="37" customFormat="1" ht="18.75" customHeight="1" x14ac:dyDescent="0.2">
      <c r="A22" s="115">
        <v>14</v>
      </c>
      <c r="B22" s="57" t="s">
        <v>16</v>
      </c>
      <c r="C22" s="61" t="s">
        <v>168</v>
      </c>
      <c r="D22" s="53">
        <v>1013</v>
      </c>
      <c r="E22" s="54">
        <v>423</v>
      </c>
      <c r="F22" s="55">
        <v>590</v>
      </c>
      <c r="G22" s="53">
        <v>398</v>
      </c>
      <c r="H22" s="54">
        <v>148</v>
      </c>
      <c r="I22" s="55">
        <v>250</v>
      </c>
      <c r="J22" s="53">
        <v>615</v>
      </c>
      <c r="K22" s="54">
        <v>275</v>
      </c>
      <c r="L22" s="55">
        <v>340</v>
      </c>
    </row>
    <row r="23" spans="1:12" s="56" customFormat="1" ht="29.25" customHeight="1" x14ac:dyDescent="0.2">
      <c r="A23" s="115">
        <v>15</v>
      </c>
      <c r="B23" s="57" t="s">
        <v>17</v>
      </c>
      <c r="C23" s="59" t="s">
        <v>220</v>
      </c>
      <c r="D23" s="53">
        <v>3970</v>
      </c>
      <c r="E23" s="54">
        <v>1675</v>
      </c>
      <c r="F23" s="55">
        <v>2295</v>
      </c>
      <c r="G23" s="53">
        <v>439</v>
      </c>
      <c r="H23" s="54">
        <v>300</v>
      </c>
      <c r="I23" s="55">
        <v>139</v>
      </c>
      <c r="J23" s="53">
        <v>3531</v>
      </c>
      <c r="K23" s="54">
        <v>1375</v>
      </c>
      <c r="L23" s="55">
        <v>2156</v>
      </c>
    </row>
    <row r="24" spans="1:12" s="37" customFormat="1" ht="18.75" customHeight="1" x14ac:dyDescent="0.2">
      <c r="A24" s="115">
        <v>16</v>
      </c>
      <c r="B24" s="57" t="s">
        <v>18</v>
      </c>
      <c r="C24" s="58" t="s">
        <v>169</v>
      </c>
      <c r="D24" s="53">
        <v>3093</v>
      </c>
      <c r="E24" s="54">
        <v>1492</v>
      </c>
      <c r="F24" s="55">
        <v>1601</v>
      </c>
      <c r="G24" s="53">
        <v>2162</v>
      </c>
      <c r="H24" s="54">
        <v>1101</v>
      </c>
      <c r="I24" s="55">
        <v>1061</v>
      </c>
      <c r="J24" s="53">
        <v>931</v>
      </c>
      <c r="K24" s="54">
        <v>391</v>
      </c>
      <c r="L24" s="55">
        <v>540</v>
      </c>
    </row>
    <row r="25" spans="1:12" s="37" customFormat="1" ht="18.75" customHeight="1" x14ac:dyDescent="0.2">
      <c r="A25" s="115">
        <v>17</v>
      </c>
      <c r="B25" s="57" t="s">
        <v>19</v>
      </c>
      <c r="C25" s="58" t="s">
        <v>355</v>
      </c>
      <c r="D25" s="53">
        <v>21062</v>
      </c>
      <c r="E25" s="54">
        <v>9001</v>
      </c>
      <c r="F25" s="55">
        <v>12061</v>
      </c>
      <c r="G25" s="53">
        <v>2948</v>
      </c>
      <c r="H25" s="54">
        <v>1723</v>
      </c>
      <c r="I25" s="55">
        <v>1225</v>
      </c>
      <c r="J25" s="53">
        <v>18114</v>
      </c>
      <c r="K25" s="54">
        <v>7278</v>
      </c>
      <c r="L25" s="55">
        <v>10836</v>
      </c>
    </row>
    <row r="26" spans="1:12" s="37" customFormat="1" ht="18.75" customHeight="1" x14ac:dyDescent="0.2">
      <c r="A26" s="115">
        <v>18</v>
      </c>
      <c r="B26" s="57" t="s">
        <v>20</v>
      </c>
      <c r="C26" s="61" t="s">
        <v>170</v>
      </c>
      <c r="D26" s="53">
        <v>2246</v>
      </c>
      <c r="E26" s="54">
        <v>1038</v>
      </c>
      <c r="F26" s="55">
        <v>1208</v>
      </c>
      <c r="G26" s="53">
        <v>138</v>
      </c>
      <c r="H26" s="54">
        <v>66</v>
      </c>
      <c r="I26" s="55">
        <v>72</v>
      </c>
      <c r="J26" s="53">
        <v>2108</v>
      </c>
      <c r="K26" s="54">
        <v>972</v>
      </c>
      <c r="L26" s="55">
        <v>1136</v>
      </c>
    </row>
    <row r="27" spans="1:12" s="37" customFormat="1" ht="18.75" customHeight="1" x14ac:dyDescent="0.2">
      <c r="A27" s="115">
        <v>19</v>
      </c>
      <c r="B27" s="57" t="s">
        <v>21</v>
      </c>
      <c r="C27" s="58" t="s">
        <v>171</v>
      </c>
      <c r="D27" s="53">
        <v>12192</v>
      </c>
      <c r="E27" s="54">
        <v>2635</v>
      </c>
      <c r="F27" s="55">
        <v>9557</v>
      </c>
      <c r="G27" s="53">
        <v>1410</v>
      </c>
      <c r="H27" s="54">
        <v>536</v>
      </c>
      <c r="I27" s="55">
        <v>874</v>
      </c>
      <c r="J27" s="53">
        <v>10782</v>
      </c>
      <c r="K27" s="54">
        <v>2099</v>
      </c>
      <c r="L27" s="55">
        <v>8683</v>
      </c>
    </row>
    <row r="28" spans="1:12" s="37" customFormat="1" ht="18.75" customHeight="1" x14ac:dyDescent="0.2">
      <c r="A28" s="115">
        <v>20</v>
      </c>
      <c r="B28" s="57" t="s">
        <v>172</v>
      </c>
      <c r="C28" s="58" t="s">
        <v>173</v>
      </c>
      <c r="D28" s="53">
        <v>956</v>
      </c>
      <c r="E28" s="54">
        <v>510</v>
      </c>
      <c r="F28" s="55">
        <v>446</v>
      </c>
      <c r="G28" s="53">
        <v>417</v>
      </c>
      <c r="H28" s="54">
        <v>291</v>
      </c>
      <c r="I28" s="55">
        <v>126</v>
      </c>
      <c r="J28" s="53">
        <v>539</v>
      </c>
      <c r="K28" s="54">
        <v>219</v>
      </c>
      <c r="L28" s="55">
        <v>320</v>
      </c>
    </row>
    <row r="29" spans="1:12" s="37" customFormat="1" ht="18.75" customHeight="1" x14ac:dyDescent="0.2">
      <c r="A29" s="115">
        <v>21</v>
      </c>
      <c r="B29" s="57" t="s">
        <v>174</v>
      </c>
      <c r="C29" s="58" t="s">
        <v>175</v>
      </c>
      <c r="D29" s="53">
        <v>2467</v>
      </c>
      <c r="E29" s="54">
        <v>765</v>
      </c>
      <c r="F29" s="55">
        <v>1702</v>
      </c>
      <c r="G29" s="53">
        <v>1136</v>
      </c>
      <c r="H29" s="54">
        <v>269</v>
      </c>
      <c r="I29" s="55">
        <v>867</v>
      </c>
      <c r="J29" s="53">
        <v>1331</v>
      </c>
      <c r="K29" s="54">
        <v>496</v>
      </c>
      <c r="L29" s="55">
        <v>835</v>
      </c>
    </row>
    <row r="30" spans="1:12" s="56" customFormat="1" ht="41.25" customHeight="1" x14ac:dyDescent="0.2">
      <c r="A30" s="115">
        <v>22</v>
      </c>
      <c r="B30" s="57" t="s">
        <v>176</v>
      </c>
      <c r="C30" s="59" t="s">
        <v>221</v>
      </c>
      <c r="D30" s="53">
        <v>44</v>
      </c>
      <c r="E30" s="54">
        <v>5</v>
      </c>
      <c r="F30" s="55">
        <v>39</v>
      </c>
      <c r="G30" s="53">
        <v>39</v>
      </c>
      <c r="H30" s="54">
        <v>3</v>
      </c>
      <c r="I30" s="55">
        <v>36</v>
      </c>
      <c r="J30" s="53">
        <v>5</v>
      </c>
      <c r="K30" s="54">
        <v>2</v>
      </c>
      <c r="L30" s="55">
        <v>3</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6</v>
      </c>
      <c r="E32" s="66">
        <v>6</v>
      </c>
      <c r="F32" s="67">
        <v>0</v>
      </c>
      <c r="G32" s="65">
        <v>0</v>
      </c>
      <c r="H32" s="66">
        <v>0</v>
      </c>
      <c r="I32" s="67">
        <v>0</v>
      </c>
      <c r="J32" s="65">
        <v>6</v>
      </c>
      <c r="K32" s="66">
        <v>6</v>
      </c>
      <c r="L32" s="67">
        <v>0</v>
      </c>
    </row>
    <row r="33" spans="1:12" ht="18" customHeight="1" x14ac:dyDescent="0.2">
      <c r="A33" s="116">
        <v>25</v>
      </c>
      <c r="B33" s="434" t="s">
        <v>216</v>
      </c>
      <c r="C33" s="435"/>
      <c r="D33" s="62">
        <v>127</v>
      </c>
      <c r="E33" s="63">
        <v>125</v>
      </c>
      <c r="F33" s="64">
        <v>2</v>
      </c>
      <c r="G33" s="62">
        <v>102</v>
      </c>
      <c r="H33" s="63">
        <v>100</v>
      </c>
      <c r="I33" s="64">
        <v>2</v>
      </c>
      <c r="J33" s="62">
        <v>25</v>
      </c>
      <c r="K33" s="63">
        <v>25</v>
      </c>
      <c r="L33" s="64">
        <v>0</v>
      </c>
    </row>
    <row r="34" spans="1:12" ht="18" customHeight="1" x14ac:dyDescent="0.2">
      <c r="A34" s="117">
        <v>26</v>
      </c>
      <c r="B34" s="429" t="s">
        <v>347</v>
      </c>
      <c r="C34" s="430"/>
      <c r="D34" s="65">
        <v>1616</v>
      </c>
      <c r="E34" s="66">
        <v>30</v>
      </c>
      <c r="F34" s="67">
        <v>1586</v>
      </c>
      <c r="G34" s="65">
        <v>284</v>
      </c>
      <c r="H34" s="66">
        <v>5</v>
      </c>
      <c r="I34" s="67">
        <v>279</v>
      </c>
      <c r="J34" s="65">
        <v>1332</v>
      </c>
      <c r="K34" s="66">
        <v>25</v>
      </c>
      <c r="L34" s="67">
        <v>1307</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181</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0</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695571</v>
      </c>
      <c r="E9" s="49">
        <v>379516</v>
      </c>
      <c r="F9" s="50">
        <v>316055</v>
      </c>
      <c r="G9" s="48">
        <v>272894</v>
      </c>
      <c r="H9" s="49">
        <v>197885</v>
      </c>
      <c r="I9" s="50">
        <v>75009</v>
      </c>
      <c r="J9" s="48">
        <v>422677</v>
      </c>
      <c r="K9" s="49">
        <v>181631</v>
      </c>
      <c r="L9" s="50">
        <v>241046</v>
      </c>
    </row>
    <row r="10" spans="1:12" s="37" customFormat="1" ht="21" customHeight="1" x14ac:dyDescent="0.2">
      <c r="A10" s="113">
        <v>2</v>
      </c>
      <c r="B10" s="436" t="s">
        <v>358</v>
      </c>
      <c r="C10" s="438"/>
      <c r="D10" s="48">
        <v>683779</v>
      </c>
      <c r="E10" s="49">
        <v>378606</v>
      </c>
      <c r="F10" s="50">
        <v>305173</v>
      </c>
      <c r="G10" s="48">
        <v>269792</v>
      </c>
      <c r="H10" s="49">
        <v>197347</v>
      </c>
      <c r="I10" s="50">
        <v>72445</v>
      </c>
      <c r="J10" s="48">
        <v>413987</v>
      </c>
      <c r="K10" s="49">
        <v>181259</v>
      </c>
      <c r="L10" s="50">
        <v>232728</v>
      </c>
    </row>
    <row r="11" spans="1:12" s="56" customFormat="1" ht="18.75" customHeight="1" x14ac:dyDescent="0.2">
      <c r="A11" s="114">
        <v>3</v>
      </c>
      <c r="B11" s="51" t="s">
        <v>5</v>
      </c>
      <c r="C11" s="52" t="s">
        <v>162</v>
      </c>
      <c r="D11" s="53">
        <v>2834</v>
      </c>
      <c r="E11" s="54">
        <v>1851</v>
      </c>
      <c r="F11" s="55">
        <v>983</v>
      </c>
      <c r="G11" s="53">
        <v>2204</v>
      </c>
      <c r="H11" s="54">
        <v>1538</v>
      </c>
      <c r="I11" s="55">
        <v>666</v>
      </c>
      <c r="J11" s="53">
        <v>630</v>
      </c>
      <c r="K11" s="54">
        <v>313</v>
      </c>
      <c r="L11" s="55">
        <v>317</v>
      </c>
    </row>
    <row r="12" spans="1:12" s="56" customFormat="1" ht="18.75" customHeight="1" x14ac:dyDescent="0.2">
      <c r="A12" s="115">
        <v>4</v>
      </c>
      <c r="B12" s="57" t="s">
        <v>6</v>
      </c>
      <c r="C12" s="58" t="s">
        <v>163</v>
      </c>
      <c r="D12" s="53">
        <v>986</v>
      </c>
      <c r="E12" s="54">
        <v>822</v>
      </c>
      <c r="F12" s="55">
        <v>164</v>
      </c>
      <c r="G12" s="53">
        <v>638</v>
      </c>
      <c r="H12" s="54">
        <v>614</v>
      </c>
      <c r="I12" s="55">
        <v>24</v>
      </c>
      <c r="J12" s="53">
        <v>348</v>
      </c>
      <c r="K12" s="54">
        <v>208</v>
      </c>
      <c r="L12" s="55">
        <v>140</v>
      </c>
    </row>
    <row r="13" spans="1:12" s="56" customFormat="1" ht="18.75" customHeight="1" x14ac:dyDescent="0.2">
      <c r="A13" s="115">
        <v>5</v>
      </c>
      <c r="B13" s="57" t="s">
        <v>7</v>
      </c>
      <c r="C13" s="58" t="s">
        <v>352</v>
      </c>
      <c r="D13" s="53">
        <v>176112</v>
      </c>
      <c r="E13" s="54">
        <v>132413</v>
      </c>
      <c r="F13" s="55">
        <v>43699</v>
      </c>
      <c r="G13" s="53">
        <v>102022</v>
      </c>
      <c r="H13" s="54">
        <v>81319</v>
      </c>
      <c r="I13" s="55">
        <v>20703</v>
      </c>
      <c r="J13" s="53">
        <v>74090</v>
      </c>
      <c r="K13" s="54">
        <v>51094</v>
      </c>
      <c r="L13" s="55">
        <v>22996</v>
      </c>
    </row>
    <row r="14" spans="1:12" s="56" customFormat="1" ht="18.75" customHeight="1" x14ac:dyDescent="0.2">
      <c r="A14" s="115">
        <v>6</v>
      </c>
      <c r="B14" s="57" t="s">
        <v>8</v>
      </c>
      <c r="C14" s="58" t="s">
        <v>107</v>
      </c>
      <c r="D14" s="53">
        <v>3241</v>
      </c>
      <c r="E14" s="54">
        <v>2702</v>
      </c>
      <c r="F14" s="55">
        <v>539</v>
      </c>
      <c r="G14" s="53">
        <v>296</v>
      </c>
      <c r="H14" s="54">
        <v>281</v>
      </c>
      <c r="I14" s="55">
        <v>15</v>
      </c>
      <c r="J14" s="53">
        <v>2945</v>
      </c>
      <c r="K14" s="54">
        <v>2421</v>
      </c>
      <c r="L14" s="55">
        <v>524</v>
      </c>
    </row>
    <row r="15" spans="1:12" s="56" customFormat="1" ht="29.25" customHeight="1" x14ac:dyDescent="0.2">
      <c r="A15" s="115">
        <v>7</v>
      </c>
      <c r="B15" s="57" t="s">
        <v>9</v>
      </c>
      <c r="C15" s="59" t="s">
        <v>219</v>
      </c>
      <c r="D15" s="53">
        <v>3642</v>
      </c>
      <c r="E15" s="54">
        <v>2654</v>
      </c>
      <c r="F15" s="55">
        <v>988</v>
      </c>
      <c r="G15" s="53">
        <v>2050</v>
      </c>
      <c r="H15" s="54">
        <v>1602</v>
      </c>
      <c r="I15" s="55">
        <v>448</v>
      </c>
      <c r="J15" s="53">
        <v>1592</v>
      </c>
      <c r="K15" s="54">
        <v>1052</v>
      </c>
      <c r="L15" s="55">
        <v>540</v>
      </c>
    </row>
    <row r="16" spans="1:12" s="37" customFormat="1" ht="18.75" customHeight="1" x14ac:dyDescent="0.2">
      <c r="A16" s="115">
        <v>8</v>
      </c>
      <c r="B16" s="57" t="s">
        <v>10</v>
      </c>
      <c r="C16" s="58" t="s">
        <v>353</v>
      </c>
      <c r="D16" s="53">
        <v>50621</v>
      </c>
      <c r="E16" s="54">
        <v>43430</v>
      </c>
      <c r="F16" s="55">
        <v>7191</v>
      </c>
      <c r="G16" s="53">
        <v>35462</v>
      </c>
      <c r="H16" s="54">
        <v>34359</v>
      </c>
      <c r="I16" s="55">
        <v>1103</v>
      </c>
      <c r="J16" s="53">
        <v>15159</v>
      </c>
      <c r="K16" s="54">
        <v>9071</v>
      </c>
      <c r="L16" s="55">
        <v>6088</v>
      </c>
    </row>
    <row r="17" spans="1:12" s="37" customFormat="1" ht="18.75" customHeight="1" x14ac:dyDescent="0.2">
      <c r="A17" s="115">
        <v>9</v>
      </c>
      <c r="B17" s="57" t="s">
        <v>11</v>
      </c>
      <c r="C17" s="58" t="s">
        <v>164</v>
      </c>
      <c r="D17" s="60">
        <v>99856</v>
      </c>
      <c r="E17" s="54">
        <v>45653</v>
      </c>
      <c r="F17" s="55">
        <v>54203</v>
      </c>
      <c r="G17" s="53">
        <v>25485</v>
      </c>
      <c r="H17" s="54">
        <v>18529</v>
      </c>
      <c r="I17" s="55">
        <v>6956</v>
      </c>
      <c r="J17" s="53">
        <v>74371</v>
      </c>
      <c r="K17" s="54">
        <v>27124</v>
      </c>
      <c r="L17" s="55">
        <v>47247</v>
      </c>
    </row>
    <row r="18" spans="1:12" s="37" customFormat="1" ht="18.75" customHeight="1" x14ac:dyDescent="0.2">
      <c r="A18" s="115">
        <v>10</v>
      </c>
      <c r="B18" s="57" t="s">
        <v>12</v>
      </c>
      <c r="C18" s="58" t="s">
        <v>165</v>
      </c>
      <c r="D18" s="53">
        <v>30173</v>
      </c>
      <c r="E18" s="54">
        <v>23636</v>
      </c>
      <c r="F18" s="55">
        <v>6537</v>
      </c>
      <c r="G18" s="53">
        <v>16451</v>
      </c>
      <c r="H18" s="54">
        <v>14663</v>
      </c>
      <c r="I18" s="55">
        <v>1788</v>
      </c>
      <c r="J18" s="53">
        <v>13722</v>
      </c>
      <c r="K18" s="54">
        <v>8973</v>
      </c>
      <c r="L18" s="55">
        <v>4749</v>
      </c>
    </row>
    <row r="19" spans="1:12" s="37" customFormat="1" ht="18.75" customHeight="1" x14ac:dyDescent="0.2">
      <c r="A19" s="115">
        <v>11</v>
      </c>
      <c r="B19" s="57" t="s">
        <v>13</v>
      </c>
      <c r="C19" s="58" t="s">
        <v>354</v>
      </c>
      <c r="D19" s="53">
        <v>21659</v>
      </c>
      <c r="E19" s="54">
        <v>9007</v>
      </c>
      <c r="F19" s="55">
        <v>12652</v>
      </c>
      <c r="G19" s="53">
        <v>18677</v>
      </c>
      <c r="H19" s="54">
        <v>8038</v>
      </c>
      <c r="I19" s="55">
        <v>10639</v>
      </c>
      <c r="J19" s="53">
        <v>2982</v>
      </c>
      <c r="K19" s="54">
        <v>969</v>
      </c>
      <c r="L19" s="55">
        <v>2013</v>
      </c>
    </row>
    <row r="20" spans="1:12" s="37" customFormat="1" ht="18.75" customHeight="1" x14ac:dyDescent="0.2">
      <c r="A20" s="115">
        <v>12</v>
      </c>
      <c r="B20" s="57" t="s">
        <v>14</v>
      </c>
      <c r="C20" s="58" t="s">
        <v>166</v>
      </c>
      <c r="D20" s="53">
        <v>17295</v>
      </c>
      <c r="E20" s="54">
        <v>12082</v>
      </c>
      <c r="F20" s="55">
        <v>5213</v>
      </c>
      <c r="G20" s="53">
        <v>255</v>
      </c>
      <c r="H20" s="54">
        <v>158</v>
      </c>
      <c r="I20" s="55">
        <v>97</v>
      </c>
      <c r="J20" s="53">
        <v>17040</v>
      </c>
      <c r="K20" s="54">
        <v>11924</v>
      </c>
      <c r="L20" s="55">
        <v>5116</v>
      </c>
    </row>
    <row r="21" spans="1:12" s="37" customFormat="1" ht="18.75" customHeight="1" x14ac:dyDescent="0.2">
      <c r="A21" s="115">
        <v>13</v>
      </c>
      <c r="B21" s="57" t="s">
        <v>15</v>
      </c>
      <c r="C21" s="58" t="s">
        <v>167</v>
      </c>
      <c r="D21" s="53">
        <v>15899</v>
      </c>
      <c r="E21" s="54">
        <v>7280</v>
      </c>
      <c r="F21" s="55">
        <v>8619</v>
      </c>
      <c r="G21" s="53">
        <v>439</v>
      </c>
      <c r="H21" s="54">
        <v>121</v>
      </c>
      <c r="I21" s="55">
        <v>318</v>
      </c>
      <c r="J21" s="53">
        <v>15460</v>
      </c>
      <c r="K21" s="54">
        <v>7159</v>
      </c>
      <c r="L21" s="55">
        <v>8301</v>
      </c>
    </row>
    <row r="22" spans="1:12" s="37" customFormat="1" ht="18.75" customHeight="1" x14ac:dyDescent="0.2">
      <c r="A22" s="115">
        <v>14</v>
      </c>
      <c r="B22" s="57" t="s">
        <v>16</v>
      </c>
      <c r="C22" s="61" t="s">
        <v>168</v>
      </c>
      <c r="D22" s="53">
        <v>5187</v>
      </c>
      <c r="E22" s="54">
        <v>2134</v>
      </c>
      <c r="F22" s="55">
        <v>3053</v>
      </c>
      <c r="G22" s="53">
        <v>1401</v>
      </c>
      <c r="H22" s="54">
        <v>564</v>
      </c>
      <c r="I22" s="55">
        <v>837</v>
      </c>
      <c r="J22" s="53">
        <v>3786</v>
      </c>
      <c r="K22" s="54">
        <v>1570</v>
      </c>
      <c r="L22" s="55">
        <v>2216</v>
      </c>
    </row>
    <row r="23" spans="1:12" s="56" customFormat="1" ht="29.25" customHeight="1" x14ac:dyDescent="0.2">
      <c r="A23" s="115">
        <v>15</v>
      </c>
      <c r="B23" s="57" t="s">
        <v>17</v>
      </c>
      <c r="C23" s="59" t="s">
        <v>220</v>
      </c>
      <c r="D23" s="53">
        <v>29382</v>
      </c>
      <c r="E23" s="54">
        <v>13425</v>
      </c>
      <c r="F23" s="55">
        <v>15957</v>
      </c>
      <c r="G23" s="53">
        <v>2180</v>
      </c>
      <c r="H23" s="54">
        <v>1385</v>
      </c>
      <c r="I23" s="55">
        <v>795</v>
      </c>
      <c r="J23" s="53">
        <v>27202</v>
      </c>
      <c r="K23" s="54">
        <v>12040</v>
      </c>
      <c r="L23" s="55">
        <v>15162</v>
      </c>
    </row>
    <row r="24" spans="1:12" s="37" customFormat="1" ht="18.75" customHeight="1" x14ac:dyDescent="0.2">
      <c r="A24" s="115">
        <v>16</v>
      </c>
      <c r="B24" s="57" t="s">
        <v>18</v>
      </c>
      <c r="C24" s="58" t="s">
        <v>169</v>
      </c>
      <c r="D24" s="53">
        <v>41629</v>
      </c>
      <c r="E24" s="54">
        <v>25471</v>
      </c>
      <c r="F24" s="55">
        <v>16158</v>
      </c>
      <c r="G24" s="53">
        <v>31804</v>
      </c>
      <c r="H24" s="54">
        <v>20965</v>
      </c>
      <c r="I24" s="55">
        <v>10839</v>
      </c>
      <c r="J24" s="53">
        <v>9825</v>
      </c>
      <c r="K24" s="54">
        <v>4506</v>
      </c>
      <c r="L24" s="55">
        <v>5319</v>
      </c>
    </row>
    <row r="25" spans="1:12" s="37" customFormat="1" ht="18.75" customHeight="1" x14ac:dyDescent="0.2">
      <c r="A25" s="115">
        <v>17</v>
      </c>
      <c r="B25" s="57" t="s">
        <v>19</v>
      </c>
      <c r="C25" s="58" t="s">
        <v>355</v>
      </c>
      <c r="D25" s="53">
        <v>100329</v>
      </c>
      <c r="E25" s="54">
        <v>32295</v>
      </c>
      <c r="F25" s="55">
        <v>68034</v>
      </c>
      <c r="G25" s="53">
        <v>16623</v>
      </c>
      <c r="H25" s="54">
        <v>7356</v>
      </c>
      <c r="I25" s="55">
        <v>9267</v>
      </c>
      <c r="J25" s="53">
        <v>83706</v>
      </c>
      <c r="K25" s="54">
        <v>24939</v>
      </c>
      <c r="L25" s="55">
        <v>58767</v>
      </c>
    </row>
    <row r="26" spans="1:12" s="37" customFormat="1" ht="18.75" customHeight="1" x14ac:dyDescent="0.2">
      <c r="A26" s="115">
        <v>18</v>
      </c>
      <c r="B26" s="57" t="s">
        <v>20</v>
      </c>
      <c r="C26" s="61" t="s">
        <v>170</v>
      </c>
      <c r="D26" s="53">
        <v>12208</v>
      </c>
      <c r="E26" s="54">
        <v>4319</v>
      </c>
      <c r="F26" s="55">
        <v>7889</v>
      </c>
      <c r="G26" s="53">
        <v>438</v>
      </c>
      <c r="H26" s="54">
        <v>237</v>
      </c>
      <c r="I26" s="55">
        <v>201</v>
      </c>
      <c r="J26" s="53">
        <v>11770</v>
      </c>
      <c r="K26" s="54">
        <v>4082</v>
      </c>
      <c r="L26" s="55">
        <v>7688</v>
      </c>
    </row>
    <row r="27" spans="1:12" s="37" customFormat="1" ht="18.75" customHeight="1" x14ac:dyDescent="0.2">
      <c r="A27" s="115">
        <v>19</v>
      </c>
      <c r="B27" s="57" t="s">
        <v>21</v>
      </c>
      <c r="C27" s="58" t="s">
        <v>171</v>
      </c>
      <c r="D27" s="53">
        <v>54601</v>
      </c>
      <c r="E27" s="54">
        <v>12566</v>
      </c>
      <c r="F27" s="55">
        <v>42035</v>
      </c>
      <c r="G27" s="53">
        <v>6282</v>
      </c>
      <c r="H27" s="54">
        <v>3024</v>
      </c>
      <c r="I27" s="55">
        <v>3258</v>
      </c>
      <c r="J27" s="53">
        <v>48319</v>
      </c>
      <c r="K27" s="54">
        <v>9542</v>
      </c>
      <c r="L27" s="55">
        <v>38777</v>
      </c>
    </row>
    <row r="28" spans="1:12" s="37" customFormat="1" ht="18.75" customHeight="1" x14ac:dyDescent="0.2">
      <c r="A28" s="115">
        <v>20</v>
      </c>
      <c r="B28" s="57" t="s">
        <v>172</v>
      </c>
      <c r="C28" s="58" t="s">
        <v>173</v>
      </c>
      <c r="D28" s="53">
        <v>4428</v>
      </c>
      <c r="E28" s="54">
        <v>2481</v>
      </c>
      <c r="F28" s="55">
        <v>1947</v>
      </c>
      <c r="G28" s="53">
        <v>1524</v>
      </c>
      <c r="H28" s="54">
        <v>923</v>
      </c>
      <c r="I28" s="55">
        <v>601</v>
      </c>
      <c r="J28" s="53">
        <v>2904</v>
      </c>
      <c r="K28" s="54">
        <v>1558</v>
      </c>
      <c r="L28" s="55">
        <v>1346</v>
      </c>
    </row>
    <row r="29" spans="1:12" s="37" customFormat="1" ht="18.75" customHeight="1" x14ac:dyDescent="0.2">
      <c r="A29" s="115">
        <v>21</v>
      </c>
      <c r="B29" s="57" t="s">
        <v>174</v>
      </c>
      <c r="C29" s="58" t="s">
        <v>175</v>
      </c>
      <c r="D29" s="53">
        <v>13429</v>
      </c>
      <c r="E29" s="54">
        <v>4317</v>
      </c>
      <c r="F29" s="55">
        <v>9112</v>
      </c>
      <c r="G29" s="53">
        <v>5379</v>
      </c>
      <c r="H29" s="54">
        <v>1640</v>
      </c>
      <c r="I29" s="55">
        <v>3739</v>
      </c>
      <c r="J29" s="53">
        <v>8050</v>
      </c>
      <c r="K29" s="54">
        <v>2677</v>
      </c>
      <c r="L29" s="55">
        <v>5373</v>
      </c>
    </row>
    <row r="30" spans="1:12" s="56" customFormat="1" ht="41.25" customHeight="1" x14ac:dyDescent="0.2">
      <c r="A30" s="115">
        <v>22</v>
      </c>
      <c r="B30" s="57" t="s">
        <v>176</v>
      </c>
      <c r="C30" s="59" t="s">
        <v>221</v>
      </c>
      <c r="D30" s="53">
        <v>207</v>
      </c>
      <c r="E30" s="54">
        <v>32</v>
      </c>
      <c r="F30" s="55">
        <v>175</v>
      </c>
      <c r="G30" s="53">
        <v>180</v>
      </c>
      <c r="H30" s="54">
        <v>29</v>
      </c>
      <c r="I30" s="55">
        <v>151</v>
      </c>
      <c r="J30" s="53">
        <v>27</v>
      </c>
      <c r="K30" s="54">
        <v>3</v>
      </c>
      <c r="L30" s="55">
        <v>24</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61</v>
      </c>
      <c r="E32" s="66">
        <v>36</v>
      </c>
      <c r="F32" s="67">
        <v>25</v>
      </c>
      <c r="G32" s="65">
        <v>2</v>
      </c>
      <c r="H32" s="66">
        <v>2</v>
      </c>
      <c r="I32" s="67">
        <v>0</v>
      </c>
      <c r="J32" s="65">
        <v>59</v>
      </c>
      <c r="K32" s="66">
        <v>34</v>
      </c>
      <c r="L32" s="67">
        <v>25</v>
      </c>
    </row>
    <row r="33" spans="1:12" ht="18" customHeight="1" x14ac:dyDescent="0.2">
      <c r="A33" s="116">
        <v>25</v>
      </c>
      <c r="B33" s="434" t="s">
        <v>216</v>
      </c>
      <c r="C33" s="435"/>
      <c r="D33" s="62">
        <v>553</v>
      </c>
      <c r="E33" s="63">
        <v>545</v>
      </c>
      <c r="F33" s="64">
        <v>8</v>
      </c>
      <c r="G33" s="62">
        <v>417</v>
      </c>
      <c r="H33" s="63">
        <v>413</v>
      </c>
      <c r="I33" s="64">
        <v>4</v>
      </c>
      <c r="J33" s="62">
        <v>136</v>
      </c>
      <c r="K33" s="63">
        <v>132</v>
      </c>
      <c r="L33" s="64">
        <v>4</v>
      </c>
    </row>
    <row r="34" spans="1:12" ht="18" customHeight="1" x14ac:dyDescent="0.2">
      <c r="A34" s="117">
        <v>26</v>
      </c>
      <c r="B34" s="429" t="s">
        <v>347</v>
      </c>
      <c r="C34" s="430"/>
      <c r="D34" s="65">
        <v>11239</v>
      </c>
      <c r="E34" s="66">
        <v>365</v>
      </c>
      <c r="F34" s="67">
        <v>10874</v>
      </c>
      <c r="G34" s="65">
        <v>2685</v>
      </c>
      <c r="H34" s="66">
        <v>125</v>
      </c>
      <c r="I34" s="67">
        <v>2560</v>
      </c>
      <c r="J34" s="65">
        <v>8554</v>
      </c>
      <c r="K34" s="66">
        <v>240</v>
      </c>
      <c r="L34" s="67">
        <v>8314</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182</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191</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546855</v>
      </c>
      <c r="E9" s="49">
        <v>293798</v>
      </c>
      <c r="F9" s="50">
        <v>253057</v>
      </c>
      <c r="G9" s="48">
        <v>207769</v>
      </c>
      <c r="H9" s="49">
        <v>150233</v>
      </c>
      <c r="I9" s="50">
        <v>57536</v>
      </c>
      <c r="J9" s="48">
        <v>339086</v>
      </c>
      <c r="K9" s="49">
        <v>143565</v>
      </c>
      <c r="L9" s="50">
        <v>195521</v>
      </c>
    </row>
    <row r="10" spans="1:12" s="37" customFormat="1" ht="21" customHeight="1" x14ac:dyDescent="0.2">
      <c r="A10" s="113">
        <v>2</v>
      </c>
      <c r="B10" s="436" t="s">
        <v>358</v>
      </c>
      <c r="C10" s="438"/>
      <c r="D10" s="48">
        <v>537965</v>
      </c>
      <c r="E10" s="49">
        <v>292413</v>
      </c>
      <c r="F10" s="50">
        <v>245552</v>
      </c>
      <c r="G10" s="48">
        <v>205169</v>
      </c>
      <c r="H10" s="49">
        <v>149293</v>
      </c>
      <c r="I10" s="50">
        <v>55876</v>
      </c>
      <c r="J10" s="48">
        <v>332796</v>
      </c>
      <c r="K10" s="49">
        <v>143120</v>
      </c>
      <c r="L10" s="50">
        <v>189676</v>
      </c>
    </row>
    <row r="11" spans="1:12" s="56" customFormat="1" ht="18.75" customHeight="1" x14ac:dyDescent="0.2">
      <c r="A11" s="114">
        <v>3</v>
      </c>
      <c r="B11" s="51" t="s">
        <v>5</v>
      </c>
      <c r="C11" s="52" t="s">
        <v>162</v>
      </c>
      <c r="D11" s="53">
        <v>5111</v>
      </c>
      <c r="E11" s="54">
        <v>3221</v>
      </c>
      <c r="F11" s="55">
        <v>1890</v>
      </c>
      <c r="G11" s="53">
        <v>4239</v>
      </c>
      <c r="H11" s="54">
        <v>2770</v>
      </c>
      <c r="I11" s="55">
        <v>1469</v>
      </c>
      <c r="J11" s="53">
        <v>872</v>
      </c>
      <c r="K11" s="54">
        <v>451</v>
      </c>
      <c r="L11" s="55">
        <v>421</v>
      </c>
    </row>
    <row r="12" spans="1:12" s="56" customFormat="1" ht="18.75" customHeight="1" x14ac:dyDescent="0.2">
      <c r="A12" s="115">
        <v>4</v>
      </c>
      <c r="B12" s="57" t="s">
        <v>6</v>
      </c>
      <c r="C12" s="58" t="s">
        <v>163</v>
      </c>
      <c r="D12" s="53">
        <v>1259</v>
      </c>
      <c r="E12" s="54">
        <v>1076</v>
      </c>
      <c r="F12" s="55">
        <v>183</v>
      </c>
      <c r="G12" s="53">
        <v>903</v>
      </c>
      <c r="H12" s="54">
        <v>865</v>
      </c>
      <c r="I12" s="55">
        <v>38</v>
      </c>
      <c r="J12" s="53">
        <v>356</v>
      </c>
      <c r="K12" s="54">
        <v>211</v>
      </c>
      <c r="L12" s="55">
        <v>145</v>
      </c>
    </row>
    <row r="13" spans="1:12" s="56" customFormat="1" ht="18.75" customHeight="1" x14ac:dyDescent="0.2">
      <c r="A13" s="115">
        <v>5</v>
      </c>
      <c r="B13" s="57" t="s">
        <v>7</v>
      </c>
      <c r="C13" s="58" t="s">
        <v>352</v>
      </c>
      <c r="D13" s="53">
        <v>113004</v>
      </c>
      <c r="E13" s="54">
        <v>85169</v>
      </c>
      <c r="F13" s="55">
        <v>27835</v>
      </c>
      <c r="G13" s="53">
        <v>62961</v>
      </c>
      <c r="H13" s="54">
        <v>50362</v>
      </c>
      <c r="I13" s="55">
        <v>12599</v>
      </c>
      <c r="J13" s="53">
        <v>50043</v>
      </c>
      <c r="K13" s="54">
        <v>34807</v>
      </c>
      <c r="L13" s="55">
        <v>15236</v>
      </c>
    </row>
    <row r="14" spans="1:12" s="56" customFormat="1" ht="18.75" customHeight="1" x14ac:dyDescent="0.2">
      <c r="A14" s="115">
        <v>6</v>
      </c>
      <c r="B14" s="57" t="s">
        <v>8</v>
      </c>
      <c r="C14" s="58" t="s">
        <v>107</v>
      </c>
      <c r="D14" s="53">
        <v>3795</v>
      </c>
      <c r="E14" s="54">
        <v>3051</v>
      </c>
      <c r="F14" s="55">
        <v>744</v>
      </c>
      <c r="G14" s="53">
        <v>1067</v>
      </c>
      <c r="H14" s="54">
        <v>978</v>
      </c>
      <c r="I14" s="55">
        <v>89</v>
      </c>
      <c r="J14" s="53">
        <v>2728</v>
      </c>
      <c r="K14" s="54">
        <v>2073</v>
      </c>
      <c r="L14" s="55">
        <v>655</v>
      </c>
    </row>
    <row r="15" spans="1:12" s="56" customFormat="1" ht="29.25" customHeight="1" x14ac:dyDescent="0.2">
      <c r="A15" s="115">
        <v>7</v>
      </c>
      <c r="B15" s="57" t="s">
        <v>9</v>
      </c>
      <c r="C15" s="59" t="s">
        <v>219</v>
      </c>
      <c r="D15" s="53">
        <v>3486</v>
      </c>
      <c r="E15" s="54">
        <v>2630</v>
      </c>
      <c r="F15" s="55">
        <v>856</v>
      </c>
      <c r="G15" s="53">
        <v>2278</v>
      </c>
      <c r="H15" s="54">
        <v>2009</v>
      </c>
      <c r="I15" s="55">
        <v>269</v>
      </c>
      <c r="J15" s="53">
        <v>1208</v>
      </c>
      <c r="K15" s="54">
        <v>621</v>
      </c>
      <c r="L15" s="55">
        <v>587</v>
      </c>
    </row>
    <row r="16" spans="1:12" s="37" customFormat="1" ht="18.75" customHeight="1" x14ac:dyDescent="0.2">
      <c r="A16" s="115">
        <v>8</v>
      </c>
      <c r="B16" s="57" t="s">
        <v>10</v>
      </c>
      <c r="C16" s="58" t="s">
        <v>353</v>
      </c>
      <c r="D16" s="53">
        <v>40771</v>
      </c>
      <c r="E16" s="54">
        <v>35287</v>
      </c>
      <c r="F16" s="55">
        <v>5484</v>
      </c>
      <c r="G16" s="53">
        <v>29957</v>
      </c>
      <c r="H16" s="54">
        <v>29021</v>
      </c>
      <c r="I16" s="55">
        <v>936</v>
      </c>
      <c r="J16" s="53">
        <v>10814</v>
      </c>
      <c r="K16" s="54">
        <v>6266</v>
      </c>
      <c r="L16" s="55">
        <v>4548</v>
      </c>
    </row>
    <row r="17" spans="1:12" s="37" customFormat="1" ht="18.75" customHeight="1" x14ac:dyDescent="0.2">
      <c r="A17" s="115">
        <v>9</v>
      </c>
      <c r="B17" s="57" t="s">
        <v>11</v>
      </c>
      <c r="C17" s="58" t="s">
        <v>164</v>
      </c>
      <c r="D17" s="60">
        <v>73755</v>
      </c>
      <c r="E17" s="54">
        <v>32547</v>
      </c>
      <c r="F17" s="55">
        <v>41208</v>
      </c>
      <c r="G17" s="53">
        <v>19650</v>
      </c>
      <c r="H17" s="54">
        <v>13986</v>
      </c>
      <c r="I17" s="55">
        <v>5664</v>
      </c>
      <c r="J17" s="53">
        <v>54105</v>
      </c>
      <c r="K17" s="54">
        <v>18561</v>
      </c>
      <c r="L17" s="55">
        <v>35544</v>
      </c>
    </row>
    <row r="18" spans="1:12" s="37" customFormat="1" ht="18.75" customHeight="1" x14ac:dyDescent="0.2">
      <c r="A18" s="115">
        <v>10</v>
      </c>
      <c r="B18" s="57" t="s">
        <v>12</v>
      </c>
      <c r="C18" s="58" t="s">
        <v>165</v>
      </c>
      <c r="D18" s="53">
        <v>25605</v>
      </c>
      <c r="E18" s="54">
        <v>20262</v>
      </c>
      <c r="F18" s="55">
        <v>5343</v>
      </c>
      <c r="G18" s="53">
        <v>15248</v>
      </c>
      <c r="H18" s="54">
        <v>13577</v>
      </c>
      <c r="I18" s="55">
        <v>1671</v>
      </c>
      <c r="J18" s="53">
        <v>10357</v>
      </c>
      <c r="K18" s="54">
        <v>6685</v>
      </c>
      <c r="L18" s="55">
        <v>3672</v>
      </c>
    </row>
    <row r="19" spans="1:12" s="37" customFormat="1" ht="18.75" customHeight="1" x14ac:dyDescent="0.2">
      <c r="A19" s="115">
        <v>11</v>
      </c>
      <c r="B19" s="57" t="s">
        <v>13</v>
      </c>
      <c r="C19" s="58" t="s">
        <v>354</v>
      </c>
      <c r="D19" s="53">
        <v>23285</v>
      </c>
      <c r="E19" s="54">
        <v>9553</v>
      </c>
      <c r="F19" s="55">
        <v>13732</v>
      </c>
      <c r="G19" s="53">
        <v>20005</v>
      </c>
      <c r="H19" s="54">
        <v>8586</v>
      </c>
      <c r="I19" s="55">
        <v>11419</v>
      </c>
      <c r="J19" s="53">
        <v>3280</v>
      </c>
      <c r="K19" s="54">
        <v>967</v>
      </c>
      <c r="L19" s="55">
        <v>2313</v>
      </c>
    </row>
    <row r="20" spans="1:12" s="37" customFormat="1" ht="18.75" customHeight="1" x14ac:dyDescent="0.2">
      <c r="A20" s="115">
        <v>12</v>
      </c>
      <c r="B20" s="57" t="s">
        <v>14</v>
      </c>
      <c r="C20" s="58" t="s">
        <v>166</v>
      </c>
      <c r="D20" s="53">
        <v>12923</v>
      </c>
      <c r="E20" s="54">
        <v>8783</v>
      </c>
      <c r="F20" s="55">
        <v>4140</v>
      </c>
      <c r="G20" s="53">
        <v>440</v>
      </c>
      <c r="H20" s="54">
        <v>238</v>
      </c>
      <c r="I20" s="55">
        <v>202</v>
      </c>
      <c r="J20" s="53">
        <v>12483</v>
      </c>
      <c r="K20" s="54">
        <v>8545</v>
      </c>
      <c r="L20" s="55">
        <v>3938</v>
      </c>
    </row>
    <row r="21" spans="1:12" s="37" customFormat="1" ht="18.75" customHeight="1" x14ac:dyDescent="0.2">
      <c r="A21" s="115">
        <v>13</v>
      </c>
      <c r="B21" s="57" t="s">
        <v>15</v>
      </c>
      <c r="C21" s="58" t="s">
        <v>167</v>
      </c>
      <c r="D21" s="53">
        <v>11892</v>
      </c>
      <c r="E21" s="54">
        <v>5475</v>
      </c>
      <c r="F21" s="55">
        <v>6417</v>
      </c>
      <c r="G21" s="53">
        <v>319</v>
      </c>
      <c r="H21" s="54">
        <v>44</v>
      </c>
      <c r="I21" s="55">
        <v>275</v>
      </c>
      <c r="J21" s="53">
        <v>11573</v>
      </c>
      <c r="K21" s="54">
        <v>5431</v>
      </c>
      <c r="L21" s="55">
        <v>6142</v>
      </c>
    </row>
    <row r="22" spans="1:12" s="37" customFormat="1" ht="18.75" customHeight="1" x14ac:dyDescent="0.2">
      <c r="A22" s="115">
        <v>14</v>
      </c>
      <c r="B22" s="57" t="s">
        <v>16</v>
      </c>
      <c r="C22" s="61" t="s">
        <v>168</v>
      </c>
      <c r="D22" s="53">
        <v>5141</v>
      </c>
      <c r="E22" s="54">
        <v>2038</v>
      </c>
      <c r="F22" s="55">
        <v>3103</v>
      </c>
      <c r="G22" s="53">
        <v>1833</v>
      </c>
      <c r="H22" s="54">
        <v>805</v>
      </c>
      <c r="I22" s="55">
        <v>1028</v>
      </c>
      <c r="J22" s="53">
        <v>3308</v>
      </c>
      <c r="K22" s="54">
        <v>1233</v>
      </c>
      <c r="L22" s="55">
        <v>2075</v>
      </c>
    </row>
    <row r="23" spans="1:12" s="56" customFormat="1" ht="29.25" customHeight="1" x14ac:dyDescent="0.2">
      <c r="A23" s="115">
        <v>15</v>
      </c>
      <c r="B23" s="57" t="s">
        <v>17</v>
      </c>
      <c r="C23" s="59" t="s">
        <v>220</v>
      </c>
      <c r="D23" s="53">
        <v>25862</v>
      </c>
      <c r="E23" s="54">
        <v>12526</v>
      </c>
      <c r="F23" s="55">
        <v>13336</v>
      </c>
      <c r="G23" s="53">
        <v>1743</v>
      </c>
      <c r="H23" s="54">
        <v>1058</v>
      </c>
      <c r="I23" s="55">
        <v>685</v>
      </c>
      <c r="J23" s="53">
        <v>24119</v>
      </c>
      <c r="K23" s="54">
        <v>11468</v>
      </c>
      <c r="L23" s="55">
        <v>12651</v>
      </c>
    </row>
    <row r="24" spans="1:12" s="37" customFormat="1" ht="18.75" customHeight="1" x14ac:dyDescent="0.2">
      <c r="A24" s="115">
        <v>16</v>
      </c>
      <c r="B24" s="57" t="s">
        <v>18</v>
      </c>
      <c r="C24" s="58" t="s">
        <v>169</v>
      </c>
      <c r="D24" s="53">
        <v>28128</v>
      </c>
      <c r="E24" s="54">
        <v>16762</v>
      </c>
      <c r="F24" s="55">
        <v>11366</v>
      </c>
      <c r="G24" s="53">
        <v>21159</v>
      </c>
      <c r="H24" s="54">
        <v>13698</v>
      </c>
      <c r="I24" s="55">
        <v>7461</v>
      </c>
      <c r="J24" s="53">
        <v>6969</v>
      </c>
      <c r="K24" s="54">
        <v>3064</v>
      </c>
      <c r="L24" s="55">
        <v>3905</v>
      </c>
    </row>
    <row r="25" spans="1:12" s="37" customFormat="1" ht="18.75" customHeight="1" x14ac:dyDescent="0.2">
      <c r="A25" s="115">
        <v>17</v>
      </c>
      <c r="B25" s="57" t="s">
        <v>19</v>
      </c>
      <c r="C25" s="58" t="s">
        <v>355</v>
      </c>
      <c r="D25" s="53">
        <v>83625</v>
      </c>
      <c r="E25" s="54">
        <v>31004</v>
      </c>
      <c r="F25" s="55">
        <v>52621</v>
      </c>
      <c r="G25" s="53">
        <v>10679</v>
      </c>
      <c r="H25" s="54">
        <v>6018</v>
      </c>
      <c r="I25" s="55">
        <v>4661</v>
      </c>
      <c r="J25" s="53">
        <v>72946</v>
      </c>
      <c r="K25" s="54">
        <v>24986</v>
      </c>
      <c r="L25" s="55">
        <v>47960</v>
      </c>
    </row>
    <row r="26" spans="1:12" s="37" customFormat="1" ht="18.75" customHeight="1" x14ac:dyDescent="0.2">
      <c r="A26" s="115">
        <v>18</v>
      </c>
      <c r="B26" s="57" t="s">
        <v>20</v>
      </c>
      <c r="C26" s="61" t="s">
        <v>170</v>
      </c>
      <c r="D26" s="53">
        <v>17894</v>
      </c>
      <c r="E26" s="54">
        <v>7172</v>
      </c>
      <c r="F26" s="55">
        <v>10722</v>
      </c>
      <c r="G26" s="53">
        <v>687</v>
      </c>
      <c r="H26" s="54">
        <v>374</v>
      </c>
      <c r="I26" s="55">
        <v>313</v>
      </c>
      <c r="J26" s="53">
        <v>17207</v>
      </c>
      <c r="K26" s="54">
        <v>6798</v>
      </c>
      <c r="L26" s="55">
        <v>10409</v>
      </c>
    </row>
    <row r="27" spans="1:12" s="37" customFormat="1" ht="18.75" customHeight="1" x14ac:dyDescent="0.2">
      <c r="A27" s="115">
        <v>19</v>
      </c>
      <c r="B27" s="57" t="s">
        <v>21</v>
      </c>
      <c r="C27" s="58" t="s">
        <v>171</v>
      </c>
      <c r="D27" s="53">
        <v>46522</v>
      </c>
      <c r="E27" s="54">
        <v>9647</v>
      </c>
      <c r="F27" s="55">
        <v>36875</v>
      </c>
      <c r="G27" s="53">
        <v>5124</v>
      </c>
      <c r="H27" s="54">
        <v>2457</v>
      </c>
      <c r="I27" s="55">
        <v>2667</v>
      </c>
      <c r="J27" s="53">
        <v>41398</v>
      </c>
      <c r="K27" s="54">
        <v>7190</v>
      </c>
      <c r="L27" s="55">
        <v>34208</v>
      </c>
    </row>
    <row r="28" spans="1:12" s="37" customFormat="1" ht="18.75" customHeight="1" x14ac:dyDescent="0.2">
      <c r="A28" s="115">
        <v>20</v>
      </c>
      <c r="B28" s="57" t="s">
        <v>172</v>
      </c>
      <c r="C28" s="58" t="s">
        <v>173</v>
      </c>
      <c r="D28" s="53">
        <v>4631</v>
      </c>
      <c r="E28" s="54">
        <v>2439</v>
      </c>
      <c r="F28" s="55">
        <v>2192</v>
      </c>
      <c r="G28" s="53">
        <v>1771</v>
      </c>
      <c r="H28" s="54">
        <v>1020</v>
      </c>
      <c r="I28" s="55">
        <v>751</v>
      </c>
      <c r="J28" s="53">
        <v>2860</v>
      </c>
      <c r="K28" s="54">
        <v>1419</v>
      </c>
      <c r="L28" s="55">
        <v>1441</v>
      </c>
    </row>
    <row r="29" spans="1:12" s="37" customFormat="1" ht="18.75" customHeight="1" x14ac:dyDescent="0.2">
      <c r="A29" s="115">
        <v>21</v>
      </c>
      <c r="B29" s="57" t="s">
        <v>174</v>
      </c>
      <c r="C29" s="58" t="s">
        <v>175</v>
      </c>
      <c r="D29" s="53">
        <v>10942</v>
      </c>
      <c r="E29" s="54">
        <v>3692</v>
      </c>
      <c r="F29" s="55">
        <v>7250</v>
      </c>
      <c r="G29" s="53">
        <v>4899</v>
      </c>
      <c r="H29" s="54">
        <v>1403</v>
      </c>
      <c r="I29" s="55">
        <v>3496</v>
      </c>
      <c r="J29" s="53">
        <v>6043</v>
      </c>
      <c r="K29" s="54">
        <v>2289</v>
      </c>
      <c r="L29" s="55">
        <v>3754</v>
      </c>
    </row>
    <row r="30" spans="1:12" s="56" customFormat="1" ht="41.25" customHeight="1" x14ac:dyDescent="0.2">
      <c r="A30" s="115">
        <v>22</v>
      </c>
      <c r="B30" s="57" t="s">
        <v>176</v>
      </c>
      <c r="C30" s="59" t="s">
        <v>221</v>
      </c>
      <c r="D30" s="53">
        <v>278</v>
      </c>
      <c r="E30" s="54">
        <v>43</v>
      </c>
      <c r="F30" s="55">
        <v>235</v>
      </c>
      <c r="G30" s="53">
        <v>206</v>
      </c>
      <c r="H30" s="54">
        <v>24</v>
      </c>
      <c r="I30" s="55">
        <v>182</v>
      </c>
      <c r="J30" s="53">
        <v>72</v>
      </c>
      <c r="K30" s="54">
        <v>19</v>
      </c>
      <c r="L30" s="55">
        <v>53</v>
      </c>
    </row>
    <row r="31" spans="1:12" s="37" customFormat="1" ht="18.75" customHeight="1" x14ac:dyDescent="0.2">
      <c r="A31" s="368">
        <v>23</v>
      </c>
      <c r="B31" s="369" t="s">
        <v>177</v>
      </c>
      <c r="C31" s="370" t="s">
        <v>108</v>
      </c>
      <c r="D31" s="371">
        <v>1</v>
      </c>
      <c r="E31" s="372">
        <v>1</v>
      </c>
      <c r="F31" s="373">
        <v>0</v>
      </c>
      <c r="G31" s="371">
        <v>0</v>
      </c>
      <c r="H31" s="372">
        <v>0</v>
      </c>
      <c r="I31" s="373">
        <v>0</v>
      </c>
      <c r="J31" s="371">
        <v>1</v>
      </c>
      <c r="K31" s="372">
        <v>1</v>
      </c>
      <c r="L31" s="373">
        <v>0</v>
      </c>
    </row>
    <row r="32" spans="1:12" s="37" customFormat="1" ht="18" customHeight="1" x14ac:dyDescent="0.2">
      <c r="A32" s="365">
        <v>24</v>
      </c>
      <c r="B32" s="366"/>
      <c r="C32" s="367" t="s">
        <v>359</v>
      </c>
      <c r="D32" s="65">
        <v>55</v>
      </c>
      <c r="E32" s="66">
        <v>35</v>
      </c>
      <c r="F32" s="67">
        <v>20</v>
      </c>
      <c r="G32" s="65">
        <v>1</v>
      </c>
      <c r="H32" s="66">
        <v>0</v>
      </c>
      <c r="I32" s="67">
        <v>1</v>
      </c>
      <c r="J32" s="65">
        <v>54</v>
      </c>
      <c r="K32" s="66">
        <v>35</v>
      </c>
      <c r="L32" s="67">
        <v>19</v>
      </c>
    </row>
    <row r="33" spans="1:12" ht="18" customHeight="1" x14ac:dyDescent="0.2">
      <c r="A33" s="116">
        <v>25</v>
      </c>
      <c r="B33" s="434" t="s">
        <v>216</v>
      </c>
      <c r="C33" s="435"/>
      <c r="D33" s="62">
        <v>1056</v>
      </c>
      <c r="E33" s="63">
        <v>1051</v>
      </c>
      <c r="F33" s="64">
        <v>5</v>
      </c>
      <c r="G33" s="62">
        <v>835</v>
      </c>
      <c r="H33" s="63">
        <v>832</v>
      </c>
      <c r="I33" s="64">
        <v>3</v>
      </c>
      <c r="J33" s="62">
        <v>221</v>
      </c>
      <c r="K33" s="63">
        <v>219</v>
      </c>
      <c r="L33" s="64">
        <v>2</v>
      </c>
    </row>
    <row r="34" spans="1:12" ht="18" customHeight="1" x14ac:dyDescent="0.2">
      <c r="A34" s="117">
        <v>26</v>
      </c>
      <c r="B34" s="429" t="s">
        <v>347</v>
      </c>
      <c r="C34" s="430"/>
      <c r="D34" s="65">
        <v>7834</v>
      </c>
      <c r="E34" s="66">
        <v>334</v>
      </c>
      <c r="F34" s="67">
        <v>7500</v>
      </c>
      <c r="G34" s="65">
        <v>1765</v>
      </c>
      <c r="H34" s="66">
        <v>108</v>
      </c>
      <c r="I34" s="67">
        <v>1657</v>
      </c>
      <c r="J34" s="65">
        <v>6069</v>
      </c>
      <c r="K34" s="66">
        <v>226</v>
      </c>
      <c r="L34" s="67">
        <v>5843</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183</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200</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218994</v>
      </c>
      <c r="E9" s="49">
        <v>115006</v>
      </c>
      <c r="F9" s="50">
        <v>103988</v>
      </c>
      <c r="G9" s="48">
        <v>79641</v>
      </c>
      <c r="H9" s="49">
        <v>57356</v>
      </c>
      <c r="I9" s="50">
        <v>22285</v>
      </c>
      <c r="J9" s="48">
        <v>139353</v>
      </c>
      <c r="K9" s="49">
        <v>57650</v>
      </c>
      <c r="L9" s="50">
        <v>81703</v>
      </c>
    </row>
    <row r="10" spans="1:12" s="37" customFormat="1" ht="21" customHeight="1" x14ac:dyDescent="0.2">
      <c r="A10" s="113">
        <v>2</v>
      </c>
      <c r="B10" s="436" t="s">
        <v>358</v>
      </c>
      <c r="C10" s="438"/>
      <c r="D10" s="48">
        <v>215211</v>
      </c>
      <c r="E10" s="49">
        <v>114484</v>
      </c>
      <c r="F10" s="50">
        <v>100727</v>
      </c>
      <c r="G10" s="48">
        <v>78549</v>
      </c>
      <c r="H10" s="49">
        <v>56998</v>
      </c>
      <c r="I10" s="50">
        <v>21551</v>
      </c>
      <c r="J10" s="48">
        <v>136662</v>
      </c>
      <c r="K10" s="49">
        <v>57486</v>
      </c>
      <c r="L10" s="50">
        <v>79176</v>
      </c>
    </row>
    <row r="11" spans="1:12" s="56" customFormat="1" ht="18.75" customHeight="1" x14ac:dyDescent="0.2">
      <c r="A11" s="114">
        <v>3</v>
      </c>
      <c r="B11" s="51" t="s">
        <v>5</v>
      </c>
      <c r="C11" s="52" t="s">
        <v>162</v>
      </c>
      <c r="D11" s="53">
        <v>1890</v>
      </c>
      <c r="E11" s="54">
        <v>1341</v>
      </c>
      <c r="F11" s="55">
        <v>549</v>
      </c>
      <c r="G11" s="53">
        <v>1485</v>
      </c>
      <c r="H11" s="54">
        <v>1159</v>
      </c>
      <c r="I11" s="55">
        <v>326</v>
      </c>
      <c r="J11" s="53">
        <v>405</v>
      </c>
      <c r="K11" s="54">
        <v>182</v>
      </c>
      <c r="L11" s="55">
        <v>223</v>
      </c>
    </row>
    <row r="12" spans="1:12" s="56" customFormat="1" ht="18.75" customHeight="1" x14ac:dyDescent="0.2">
      <c r="A12" s="115">
        <v>4</v>
      </c>
      <c r="B12" s="57" t="s">
        <v>6</v>
      </c>
      <c r="C12" s="58" t="s">
        <v>163</v>
      </c>
      <c r="D12" s="53">
        <v>486</v>
      </c>
      <c r="E12" s="54">
        <v>405</v>
      </c>
      <c r="F12" s="55">
        <v>81</v>
      </c>
      <c r="G12" s="53">
        <v>296</v>
      </c>
      <c r="H12" s="54">
        <v>283</v>
      </c>
      <c r="I12" s="55">
        <v>13</v>
      </c>
      <c r="J12" s="53">
        <v>190</v>
      </c>
      <c r="K12" s="54">
        <v>122</v>
      </c>
      <c r="L12" s="55">
        <v>68</v>
      </c>
    </row>
    <row r="13" spans="1:12" s="56" customFormat="1" ht="18.75" customHeight="1" x14ac:dyDescent="0.2">
      <c r="A13" s="115">
        <v>5</v>
      </c>
      <c r="B13" s="57" t="s">
        <v>7</v>
      </c>
      <c r="C13" s="58" t="s">
        <v>352</v>
      </c>
      <c r="D13" s="53">
        <v>37030</v>
      </c>
      <c r="E13" s="54">
        <v>27579</v>
      </c>
      <c r="F13" s="55">
        <v>9451</v>
      </c>
      <c r="G13" s="53">
        <v>20917</v>
      </c>
      <c r="H13" s="54">
        <v>16490</v>
      </c>
      <c r="I13" s="55">
        <v>4427</v>
      </c>
      <c r="J13" s="53">
        <v>16113</v>
      </c>
      <c r="K13" s="54">
        <v>11089</v>
      </c>
      <c r="L13" s="55">
        <v>5024</v>
      </c>
    </row>
    <row r="14" spans="1:12" s="56" customFormat="1" ht="18.75" customHeight="1" x14ac:dyDescent="0.2">
      <c r="A14" s="115">
        <v>6</v>
      </c>
      <c r="B14" s="57" t="s">
        <v>8</v>
      </c>
      <c r="C14" s="58" t="s">
        <v>107</v>
      </c>
      <c r="D14" s="53">
        <v>2713</v>
      </c>
      <c r="E14" s="54">
        <v>2109</v>
      </c>
      <c r="F14" s="55">
        <v>604</v>
      </c>
      <c r="G14" s="53">
        <v>318</v>
      </c>
      <c r="H14" s="54">
        <v>295</v>
      </c>
      <c r="I14" s="55">
        <v>23</v>
      </c>
      <c r="J14" s="53">
        <v>2395</v>
      </c>
      <c r="K14" s="54">
        <v>1814</v>
      </c>
      <c r="L14" s="55">
        <v>581</v>
      </c>
    </row>
    <row r="15" spans="1:12" s="56" customFormat="1" ht="29.25" customHeight="1" x14ac:dyDescent="0.2">
      <c r="A15" s="115">
        <v>7</v>
      </c>
      <c r="B15" s="57" t="s">
        <v>9</v>
      </c>
      <c r="C15" s="59" t="s">
        <v>219</v>
      </c>
      <c r="D15" s="53">
        <v>1382</v>
      </c>
      <c r="E15" s="54">
        <v>1164</v>
      </c>
      <c r="F15" s="55">
        <v>218</v>
      </c>
      <c r="G15" s="53">
        <v>946</v>
      </c>
      <c r="H15" s="54">
        <v>908</v>
      </c>
      <c r="I15" s="55">
        <v>38</v>
      </c>
      <c r="J15" s="53">
        <v>436</v>
      </c>
      <c r="K15" s="54">
        <v>256</v>
      </c>
      <c r="L15" s="55">
        <v>180</v>
      </c>
    </row>
    <row r="16" spans="1:12" s="37" customFormat="1" ht="18.75" customHeight="1" x14ac:dyDescent="0.2">
      <c r="A16" s="115">
        <v>8</v>
      </c>
      <c r="B16" s="57" t="s">
        <v>10</v>
      </c>
      <c r="C16" s="58" t="s">
        <v>353</v>
      </c>
      <c r="D16" s="53">
        <v>17392</v>
      </c>
      <c r="E16" s="54">
        <v>15049</v>
      </c>
      <c r="F16" s="55">
        <v>2343</v>
      </c>
      <c r="G16" s="53">
        <v>12891</v>
      </c>
      <c r="H16" s="54">
        <v>12441</v>
      </c>
      <c r="I16" s="55">
        <v>450</v>
      </c>
      <c r="J16" s="53">
        <v>4501</v>
      </c>
      <c r="K16" s="54">
        <v>2608</v>
      </c>
      <c r="L16" s="55">
        <v>1893</v>
      </c>
    </row>
    <row r="17" spans="1:12" s="37" customFormat="1" ht="18.75" customHeight="1" x14ac:dyDescent="0.2">
      <c r="A17" s="115">
        <v>9</v>
      </c>
      <c r="B17" s="57" t="s">
        <v>11</v>
      </c>
      <c r="C17" s="58" t="s">
        <v>164</v>
      </c>
      <c r="D17" s="60">
        <v>31973</v>
      </c>
      <c r="E17" s="54">
        <v>14117</v>
      </c>
      <c r="F17" s="55">
        <v>17856</v>
      </c>
      <c r="G17" s="53">
        <v>8371</v>
      </c>
      <c r="H17" s="54">
        <v>6374</v>
      </c>
      <c r="I17" s="55">
        <v>1997</v>
      </c>
      <c r="J17" s="53">
        <v>23602</v>
      </c>
      <c r="K17" s="54">
        <v>7743</v>
      </c>
      <c r="L17" s="55">
        <v>15859</v>
      </c>
    </row>
    <row r="18" spans="1:12" s="37" customFormat="1" ht="18.75" customHeight="1" x14ac:dyDescent="0.2">
      <c r="A18" s="115">
        <v>10</v>
      </c>
      <c r="B18" s="57" t="s">
        <v>12</v>
      </c>
      <c r="C18" s="58" t="s">
        <v>165</v>
      </c>
      <c r="D18" s="53">
        <v>10191</v>
      </c>
      <c r="E18" s="54">
        <v>8291</v>
      </c>
      <c r="F18" s="55">
        <v>1900</v>
      </c>
      <c r="G18" s="53">
        <v>5474</v>
      </c>
      <c r="H18" s="54">
        <v>5012</v>
      </c>
      <c r="I18" s="55">
        <v>462</v>
      </c>
      <c r="J18" s="53">
        <v>4717</v>
      </c>
      <c r="K18" s="54">
        <v>3279</v>
      </c>
      <c r="L18" s="55">
        <v>1438</v>
      </c>
    </row>
    <row r="19" spans="1:12" s="37" customFormat="1" ht="18.75" customHeight="1" x14ac:dyDescent="0.2">
      <c r="A19" s="115">
        <v>11</v>
      </c>
      <c r="B19" s="57" t="s">
        <v>13</v>
      </c>
      <c r="C19" s="58" t="s">
        <v>354</v>
      </c>
      <c r="D19" s="53">
        <v>10576</v>
      </c>
      <c r="E19" s="54">
        <v>4377</v>
      </c>
      <c r="F19" s="55">
        <v>6199</v>
      </c>
      <c r="G19" s="53">
        <v>8657</v>
      </c>
      <c r="H19" s="54">
        <v>3805</v>
      </c>
      <c r="I19" s="55">
        <v>4852</v>
      </c>
      <c r="J19" s="53">
        <v>1919</v>
      </c>
      <c r="K19" s="54">
        <v>572</v>
      </c>
      <c r="L19" s="55">
        <v>1347</v>
      </c>
    </row>
    <row r="20" spans="1:12" s="37" customFormat="1" ht="18.75" customHeight="1" x14ac:dyDescent="0.2">
      <c r="A20" s="115">
        <v>12</v>
      </c>
      <c r="B20" s="57" t="s">
        <v>14</v>
      </c>
      <c r="C20" s="58" t="s">
        <v>166</v>
      </c>
      <c r="D20" s="53">
        <v>4097</v>
      </c>
      <c r="E20" s="54">
        <v>2772</v>
      </c>
      <c r="F20" s="55">
        <v>1325</v>
      </c>
      <c r="G20" s="53">
        <v>158</v>
      </c>
      <c r="H20" s="54">
        <v>84</v>
      </c>
      <c r="I20" s="55">
        <v>74</v>
      </c>
      <c r="J20" s="53">
        <v>3939</v>
      </c>
      <c r="K20" s="54">
        <v>2688</v>
      </c>
      <c r="L20" s="55">
        <v>1251</v>
      </c>
    </row>
    <row r="21" spans="1:12" s="37" customFormat="1" ht="18.75" customHeight="1" x14ac:dyDescent="0.2">
      <c r="A21" s="115">
        <v>13</v>
      </c>
      <c r="B21" s="57" t="s">
        <v>15</v>
      </c>
      <c r="C21" s="58" t="s">
        <v>167</v>
      </c>
      <c r="D21" s="53">
        <v>5755</v>
      </c>
      <c r="E21" s="54">
        <v>2829</v>
      </c>
      <c r="F21" s="55">
        <v>2926</v>
      </c>
      <c r="G21" s="53">
        <v>103</v>
      </c>
      <c r="H21" s="54">
        <v>20</v>
      </c>
      <c r="I21" s="55">
        <v>83</v>
      </c>
      <c r="J21" s="53">
        <v>5652</v>
      </c>
      <c r="K21" s="54">
        <v>2809</v>
      </c>
      <c r="L21" s="55">
        <v>2843</v>
      </c>
    </row>
    <row r="22" spans="1:12" s="37" customFormat="1" ht="18.75" customHeight="1" x14ac:dyDescent="0.2">
      <c r="A22" s="115">
        <v>14</v>
      </c>
      <c r="B22" s="57" t="s">
        <v>16</v>
      </c>
      <c r="C22" s="61" t="s">
        <v>168</v>
      </c>
      <c r="D22" s="53">
        <v>1878</v>
      </c>
      <c r="E22" s="54">
        <v>817</v>
      </c>
      <c r="F22" s="55">
        <v>1061</v>
      </c>
      <c r="G22" s="53">
        <v>544</v>
      </c>
      <c r="H22" s="54">
        <v>304</v>
      </c>
      <c r="I22" s="55">
        <v>240</v>
      </c>
      <c r="J22" s="53">
        <v>1334</v>
      </c>
      <c r="K22" s="54">
        <v>513</v>
      </c>
      <c r="L22" s="55">
        <v>821</v>
      </c>
    </row>
    <row r="23" spans="1:12" s="56" customFormat="1" ht="29.25" customHeight="1" x14ac:dyDescent="0.2">
      <c r="A23" s="115">
        <v>15</v>
      </c>
      <c r="B23" s="57" t="s">
        <v>17</v>
      </c>
      <c r="C23" s="59" t="s">
        <v>220</v>
      </c>
      <c r="D23" s="53">
        <v>8727</v>
      </c>
      <c r="E23" s="54">
        <v>3914</v>
      </c>
      <c r="F23" s="55">
        <v>4813</v>
      </c>
      <c r="G23" s="53">
        <v>666</v>
      </c>
      <c r="H23" s="54">
        <v>464</v>
      </c>
      <c r="I23" s="55">
        <v>202</v>
      </c>
      <c r="J23" s="53">
        <v>8061</v>
      </c>
      <c r="K23" s="54">
        <v>3450</v>
      </c>
      <c r="L23" s="55">
        <v>4611</v>
      </c>
    </row>
    <row r="24" spans="1:12" s="37" customFormat="1" ht="18.75" customHeight="1" x14ac:dyDescent="0.2">
      <c r="A24" s="115">
        <v>16</v>
      </c>
      <c r="B24" s="57" t="s">
        <v>18</v>
      </c>
      <c r="C24" s="58" t="s">
        <v>169</v>
      </c>
      <c r="D24" s="53">
        <v>11723</v>
      </c>
      <c r="E24" s="54">
        <v>6730</v>
      </c>
      <c r="F24" s="55">
        <v>4993</v>
      </c>
      <c r="G24" s="53">
        <v>8905</v>
      </c>
      <c r="H24" s="54">
        <v>5379</v>
      </c>
      <c r="I24" s="55">
        <v>3526</v>
      </c>
      <c r="J24" s="53">
        <v>2818</v>
      </c>
      <c r="K24" s="54">
        <v>1351</v>
      </c>
      <c r="L24" s="55">
        <v>1467</v>
      </c>
    </row>
    <row r="25" spans="1:12" s="37" customFormat="1" ht="18.75" customHeight="1" x14ac:dyDescent="0.2">
      <c r="A25" s="115">
        <v>17</v>
      </c>
      <c r="B25" s="57" t="s">
        <v>19</v>
      </c>
      <c r="C25" s="58" t="s">
        <v>355</v>
      </c>
      <c r="D25" s="53">
        <v>37626</v>
      </c>
      <c r="E25" s="54">
        <v>15168</v>
      </c>
      <c r="F25" s="55">
        <v>22458</v>
      </c>
      <c r="G25" s="53">
        <v>3697</v>
      </c>
      <c r="H25" s="54">
        <v>2124</v>
      </c>
      <c r="I25" s="55">
        <v>1573</v>
      </c>
      <c r="J25" s="53">
        <v>33929</v>
      </c>
      <c r="K25" s="54">
        <v>13044</v>
      </c>
      <c r="L25" s="55">
        <v>20885</v>
      </c>
    </row>
    <row r="26" spans="1:12" s="37" customFormat="1" ht="18.75" customHeight="1" x14ac:dyDescent="0.2">
      <c r="A26" s="115">
        <v>18</v>
      </c>
      <c r="B26" s="57" t="s">
        <v>20</v>
      </c>
      <c r="C26" s="61" t="s">
        <v>170</v>
      </c>
      <c r="D26" s="53">
        <v>4704</v>
      </c>
      <c r="E26" s="54">
        <v>1658</v>
      </c>
      <c r="F26" s="55">
        <v>3046</v>
      </c>
      <c r="G26" s="53">
        <v>309</v>
      </c>
      <c r="H26" s="54">
        <v>115</v>
      </c>
      <c r="I26" s="55">
        <v>194</v>
      </c>
      <c r="J26" s="53">
        <v>4395</v>
      </c>
      <c r="K26" s="54">
        <v>1543</v>
      </c>
      <c r="L26" s="55">
        <v>2852</v>
      </c>
    </row>
    <row r="27" spans="1:12" s="37" customFormat="1" ht="18.75" customHeight="1" x14ac:dyDescent="0.2">
      <c r="A27" s="115">
        <v>19</v>
      </c>
      <c r="B27" s="57" t="s">
        <v>21</v>
      </c>
      <c r="C27" s="58" t="s">
        <v>171</v>
      </c>
      <c r="D27" s="53">
        <v>20225</v>
      </c>
      <c r="E27" s="54">
        <v>3724</v>
      </c>
      <c r="F27" s="55">
        <v>16501</v>
      </c>
      <c r="G27" s="53">
        <v>1711</v>
      </c>
      <c r="H27" s="54">
        <v>728</v>
      </c>
      <c r="I27" s="55">
        <v>983</v>
      </c>
      <c r="J27" s="53">
        <v>18514</v>
      </c>
      <c r="K27" s="54">
        <v>2996</v>
      </c>
      <c r="L27" s="55">
        <v>15518</v>
      </c>
    </row>
    <row r="28" spans="1:12" s="37" customFormat="1" ht="18.75" customHeight="1" x14ac:dyDescent="0.2">
      <c r="A28" s="115">
        <v>20</v>
      </c>
      <c r="B28" s="57" t="s">
        <v>172</v>
      </c>
      <c r="C28" s="58" t="s">
        <v>173</v>
      </c>
      <c r="D28" s="53">
        <v>1765</v>
      </c>
      <c r="E28" s="54">
        <v>903</v>
      </c>
      <c r="F28" s="55">
        <v>862</v>
      </c>
      <c r="G28" s="53">
        <v>790</v>
      </c>
      <c r="H28" s="54">
        <v>421</v>
      </c>
      <c r="I28" s="55">
        <v>369</v>
      </c>
      <c r="J28" s="53">
        <v>975</v>
      </c>
      <c r="K28" s="54">
        <v>482</v>
      </c>
      <c r="L28" s="55">
        <v>493</v>
      </c>
    </row>
    <row r="29" spans="1:12" s="37" customFormat="1" ht="18.75" customHeight="1" x14ac:dyDescent="0.2">
      <c r="A29" s="115">
        <v>21</v>
      </c>
      <c r="B29" s="57" t="s">
        <v>174</v>
      </c>
      <c r="C29" s="58" t="s">
        <v>175</v>
      </c>
      <c r="D29" s="53">
        <v>4966</v>
      </c>
      <c r="E29" s="54">
        <v>1505</v>
      </c>
      <c r="F29" s="55">
        <v>3461</v>
      </c>
      <c r="G29" s="53">
        <v>2237</v>
      </c>
      <c r="H29" s="54">
        <v>582</v>
      </c>
      <c r="I29" s="55">
        <v>1655</v>
      </c>
      <c r="J29" s="53">
        <v>2729</v>
      </c>
      <c r="K29" s="54">
        <v>923</v>
      </c>
      <c r="L29" s="55">
        <v>1806</v>
      </c>
    </row>
    <row r="30" spans="1:12" s="56" customFormat="1" ht="41.25" customHeight="1" x14ac:dyDescent="0.2">
      <c r="A30" s="115">
        <v>22</v>
      </c>
      <c r="B30" s="57" t="s">
        <v>176</v>
      </c>
      <c r="C30" s="59" t="s">
        <v>221</v>
      </c>
      <c r="D30" s="53">
        <v>92</v>
      </c>
      <c r="E30" s="54">
        <v>16</v>
      </c>
      <c r="F30" s="55">
        <v>76</v>
      </c>
      <c r="G30" s="53">
        <v>74</v>
      </c>
      <c r="H30" s="54">
        <v>10</v>
      </c>
      <c r="I30" s="55">
        <v>64</v>
      </c>
      <c r="J30" s="53">
        <v>18</v>
      </c>
      <c r="K30" s="54">
        <v>6</v>
      </c>
      <c r="L30" s="55">
        <v>12</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20</v>
      </c>
      <c r="E32" s="66">
        <v>16</v>
      </c>
      <c r="F32" s="67">
        <v>4</v>
      </c>
      <c r="G32" s="65">
        <v>0</v>
      </c>
      <c r="H32" s="66">
        <v>0</v>
      </c>
      <c r="I32" s="67">
        <v>0</v>
      </c>
      <c r="J32" s="65">
        <v>20</v>
      </c>
      <c r="K32" s="66">
        <v>16</v>
      </c>
      <c r="L32" s="67">
        <v>4</v>
      </c>
    </row>
    <row r="33" spans="1:12" ht="18" customHeight="1" x14ac:dyDescent="0.2">
      <c r="A33" s="116">
        <v>25</v>
      </c>
      <c r="B33" s="434" t="s">
        <v>216</v>
      </c>
      <c r="C33" s="435"/>
      <c r="D33" s="62">
        <v>438</v>
      </c>
      <c r="E33" s="63">
        <v>434</v>
      </c>
      <c r="F33" s="64">
        <v>4</v>
      </c>
      <c r="G33" s="62">
        <v>340</v>
      </c>
      <c r="H33" s="63">
        <v>337</v>
      </c>
      <c r="I33" s="64">
        <v>3</v>
      </c>
      <c r="J33" s="62">
        <v>98</v>
      </c>
      <c r="K33" s="63">
        <v>97</v>
      </c>
      <c r="L33" s="64">
        <v>1</v>
      </c>
    </row>
    <row r="34" spans="1:12" ht="18" customHeight="1" x14ac:dyDescent="0.2">
      <c r="A34" s="117">
        <v>26</v>
      </c>
      <c r="B34" s="429" t="s">
        <v>347</v>
      </c>
      <c r="C34" s="430"/>
      <c r="D34" s="65">
        <v>3345</v>
      </c>
      <c r="E34" s="66">
        <v>88</v>
      </c>
      <c r="F34" s="67">
        <v>3257</v>
      </c>
      <c r="G34" s="65">
        <v>752</v>
      </c>
      <c r="H34" s="66">
        <v>21</v>
      </c>
      <c r="I34" s="67">
        <v>731</v>
      </c>
      <c r="J34" s="65">
        <v>2593</v>
      </c>
      <c r="K34" s="66">
        <v>67</v>
      </c>
      <c r="L34" s="67">
        <v>2526</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184</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3</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267278</v>
      </c>
      <c r="E9" s="49">
        <v>140496</v>
      </c>
      <c r="F9" s="50">
        <v>126782</v>
      </c>
      <c r="G9" s="48">
        <v>94839</v>
      </c>
      <c r="H9" s="49">
        <v>66992</v>
      </c>
      <c r="I9" s="50">
        <v>27847</v>
      </c>
      <c r="J9" s="48">
        <v>172439</v>
      </c>
      <c r="K9" s="49">
        <v>73504</v>
      </c>
      <c r="L9" s="50">
        <v>98935</v>
      </c>
    </row>
    <row r="10" spans="1:12" s="37" customFormat="1" ht="21" customHeight="1" x14ac:dyDescent="0.2">
      <c r="A10" s="113">
        <v>2</v>
      </c>
      <c r="B10" s="436" t="s">
        <v>358</v>
      </c>
      <c r="C10" s="438"/>
      <c r="D10" s="48">
        <v>262753</v>
      </c>
      <c r="E10" s="49">
        <v>139961</v>
      </c>
      <c r="F10" s="50">
        <v>122792</v>
      </c>
      <c r="G10" s="48">
        <v>93646</v>
      </c>
      <c r="H10" s="49">
        <v>66669</v>
      </c>
      <c r="I10" s="50">
        <v>26977</v>
      </c>
      <c r="J10" s="48">
        <v>169107</v>
      </c>
      <c r="K10" s="49">
        <v>73292</v>
      </c>
      <c r="L10" s="50">
        <v>95815</v>
      </c>
    </row>
    <row r="11" spans="1:12" s="56" customFormat="1" ht="18.75" customHeight="1" x14ac:dyDescent="0.2">
      <c r="A11" s="114">
        <v>3</v>
      </c>
      <c r="B11" s="51" t="s">
        <v>5</v>
      </c>
      <c r="C11" s="52" t="s">
        <v>162</v>
      </c>
      <c r="D11" s="53">
        <v>1051</v>
      </c>
      <c r="E11" s="54">
        <v>774</v>
      </c>
      <c r="F11" s="55">
        <v>277</v>
      </c>
      <c r="G11" s="53">
        <v>716</v>
      </c>
      <c r="H11" s="54">
        <v>548</v>
      </c>
      <c r="I11" s="55">
        <v>168</v>
      </c>
      <c r="J11" s="53">
        <v>335</v>
      </c>
      <c r="K11" s="54">
        <v>226</v>
      </c>
      <c r="L11" s="55">
        <v>109</v>
      </c>
    </row>
    <row r="12" spans="1:12" s="56" customFormat="1" ht="18.75" customHeight="1" x14ac:dyDescent="0.2">
      <c r="A12" s="115">
        <v>4</v>
      </c>
      <c r="B12" s="57" t="s">
        <v>6</v>
      </c>
      <c r="C12" s="58" t="s">
        <v>163</v>
      </c>
      <c r="D12" s="53">
        <v>450</v>
      </c>
      <c r="E12" s="54">
        <v>396</v>
      </c>
      <c r="F12" s="55">
        <v>54</v>
      </c>
      <c r="G12" s="53">
        <v>330</v>
      </c>
      <c r="H12" s="54">
        <v>322</v>
      </c>
      <c r="I12" s="55">
        <v>8</v>
      </c>
      <c r="J12" s="53">
        <v>120</v>
      </c>
      <c r="K12" s="54">
        <v>74</v>
      </c>
      <c r="L12" s="55">
        <v>46</v>
      </c>
    </row>
    <row r="13" spans="1:12" s="56" customFormat="1" ht="18.75" customHeight="1" x14ac:dyDescent="0.2">
      <c r="A13" s="115">
        <v>5</v>
      </c>
      <c r="B13" s="57" t="s">
        <v>7</v>
      </c>
      <c r="C13" s="58" t="s">
        <v>352</v>
      </c>
      <c r="D13" s="53">
        <v>34676</v>
      </c>
      <c r="E13" s="54">
        <v>25394</v>
      </c>
      <c r="F13" s="55">
        <v>9282</v>
      </c>
      <c r="G13" s="53">
        <v>19555</v>
      </c>
      <c r="H13" s="54">
        <v>15388</v>
      </c>
      <c r="I13" s="55">
        <v>4167</v>
      </c>
      <c r="J13" s="53">
        <v>15121</v>
      </c>
      <c r="K13" s="54">
        <v>10006</v>
      </c>
      <c r="L13" s="55">
        <v>5115</v>
      </c>
    </row>
    <row r="14" spans="1:12" s="56" customFormat="1" ht="18.75" customHeight="1" x14ac:dyDescent="0.2">
      <c r="A14" s="115">
        <v>6</v>
      </c>
      <c r="B14" s="57" t="s">
        <v>8</v>
      </c>
      <c r="C14" s="58" t="s">
        <v>107</v>
      </c>
      <c r="D14" s="53">
        <v>2437</v>
      </c>
      <c r="E14" s="54">
        <v>1949</v>
      </c>
      <c r="F14" s="55">
        <v>488</v>
      </c>
      <c r="G14" s="53">
        <v>169</v>
      </c>
      <c r="H14" s="54">
        <v>152</v>
      </c>
      <c r="I14" s="55">
        <v>17</v>
      </c>
      <c r="J14" s="53">
        <v>2268</v>
      </c>
      <c r="K14" s="54">
        <v>1797</v>
      </c>
      <c r="L14" s="55">
        <v>471</v>
      </c>
    </row>
    <row r="15" spans="1:12" s="56" customFormat="1" ht="29.25" customHeight="1" x14ac:dyDescent="0.2">
      <c r="A15" s="115">
        <v>7</v>
      </c>
      <c r="B15" s="57" t="s">
        <v>9</v>
      </c>
      <c r="C15" s="59" t="s">
        <v>219</v>
      </c>
      <c r="D15" s="53">
        <v>1023</v>
      </c>
      <c r="E15" s="54">
        <v>846</v>
      </c>
      <c r="F15" s="55">
        <v>177</v>
      </c>
      <c r="G15" s="53">
        <v>672</v>
      </c>
      <c r="H15" s="54">
        <v>647</v>
      </c>
      <c r="I15" s="55">
        <v>25</v>
      </c>
      <c r="J15" s="53">
        <v>351</v>
      </c>
      <c r="K15" s="54">
        <v>199</v>
      </c>
      <c r="L15" s="55">
        <v>152</v>
      </c>
    </row>
    <row r="16" spans="1:12" s="37" customFormat="1" ht="18.75" customHeight="1" x14ac:dyDescent="0.2">
      <c r="A16" s="115">
        <v>8</v>
      </c>
      <c r="B16" s="57" t="s">
        <v>10</v>
      </c>
      <c r="C16" s="58" t="s">
        <v>353</v>
      </c>
      <c r="D16" s="53">
        <v>19353</v>
      </c>
      <c r="E16" s="54">
        <v>16613</v>
      </c>
      <c r="F16" s="55">
        <v>2740</v>
      </c>
      <c r="G16" s="53">
        <v>14355</v>
      </c>
      <c r="H16" s="54">
        <v>13947</v>
      </c>
      <c r="I16" s="55">
        <v>408</v>
      </c>
      <c r="J16" s="53">
        <v>4998</v>
      </c>
      <c r="K16" s="54">
        <v>2666</v>
      </c>
      <c r="L16" s="55">
        <v>2332</v>
      </c>
    </row>
    <row r="17" spans="1:12" s="37" customFormat="1" ht="18.75" customHeight="1" x14ac:dyDescent="0.2">
      <c r="A17" s="115">
        <v>9</v>
      </c>
      <c r="B17" s="57" t="s">
        <v>11</v>
      </c>
      <c r="C17" s="58" t="s">
        <v>164</v>
      </c>
      <c r="D17" s="60">
        <v>45951</v>
      </c>
      <c r="E17" s="54">
        <v>22222</v>
      </c>
      <c r="F17" s="55">
        <v>23729</v>
      </c>
      <c r="G17" s="53">
        <v>9824</v>
      </c>
      <c r="H17" s="54">
        <v>7424</v>
      </c>
      <c r="I17" s="55">
        <v>2400</v>
      </c>
      <c r="J17" s="53">
        <v>36127</v>
      </c>
      <c r="K17" s="54">
        <v>14798</v>
      </c>
      <c r="L17" s="55">
        <v>21329</v>
      </c>
    </row>
    <row r="18" spans="1:12" s="37" customFormat="1" ht="18.75" customHeight="1" x14ac:dyDescent="0.2">
      <c r="A18" s="115">
        <v>10</v>
      </c>
      <c r="B18" s="57" t="s">
        <v>12</v>
      </c>
      <c r="C18" s="58" t="s">
        <v>165</v>
      </c>
      <c r="D18" s="53">
        <v>15746</v>
      </c>
      <c r="E18" s="54">
        <v>12362</v>
      </c>
      <c r="F18" s="55">
        <v>3384</v>
      </c>
      <c r="G18" s="53">
        <v>8122</v>
      </c>
      <c r="H18" s="54">
        <v>7271</v>
      </c>
      <c r="I18" s="55">
        <v>851</v>
      </c>
      <c r="J18" s="53">
        <v>7624</v>
      </c>
      <c r="K18" s="54">
        <v>5091</v>
      </c>
      <c r="L18" s="55">
        <v>2533</v>
      </c>
    </row>
    <row r="19" spans="1:12" s="37" customFormat="1" ht="18.75" customHeight="1" x14ac:dyDescent="0.2">
      <c r="A19" s="115">
        <v>11</v>
      </c>
      <c r="B19" s="57" t="s">
        <v>13</v>
      </c>
      <c r="C19" s="58" t="s">
        <v>354</v>
      </c>
      <c r="D19" s="53">
        <v>22101</v>
      </c>
      <c r="E19" s="54">
        <v>10366</v>
      </c>
      <c r="F19" s="55">
        <v>11735</v>
      </c>
      <c r="G19" s="53">
        <v>17291</v>
      </c>
      <c r="H19" s="54">
        <v>8895</v>
      </c>
      <c r="I19" s="55">
        <v>8396</v>
      </c>
      <c r="J19" s="53">
        <v>4810</v>
      </c>
      <c r="K19" s="54">
        <v>1471</v>
      </c>
      <c r="L19" s="55">
        <v>3339</v>
      </c>
    </row>
    <row r="20" spans="1:12" s="37" customFormat="1" ht="18.75" customHeight="1" x14ac:dyDescent="0.2">
      <c r="A20" s="115">
        <v>12</v>
      </c>
      <c r="B20" s="57" t="s">
        <v>14</v>
      </c>
      <c r="C20" s="58" t="s">
        <v>166</v>
      </c>
      <c r="D20" s="53">
        <v>7025</v>
      </c>
      <c r="E20" s="54">
        <v>4520</v>
      </c>
      <c r="F20" s="55">
        <v>2505</v>
      </c>
      <c r="G20" s="53">
        <v>136</v>
      </c>
      <c r="H20" s="54">
        <v>70</v>
      </c>
      <c r="I20" s="55">
        <v>66</v>
      </c>
      <c r="J20" s="53">
        <v>6889</v>
      </c>
      <c r="K20" s="54">
        <v>4450</v>
      </c>
      <c r="L20" s="55">
        <v>2439</v>
      </c>
    </row>
    <row r="21" spans="1:12" s="37" customFormat="1" ht="18.75" customHeight="1" x14ac:dyDescent="0.2">
      <c r="A21" s="115">
        <v>13</v>
      </c>
      <c r="B21" s="57" t="s">
        <v>15</v>
      </c>
      <c r="C21" s="58" t="s">
        <v>167</v>
      </c>
      <c r="D21" s="53">
        <v>7976</v>
      </c>
      <c r="E21" s="54">
        <v>3555</v>
      </c>
      <c r="F21" s="55">
        <v>4421</v>
      </c>
      <c r="G21" s="53">
        <v>199</v>
      </c>
      <c r="H21" s="54">
        <v>38</v>
      </c>
      <c r="I21" s="55">
        <v>161</v>
      </c>
      <c r="J21" s="53">
        <v>7777</v>
      </c>
      <c r="K21" s="54">
        <v>3517</v>
      </c>
      <c r="L21" s="55">
        <v>4260</v>
      </c>
    </row>
    <row r="22" spans="1:12" s="37" customFormat="1" ht="18.75" customHeight="1" x14ac:dyDescent="0.2">
      <c r="A22" s="115">
        <v>14</v>
      </c>
      <c r="B22" s="57" t="s">
        <v>16</v>
      </c>
      <c r="C22" s="61" t="s">
        <v>168</v>
      </c>
      <c r="D22" s="53">
        <v>2745</v>
      </c>
      <c r="E22" s="54">
        <v>1200</v>
      </c>
      <c r="F22" s="55">
        <v>1545</v>
      </c>
      <c r="G22" s="53">
        <v>536</v>
      </c>
      <c r="H22" s="54">
        <v>258</v>
      </c>
      <c r="I22" s="55">
        <v>278</v>
      </c>
      <c r="J22" s="53">
        <v>2209</v>
      </c>
      <c r="K22" s="54">
        <v>942</v>
      </c>
      <c r="L22" s="55">
        <v>1267</v>
      </c>
    </row>
    <row r="23" spans="1:12" s="56" customFormat="1" ht="29.25" customHeight="1" x14ac:dyDescent="0.2">
      <c r="A23" s="115">
        <v>15</v>
      </c>
      <c r="B23" s="57" t="s">
        <v>17</v>
      </c>
      <c r="C23" s="59" t="s">
        <v>220</v>
      </c>
      <c r="D23" s="53">
        <v>14718</v>
      </c>
      <c r="E23" s="54">
        <v>6451</v>
      </c>
      <c r="F23" s="55">
        <v>8267</v>
      </c>
      <c r="G23" s="53">
        <v>1120</v>
      </c>
      <c r="H23" s="54">
        <v>686</v>
      </c>
      <c r="I23" s="55">
        <v>434</v>
      </c>
      <c r="J23" s="53">
        <v>13598</v>
      </c>
      <c r="K23" s="54">
        <v>5765</v>
      </c>
      <c r="L23" s="55">
        <v>7833</v>
      </c>
    </row>
    <row r="24" spans="1:12" s="37" customFormat="1" ht="18.75" customHeight="1" x14ac:dyDescent="0.2">
      <c r="A24" s="115">
        <v>16</v>
      </c>
      <c r="B24" s="57" t="s">
        <v>18</v>
      </c>
      <c r="C24" s="58" t="s">
        <v>169</v>
      </c>
      <c r="D24" s="53">
        <v>13674</v>
      </c>
      <c r="E24" s="54">
        <v>7719</v>
      </c>
      <c r="F24" s="55">
        <v>5955</v>
      </c>
      <c r="G24" s="53">
        <v>9448</v>
      </c>
      <c r="H24" s="54">
        <v>5925</v>
      </c>
      <c r="I24" s="55">
        <v>3523</v>
      </c>
      <c r="J24" s="53">
        <v>4226</v>
      </c>
      <c r="K24" s="54">
        <v>1794</v>
      </c>
      <c r="L24" s="55">
        <v>2432</v>
      </c>
    </row>
    <row r="25" spans="1:12" s="37" customFormat="1" ht="18.75" customHeight="1" x14ac:dyDescent="0.2">
      <c r="A25" s="115">
        <v>17</v>
      </c>
      <c r="B25" s="57" t="s">
        <v>19</v>
      </c>
      <c r="C25" s="58" t="s">
        <v>355</v>
      </c>
      <c r="D25" s="53">
        <v>32864</v>
      </c>
      <c r="E25" s="54">
        <v>12524</v>
      </c>
      <c r="F25" s="55">
        <v>20340</v>
      </c>
      <c r="G25" s="53">
        <v>5497</v>
      </c>
      <c r="H25" s="54">
        <v>2542</v>
      </c>
      <c r="I25" s="55">
        <v>2955</v>
      </c>
      <c r="J25" s="53">
        <v>27367</v>
      </c>
      <c r="K25" s="54">
        <v>9982</v>
      </c>
      <c r="L25" s="55">
        <v>17385</v>
      </c>
    </row>
    <row r="26" spans="1:12" s="37" customFormat="1" ht="18.75" customHeight="1" x14ac:dyDescent="0.2">
      <c r="A26" s="115">
        <v>18</v>
      </c>
      <c r="B26" s="57" t="s">
        <v>20</v>
      </c>
      <c r="C26" s="61" t="s">
        <v>170</v>
      </c>
      <c r="D26" s="53">
        <v>6019</v>
      </c>
      <c r="E26" s="54">
        <v>2510</v>
      </c>
      <c r="F26" s="55">
        <v>3509</v>
      </c>
      <c r="G26" s="53">
        <v>245</v>
      </c>
      <c r="H26" s="54">
        <v>121</v>
      </c>
      <c r="I26" s="55">
        <v>124</v>
      </c>
      <c r="J26" s="53">
        <v>5774</v>
      </c>
      <c r="K26" s="54">
        <v>2389</v>
      </c>
      <c r="L26" s="55">
        <v>3385</v>
      </c>
    </row>
    <row r="27" spans="1:12" s="37" customFormat="1" ht="18.75" customHeight="1" x14ac:dyDescent="0.2">
      <c r="A27" s="115">
        <v>19</v>
      </c>
      <c r="B27" s="57" t="s">
        <v>21</v>
      </c>
      <c r="C27" s="58" t="s">
        <v>171</v>
      </c>
      <c r="D27" s="53">
        <v>25335</v>
      </c>
      <c r="E27" s="54">
        <v>6427</v>
      </c>
      <c r="F27" s="55">
        <v>18908</v>
      </c>
      <c r="G27" s="53">
        <v>2052</v>
      </c>
      <c r="H27" s="54">
        <v>995</v>
      </c>
      <c r="I27" s="55">
        <v>1057</v>
      </c>
      <c r="J27" s="53">
        <v>23283</v>
      </c>
      <c r="K27" s="54">
        <v>5432</v>
      </c>
      <c r="L27" s="55">
        <v>17851</v>
      </c>
    </row>
    <row r="28" spans="1:12" s="37" customFormat="1" ht="18.75" customHeight="1" x14ac:dyDescent="0.2">
      <c r="A28" s="115">
        <v>20</v>
      </c>
      <c r="B28" s="57" t="s">
        <v>172</v>
      </c>
      <c r="C28" s="58" t="s">
        <v>173</v>
      </c>
      <c r="D28" s="53">
        <v>3739</v>
      </c>
      <c r="E28" s="54">
        <v>2034</v>
      </c>
      <c r="F28" s="55">
        <v>1705</v>
      </c>
      <c r="G28" s="53">
        <v>1041</v>
      </c>
      <c r="H28" s="54">
        <v>664</v>
      </c>
      <c r="I28" s="55">
        <v>377</v>
      </c>
      <c r="J28" s="53">
        <v>2698</v>
      </c>
      <c r="K28" s="54">
        <v>1370</v>
      </c>
      <c r="L28" s="55">
        <v>1328</v>
      </c>
    </row>
    <row r="29" spans="1:12" s="37" customFormat="1" ht="18.75" customHeight="1" x14ac:dyDescent="0.2">
      <c r="A29" s="115">
        <v>21</v>
      </c>
      <c r="B29" s="57" t="s">
        <v>174</v>
      </c>
      <c r="C29" s="58" t="s">
        <v>175</v>
      </c>
      <c r="D29" s="53">
        <v>5602</v>
      </c>
      <c r="E29" s="54">
        <v>2018</v>
      </c>
      <c r="F29" s="55">
        <v>3584</v>
      </c>
      <c r="G29" s="53">
        <v>2184</v>
      </c>
      <c r="H29" s="54">
        <v>744</v>
      </c>
      <c r="I29" s="55">
        <v>1440</v>
      </c>
      <c r="J29" s="53">
        <v>3418</v>
      </c>
      <c r="K29" s="54">
        <v>1274</v>
      </c>
      <c r="L29" s="55">
        <v>2144</v>
      </c>
    </row>
    <row r="30" spans="1:12" s="56" customFormat="1" ht="41.25" customHeight="1" x14ac:dyDescent="0.2">
      <c r="A30" s="115">
        <v>22</v>
      </c>
      <c r="B30" s="57" t="s">
        <v>176</v>
      </c>
      <c r="C30" s="59" t="s">
        <v>221</v>
      </c>
      <c r="D30" s="53">
        <v>219</v>
      </c>
      <c r="E30" s="54">
        <v>55</v>
      </c>
      <c r="F30" s="55">
        <v>164</v>
      </c>
      <c r="G30" s="53">
        <v>152</v>
      </c>
      <c r="H30" s="54">
        <v>32</v>
      </c>
      <c r="I30" s="55">
        <v>120</v>
      </c>
      <c r="J30" s="53">
        <v>67</v>
      </c>
      <c r="K30" s="54">
        <v>23</v>
      </c>
      <c r="L30" s="55">
        <v>44</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49</v>
      </c>
      <c r="E32" s="66">
        <v>26</v>
      </c>
      <c r="F32" s="67">
        <v>23</v>
      </c>
      <c r="G32" s="65">
        <v>2</v>
      </c>
      <c r="H32" s="66">
        <v>0</v>
      </c>
      <c r="I32" s="67">
        <v>2</v>
      </c>
      <c r="J32" s="65">
        <v>47</v>
      </c>
      <c r="K32" s="66">
        <v>26</v>
      </c>
      <c r="L32" s="67">
        <v>21</v>
      </c>
    </row>
    <row r="33" spans="1:12" ht="18" customHeight="1" x14ac:dyDescent="0.2">
      <c r="A33" s="116">
        <v>25</v>
      </c>
      <c r="B33" s="434" t="s">
        <v>216</v>
      </c>
      <c r="C33" s="435"/>
      <c r="D33" s="62">
        <v>401</v>
      </c>
      <c r="E33" s="63">
        <v>394</v>
      </c>
      <c r="F33" s="64">
        <v>7</v>
      </c>
      <c r="G33" s="62">
        <v>288</v>
      </c>
      <c r="H33" s="63">
        <v>284</v>
      </c>
      <c r="I33" s="64">
        <v>4</v>
      </c>
      <c r="J33" s="62">
        <v>113</v>
      </c>
      <c r="K33" s="63">
        <v>110</v>
      </c>
      <c r="L33" s="64">
        <v>3</v>
      </c>
    </row>
    <row r="34" spans="1:12" ht="18" customHeight="1" x14ac:dyDescent="0.2">
      <c r="A34" s="117">
        <v>26</v>
      </c>
      <c r="B34" s="429" t="s">
        <v>347</v>
      </c>
      <c r="C34" s="430"/>
      <c r="D34" s="65">
        <v>4124</v>
      </c>
      <c r="E34" s="66">
        <v>141</v>
      </c>
      <c r="F34" s="67">
        <v>3983</v>
      </c>
      <c r="G34" s="65">
        <v>905</v>
      </c>
      <c r="H34" s="66">
        <v>39</v>
      </c>
      <c r="I34" s="67">
        <v>866</v>
      </c>
      <c r="J34" s="65">
        <v>3219</v>
      </c>
      <c r="K34" s="66">
        <v>102</v>
      </c>
      <c r="L34" s="67">
        <v>3117</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185</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109</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347842</v>
      </c>
      <c r="E9" s="49">
        <v>183332</v>
      </c>
      <c r="F9" s="50">
        <v>164510</v>
      </c>
      <c r="G9" s="48">
        <v>131323</v>
      </c>
      <c r="H9" s="49">
        <v>93265</v>
      </c>
      <c r="I9" s="50">
        <v>38058</v>
      </c>
      <c r="J9" s="48">
        <v>216519</v>
      </c>
      <c r="K9" s="49">
        <v>90067</v>
      </c>
      <c r="L9" s="50">
        <v>126452</v>
      </c>
    </row>
    <row r="10" spans="1:12" s="37" customFormat="1" ht="21" customHeight="1" x14ac:dyDescent="0.2">
      <c r="A10" s="113">
        <v>2</v>
      </c>
      <c r="B10" s="436" t="s">
        <v>358</v>
      </c>
      <c r="C10" s="438"/>
      <c r="D10" s="48">
        <v>341746</v>
      </c>
      <c r="E10" s="49">
        <v>182709</v>
      </c>
      <c r="F10" s="50">
        <v>159037</v>
      </c>
      <c r="G10" s="48">
        <v>129689</v>
      </c>
      <c r="H10" s="49">
        <v>92830</v>
      </c>
      <c r="I10" s="50">
        <v>36859</v>
      </c>
      <c r="J10" s="48">
        <v>212057</v>
      </c>
      <c r="K10" s="49">
        <v>89879</v>
      </c>
      <c r="L10" s="50">
        <v>122178</v>
      </c>
    </row>
    <row r="11" spans="1:12" s="56" customFormat="1" ht="18.75" customHeight="1" x14ac:dyDescent="0.2">
      <c r="A11" s="114">
        <v>3</v>
      </c>
      <c r="B11" s="51" t="s">
        <v>5</v>
      </c>
      <c r="C11" s="52" t="s">
        <v>162</v>
      </c>
      <c r="D11" s="53">
        <v>1310</v>
      </c>
      <c r="E11" s="54">
        <v>897</v>
      </c>
      <c r="F11" s="55">
        <v>413</v>
      </c>
      <c r="G11" s="53">
        <v>1016</v>
      </c>
      <c r="H11" s="54">
        <v>730</v>
      </c>
      <c r="I11" s="55">
        <v>286</v>
      </c>
      <c r="J11" s="53">
        <v>294</v>
      </c>
      <c r="K11" s="54">
        <v>167</v>
      </c>
      <c r="L11" s="55">
        <v>127</v>
      </c>
    </row>
    <row r="12" spans="1:12" s="56" customFormat="1" ht="18.75" customHeight="1" x14ac:dyDescent="0.2">
      <c r="A12" s="115">
        <v>4</v>
      </c>
      <c r="B12" s="57" t="s">
        <v>6</v>
      </c>
      <c r="C12" s="58" t="s">
        <v>163</v>
      </c>
      <c r="D12" s="53">
        <v>464</v>
      </c>
      <c r="E12" s="54">
        <v>423</v>
      </c>
      <c r="F12" s="55">
        <v>41</v>
      </c>
      <c r="G12" s="53">
        <v>382</v>
      </c>
      <c r="H12" s="54">
        <v>375</v>
      </c>
      <c r="I12" s="55">
        <v>7</v>
      </c>
      <c r="J12" s="53">
        <v>82</v>
      </c>
      <c r="K12" s="54">
        <v>48</v>
      </c>
      <c r="L12" s="55">
        <v>34</v>
      </c>
    </row>
    <row r="13" spans="1:12" s="56" customFormat="1" ht="18.75" customHeight="1" x14ac:dyDescent="0.2">
      <c r="A13" s="115">
        <v>5</v>
      </c>
      <c r="B13" s="57" t="s">
        <v>7</v>
      </c>
      <c r="C13" s="58" t="s">
        <v>352</v>
      </c>
      <c r="D13" s="53">
        <v>55187</v>
      </c>
      <c r="E13" s="54">
        <v>39567</v>
      </c>
      <c r="F13" s="55">
        <v>15620</v>
      </c>
      <c r="G13" s="53">
        <v>30217</v>
      </c>
      <c r="H13" s="54">
        <v>23646</v>
      </c>
      <c r="I13" s="55">
        <v>6571</v>
      </c>
      <c r="J13" s="53">
        <v>24970</v>
      </c>
      <c r="K13" s="54">
        <v>15921</v>
      </c>
      <c r="L13" s="55">
        <v>9049</v>
      </c>
    </row>
    <row r="14" spans="1:12" s="56" customFormat="1" ht="18.75" customHeight="1" x14ac:dyDescent="0.2">
      <c r="A14" s="115">
        <v>6</v>
      </c>
      <c r="B14" s="57" t="s">
        <v>8</v>
      </c>
      <c r="C14" s="58" t="s">
        <v>107</v>
      </c>
      <c r="D14" s="53">
        <v>3483</v>
      </c>
      <c r="E14" s="54">
        <v>2855</v>
      </c>
      <c r="F14" s="55">
        <v>628</v>
      </c>
      <c r="G14" s="53">
        <v>922</v>
      </c>
      <c r="H14" s="54">
        <v>852</v>
      </c>
      <c r="I14" s="55">
        <v>70</v>
      </c>
      <c r="J14" s="53">
        <v>2561</v>
      </c>
      <c r="K14" s="54">
        <v>2003</v>
      </c>
      <c r="L14" s="55">
        <v>558</v>
      </c>
    </row>
    <row r="15" spans="1:12" s="56" customFormat="1" ht="29.25" customHeight="1" x14ac:dyDescent="0.2">
      <c r="A15" s="115">
        <v>7</v>
      </c>
      <c r="B15" s="57" t="s">
        <v>9</v>
      </c>
      <c r="C15" s="59" t="s">
        <v>219</v>
      </c>
      <c r="D15" s="53">
        <v>1524</v>
      </c>
      <c r="E15" s="54">
        <v>1213</v>
      </c>
      <c r="F15" s="55">
        <v>311</v>
      </c>
      <c r="G15" s="53">
        <v>1053</v>
      </c>
      <c r="H15" s="54">
        <v>941</v>
      </c>
      <c r="I15" s="55">
        <v>112</v>
      </c>
      <c r="J15" s="53">
        <v>471</v>
      </c>
      <c r="K15" s="54">
        <v>272</v>
      </c>
      <c r="L15" s="55">
        <v>199</v>
      </c>
    </row>
    <row r="16" spans="1:12" s="37" customFormat="1" ht="18.75" customHeight="1" x14ac:dyDescent="0.2">
      <c r="A16" s="115">
        <v>8</v>
      </c>
      <c r="B16" s="57" t="s">
        <v>10</v>
      </c>
      <c r="C16" s="58" t="s">
        <v>353</v>
      </c>
      <c r="D16" s="53">
        <v>29327</v>
      </c>
      <c r="E16" s="54">
        <v>25544</v>
      </c>
      <c r="F16" s="55">
        <v>3783</v>
      </c>
      <c r="G16" s="53">
        <v>21790</v>
      </c>
      <c r="H16" s="54">
        <v>21081</v>
      </c>
      <c r="I16" s="55">
        <v>709</v>
      </c>
      <c r="J16" s="53">
        <v>7537</v>
      </c>
      <c r="K16" s="54">
        <v>4463</v>
      </c>
      <c r="L16" s="55">
        <v>3074</v>
      </c>
    </row>
    <row r="17" spans="1:12" s="37" customFormat="1" ht="18.75" customHeight="1" x14ac:dyDescent="0.2">
      <c r="A17" s="115">
        <v>9</v>
      </c>
      <c r="B17" s="57" t="s">
        <v>11</v>
      </c>
      <c r="C17" s="58" t="s">
        <v>164</v>
      </c>
      <c r="D17" s="60">
        <v>49833</v>
      </c>
      <c r="E17" s="54">
        <v>22996</v>
      </c>
      <c r="F17" s="55">
        <v>26837</v>
      </c>
      <c r="G17" s="53">
        <v>12671</v>
      </c>
      <c r="H17" s="54">
        <v>9479</v>
      </c>
      <c r="I17" s="55">
        <v>3192</v>
      </c>
      <c r="J17" s="53">
        <v>37162</v>
      </c>
      <c r="K17" s="54">
        <v>13517</v>
      </c>
      <c r="L17" s="55">
        <v>23645</v>
      </c>
    </row>
    <row r="18" spans="1:12" s="37" customFormat="1" ht="18.75" customHeight="1" x14ac:dyDescent="0.2">
      <c r="A18" s="115">
        <v>10</v>
      </c>
      <c r="B18" s="57" t="s">
        <v>12</v>
      </c>
      <c r="C18" s="58" t="s">
        <v>165</v>
      </c>
      <c r="D18" s="53">
        <v>21572</v>
      </c>
      <c r="E18" s="54">
        <v>16672</v>
      </c>
      <c r="F18" s="55">
        <v>4900</v>
      </c>
      <c r="G18" s="53">
        <v>12083</v>
      </c>
      <c r="H18" s="54">
        <v>10776</v>
      </c>
      <c r="I18" s="55">
        <v>1307</v>
      </c>
      <c r="J18" s="53">
        <v>9489</v>
      </c>
      <c r="K18" s="54">
        <v>5896</v>
      </c>
      <c r="L18" s="55">
        <v>3593</v>
      </c>
    </row>
    <row r="19" spans="1:12" s="37" customFormat="1" ht="18.75" customHeight="1" x14ac:dyDescent="0.2">
      <c r="A19" s="115">
        <v>11</v>
      </c>
      <c r="B19" s="57" t="s">
        <v>13</v>
      </c>
      <c r="C19" s="58" t="s">
        <v>354</v>
      </c>
      <c r="D19" s="53">
        <v>29831</v>
      </c>
      <c r="E19" s="54">
        <v>13621</v>
      </c>
      <c r="F19" s="55">
        <v>16210</v>
      </c>
      <c r="G19" s="53">
        <v>23888</v>
      </c>
      <c r="H19" s="54">
        <v>11930</v>
      </c>
      <c r="I19" s="55">
        <v>11958</v>
      </c>
      <c r="J19" s="53">
        <v>5943</v>
      </c>
      <c r="K19" s="54">
        <v>1691</v>
      </c>
      <c r="L19" s="55">
        <v>4252</v>
      </c>
    </row>
    <row r="20" spans="1:12" s="37" customFormat="1" ht="18.75" customHeight="1" x14ac:dyDescent="0.2">
      <c r="A20" s="115">
        <v>12</v>
      </c>
      <c r="B20" s="57" t="s">
        <v>14</v>
      </c>
      <c r="C20" s="58" t="s">
        <v>166</v>
      </c>
      <c r="D20" s="53">
        <v>5870</v>
      </c>
      <c r="E20" s="54">
        <v>4049</v>
      </c>
      <c r="F20" s="55">
        <v>1821</v>
      </c>
      <c r="G20" s="53">
        <v>186</v>
      </c>
      <c r="H20" s="54">
        <v>131</v>
      </c>
      <c r="I20" s="55">
        <v>55</v>
      </c>
      <c r="J20" s="53">
        <v>5684</v>
      </c>
      <c r="K20" s="54">
        <v>3918</v>
      </c>
      <c r="L20" s="55">
        <v>1766</v>
      </c>
    </row>
    <row r="21" spans="1:12" s="37" customFormat="1" ht="18.75" customHeight="1" x14ac:dyDescent="0.2">
      <c r="A21" s="115">
        <v>13</v>
      </c>
      <c r="B21" s="57" t="s">
        <v>15</v>
      </c>
      <c r="C21" s="58" t="s">
        <v>167</v>
      </c>
      <c r="D21" s="53">
        <v>8426</v>
      </c>
      <c r="E21" s="54">
        <v>3953</v>
      </c>
      <c r="F21" s="55">
        <v>4473</v>
      </c>
      <c r="G21" s="53">
        <v>252</v>
      </c>
      <c r="H21" s="54">
        <v>46</v>
      </c>
      <c r="I21" s="55">
        <v>206</v>
      </c>
      <c r="J21" s="53">
        <v>8174</v>
      </c>
      <c r="K21" s="54">
        <v>3907</v>
      </c>
      <c r="L21" s="55">
        <v>4267</v>
      </c>
    </row>
    <row r="22" spans="1:12" s="37" customFormat="1" ht="18.75" customHeight="1" x14ac:dyDescent="0.2">
      <c r="A22" s="115">
        <v>14</v>
      </c>
      <c r="B22" s="57" t="s">
        <v>16</v>
      </c>
      <c r="C22" s="61" t="s">
        <v>168</v>
      </c>
      <c r="D22" s="53">
        <v>2863</v>
      </c>
      <c r="E22" s="54">
        <v>1300</v>
      </c>
      <c r="F22" s="55">
        <v>1563</v>
      </c>
      <c r="G22" s="53">
        <v>651</v>
      </c>
      <c r="H22" s="54">
        <v>365</v>
      </c>
      <c r="I22" s="55">
        <v>286</v>
      </c>
      <c r="J22" s="53">
        <v>2212</v>
      </c>
      <c r="K22" s="54">
        <v>935</v>
      </c>
      <c r="L22" s="55">
        <v>1277</v>
      </c>
    </row>
    <row r="23" spans="1:12" s="56" customFormat="1" ht="29.25" customHeight="1" x14ac:dyDescent="0.2">
      <c r="A23" s="115">
        <v>15</v>
      </c>
      <c r="B23" s="57" t="s">
        <v>17</v>
      </c>
      <c r="C23" s="59" t="s">
        <v>220</v>
      </c>
      <c r="D23" s="53">
        <v>14915</v>
      </c>
      <c r="E23" s="54">
        <v>6977</v>
      </c>
      <c r="F23" s="55">
        <v>7938</v>
      </c>
      <c r="G23" s="53">
        <v>893</v>
      </c>
      <c r="H23" s="54">
        <v>474</v>
      </c>
      <c r="I23" s="55">
        <v>419</v>
      </c>
      <c r="J23" s="53">
        <v>14022</v>
      </c>
      <c r="K23" s="54">
        <v>6503</v>
      </c>
      <c r="L23" s="55">
        <v>7519</v>
      </c>
    </row>
    <row r="24" spans="1:12" s="37" customFormat="1" ht="18.75" customHeight="1" x14ac:dyDescent="0.2">
      <c r="A24" s="115">
        <v>16</v>
      </c>
      <c r="B24" s="57" t="s">
        <v>18</v>
      </c>
      <c r="C24" s="58" t="s">
        <v>169</v>
      </c>
      <c r="D24" s="53">
        <v>13252</v>
      </c>
      <c r="E24" s="54">
        <v>6853</v>
      </c>
      <c r="F24" s="55">
        <v>6399</v>
      </c>
      <c r="G24" s="53">
        <v>8436</v>
      </c>
      <c r="H24" s="54">
        <v>4911</v>
      </c>
      <c r="I24" s="55">
        <v>3525</v>
      </c>
      <c r="J24" s="53">
        <v>4816</v>
      </c>
      <c r="K24" s="54">
        <v>1942</v>
      </c>
      <c r="L24" s="55">
        <v>2874</v>
      </c>
    </row>
    <row r="25" spans="1:12" s="37" customFormat="1" ht="18.75" customHeight="1" x14ac:dyDescent="0.2">
      <c r="A25" s="115">
        <v>17</v>
      </c>
      <c r="B25" s="57" t="s">
        <v>19</v>
      </c>
      <c r="C25" s="58" t="s">
        <v>355</v>
      </c>
      <c r="D25" s="53">
        <v>42419</v>
      </c>
      <c r="E25" s="54">
        <v>16848</v>
      </c>
      <c r="F25" s="55">
        <v>25571</v>
      </c>
      <c r="G25" s="53">
        <v>6164</v>
      </c>
      <c r="H25" s="54">
        <v>3663</v>
      </c>
      <c r="I25" s="55">
        <v>2501</v>
      </c>
      <c r="J25" s="53">
        <v>36255</v>
      </c>
      <c r="K25" s="54">
        <v>13185</v>
      </c>
      <c r="L25" s="55">
        <v>23070</v>
      </c>
    </row>
    <row r="26" spans="1:12" s="37" customFormat="1" ht="18.75" customHeight="1" x14ac:dyDescent="0.2">
      <c r="A26" s="115">
        <v>18</v>
      </c>
      <c r="B26" s="57" t="s">
        <v>20</v>
      </c>
      <c r="C26" s="61" t="s">
        <v>170</v>
      </c>
      <c r="D26" s="53">
        <v>9340</v>
      </c>
      <c r="E26" s="54">
        <v>4061</v>
      </c>
      <c r="F26" s="55">
        <v>5279</v>
      </c>
      <c r="G26" s="53">
        <v>434</v>
      </c>
      <c r="H26" s="54">
        <v>173</v>
      </c>
      <c r="I26" s="55">
        <v>261</v>
      </c>
      <c r="J26" s="53">
        <v>8906</v>
      </c>
      <c r="K26" s="54">
        <v>3888</v>
      </c>
      <c r="L26" s="55">
        <v>5018</v>
      </c>
    </row>
    <row r="27" spans="1:12" s="37" customFormat="1" ht="18.75" customHeight="1" x14ac:dyDescent="0.2">
      <c r="A27" s="115">
        <v>19</v>
      </c>
      <c r="B27" s="57" t="s">
        <v>21</v>
      </c>
      <c r="C27" s="58" t="s">
        <v>171</v>
      </c>
      <c r="D27" s="53">
        <v>41277</v>
      </c>
      <c r="E27" s="54">
        <v>10416</v>
      </c>
      <c r="F27" s="55">
        <v>30861</v>
      </c>
      <c r="G27" s="53">
        <v>4233</v>
      </c>
      <c r="H27" s="54">
        <v>1618</v>
      </c>
      <c r="I27" s="55">
        <v>2615</v>
      </c>
      <c r="J27" s="53">
        <v>37044</v>
      </c>
      <c r="K27" s="54">
        <v>8798</v>
      </c>
      <c r="L27" s="55">
        <v>28246</v>
      </c>
    </row>
    <row r="28" spans="1:12" s="37" customFormat="1" ht="18.75" customHeight="1" x14ac:dyDescent="0.2">
      <c r="A28" s="115">
        <v>20</v>
      </c>
      <c r="B28" s="57" t="s">
        <v>172</v>
      </c>
      <c r="C28" s="58" t="s">
        <v>173</v>
      </c>
      <c r="D28" s="53">
        <v>3110</v>
      </c>
      <c r="E28" s="54">
        <v>1661</v>
      </c>
      <c r="F28" s="55">
        <v>1449</v>
      </c>
      <c r="G28" s="53">
        <v>1200</v>
      </c>
      <c r="H28" s="54">
        <v>702</v>
      </c>
      <c r="I28" s="55">
        <v>498</v>
      </c>
      <c r="J28" s="53">
        <v>1910</v>
      </c>
      <c r="K28" s="54">
        <v>959</v>
      </c>
      <c r="L28" s="55">
        <v>951</v>
      </c>
    </row>
    <row r="29" spans="1:12" s="37" customFormat="1" ht="18.75" customHeight="1" x14ac:dyDescent="0.2">
      <c r="A29" s="115">
        <v>21</v>
      </c>
      <c r="B29" s="57" t="s">
        <v>174</v>
      </c>
      <c r="C29" s="58" t="s">
        <v>175</v>
      </c>
      <c r="D29" s="53">
        <v>7368</v>
      </c>
      <c r="E29" s="54">
        <v>2691</v>
      </c>
      <c r="F29" s="55">
        <v>4677</v>
      </c>
      <c r="G29" s="53">
        <v>3037</v>
      </c>
      <c r="H29" s="54">
        <v>903</v>
      </c>
      <c r="I29" s="55">
        <v>2134</v>
      </c>
      <c r="J29" s="53">
        <v>4331</v>
      </c>
      <c r="K29" s="54">
        <v>1788</v>
      </c>
      <c r="L29" s="55">
        <v>2543</v>
      </c>
    </row>
    <row r="30" spans="1:12" s="56" customFormat="1" ht="41.25" customHeight="1" x14ac:dyDescent="0.2">
      <c r="A30" s="115">
        <v>22</v>
      </c>
      <c r="B30" s="57" t="s">
        <v>176</v>
      </c>
      <c r="C30" s="59" t="s">
        <v>221</v>
      </c>
      <c r="D30" s="53">
        <v>292</v>
      </c>
      <c r="E30" s="54">
        <v>69</v>
      </c>
      <c r="F30" s="55">
        <v>223</v>
      </c>
      <c r="G30" s="53">
        <v>177</v>
      </c>
      <c r="H30" s="54">
        <v>32</v>
      </c>
      <c r="I30" s="55">
        <v>145</v>
      </c>
      <c r="J30" s="53">
        <v>115</v>
      </c>
      <c r="K30" s="54">
        <v>37</v>
      </c>
      <c r="L30" s="55">
        <v>78</v>
      </c>
    </row>
    <row r="31" spans="1:12" s="37" customFormat="1" ht="18.75" customHeight="1" x14ac:dyDescent="0.2">
      <c r="A31" s="368">
        <v>23</v>
      </c>
      <c r="B31" s="369" t="s">
        <v>177</v>
      </c>
      <c r="C31" s="370" t="s">
        <v>108</v>
      </c>
      <c r="D31" s="371">
        <v>3</v>
      </c>
      <c r="E31" s="372">
        <v>1</v>
      </c>
      <c r="F31" s="373">
        <v>2</v>
      </c>
      <c r="G31" s="371">
        <v>1</v>
      </c>
      <c r="H31" s="372">
        <v>1</v>
      </c>
      <c r="I31" s="373">
        <v>0</v>
      </c>
      <c r="J31" s="371">
        <v>2</v>
      </c>
      <c r="K31" s="372">
        <v>0</v>
      </c>
      <c r="L31" s="373">
        <v>2</v>
      </c>
    </row>
    <row r="32" spans="1:12" s="37" customFormat="1" ht="18" customHeight="1" x14ac:dyDescent="0.2">
      <c r="A32" s="365">
        <v>24</v>
      </c>
      <c r="B32" s="366"/>
      <c r="C32" s="367" t="s">
        <v>359</v>
      </c>
      <c r="D32" s="65">
        <v>80</v>
      </c>
      <c r="E32" s="66">
        <v>42</v>
      </c>
      <c r="F32" s="67">
        <v>38</v>
      </c>
      <c r="G32" s="65">
        <v>3</v>
      </c>
      <c r="H32" s="66">
        <v>1</v>
      </c>
      <c r="I32" s="67">
        <v>2</v>
      </c>
      <c r="J32" s="65">
        <v>77</v>
      </c>
      <c r="K32" s="66">
        <v>41</v>
      </c>
      <c r="L32" s="67">
        <v>36</v>
      </c>
    </row>
    <row r="33" spans="1:12" ht="18" customHeight="1" x14ac:dyDescent="0.2">
      <c r="A33" s="116">
        <v>25</v>
      </c>
      <c r="B33" s="434" t="s">
        <v>216</v>
      </c>
      <c r="C33" s="435"/>
      <c r="D33" s="62">
        <v>463</v>
      </c>
      <c r="E33" s="63">
        <v>456</v>
      </c>
      <c r="F33" s="64">
        <v>7</v>
      </c>
      <c r="G33" s="62">
        <v>384</v>
      </c>
      <c r="H33" s="63">
        <v>382</v>
      </c>
      <c r="I33" s="64">
        <v>2</v>
      </c>
      <c r="J33" s="62">
        <v>79</v>
      </c>
      <c r="K33" s="63">
        <v>74</v>
      </c>
      <c r="L33" s="64">
        <v>5</v>
      </c>
    </row>
    <row r="34" spans="1:12" ht="18" customHeight="1" x14ac:dyDescent="0.2">
      <c r="A34" s="117">
        <v>26</v>
      </c>
      <c r="B34" s="429" t="s">
        <v>347</v>
      </c>
      <c r="C34" s="430"/>
      <c r="D34" s="65">
        <v>5633</v>
      </c>
      <c r="E34" s="66">
        <v>167</v>
      </c>
      <c r="F34" s="67">
        <v>5466</v>
      </c>
      <c r="G34" s="65">
        <v>1250</v>
      </c>
      <c r="H34" s="66">
        <v>53</v>
      </c>
      <c r="I34" s="67">
        <v>1197</v>
      </c>
      <c r="J34" s="65">
        <v>4383</v>
      </c>
      <c r="K34" s="66">
        <v>114</v>
      </c>
      <c r="L34" s="67">
        <v>4269</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H57"/>
  <sheetViews>
    <sheetView showGridLines="0" workbookViewId="0"/>
  </sheetViews>
  <sheetFormatPr baseColWidth="10" defaultColWidth="11.42578125" defaultRowHeight="15.75" x14ac:dyDescent="0.25"/>
  <cols>
    <col min="1" max="1" width="3.140625" style="93" customWidth="1"/>
    <col min="2" max="2" width="11.7109375" style="204" customWidth="1"/>
    <col min="3" max="3" width="11.42578125" style="204"/>
    <col min="4" max="5" width="11.42578125" style="93"/>
    <col min="6" max="6" width="11.42578125" style="93" customWidth="1"/>
    <col min="7" max="16384" width="11.42578125" style="93"/>
  </cols>
  <sheetData>
    <row r="2" spans="1:6" ht="18.75" x14ac:dyDescent="0.3">
      <c r="A2" s="208" t="s">
        <v>233</v>
      </c>
    </row>
    <row r="3" spans="1:6" ht="8.25" customHeight="1" x14ac:dyDescent="0.25"/>
    <row r="4" spans="1:6" s="205" customFormat="1" x14ac:dyDescent="0.25">
      <c r="A4" s="209" t="s">
        <v>234</v>
      </c>
      <c r="B4" s="209"/>
    </row>
    <row r="5" spans="1:6" ht="4.5" customHeight="1" x14ac:dyDescent="0.25">
      <c r="A5" s="174"/>
      <c r="B5" s="210"/>
    </row>
    <row r="6" spans="1:6" ht="15" customHeight="1" x14ac:dyDescent="0.25">
      <c r="B6" s="204" t="s">
        <v>235</v>
      </c>
      <c r="C6" s="204" t="s">
        <v>338</v>
      </c>
    </row>
    <row r="7" spans="1:6" ht="15" customHeight="1" x14ac:dyDescent="0.25">
      <c r="B7" s="204" t="s">
        <v>237</v>
      </c>
      <c r="C7" s="238" t="s">
        <v>281</v>
      </c>
    </row>
    <row r="8" spans="1:6" ht="15" customHeight="1" x14ac:dyDescent="0.25">
      <c r="B8" s="204" t="s">
        <v>238</v>
      </c>
      <c r="C8" s="238" t="s">
        <v>236</v>
      </c>
    </row>
    <row r="9" spans="1:6" s="211" customFormat="1" ht="21" customHeight="1" x14ac:dyDescent="0.25">
      <c r="B9" s="212" t="s">
        <v>356</v>
      </c>
      <c r="C9" s="212"/>
    </row>
    <row r="10" spans="1:6" ht="14.25" customHeight="1" x14ac:dyDescent="0.25">
      <c r="B10" s="204" t="s">
        <v>239</v>
      </c>
      <c r="C10" s="204" t="s">
        <v>1</v>
      </c>
    </row>
    <row r="11" spans="1:6" ht="14.25" customHeight="1" x14ac:dyDescent="0.25">
      <c r="B11" s="204" t="s">
        <v>240</v>
      </c>
      <c r="C11" s="204" t="s">
        <v>300</v>
      </c>
    </row>
    <row r="12" spans="1:6" ht="14.25" customHeight="1" x14ac:dyDescent="0.25">
      <c r="B12" s="204" t="s">
        <v>241</v>
      </c>
      <c r="C12" s="204" t="s">
        <v>301</v>
      </c>
    </row>
    <row r="13" spans="1:6" ht="14.25" customHeight="1" x14ac:dyDescent="0.25">
      <c r="B13" s="204" t="s">
        <v>242</v>
      </c>
      <c r="C13" s="204" t="s">
        <v>178</v>
      </c>
    </row>
    <row r="14" spans="1:6" ht="14.25" customHeight="1" x14ac:dyDescent="0.25">
      <c r="B14" s="204" t="s">
        <v>243</v>
      </c>
      <c r="C14" s="204" t="s">
        <v>179</v>
      </c>
    </row>
    <row r="15" spans="1:6" ht="14.25" customHeight="1" x14ac:dyDescent="0.25">
      <c r="B15" s="204" t="s">
        <v>244</v>
      </c>
      <c r="C15" s="204" t="s">
        <v>180</v>
      </c>
      <c r="F15" s="204"/>
    </row>
    <row r="16" spans="1:6" ht="14.25" customHeight="1" x14ac:dyDescent="0.25">
      <c r="B16" s="204" t="s">
        <v>245</v>
      </c>
      <c r="C16" s="204" t="s">
        <v>181</v>
      </c>
    </row>
    <row r="17" spans="2:3" ht="14.25" customHeight="1" x14ac:dyDescent="0.25">
      <c r="B17" s="204" t="s">
        <v>246</v>
      </c>
      <c r="C17" s="204" t="s">
        <v>182</v>
      </c>
    </row>
    <row r="18" spans="2:3" ht="14.25" customHeight="1" x14ac:dyDescent="0.25">
      <c r="B18" s="204" t="s">
        <v>248</v>
      </c>
      <c r="C18" s="204" t="s">
        <v>183</v>
      </c>
    </row>
    <row r="19" spans="2:3" ht="14.25" customHeight="1" x14ac:dyDescent="0.25">
      <c r="B19" s="204" t="s">
        <v>249</v>
      </c>
      <c r="C19" s="204" t="s">
        <v>184</v>
      </c>
    </row>
    <row r="20" spans="2:3" ht="14.25" customHeight="1" x14ac:dyDescent="0.25">
      <c r="B20" s="204" t="s">
        <v>251</v>
      </c>
      <c r="C20" s="204" t="s">
        <v>185</v>
      </c>
    </row>
    <row r="21" spans="2:3" ht="14.25" customHeight="1" x14ac:dyDescent="0.25">
      <c r="B21" s="204" t="s">
        <v>252</v>
      </c>
      <c r="C21" s="204" t="s">
        <v>186</v>
      </c>
    </row>
    <row r="22" spans="2:3" s="211" customFormat="1" ht="21" customHeight="1" x14ac:dyDescent="0.25">
      <c r="B22" s="212" t="s">
        <v>247</v>
      </c>
      <c r="C22" s="212"/>
    </row>
    <row r="23" spans="2:3" ht="14.25" customHeight="1" x14ac:dyDescent="0.25">
      <c r="B23" s="204" t="s">
        <v>253</v>
      </c>
      <c r="C23" s="204" t="s">
        <v>1</v>
      </c>
    </row>
    <row r="24" spans="2:3" ht="14.25" customHeight="1" x14ac:dyDescent="0.25">
      <c r="B24" s="204" t="s">
        <v>254</v>
      </c>
      <c r="C24" s="204" t="s">
        <v>250</v>
      </c>
    </row>
    <row r="25" spans="2:3" s="213" customFormat="1" ht="14.25" customHeight="1" x14ac:dyDescent="0.2">
      <c r="B25" s="214"/>
      <c r="C25" s="203" t="s">
        <v>350</v>
      </c>
    </row>
    <row r="26" spans="2:3" ht="14.25" customHeight="1" x14ac:dyDescent="0.25">
      <c r="B26" s="204" t="s">
        <v>255</v>
      </c>
      <c r="C26" s="204" t="s">
        <v>178</v>
      </c>
    </row>
    <row r="27" spans="2:3" ht="14.25" customHeight="1" x14ac:dyDescent="0.25">
      <c r="B27" s="204" t="s">
        <v>256</v>
      </c>
      <c r="C27" s="204" t="s">
        <v>179</v>
      </c>
    </row>
    <row r="28" spans="2:3" ht="14.25" customHeight="1" x14ac:dyDescent="0.25">
      <c r="B28" s="204" t="s">
        <v>257</v>
      </c>
      <c r="C28" s="204" t="s">
        <v>180</v>
      </c>
    </row>
    <row r="29" spans="2:3" ht="14.25" customHeight="1" x14ac:dyDescent="0.25">
      <c r="B29" s="204" t="s">
        <v>258</v>
      </c>
      <c r="C29" s="204" t="s">
        <v>181</v>
      </c>
    </row>
    <row r="30" spans="2:3" ht="14.25" customHeight="1" x14ac:dyDescent="0.25">
      <c r="B30" s="204" t="s">
        <v>259</v>
      </c>
      <c r="C30" s="204" t="s">
        <v>182</v>
      </c>
    </row>
    <row r="31" spans="2:3" ht="14.25" customHeight="1" x14ac:dyDescent="0.25">
      <c r="B31" s="204" t="s">
        <v>261</v>
      </c>
      <c r="C31" s="204" t="s">
        <v>183</v>
      </c>
    </row>
    <row r="32" spans="2:3" ht="14.25" customHeight="1" x14ac:dyDescent="0.25">
      <c r="B32" s="204" t="s">
        <v>262</v>
      </c>
      <c r="C32" s="204" t="s">
        <v>184</v>
      </c>
    </row>
    <row r="33" spans="1:3" ht="14.25" customHeight="1" x14ac:dyDescent="0.25">
      <c r="B33" s="204" t="s">
        <v>264</v>
      </c>
      <c r="C33" s="204" t="s">
        <v>185</v>
      </c>
    </row>
    <row r="34" spans="1:3" ht="14.25" customHeight="1" x14ac:dyDescent="0.25">
      <c r="B34" s="204" t="s">
        <v>266</v>
      </c>
      <c r="C34" s="204" t="s">
        <v>186</v>
      </c>
    </row>
    <row r="35" spans="1:3" ht="8.25" customHeight="1" x14ac:dyDescent="0.25"/>
    <row r="36" spans="1:3" s="205" customFormat="1" x14ac:dyDescent="0.25">
      <c r="A36" s="209" t="s">
        <v>260</v>
      </c>
      <c r="B36" s="209"/>
    </row>
    <row r="37" spans="1:3" s="216" customFormat="1" ht="4.5" customHeight="1" x14ac:dyDescent="0.3">
      <c r="A37" s="215"/>
      <c r="B37" s="209"/>
      <c r="C37" s="205"/>
    </row>
    <row r="38" spans="1:3" ht="14.25" customHeight="1" x14ac:dyDescent="0.25">
      <c r="B38" s="204" t="s">
        <v>267</v>
      </c>
      <c r="C38" s="204" t="s">
        <v>331</v>
      </c>
    </row>
    <row r="39" spans="1:3" ht="14.25" customHeight="1" x14ac:dyDescent="0.25">
      <c r="B39" s="204" t="s">
        <v>268</v>
      </c>
      <c r="C39" s="204" t="s">
        <v>236</v>
      </c>
    </row>
    <row r="40" spans="1:3" ht="14.25" customHeight="1" x14ac:dyDescent="0.25">
      <c r="B40" s="204" t="s">
        <v>269</v>
      </c>
      <c r="C40" s="204" t="s">
        <v>263</v>
      </c>
    </row>
    <row r="41" spans="1:3" ht="14.25" customHeight="1" x14ac:dyDescent="0.25">
      <c r="B41" s="204" t="s">
        <v>270</v>
      </c>
      <c r="C41" s="204" t="s">
        <v>265</v>
      </c>
    </row>
    <row r="42" spans="1:3" s="217" customFormat="1" ht="21" customHeight="1" x14ac:dyDescent="0.25">
      <c r="B42" s="212" t="s">
        <v>356</v>
      </c>
      <c r="C42" s="218"/>
    </row>
    <row r="43" spans="1:3" ht="14.25" customHeight="1" x14ac:dyDescent="0.25">
      <c r="B43" s="204" t="s">
        <v>271</v>
      </c>
      <c r="C43" s="204" t="s">
        <v>1</v>
      </c>
    </row>
    <row r="44" spans="1:3" ht="14.25" customHeight="1" x14ac:dyDescent="0.25">
      <c r="B44" s="204" t="s">
        <v>272</v>
      </c>
      <c r="C44" s="204" t="s">
        <v>300</v>
      </c>
    </row>
    <row r="45" spans="1:3" ht="14.25" customHeight="1" x14ac:dyDescent="0.25">
      <c r="B45" s="204" t="s">
        <v>273</v>
      </c>
      <c r="C45" s="204" t="s">
        <v>301</v>
      </c>
    </row>
    <row r="46" spans="1:3" ht="14.25" customHeight="1" x14ac:dyDescent="0.25">
      <c r="B46" s="204" t="s">
        <v>274</v>
      </c>
      <c r="C46" s="204" t="s">
        <v>178</v>
      </c>
    </row>
    <row r="47" spans="1:3" ht="14.25" customHeight="1" x14ac:dyDescent="0.25">
      <c r="B47" s="204" t="s">
        <v>275</v>
      </c>
      <c r="C47" s="204" t="s">
        <v>179</v>
      </c>
    </row>
    <row r="48" spans="1:3" ht="14.25" customHeight="1" x14ac:dyDescent="0.25">
      <c r="B48" s="204" t="s">
        <v>276</v>
      </c>
      <c r="C48" s="204" t="s">
        <v>180</v>
      </c>
    </row>
    <row r="49" spans="2:8" ht="14.25" customHeight="1" x14ac:dyDescent="0.25">
      <c r="B49" s="204" t="s">
        <v>278</v>
      </c>
      <c r="C49" s="204" t="s">
        <v>181</v>
      </c>
    </row>
    <row r="50" spans="2:8" ht="14.25" customHeight="1" x14ac:dyDescent="0.25">
      <c r="B50" s="204" t="s">
        <v>279</v>
      </c>
      <c r="C50" s="204" t="s">
        <v>182</v>
      </c>
      <c r="H50" s="217"/>
    </row>
    <row r="51" spans="2:8" ht="14.25" customHeight="1" x14ac:dyDescent="0.25">
      <c r="B51" s="204" t="s">
        <v>280</v>
      </c>
      <c r="C51" s="204" t="s">
        <v>183</v>
      </c>
    </row>
    <row r="52" spans="2:8" ht="14.25" customHeight="1" x14ac:dyDescent="0.25">
      <c r="B52" s="204" t="s">
        <v>320</v>
      </c>
      <c r="C52" s="204" t="s">
        <v>184</v>
      </c>
    </row>
    <row r="53" spans="2:8" ht="14.25" customHeight="1" x14ac:dyDescent="0.25">
      <c r="B53" s="204" t="s">
        <v>321</v>
      </c>
      <c r="C53" s="204" t="s">
        <v>185</v>
      </c>
    </row>
    <row r="54" spans="2:8" ht="14.25" customHeight="1" x14ac:dyDescent="0.25">
      <c r="B54" s="204" t="s">
        <v>322</v>
      </c>
      <c r="C54" s="204" t="s">
        <v>186</v>
      </c>
    </row>
    <row r="55" spans="2:8" s="217" customFormat="1" ht="21" customHeight="1" x14ac:dyDescent="0.25">
      <c r="B55" s="212" t="s">
        <v>247</v>
      </c>
      <c r="C55" s="218"/>
    </row>
    <row r="56" spans="2:8" ht="14.25" customHeight="1" x14ac:dyDescent="0.25">
      <c r="B56" s="204" t="s">
        <v>323</v>
      </c>
      <c r="C56" s="204" t="s">
        <v>1</v>
      </c>
    </row>
    <row r="57" spans="2:8" ht="8.25" customHeight="1" x14ac:dyDescent="0.25"/>
  </sheetData>
  <printOptions horizontalCentered="1"/>
  <pageMargins left="0.70866141732283472" right="0.70866141732283472" top="0.67" bottom="0.17" header="0.17" footer="0.17"/>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186</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110</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169749</v>
      </c>
      <c r="E9" s="49">
        <v>89334</v>
      </c>
      <c r="F9" s="50">
        <v>80415</v>
      </c>
      <c r="G9" s="48">
        <v>55950</v>
      </c>
      <c r="H9" s="49">
        <v>40279</v>
      </c>
      <c r="I9" s="50">
        <v>15671</v>
      </c>
      <c r="J9" s="48">
        <v>113799</v>
      </c>
      <c r="K9" s="49">
        <v>49055</v>
      </c>
      <c r="L9" s="50">
        <v>64744</v>
      </c>
    </row>
    <row r="10" spans="1:12" s="37" customFormat="1" ht="21" customHeight="1" x14ac:dyDescent="0.2">
      <c r="A10" s="113">
        <v>2</v>
      </c>
      <c r="B10" s="436" t="s">
        <v>358</v>
      </c>
      <c r="C10" s="438"/>
      <c r="D10" s="48">
        <v>166740</v>
      </c>
      <c r="E10" s="49">
        <v>89071</v>
      </c>
      <c r="F10" s="50">
        <v>77669</v>
      </c>
      <c r="G10" s="48">
        <v>55288</v>
      </c>
      <c r="H10" s="49">
        <v>40138</v>
      </c>
      <c r="I10" s="50">
        <v>15150</v>
      </c>
      <c r="J10" s="48">
        <v>111452</v>
      </c>
      <c r="K10" s="49">
        <v>48933</v>
      </c>
      <c r="L10" s="50">
        <v>62519</v>
      </c>
    </row>
    <row r="11" spans="1:12" s="56" customFormat="1" ht="18.75" customHeight="1" x14ac:dyDescent="0.2">
      <c r="A11" s="114">
        <v>3</v>
      </c>
      <c r="B11" s="51" t="s">
        <v>5</v>
      </c>
      <c r="C11" s="52" t="s">
        <v>162</v>
      </c>
      <c r="D11" s="53">
        <v>451</v>
      </c>
      <c r="E11" s="54">
        <v>288</v>
      </c>
      <c r="F11" s="55">
        <v>163</v>
      </c>
      <c r="G11" s="53">
        <v>339</v>
      </c>
      <c r="H11" s="54">
        <v>222</v>
      </c>
      <c r="I11" s="55">
        <v>117</v>
      </c>
      <c r="J11" s="53">
        <v>112</v>
      </c>
      <c r="K11" s="54">
        <v>66</v>
      </c>
      <c r="L11" s="55">
        <v>46</v>
      </c>
    </row>
    <row r="12" spans="1:12" s="56" customFormat="1" ht="18.75" customHeight="1" x14ac:dyDescent="0.2">
      <c r="A12" s="115">
        <v>4</v>
      </c>
      <c r="B12" s="57" t="s">
        <v>6</v>
      </c>
      <c r="C12" s="58" t="s">
        <v>163</v>
      </c>
      <c r="D12" s="53">
        <v>182</v>
      </c>
      <c r="E12" s="54">
        <v>159</v>
      </c>
      <c r="F12" s="55">
        <v>23</v>
      </c>
      <c r="G12" s="53">
        <v>132</v>
      </c>
      <c r="H12" s="54">
        <v>127</v>
      </c>
      <c r="I12" s="55">
        <v>5</v>
      </c>
      <c r="J12" s="53">
        <v>50</v>
      </c>
      <c r="K12" s="54">
        <v>32</v>
      </c>
      <c r="L12" s="55">
        <v>18</v>
      </c>
    </row>
    <row r="13" spans="1:12" s="56" customFormat="1" ht="18.75" customHeight="1" x14ac:dyDescent="0.2">
      <c r="A13" s="115">
        <v>5</v>
      </c>
      <c r="B13" s="57" t="s">
        <v>7</v>
      </c>
      <c r="C13" s="58" t="s">
        <v>352</v>
      </c>
      <c r="D13" s="53">
        <v>43823</v>
      </c>
      <c r="E13" s="54">
        <v>32438</v>
      </c>
      <c r="F13" s="55">
        <v>11385</v>
      </c>
      <c r="G13" s="53">
        <v>18780</v>
      </c>
      <c r="H13" s="54">
        <v>14683</v>
      </c>
      <c r="I13" s="55">
        <v>4097</v>
      </c>
      <c r="J13" s="53">
        <v>25043</v>
      </c>
      <c r="K13" s="54">
        <v>17755</v>
      </c>
      <c r="L13" s="55">
        <v>7288</v>
      </c>
    </row>
    <row r="14" spans="1:12" s="56" customFormat="1" ht="18.75" customHeight="1" x14ac:dyDescent="0.2">
      <c r="A14" s="115">
        <v>6</v>
      </c>
      <c r="B14" s="57" t="s">
        <v>8</v>
      </c>
      <c r="C14" s="58" t="s">
        <v>107</v>
      </c>
      <c r="D14" s="53">
        <v>2015</v>
      </c>
      <c r="E14" s="54">
        <v>1590</v>
      </c>
      <c r="F14" s="55">
        <v>425</v>
      </c>
      <c r="G14" s="53">
        <v>187</v>
      </c>
      <c r="H14" s="54">
        <v>164</v>
      </c>
      <c r="I14" s="55">
        <v>23</v>
      </c>
      <c r="J14" s="53">
        <v>1828</v>
      </c>
      <c r="K14" s="54">
        <v>1426</v>
      </c>
      <c r="L14" s="55">
        <v>402</v>
      </c>
    </row>
    <row r="15" spans="1:12" s="56" customFormat="1" ht="29.25" customHeight="1" x14ac:dyDescent="0.2">
      <c r="A15" s="115">
        <v>7</v>
      </c>
      <c r="B15" s="57" t="s">
        <v>9</v>
      </c>
      <c r="C15" s="59" t="s">
        <v>219</v>
      </c>
      <c r="D15" s="53">
        <v>771</v>
      </c>
      <c r="E15" s="54">
        <v>617</v>
      </c>
      <c r="F15" s="55">
        <v>154</v>
      </c>
      <c r="G15" s="53">
        <v>491</v>
      </c>
      <c r="H15" s="54">
        <v>450</v>
      </c>
      <c r="I15" s="55">
        <v>41</v>
      </c>
      <c r="J15" s="53">
        <v>280</v>
      </c>
      <c r="K15" s="54">
        <v>167</v>
      </c>
      <c r="L15" s="55">
        <v>113</v>
      </c>
    </row>
    <row r="16" spans="1:12" s="37" customFormat="1" ht="18.75" customHeight="1" x14ac:dyDescent="0.2">
      <c r="A16" s="115">
        <v>8</v>
      </c>
      <c r="B16" s="57" t="s">
        <v>10</v>
      </c>
      <c r="C16" s="58" t="s">
        <v>353</v>
      </c>
      <c r="D16" s="53">
        <v>11714</v>
      </c>
      <c r="E16" s="54">
        <v>9817</v>
      </c>
      <c r="F16" s="55">
        <v>1897</v>
      </c>
      <c r="G16" s="53">
        <v>7872</v>
      </c>
      <c r="H16" s="54">
        <v>7558</v>
      </c>
      <c r="I16" s="55">
        <v>314</v>
      </c>
      <c r="J16" s="53">
        <v>3842</v>
      </c>
      <c r="K16" s="54">
        <v>2259</v>
      </c>
      <c r="L16" s="55">
        <v>1583</v>
      </c>
    </row>
    <row r="17" spans="1:12" s="37" customFormat="1" ht="18.75" customHeight="1" x14ac:dyDescent="0.2">
      <c r="A17" s="115">
        <v>9</v>
      </c>
      <c r="B17" s="57" t="s">
        <v>11</v>
      </c>
      <c r="C17" s="58" t="s">
        <v>164</v>
      </c>
      <c r="D17" s="60">
        <v>22832</v>
      </c>
      <c r="E17" s="54">
        <v>9794</v>
      </c>
      <c r="F17" s="55">
        <v>13038</v>
      </c>
      <c r="G17" s="53">
        <v>5352</v>
      </c>
      <c r="H17" s="54">
        <v>3821</v>
      </c>
      <c r="I17" s="55">
        <v>1531</v>
      </c>
      <c r="J17" s="53">
        <v>17480</v>
      </c>
      <c r="K17" s="54">
        <v>5973</v>
      </c>
      <c r="L17" s="55">
        <v>11507</v>
      </c>
    </row>
    <row r="18" spans="1:12" s="37" customFormat="1" ht="18.75" customHeight="1" x14ac:dyDescent="0.2">
      <c r="A18" s="115">
        <v>10</v>
      </c>
      <c r="B18" s="57" t="s">
        <v>12</v>
      </c>
      <c r="C18" s="58" t="s">
        <v>165</v>
      </c>
      <c r="D18" s="53">
        <v>7458</v>
      </c>
      <c r="E18" s="54">
        <v>5646</v>
      </c>
      <c r="F18" s="55">
        <v>1812</v>
      </c>
      <c r="G18" s="53">
        <v>4343</v>
      </c>
      <c r="H18" s="54">
        <v>3829</v>
      </c>
      <c r="I18" s="55">
        <v>514</v>
      </c>
      <c r="J18" s="53">
        <v>3115</v>
      </c>
      <c r="K18" s="54">
        <v>1817</v>
      </c>
      <c r="L18" s="55">
        <v>1298</v>
      </c>
    </row>
    <row r="19" spans="1:12" s="37" customFormat="1" ht="18.75" customHeight="1" x14ac:dyDescent="0.2">
      <c r="A19" s="115">
        <v>11</v>
      </c>
      <c r="B19" s="57" t="s">
        <v>13</v>
      </c>
      <c r="C19" s="58" t="s">
        <v>354</v>
      </c>
      <c r="D19" s="53">
        <v>9146</v>
      </c>
      <c r="E19" s="54">
        <v>4065</v>
      </c>
      <c r="F19" s="55">
        <v>5081</v>
      </c>
      <c r="G19" s="53">
        <v>7518</v>
      </c>
      <c r="H19" s="54">
        <v>3564</v>
      </c>
      <c r="I19" s="55">
        <v>3954</v>
      </c>
      <c r="J19" s="53">
        <v>1628</v>
      </c>
      <c r="K19" s="54">
        <v>501</v>
      </c>
      <c r="L19" s="55">
        <v>1127</v>
      </c>
    </row>
    <row r="20" spans="1:12" s="37" customFormat="1" ht="18.75" customHeight="1" x14ac:dyDescent="0.2">
      <c r="A20" s="115">
        <v>12</v>
      </c>
      <c r="B20" s="57" t="s">
        <v>14</v>
      </c>
      <c r="C20" s="58" t="s">
        <v>166</v>
      </c>
      <c r="D20" s="53">
        <v>1978</v>
      </c>
      <c r="E20" s="54">
        <v>1301</v>
      </c>
      <c r="F20" s="55">
        <v>677</v>
      </c>
      <c r="G20" s="53">
        <v>92</v>
      </c>
      <c r="H20" s="54">
        <v>61</v>
      </c>
      <c r="I20" s="55">
        <v>31</v>
      </c>
      <c r="J20" s="53">
        <v>1886</v>
      </c>
      <c r="K20" s="54">
        <v>1240</v>
      </c>
      <c r="L20" s="55">
        <v>646</v>
      </c>
    </row>
    <row r="21" spans="1:12" s="37" customFormat="1" ht="18.75" customHeight="1" x14ac:dyDescent="0.2">
      <c r="A21" s="115">
        <v>13</v>
      </c>
      <c r="B21" s="57" t="s">
        <v>15</v>
      </c>
      <c r="C21" s="58" t="s">
        <v>167</v>
      </c>
      <c r="D21" s="53">
        <v>4792</v>
      </c>
      <c r="E21" s="54">
        <v>2038</v>
      </c>
      <c r="F21" s="55">
        <v>2754</v>
      </c>
      <c r="G21" s="53">
        <v>101</v>
      </c>
      <c r="H21" s="54">
        <v>11</v>
      </c>
      <c r="I21" s="55">
        <v>90</v>
      </c>
      <c r="J21" s="53">
        <v>4691</v>
      </c>
      <c r="K21" s="54">
        <v>2027</v>
      </c>
      <c r="L21" s="55">
        <v>2664</v>
      </c>
    </row>
    <row r="22" spans="1:12" s="37" customFormat="1" ht="18.75" customHeight="1" x14ac:dyDescent="0.2">
      <c r="A22" s="115">
        <v>14</v>
      </c>
      <c r="B22" s="57" t="s">
        <v>16</v>
      </c>
      <c r="C22" s="61" t="s">
        <v>168</v>
      </c>
      <c r="D22" s="53">
        <v>1580</v>
      </c>
      <c r="E22" s="54">
        <v>759</v>
      </c>
      <c r="F22" s="55">
        <v>821</v>
      </c>
      <c r="G22" s="53">
        <v>348</v>
      </c>
      <c r="H22" s="54">
        <v>217</v>
      </c>
      <c r="I22" s="55">
        <v>131</v>
      </c>
      <c r="J22" s="53">
        <v>1232</v>
      </c>
      <c r="K22" s="54">
        <v>542</v>
      </c>
      <c r="L22" s="55">
        <v>690</v>
      </c>
    </row>
    <row r="23" spans="1:12" s="56" customFormat="1" ht="29.25" customHeight="1" x14ac:dyDescent="0.2">
      <c r="A23" s="115">
        <v>15</v>
      </c>
      <c r="B23" s="57" t="s">
        <v>17</v>
      </c>
      <c r="C23" s="59" t="s">
        <v>220</v>
      </c>
      <c r="D23" s="53">
        <v>5831</v>
      </c>
      <c r="E23" s="54">
        <v>2425</v>
      </c>
      <c r="F23" s="55">
        <v>3406</v>
      </c>
      <c r="G23" s="53">
        <v>291</v>
      </c>
      <c r="H23" s="54">
        <v>147</v>
      </c>
      <c r="I23" s="55">
        <v>144</v>
      </c>
      <c r="J23" s="53">
        <v>5540</v>
      </c>
      <c r="K23" s="54">
        <v>2278</v>
      </c>
      <c r="L23" s="55">
        <v>3262</v>
      </c>
    </row>
    <row r="24" spans="1:12" s="37" customFormat="1" ht="18.75" customHeight="1" x14ac:dyDescent="0.2">
      <c r="A24" s="115">
        <v>16</v>
      </c>
      <c r="B24" s="57" t="s">
        <v>18</v>
      </c>
      <c r="C24" s="58" t="s">
        <v>169</v>
      </c>
      <c r="D24" s="53">
        <v>6590</v>
      </c>
      <c r="E24" s="54">
        <v>3701</v>
      </c>
      <c r="F24" s="55">
        <v>2889</v>
      </c>
      <c r="G24" s="53">
        <v>5220</v>
      </c>
      <c r="H24" s="54">
        <v>3221</v>
      </c>
      <c r="I24" s="55">
        <v>1999</v>
      </c>
      <c r="J24" s="53">
        <v>1370</v>
      </c>
      <c r="K24" s="54">
        <v>480</v>
      </c>
      <c r="L24" s="55">
        <v>890</v>
      </c>
    </row>
    <row r="25" spans="1:12" s="37" customFormat="1" ht="18.75" customHeight="1" x14ac:dyDescent="0.2">
      <c r="A25" s="115">
        <v>17</v>
      </c>
      <c r="B25" s="57" t="s">
        <v>19</v>
      </c>
      <c r="C25" s="58" t="s">
        <v>355</v>
      </c>
      <c r="D25" s="53">
        <v>26234</v>
      </c>
      <c r="E25" s="54">
        <v>8493</v>
      </c>
      <c r="F25" s="55">
        <v>17741</v>
      </c>
      <c r="G25" s="53">
        <v>951</v>
      </c>
      <c r="H25" s="54">
        <v>485</v>
      </c>
      <c r="I25" s="55">
        <v>466</v>
      </c>
      <c r="J25" s="53">
        <v>25283</v>
      </c>
      <c r="K25" s="54">
        <v>8008</v>
      </c>
      <c r="L25" s="55">
        <v>17275</v>
      </c>
    </row>
    <row r="26" spans="1:12" s="37" customFormat="1" ht="18.75" customHeight="1" x14ac:dyDescent="0.2">
      <c r="A26" s="115">
        <v>18</v>
      </c>
      <c r="B26" s="57" t="s">
        <v>20</v>
      </c>
      <c r="C26" s="61" t="s">
        <v>170</v>
      </c>
      <c r="D26" s="53">
        <v>2870</v>
      </c>
      <c r="E26" s="54">
        <v>861</v>
      </c>
      <c r="F26" s="55">
        <v>2009</v>
      </c>
      <c r="G26" s="53">
        <v>120</v>
      </c>
      <c r="H26" s="54">
        <v>29</v>
      </c>
      <c r="I26" s="55">
        <v>91</v>
      </c>
      <c r="J26" s="53">
        <v>2750</v>
      </c>
      <c r="K26" s="54">
        <v>832</v>
      </c>
      <c r="L26" s="55">
        <v>1918</v>
      </c>
    </row>
    <row r="27" spans="1:12" s="37" customFormat="1" ht="18.75" customHeight="1" x14ac:dyDescent="0.2">
      <c r="A27" s="115">
        <v>19</v>
      </c>
      <c r="B27" s="57" t="s">
        <v>21</v>
      </c>
      <c r="C27" s="58" t="s">
        <v>171</v>
      </c>
      <c r="D27" s="53">
        <v>13535</v>
      </c>
      <c r="E27" s="54">
        <v>3131</v>
      </c>
      <c r="F27" s="55">
        <v>10404</v>
      </c>
      <c r="G27" s="53">
        <v>1310</v>
      </c>
      <c r="H27" s="54">
        <v>858</v>
      </c>
      <c r="I27" s="55">
        <v>452</v>
      </c>
      <c r="J27" s="53">
        <v>12225</v>
      </c>
      <c r="K27" s="54">
        <v>2273</v>
      </c>
      <c r="L27" s="55">
        <v>9952</v>
      </c>
    </row>
    <row r="28" spans="1:12" s="37" customFormat="1" ht="18.75" customHeight="1" x14ac:dyDescent="0.2">
      <c r="A28" s="115">
        <v>20</v>
      </c>
      <c r="B28" s="57" t="s">
        <v>172</v>
      </c>
      <c r="C28" s="58" t="s">
        <v>173</v>
      </c>
      <c r="D28" s="53">
        <v>1530</v>
      </c>
      <c r="E28" s="54">
        <v>818</v>
      </c>
      <c r="F28" s="55">
        <v>712</v>
      </c>
      <c r="G28" s="53">
        <v>594</v>
      </c>
      <c r="H28" s="54">
        <v>366</v>
      </c>
      <c r="I28" s="55">
        <v>228</v>
      </c>
      <c r="J28" s="53">
        <v>936</v>
      </c>
      <c r="K28" s="54">
        <v>452</v>
      </c>
      <c r="L28" s="55">
        <v>484</v>
      </c>
    </row>
    <row r="29" spans="1:12" s="37" customFormat="1" ht="18.75" customHeight="1" x14ac:dyDescent="0.2">
      <c r="A29" s="115">
        <v>21</v>
      </c>
      <c r="B29" s="57" t="s">
        <v>174</v>
      </c>
      <c r="C29" s="58" t="s">
        <v>175</v>
      </c>
      <c r="D29" s="53">
        <v>3237</v>
      </c>
      <c r="E29" s="54">
        <v>1069</v>
      </c>
      <c r="F29" s="55">
        <v>2168</v>
      </c>
      <c r="G29" s="53">
        <v>1210</v>
      </c>
      <c r="H29" s="54">
        <v>318</v>
      </c>
      <c r="I29" s="55">
        <v>892</v>
      </c>
      <c r="J29" s="53">
        <v>2027</v>
      </c>
      <c r="K29" s="54">
        <v>751</v>
      </c>
      <c r="L29" s="55">
        <v>1276</v>
      </c>
    </row>
    <row r="30" spans="1:12" s="56" customFormat="1" ht="41.25" customHeight="1" x14ac:dyDescent="0.2">
      <c r="A30" s="115">
        <v>22</v>
      </c>
      <c r="B30" s="57" t="s">
        <v>176</v>
      </c>
      <c r="C30" s="59" t="s">
        <v>221</v>
      </c>
      <c r="D30" s="53">
        <v>56</v>
      </c>
      <c r="E30" s="54">
        <v>9</v>
      </c>
      <c r="F30" s="55">
        <v>47</v>
      </c>
      <c r="G30" s="53">
        <v>36</v>
      </c>
      <c r="H30" s="54">
        <v>6</v>
      </c>
      <c r="I30" s="55">
        <v>30</v>
      </c>
      <c r="J30" s="53">
        <v>20</v>
      </c>
      <c r="K30" s="54">
        <v>3</v>
      </c>
      <c r="L30" s="55">
        <v>17</v>
      </c>
    </row>
    <row r="31" spans="1:12" s="37" customFormat="1" ht="18.75" customHeight="1" x14ac:dyDescent="0.2">
      <c r="A31" s="368">
        <v>23</v>
      </c>
      <c r="B31" s="369" t="s">
        <v>177</v>
      </c>
      <c r="C31" s="370" t="s">
        <v>108</v>
      </c>
      <c r="D31" s="371">
        <v>0</v>
      </c>
      <c r="E31" s="372">
        <v>0</v>
      </c>
      <c r="F31" s="373">
        <v>0</v>
      </c>
      <c r="G31" s="371">
        <v>0</v>
      </c>
      <c r="H31" s="372">
        <v>0</v>
      </c>
      <c r="I31" s="373">
        <v>0</v>
      </c>
      <c r="J31" s="371">
        <v>0</v>
      </c>
      <c r="K31" s="372">
        <v>0</v>
      </c>
      <c r="L31" s="373">
        <v>0</v>
      </c>
    </row>
    <row r="32" spans="1:12" s="37" customFormat="1" ht="18" customHeight="1" x14ac:dyDescent="0.2">
      <c r="A32" s="365">
        <v>24</v>
      </c>
      <c r="B32" s="366"/>
      <c r="C32" s="367" t="s">
        <v>359</v>
      </c>
      <c r="D32" s="65">
        <v>115</v>
      </c>
      <c r="E32" s="66">
        <v>52</v>
      </c>
      <c r="F32" s="67">
        <v>63</v>
      </c>
      <c r="G32" s="65">
        <v>1</v>
      </c>
      <c r="H32" s="66">
        <v>1</v>
      </c>
      <c r="I32" s="67">
        <v>0</v>
      </c>
      <c r="J32" s="65">
        <v>114</v>
      </c>
      <c r="K32" s="66">
        <v>51</v>
      </c>
      <c r="L32" s="67">
        <v>63</v>
      </c>
    </row>
    <row r="33" spans="1:12" ht="18" customHeight="1" x14ac:dyDescent="0.2">
      <c r="A33" s="116">
        <v>25</v>
      </c>
      <c r="B33" s="434" t="s">
        <v>216</v>
      </c>
      <c r="C33" s="435"/>
      <c r="D33" s="62">
        <v>189</v>
      </c>
      <c r="E33" s="63">
        <v>189</v>
      </c>
      <c r="F33" s="64">
        <v>0</v>
      </c>
      <c r="G33" s="62">
        <v>131</v>
      </c>
      <c r="H33" s="63">
        <v>131</v>
      </c>
      <c r="I33" s="64">
        <v>0</v>
      </c>
      <c r="J33" s="62">
        <v>58</v>
      </c>
      <c r="K33" s="63">
        <v>58</v>
      </c>
      <c r="L33" s="64">
        <v>0</v>
      </c>
    </row>
    <row r="34" spans="1:12" ht="18" customHeight="1" x14ac:dyDescent="0.2">
      <c r="A34" s="117">
        <v>26</v>
      </c>
      <c r="B34" s="429" t="s">
        <v>347</v>
      </c>
      <c r="C34" s="430"/>
      <c r="D34" s="65">
        <v>2820</v>
      </c>
      <c r="E34" s="66">
        <v>74</v>
      </c>
      <c r="F34" s="67">
        <v>2746</v>
      </c>
      <c r="G34" s="65">
        <v>531</v>
      </c>
      <c r="H34" s="66">
        <v>10</v>
      </c>
      <c r="I34" s="67">
        <v>521</v>
      </c>
      <c r="J34" s="65">
        <v>2289</v>
      </c>
      <c r="K34" s="66">
        <v>64</v>
      </c>
      <c r="L34" s="67">
        <v>2225</v>
      </c>
    </row>
  </sheetData>
  <mergeCells count="13">
    <mergeCell ref="B34:C34"/>
    <mergeCell ref="A2:L2"/>
    <mergeCell ref="A3:L3"/>
    <mergeCell ref="A4:L4"/>
    <mergeCell ref="A6:A8"/>
    <mergeCell ref="B6:C8"/>
    <mergeCell ref="D6:F7"/>
    <mergeCell ref="G6:L6"/>
    <mergeCell ref="G7:I7"/>
    <mergeCell ref="J7:L7"/>
    <mergeCell ref="B9:C9"/>
    <mergeCell ref="B10:C10"/>
    <mergeCell ref="B33:C33"/>
  </mergeCells>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4"/>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111</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29" t="s">
        <v>87</v>
      </c>
      <c r="F9" s="130" t="s">
        <v>4</v>
      </c>
      <c r="G9" s="136" t="s">
        <v>86</v>
      </c>
      <c r="H9" s="129" t="s">
        <v>87</v>
      </c>
      <c r="I9" s="130" t="s">
        <v>4</v>
      </c>
      <c r="J9" s="136" t="s">
        <v>86</v>
      </c>
      <c r="K9" s="129" t="s">
        <v>87</v>
      </c>
    </row>
    <row r="10" spans="1:11" s="1" customFormat="1" ht="19.5" customHeight="1" x14ac:dyDescent="0.2">
      <c r="A10" s="70">
        <v>1</v>
      </c>
      <c r="B10" s="71" t="s">
        <v>120</v>
      </c>
      <c r="C10" s="131">
        <v>3951482</v>
      </c>
      <c r="D10" s="137">
        <v>2103480</v>
      </c>
      <c r="E10" s="72">
        <v>1848002</v>
      </c>
      <c r="F10" s="131">
        <v>1375994</v>
      </c>
      <c r="G10" s="137">
        <v>980233</v>
      </c>
      <c r="H10" s="72">
        <v>395761</v>
      </c>
      <c r="I10" s="131">
        <v>2575488</v>
      </c>
      <c r="J10" s="137">
        <v>1123247</v>
      </c>
      <c r="K10" s="73">
        <v>1452241</v>
      </c>
    </row>
    <row r="11" spans="1:11" ht="18" customHeight="1" x14ac:dyDescent="0.2">
      <c r="A11" s="74">
        <v>2</v>
      </c>
      <c r="B11" s="69" t="s">
        <v>121</v>
      </c>
      <c r="C11" s="132">
        <v>45</v>
      </c>
      <c r="D11" s="138">
        <v>28</v>
      </c>
      <c r="E11" s="75">
        <v>17</v>
      </c>
      <c r="F11" s="132">
        <v>16</v>
      </c>
      <c r="G11" s="138">
        <v>13</v>
      </c>
      <c r="H11" s="75">
        <v>3</v>
      </c>
      <c r="I11" s="132">
        <v>29</v>
      </c>
      <c r="J11" s="138">
        <v>15</v>
      </c>
      <c r="K11" s="76">
        <v>14</v>
      </c>
    </row>
    <row r="12" spans="1:11" x14ac:dyDescent="0.2">
      <c r="A12" s="74">
        <v>3</v>
      </c>
      <c r="B12" s="69" t="s">
        <v>22</v>
      </c>
      <c r="C12" s="132">
        <v>10760</v>
      </c>
      <c r="D12" s="138">
        <v>7348</v>
      </c>
      <c r="E12" s="75">
        <v>3412</v>
      </c>
      <c r="F12" s="132">
        <v>7605</v>
      </c>
      <c r="G12" s="138">
        <v>6235</v>
      </c>
      <c r="H12" s="75">
        <v>1370</v>
      </c>
      <c r="I12" s="132">
        <v>3155</v>
      </c>
      <c r="J12" s="138">
        <v>1113</v>
      </c>
      <c r="K12" s="76">
        <v>2042</v>
      </c>
    </row>
    <row r="13" spans="1:11" x14ac:dyDescent="0.2">
      <c r="A13" s="74">
        <v>4</v>
      </c>
      <c r="B13" s="69" t="s">
        <v>23</v>
      </c>
      <c r="C13" s="132">
        <v>20583</v>
      </c>
      <c r="D13" s="138">
        <v>13710</v>
      </c>
      <c r="E13" s="75">
        <v>6873</v>
      </c>
      <c r="F13" s="132">
        <v>13749</v>
      </c>
      <c r="G13" s="138">
        <v>11160</v>
      </c>
      <c r="H13" s="75">
        <v>2589</v>
      </c>
      <c r="I13" s="132">
        <v>6834</v>
      </c>
      <c r="J13" s="138">
        <v>2550</v>
      </c>
      <c r="K13" s="76">
        <v>4284</v>
      </c>
    </row>
    <row r="14" spans="1:11" x14ac:dyDescent="0.2">
      <c r="A14" s="74">
        <v>5</v>
      </c>
      <c r="B14" s="69" t="s">
        <v>24</v>
      </c>
      <c r="C14" s="132">
        <v>26561</v>
      </c>
      <c r="D14" s="138">
        <v>16804</v>
      </c>
      <c r="E14" s="75">
        <v>9757</v>
      </c>
      <c r="F14" s="132">
        <v>16781</v>
      </c>
      <c r="G14" s="138">
        <v>13307</v>
      </c>
      <c r="H14" s="75">
        <v>3474</v>
      </c>
      <c r="I14" s="132">
        <v>9780</v>
      </c>
      <c r="J14" s="138">
        <v>3497</v>
      </c>
      <c r="K14" s="76">
        <v>6283</v>
      </c>
    </row>
    <row r="15" spans="1:11" x14ac:dyDescent="0.2">
      <c r="A15" s="74">
        <v>6</v>
      </c>
      <c r="B15" s="69" t="s">
        <v>25</v>
      </c>
      <c r="C15" s="132">
        <v>34723</v>
      </c>
      <c r="D15" s="138">
        <v>21801</v>
      </c>
      <c r="E15" s="75">
        <v>12922</v>
      </c>
      <c r="F15" s="132">
        <v>21939</v>
      </c>
      <c r="G15" s="138">
        <v>17346</v>
      </c>
      <c r="H15" s="75">
        <v>4593</v>
      </c>
      <c r="I15" s="132">
        <v>12784</v>
      </c>
      <c r="J15" s="138">
        <v>4455</v>
      </c>
      <c r="K15" s="76">
        <v>8329</v>
      </c>
    </row>
    <row r="16" spans="1:11" s="81" customFormat="1" ht="18" customHeight="1" x14ac:dyDescent="0.2">
      <c r="A16" s="77">
        <v>7</v>
      </c>
      <c r="B16" s="78" t="s">
        <v>26</v>
      </c>
      <c r="C16" s="133">
        <v>44092</v>
      </c>
      <c r="D16" s="139">
        <v>26243</v>
      </c>
      <c r="E16" s="79">
        <v>17849</v>
      </c>
      <c r="F16" s="133">
        <v>25788</v>
      </c>
      <c r="G16" s="139">
        <v>20315</v>
      </c>
      <c r="H16" s="79">
        <v>5473</v>
      </c>
      <c r="I16" s="133">
        <v>18304</v>
      </c>
      <c r="J16" s="139">
        <v>5928</v>
      </c>
      <c r="K16" s="80">
        <v>12376</v>
      </c>
    </row>
    <row r="17" spans="1:11" x14ac:dyDescent="0.2">
      <c r="A17" s="74">
        <v>8</v>
      </c>
      <c r="B17" s="69" t="s">
        <v>27</v>
      </c>
      <c r="C17" s="132">
        <v>50035</v>
      </c>
      <c r="D17" s="138">
        <v>28534</v>
      </c>
      <c r="E17" s="75">
        <v>21501</v>
      </c>
      <c r="F17" s="132">
        <v>25274</v>
      </c>
      <c r="G17" s="138">
        <v>19415</v>
      </c>
      <c r="H17" s="75">
        <v>5859</v>
      </c>
      <c r="I17" s="132">
        <v>24761</v>
      </c>
      <c r="J17" s="138">
        <v>9119</v>
      </c>
      <c r="K17" s="76">
        <v>15642</v>
      </c>
    </row>
    <row r="18" spans="1:11" x14ac:dyDescent="0.2">
      <c r="A18" s="74">
        <v>9</v>
      </c>
      <c r="B18" s="69" t="s">
        <v>28</v>
      </c>
      <c r="C18" s="132">
        <v>53857</v>
      </c>
      <c r="D18" s="138">
        <v>30007</v>
      </c>
      <c r="E18" s="75">
        <v>23850</v>
      </c>
      <c r="F18" s="132">
        <v>23925</v>
      </c>
      <c r="G18" s="138">
        <v>18005</v>
      </c>
      <c r="H18" s="75">
        <v>5920</v>
      </c>
      <c r="I18" s="132">
        <v>29932</v>
      </c>
      <c r="J18" s="138">
        <v>12002</v>
      </c>
      <c r="K18" s="76">
        <v>17930</v>
      </c>
    </row>
    <row r="19" spans="1:11" x14ac:dyDescent="0.2">
      <c r="A19" s="74">
        <v>10</v>
      </c>
      <c r="B19" s="69" t="s">
        <v>29</v>
      </c>
      <c r="C19" s="132">
        <v>59563</v>
      </c>
      <c r="D19" s="138">
        <v>32698</v>
      </c>
      <c r="E19" s="75">
        <v>26865</v>
      </c>
      <c r="F19" s="132">
        <v>24310</v>
      </c>
      <c r="G19" s="138">
        <v>18304</v>
      </c>
      <c r="H19" s="75">
        <v>6006</v>
      </c>
      <c r="I19" s="132">
        <v>35253</v>
      </c>
      <c r="J19" s="138">
        <v>14394</v>
      </c>
      <c r="K19" s="76">
        <v>20859</v>
      </c>
    </row>
    <row r="20" spans="1:11" x14ac:dyDescent="0.2">
      <c r="A20" s="74">
        <v>11</v>
      </c>
      <c r="B20" s="69" t="s">
        <v>30</v>
      </c>
      <c r="C20" s="132">
        <v>64272</v>
      </c>
      <c r="D20" s="138">
        <v>34670</v>
      </c>
      <c r="E20" s="75">
        <v>29602</v>
      </c>
      <c r="F20" s="132">
        <v>24567</v>
      </c>
      <c r="G20" s="138">
        <v>18481</v>
      </c>
      <c r="H20" s="75">
        <v>6086</v>
      </c>
      <c r="I20" s="132">
        <v>39705</v>
      </c>
      <c r="J20" s="138">
        <v>16189</v>
      </c>
      <c r="K20" s="76">
        <v>23516</v>
      </c>
    </row>
    <row r="21" spans="1:11" s="81" customFormat="1" ht="18" customHeight="1" x14ac:dyDescent="0.2">
      <c r="A21" s="77">
        <v>12</v>
      </c>
      <c r="B21" s="78" t="s">
        <v>31</v>
      </c>
      <c r="C21" s="133">
        <v>71846</v>
      </c>
      <c r="D21" s="139">
        <v>38693</v>
      </c>
      <c r="E21" s="79">
        <v>33153</v>
      </c>
      <c r="F21" s="133">
        <v>26301</v>
      </c>
      <c r="G21" s="139">
        <v>19893</v>
      </c>
      <c r="H21" s="79">
        <v>6408</v>
      </c>
      <c r="I21" s="133">
        <v>45545</v>
      </c>
      <c r="J21" s="139">
        <v>18800</v>
      </c>
      <c r="K21" s="80">
        <v>26745</v>
      </c>
    </row>
    <row r="22" spans="1:11" x14ac:dyDescent="0.2">
      <c r="A22" s="74">
        <v>13</v>
      </c>
      <c r="B22" s="69" t="s">
        <v>32</v>
      </c>
      <c r="C22" s="132">
        <v>75742</v>
      </c>
      <c r="D22" s="138">
        <v>40529</v>
      </c>
      <c r="E22" s="75">
        <v>35213</v>
      </c>
      <c r="F22" s="132">
        <v>26293</v>
      </c>
      <c r="G22" s="138">
        <v>20129</v>
      </c>
      <c r="H22" s="75">
        <v>6164</v>
      </c>
      <c r="I22" s="132">
        <v>49449</v>
      </c>
      <c r="J22" s="138">
        <v>20400</v>
      </c>
      <c r="K22" s="76">
        <v>29049</v>
      </c>
    </row>
    <row r="23" spans="1:11" x14ac:dyDescent="0.2">
      <c r="A23" s="74">
        <v>14</v>
      </c>
      <c r="B23" s="69" t="s">
        <v>33</v>
      </c>
      <c r="C23" s="132">
        <v>82203</v>
      </c>
      <c r="D23" s="138">
        <v>44227</v>
      </c>
      <c r="E23" s="75">
        <v>37976</v>
      </c>
      <c r="F23" s="132">
        <v>27220</v>
      </c>
      <c r="G23" s="138">
        <v>20975</v>
      </c>
      <c r="H23" s="75">
        <v>6245</v>
      </c>
      <c r="I23" s="132">
        <v>54983</v>
      </c>
      <c r="J23" s="138">
        <v>23252</v>
      </c>
      <c r="K23" s="76">
        <v>31731</v>
      </c>
    </row>
    <row r="24" spans="1:11" x14ac:dyDescent="0.2">
      <c r="A24" s="74">
        <v>15</v>
      </c>
      <c r="B24" s="69" t="s">
        <v>34</v>
      </c>
      <c r="C24" s="132">
        <v>87224</v>
      </c>
      <c r="D24" s="138">
        <v>46747</v>
      </c>
      <c r="E24" s="75">
        <v>40477</v>
      </c>
      <c r="F24" s="132">
        <v>27739</v>
      </c>
      <c r="G24" s="138">
        <v>21295</v>
      </c>
      <c r="H24" s="75">
        <v>6444</v>
      </c>
      <c r="I24" s="132">
        <v>59485</v>
      </c>
      <c r="J24" s="138">
        <v>25452</v>
      </c>
      <c r="K24" s="76">
        <v>34033</v>
      </c>
    </row>
    <row r="25" spans="1:11" x14ac:dyDescent="0.2">
      <c r="A25" s="74">
        <v>16</v>
      </c>
      <c r="B25" s="69" t="s">
        <v>35</v>
      </c>
      <c r="C25" s="132">
        <v>90537</v>
      </c>
      <c r="D25" s="138">
        <v>48952</v>
      </c>
      <c r="E25" s="75">
        <v>41585</v>
      </c>
      <c r="F25" s="132">
        <v>28514</v>
      </c>
      <c r="G25" s="138">
        <v>22194</v>
      </c>
      <c r="H25" s="75">
        <v>6320</v>
      </c>
      <c r="I25" s="132">
        <v>62023</v>
      </c>
      <c r="J25" s="138">
        <v>26758</v>
      </c>
      <c r="K25" s="76">
        <v>35265</v>
      </c>
    </row>
    <row r="26" spans="1:11" s="81" customFormat="1" ht="18" customHeight="1" x14ac:dyDescent="0.2">
      <c r="A26" s="77">
        <v>17</v>
      </c>
      <c r="B26" s="78" t="s">
        <v>36</v>
      </c>
      <c r="C26" s="133">
        <v>91426</v>
      </c>
      <c r="D26" s="139">
        <v>49820</v>
      </c>
      <c r="E26" s="79">
        <v>41606</v>
      </c>
      <c r="F26" s="133">
        <v>28899</v>
      </c>
      <c r="G26" s="139">
        <v>22192</v>
      </c>
      <c r="H26" s="79">
        <v>6707</v>
      </c>
      <c r="I26" s="133">
        <v>62527</v>
      </c>
      <c r="J26" s="139">
        <v>27628</v>
      </c>
      <c r="K26" s="80">
        <v>34899</v>
      </c>
    </row>
    <row r="27" spans="1:11" x14ac:dyDescent="0.2">
      <c r="A27" s="74">
        <v>18</v>
      </c>
      <c r="B27" s="69" t="s">
        <v>37</v>
      </c>
      <c r="C27" s="132">
        <v>93547</v>
      </c>
      <c r="D27" s="138">
        <v>51482</v>
      </c>
      <c r="E27" s="75">
        <v>42065</v>
      </c>
      <c r="F27" s="132">
        <v>29480</v>
      </c>
      <c r="G27" s="138">
        <v>22848</v>
      </c>
      <c r="H27" s="75">
        <v>6632</v>
      </c>
      <c r="I27" s="132">
        <v>64067</v>
      </c>
      <c r="J27" s="138">
        <v>28634</v>
      </c>
      <c r="K27" s="76">
        <v>35433</v>
      </c>
    </row>
    <row r="28" spans="1:11" x14ac:dyDescent="0.2">
      <c r="A28" s="74">
        <v>19</v>
      </c>
      <c r="B28" s="69" t="s">
        <v>38</v>
      </c>
      <c r="C28" s="132">
        <v>95540</v>
      </c>
      <c r="D28" s="138">
        <v>52543</v>
      </c>
      <c r="E28" s="75">
        <v>42997</v>
      </c>
      <c r="F28" s="132">
        <v>30091</v>
      </c>
      <c r="G28" s="138">
        <v>23226</v>
      </c>
      <c r="H28" s="75">
        <v>6865</v>
      </c>
      <c r="I28" s="132">
        <v>65449</v>
      </c>
      <c r="J28" s="138">
        <v>29317</v>
      </c>
      <c r="K28" s="76">
        <v>36132</v>
      </c>
    </row>
    <row r="29" spans="1:11" x14ac:dyDescent="0.2">
      <c r="A29" s="74">
        <v>20</v>
      </c>
      <c r="B29" s="69" t="s">
        <v>39</v>
      </c>
      <c r="C29" s="132">
        <v>96763</v>
      </c>
      <c r="D29" s="138">
        <v>53565</v>
      </c>
      <c r="E29" s="75">
        <v>43198</v>
      </c>
      <c r="F29" s="132">
        <v>30598</v>
      </c>
      <c r="G29" s="138">
        <v>23495</v>
      </c>
      <c r="H29" s="75">
        <v>7103</v>
      </c>
      <c r="I29" s="132">
        <v>66165</v>
      </c>
      <c r="J29" s="138">
        <v>30070</v>
      </c>
      <c r="K29" s="76">
        <v>36095</v>
      </c>
    </row>
    <row r="30" spans="1:11" x14ac:dyDescent="0.2">
      <c r="A30" s="74">
        <v>21</v>
      </c>
      <c r="B30" s="69" t="s">
        <v>40</v>
      </c>
      <c r="C30" s="132">
        <v>98224</v>
      </c>
      <c r="D30" s="138">
        <v>53856</v>
      </c>
      <c r="E30" s="75">
        <v>44368</v>
      </c>
      <c r="F30" s="132">
        <v>31060</v>
      </c>
      <c r="G30" s="138">
        <v>23653</v>
      </c>
      <c r="H30" s="75">
        <v>7407</v>
      </c>
      <c r="I30" s="132">
        <v>67164</v>
      </c>
      <c r="J30" s="138">
        <v>30203</v>
      </c>
      <c r="K30" s="76">
        <v>36961</v>
      </c>
    </row>
    <row r="31" spans="1:11" s="81" customFormat="1" ht="18" customHeight="1" x14ac:dyDescent="0.2">
      <c r="A31" s="77">
        <v>22</v>
      </c>
      <c r="B31" s="78" t="s">
        <v>41</v>
      </c>
      <c r="C31" s="133">
        <v>98097</v>
      </c>
      <c r="D31" s="139">
        <v>53913</v>
      </c>
      <c r="E31" s="79">
        <v>44184</v>
      </c>
      <c r="F31" s="133">
        <v>31480</v>
      </c>
      <c r="G31" s="139">
        <v>23831</v>
      </c>
      <c r="H31" s="79">
        <v>7649</v>
      </c>
      <c r="I31" s="133">
        <v>66617</v>
      </c>
      <c r="J31" s="139">
        <v>30082</v>
      </c>
      <c r="K31" s="80">
        <v>36535</v>
      </c>
    </row>
    <row r="32" spans="1:11" x14ac:dyDescent="0.2">
      <c r="A32" s="74">
        <v>23</v>
      </c>
      <c r="B32" s="69" t="s">
        <v>42</v>
      </c>
      <c r="C32" s="132">
        <v>97513</v>
      </c>
      <c r="D32" s="138">
        <v>52864</v>
      </c>
      <c r="E32" s="75">
        <v>44649</v>
      </c>
      <c r="F32" s="132">
        <v>30970</v>
      </c>
      <c r="G32" s="138">
        <v>23086</v>
      </c>
      <c r="H32" s="75">
        <v>7884</v>
      </c>
      <c r="I32" s="132">
        <v>66543</v>
      </c>
      <c r="J32" s="138">
        <v>29778</v>
      </c>
      <c r="K32" s="76">
        <v>36765</v>
      </c>
    </row>
    <row r="33" spans="1:11" x14ac:dyDescent="0.2">
      <c r="A33" s="74">
        <v>24</v>
      </c>
      <c r="B33" s="69" t="s">
        <v>43</v>
      </c>
      <c r="C33" s="132">
        <v>97923</v>
      </c>
      <c r="D33" s="138">
        <v>53130</v>
      </c>
      <c r="E33" s="75">
        <v>44793</v>
      </c>
      <c r="F33" s="132">
        <v>31242</v>
      </c>
      <c r="G33" s="138">
        <v>23183</v>
      </c>
      <c r="H33" s="75">
        <v>8059</v>
      </c>
      <c r="I33" s="132">
        <v>66681</v>
      </c>
      <c r="J33" s="138">
        <v>29947</v>
      </c>
      <c r="K33" s="76">
        <v>36734</v>
      </c>
    </row>
    <row r="34" spans="1:11" x14ac:dyDescent="0.2">
      <c r="A34" s="74">
        <v>25</v>
      </c>
      <c r="B34" s="69" t="s">
        <v>44</v>
      </c>
      <c r="C34" s="132">
        <v>96640</v>
      </c>
      <c r="D34" s="138">
        <v>51761</v>
      </c>
      <c r="E34" s="75">
        <v>44879</v>
      </c>
      <c r="F34" s="132">
        <v>31080</v>
      </c>
      <c r="G34" s="138">
        <v>22908</v>
      </c>
      <c r="H34" s="75">
        <v>8172</v>
      </c>
      <c r="I34" s="132">
        <v>65560</v>
      </c>
      <c r="J34" s="138">
        <v>28853</v>
      </c>
      <c r="K34" s="76">
        <v>36707</v>
      </c>
    </row>
    <row r="35" spans="1:11" x14ac:dyDescent="0.2">
      <c r="A35" s="74">
        <v>26</v>
      </c>
      <c r="B35" s="69" t="s">
        <v>65</v>
      </c>
      <c r="C35" s="132">
        <v>96445</v>
      </c>
      <c r="D35" s="138">
        <v>51309</v>
      </c>
      <c r="E35" s="75">
        <v>45136</v>
      </c>
      <c r="F35" s="132">
        <v>30810</v>
      </c>
      <c r="G35" s="138">
        <v>22661</v>
      </c>
      <c r="H35" s="75">
        <v>8149</v>
      </c>
      <c r="I35" s="132">
        <v>65635</v>
      </c>
      <c r="J35" s="138">
        <v>28648</v>
      </c>
      <c r="K35" s="76">
        <v>36987</v>
      </c>
    </row>
    <row r="36" spans="1:11" s="81" customFormat="1" ht="18" customHeight="1" x14ac:dyDescent="0.2">
      <c r="A36" s="77">
        <v>27</v>
      </c>
      <c r="B36" s="78" t="s">
        <v>66</v>
      </c>
      <c r="C36" s="133">
        <v>97411</v>
      </c>
      <c r="D36" s="139">
        <v>51557</v>
      </c>
      <c r="E36" s="79">
        <v>45854</v>
      </c>
      <c r="F36" s="133">
        <v>31669</v>
      </c>
      <c r="G36" s="139">
        <v>22916</v>
      </c>
      <c r="H36" s="79">
        <v>8753</v>
      </c>
      <c r="I36" s="133">
        <v>65742</v>
      </c>
      <c r="J36" s="139">
        <v>28641</v>
      </c>
      <c r="K36" s="80">
        <v>37101</v>
      </c>
    </row>
    <row r="37" spans="1:11" x14ac:dyDescent="0.2">
      <c r="A37" s="74">
        <v>28</v>
      </c>
      <c r="B37" s="69" t="s">
        <v>45</v>
      </c>
      <c r="C37" s="132">
        <v>97721</v>
      </c>
      <c r="D37" s="138">
        <v>51098</v>
      </c>
      <c r="E37" s="75">
        <v>46623</v>
      </c>
      <c r="F37" s="132">
        <v>31333</v>
      </c>
      <c r="G37" s="138">
        <v>22637</v>
      </c>
      <c r="H37" s="75">
        <v>8696</v>
      </c>
      <c r="I37" s="132">
        <v>66388</v>
      </c>
      <c r="J37" s="138">
        <v>28461</v>
      </c>
      <c r="K37" s="76">
        <v>37927</v>
      </c>
    </row>
    <row r="38" spans="1:11" x14ac:dyDescent="0.2">
      <c r="A38" s="74">
        <v>29</v>
      </c>
      <c r="B38" s="69" t="s">
        <v>46</v>
      </c>
      <c r="C38" s="132">
        <v>98285</v>
      </c>
      <c r="D38" s="138">
        <v>51037</v>
      </c>
      <c r="E38" s="75">
        <v>47248</v>
      </c>
      <c r="F38" s="132">
        <v>31809</v>
      </c>
      <c r="G38" s="138">
        <v>22775</v>
      </c>
      <c r="H38" s="75">
        <v>9034</v>
      </c>
      <c r="I38" s="132">
        <v>66476</v>
      </c>
      <c r="J38" s="138">
        <v>28262</v>
      </c>
      <c r="K38" s="76">
        <v>38214</v>
      </c>
    </row>
    <row r="39" spans="1:11" x14ac:dyDescent="0.2">
      <c r="A39" s="74">
        <v>30</v>
      </c>
      <c r="B39" s="69" t="s">
        <v>67</v>
      </c>
      <c r="C39" s="132">
        <v>100690</v>
      </c>
      <c r="D39" s="138">
        <v>51718</v>
      </c>
      <c r="E39" s="75">
        <v>48972</v>
      </c>
      <c r="F39" s="132">
        <v>32687</v>
      </c>
      <c r="G39" s="138">
        <v>23272</v>
      </c>
      <c r="H39" s="75">
        <v>9415</v>
      </c>
      <c r="I39" s="132">
        <v>68003</v>
      </c>
      <c r="J39" s="138">
        <v>28446</v>
      </c>
      <c r="K39" s="76">
        <v>39557</v>
      </c>
    </row>
    <row r="40" spans="1:11" x14ac:dyDescent="0.2">
      <c r="A40" s="74">
        <v>31</v>
      </c>
      <c r="B40" s="69" t="s">
        <v>68</v>
      </c>
      <c r="C40" s="132">
        <v>100497</v>
      </c>
      <c r="D40" s="138">
        <v>51368</v>
      </c>
      <c r="E40" s="75">
        <v>49129</v>
      </c>
      <c r="F40" s="132">
        <v>32724</v>
      </c>
      <c r="G40" s="138">
        <v>22971</v>
      </c>
      <c r="H40" s="75">
        <v>9753</v>
      </c>
      <c r="I40" s="132">
        <v>67773</v>
      </c>
      <c r="J40" s="138">
        <v>28397</v>
      </c>
      <c r="K40" s="76">
        <v>39376</v>
      </c>
    </row>
    <row r="41" spans="1:11" x14ac:dyDescent="0.2">
      <c r="A41" s="74">
        <v>32</v>
      </c>
      <c r="B41" s="69" t="s">
        <v>69</v>
      </c>
      <c r="C41" s="132">
        <v>96904</v>
      </c>
      <c r="D41" s="138">
        <v>49826</v>
      </c>
      <c r="E41" s="75">
        <v>47078</v>
      </c>
      <c r="F41" s="132">
        <v>32533</v>
      </c>
      <c r="G41" s="138">
        <v>22607</v>
      </c>
      <c r="H41" s="75">
        <v>9926</v>
      </c>
      <c r="I41" s="132">
        <v>64371</v>
      </c>
      <c r="J41" s="138">
        <v>27219</v>
      </c>
      <c r="K41" s="76">
        <v>37152</v>
      </c>
    </row>
    <row r="42" spans="1:11" s="68" customFormat="1" ht="18" customHeight="1" x14ac:dyDescent="0.2">
      <c r="A42" s="82">
        <v>33</v>
      </c>
      <c r="B42" s="83" t="s">
        <v>47</v>
      </c>
      <c r="C42" s="134">
        <v>92829</v>
      </c>
      <c r="D42" s="140">
        <v>47237</v>
      </c>
      <c r="E42" s="84">
        <v>45592</v>
      </c>
      <c r="F42" s="134">
        <v>31810</v>
      </c>
      <c r="G42" s="140">
        <v>21816</v>
      </c>
      <c r="H42" s="84">
        <v>9994</v>
      </c>
      <c r="I42" s="134">
        <v>61019</v>
      </c>
      <c r="J42" s="140">
        <v>25421</v>
      </c>
      <c r="K42" s="85">
        <v>35598</v>
      </c>
    </row>
    <row r="43" spans="1:11" x14ac:dyDescent="0.2">
      <c r="A43" s="74">
        <v>34</v>
      </c>
      <c r="B43" s="69" t="s">
        <v>70</v>
      </c>
      <c r="C43" s="132">
        <v>90452</v>
      </c>
      <c r="D43" s="138">
        <v>46004</v>
      </c>
      <c r="E43" s="75">
        <v>44448</v>
      </c>
      <c r="F43" s="132">
        <v>31730</v>
      </c>
      <c r="G43" s="138">
        <v>21794</v>
      </c>
      <c r="H43" s="75">
        <v>9936</v>
      </c>
      <c r="I43" s="132">
        <v>58722</v>
      </c>
      <c r="J43" s="138">
        <v>24210</v>
      </c>
      <c r="K43" s="76">
        <v>34512</v>
      </c>
    </row>
    <row r="44" spans="1:11" x14ac:dyDescent="0.2">
      <c r="A44" s="74">
        <v>35</v>
      </c>
      <c r="B44" s="69" t="s">
        <v>71</v>
      </c>
      <c r="C44" s="132">
        <v>90121</v>
      </c>
      <c r="D44" s="138">
        <v>45570</v>
      </c>
      <c r="E44" s="75">
        <v>44551</v>
      </c>
      <c r="F44" s="132">
        <v>31452</v>
      </c>
      <c r="G44" s="138">
        <v>21170</v>
      </c>
      <c r="H44" s="75">
        <v>10282</v>
      </c>
      <c r="I44" s="132">
        <v>58669</v>
      </c>
      <c r="J44" s="138">
        <v>24400</v>
      </c>
      <c r="K44" s="76">
        <v>34269</v>
      </c>
    </row>
    <row r="45" spans="1:11" x14ac:dyDescent="0.2">
      <c r="A45" s="74">
        <v>36</v>
      </c>
      <c r="B45" s="69" t="s">
        <v>72</v>
      </c>
      <c r="C45" s="132">
        <v>90613</v>
      </c>
      <c r="D45" s="138">
        <v>45508</v>
      </c>
      <c r="E45" s="75">
        <v>45105</v>
      </c>
      <c r="F45" s="132">
        <v>32388</v>
      </c>
      <c r="G45" s="138">
        <v>21554</v>
      </c>
      <c r="H45" s="75">
        <v>10834</v>
      </c>
      <c r="I45" s="132">
        <v>58225</v>
      </c>
      <c r="J45" s="138">
        <v>23954</v>
      </c>
      <c r="K45" s="76">
        <v>34271</v>
      </c>
    </row>
    <row r="46" spans="1:11" s="81" customFormat="1" ht="18" customHeight="1" x14ac:dyDescent="0.2">
      <c r="A46" s="77">
        <v>37</v>
      </c>
      <c r="B46" s="78" t="s">
        <v>73</v>
      </c>
      <c r="C46" s="133">
        <v>92502</v>
      </c>
      <c r="D46" s="139">
        <v>46157</v>
      </c>
      <c r="E46" s="79">
        <v>46345</v>
      </c>
      <c r="F46" s="133">
        <v>32894</v>
      </c>
      <c r="G46" s="139">
        <v>21477</v>
      </c>
      <c r="H46" s="79">
        <v>11417</v>
      </c>
      <c r="I46" s="133">
        <v>59608</v>
      </c>
      <c r="J46" s="139">
        <v>24680</v>
      </c>
      <c r="K46" s="80">
        <v>34928</v>
      </c>
    </row>
    <row r="47" spans="1:11" x14ac:dyDescent="0.2">
      <c r="A47" s="74">
        <v>38</v>
      </c>
      <c r="B47" s="69" t="s">
        <v>48</v>
      </c>
      <c r="C47" s="132">
        <v>93310</v>
      </c>
      <c r="D47" s="138">
        <v>46155</v>
      </c>
      <c r="E47" s="75">
        <v>47155</v>
      </c>
      <c r="F47" s="132">
        <v>33282</v>
      </c>
      <c r="G47" s="138">
        <v>21351</v>
      </c>
      <c r="H47" s="75">
        <v>11931</v>
      </c>
      <c r="I47" s="132">
        <v>60028</v>
      </c>
      <c r="J47" s="138">
        <v>24804</v>
      </c>
      <c r="K47" s="76">
        <v>35224</v>
      </c>
    </row>
    <row r="48" spans="1:11" x14ac:dyDescent="0.2">
      <c r="A48" s="74">
        <v>39</v>
      </c>
      <c r="B48" s="69" t="s">
        <v>49</v>
      </c>
      <c r="C48" s="132">
        <v>92146</v>
      </c>
      <c r="D48" s="138">
        <v>45219</v>
      </c>
      <c r="E48" s="75">
        <v>46927</v>
      </c>
      <c r="F48" s="132">
        <v>32659</v>
      </c>
      <c r="G48" s="138">
        <v>20773</v>
      </c>
      <c r="H48" s="75">
        <v>11886</v>
      </c>
      <c r="I48" s="132">
        <v>59487</v>
      </c>
      <c r="J48" s="138">
        <v>24446</v>
      </c>
      <c r="K48" s="76">
        <v>35041</v>
      </c>
    </row>
    <row r="49" spans="1:11" x14ac:dyDescent="0.2">
      <c r="A49" s="74">
        <v>40</v>
      </c>
      <c r="B49" s="69" t="s">
        <v>50</v>
      </c>
      <c r="C49" s="132">
        <v>95806</v>
      </c>
      <c r="D49" s="138">
        <v>46862</v>
      </c>
      <c r="E49" s="75">
        <v>48944</v>
      </c>
      <c r="F49" s="132">
        <v>33821</v>
      </c>
      <c r="G49" s="138">
        <v>21216</v>
      </c>
      <c r="H49" s="75">
        <v>12605</v>
      </c>
      <c r="I49" s="132">
        <v>61985</v>
      </c>
      <c r="J49" s="138">
        <v>25646</v>
      </c>
      <c r="K49" s="76">
        <v>36339</v>
      </c>
    </row>
    <row r="50" spans="1:11" x14ac:dyDescent="0.2">
      <c r="A50" s="74">
        <v>41</v>
      </c>
      <c r="B50" s="69" t="s">
        <v>74</v>
      </c>
      <c r="C50" s="132">
        <v>97732</v>
      </c>
      <c r="D50" s="138">
        <v>47949</v>
      </c>
      <c r="E50" s="75">
        <v>49783</v>
      </c>
      <c r="F50" s="132">
        <v>34353</v>
      </c>
      <c r="G50" s="138">
        <v>21445</v>
      </c>
      <c r="H50" s="75">
        <v>12908</v>
      </c>
      <c r="I50" s="132">
        <v>63379</v>
      </c>
      <c r="J50" s="138">
        <v>26504</v>
      </c>
      <c r="K50" s="76">
        <v>36875</v>
      </c>
    </row>
    <row r="51" spans="1:11" s="81" customFormat="1" ht="18" customHeight="1" x14ac:dyDescent="0.2">
      <c r="A51" s="77">
        <v>42</v>
      </c>
      <c r="B51" s="78" t="s">
        <v>75</v>
      </c>
      <c r="C51" s="133">
        <v>97992</v>
      </c>
      <c r="D51" s="139">
        <v>48334</v>
      </c>
      <c r="E51" s="79">
        <v>49658</v>
      </c>
      <c r="F51" s="133">
        <v>34347</v>
      </c>
      <c r="G51" s="139">
        <v>21465</v>
      </c>
      <c r="H51" s="79">
        <v>12882</v>
      </c>
      <c r="I51" s="133">
        <v>63645</v>
      </c>
      <c r="J51" s="139">
        <v>26869</v>
      </c>
      <c r="K51" s="80">
        <v>36776</v>
      </c>
    </row>
    <row r="52" spans="1:11" x14ac:dyDescent="0.2">
      <c r="A52" s="74">
        <v>43</v>
      </c>
      <c r="B52" s="69" t="s">
        <v>51</v>
      </c>
      <c r="C52" s="132">
        <v>101971</v>
      </c>
      <c r="D52" s="138">
        <v>50138</v>
      </c>
      <c r="E52" s="75">
        <v>51833</v>
      </c>
      <c r="F52" s="132">
        <v>35469</v>
      </c>
      <c r="G52" s="138">
        <v>22131</v>
      </c>
      <c r="H52" s="75">
        <v>13338</v>
      </c>
      <c r="I52" s="132">
        <v>66502</v>
      </c>
      <c r="J52" s="138">
        <v>28007</v>
      </c>
      <c r="K52" s="76">
        <v>38495</v>
      </c>
    </row>
    <row r="53" spans="1:11" x14ac:dyDescent="0.2">
      <c r="A53" s="74">
        <v>44</v>
      </c>
      <c r="B53" s="69" t="s">
        <v>76</v>
      </c>
      <c r="C53" s="132">
        <v>101473</v>
      </c>
      <c r="D53" s="138">
        <v>50253</v>
      </c>
      <c r="E53" s="75">
        <v>51220</v>
      </c>
      <c r="F53" s="132">
        <v>35040</v>
      </c>
      <c r="G53" s="138">
        <v>21938</v>
      </c>
      <c r="H53" s="75">
        <v>13102</v>
      </c>
      <c r="I53" s="132">
        <v>66433</v>
      </c>
      <c r="J53" s="138">
        <v>28315</v>
      </c>
      <c r="K53" s="76">
        <v>38118</v>
      </c>
    </row>
    <row r="54" spans="1:11" x14ac:dyDescent="0.2">
      <c r="A54" s="74">
        <v>45</v>
      </c>
      <c r="B54" s="69" t="s">
        <v>77</v>
      </c>
      <c r="C54" s="132">
        <v>98480</v>
      </c>
      <c r="D54" s="138">
        <v>48774</v>
      </c>
      <c r="E54" s="75">
        <v>49706</v>
      </c>
      <c r="F54" s="132">
        <v>33289</v>
      </c>
      <c r="G54" s="138">
        <v>20814</v>
      </c>
      <c r="H54" s="75">
        <v>12475</v>
      </c>
      <c r="I54" s="132">
        <v>65191</v>
      </c>
      <c r="J54" s="138">
        <v>27960</v>
      </c>
      <c r="K54" s="76">
        <v>37231</v>
      </c>
    </row>
    <row r="55" spans="1:11" x14ac:dyDescent="0.2">
      <c r="A55" s="74">
        <v>46</v>
      </c>
      <c r="B55" s="69" t="s">
        <v>78</v>
      </c>
      <c r="C55" s="132">
        <v>95063</v>
      </c>
      <c r="D55" s="138">
        <v>47041</v>
      </c>
      <c r="E55" s="75">
        <v>48022</v>
      </c>
      <c r="F55" s="132">
        <v>32309</v>
      </c>
      <c r="G55" s="138">
        <v>20094</v>
      </c>
      <c r="H55" s="75">
        <v>12215</v>
      </c>
      <c r="I55" s="132">
        <v>62754</v>
      </c>
      <c r="J55" s="138">
        <v>26947</v>
      </c>
      <c r="K55" s="76">
        <v>35807</v>
      </c>
    </row>
    <row r="56" spans="1:11" s="81" customFormat="1" ht="18" customHeight="1" x14ac:dyDescent="0.2">
      <c r="A56" s="77">
        <v>47</v>
      </c>
      <c r="B56" s="78" t="s">
        <v>79</v>
      </c>
      <c r="C56" s="133">
        <v>91845</v>
      </c>
      <c r="D56" s="139">
        <v>45266</v>
      </c>
      <c r="E56" s="79">
        <v>46579</v>
      </c>
      <c r="F56" s="133">
        <v>30617</v>
      </c>
      <c r="G56" s="139">
        <v>18754</v>
      </c>
      <c r="H56" s="79">
        <v>11863</v>
      </c>
      <c r="I56" s="133">
        <v>61228</v>
      </c>
      <c r="J56" s="139">
        <v>26512</v>
      </c>
      <c r="K56" s="80">
        <v>34716</v>
      </c>
    </row>
    <row r="57" spans="1:11" x14ac:dyDescent="0.2">
      <c r="A57" s="74">
        <v>48</v>
      </c>
      <c r="B57" s="69" t="s">
        <v>52</v>
      </c>
      <c r="C57" s="132">
        <v>70979</v>
      </c>
      <c r="D57" s="138">
        <v>39956</v>
      </c>
      <c r="E57" s="75">
        <v>31023</v>
      </c>
      <c r="F57" s="132">
        <v>22961</v>
      </c>
      <c r="G57" s="138">
        <v>15570</v>
      </c>
      <c r="H57" s="75">
        <v>7391</v>
      </c>
      <c r="I57" s="132">
        <v>48018</v>
      </c>
      <c r="J57" s="138">
        <v>24386</v>
      </c>
      <c r="K57" s="76">
        <v>23632</v>
      </c>
    </row>
    <row r="58" spans="1:11" x14ac:dyDescent="0.2">
      <c r="A58" s="74">
        <v>49</v>
      </c>
      <c r="B58" s="69" t="s">
        <v>53</v>
      </c>
      <c r="C58" s="132">
        <v>46770</v>
      </c>
      <c r="D58" s="138">
        <v>35520</v>
      </c>
      <c r="E58" s="75">
        <v>11250</v>
      </c>
      <c r="F58" s="132">
        <v>15089</v>
      </c>
      <c r="G58" s="138">
        <v>13138</v>
      </c>
      <c r="H58" s="75">
        <v>1951</v>
      </c>
      <c r="I58" s="132">
        <v>31681</v>
      </c>
      <c r="J58" s="138">
        <v>22382</v>
      </c>
      <c r="K58" s="76">
        <v>9299</v>
      </c>
    </row>
    <row r="59" spans="1:11" x14ac:dyDescent="0.2">
      <c r="A59" s="74">
        <v>50</v>
      </c>
      <c r="B59" s="69" t="s">
        <v>54</v>
      </c>
      <c r="C59" s="132">
        <v>28784</v>
      </c>
      <c r="D59" s="138">
        <v>20992</v>
      </c>
      <c r="E59" s="75">
        <v>7792</v>
      </c>
      <c r="F59" s="132">
        <v>8206</v>
      </c>
      <c r="G59" s="138">
        <v>6819</v>
      </c>
      <c r="H59" s="75">
        <v>1387</v>
      </c>
      <c r="I59" s="132">
        <v>20578</v>
      </c>
      <c r="J59" s="138">
        <v>14173</v>
      </c>
      <c r="K59" s="76">
        <v>6405</v>
      </c>
    </row>
    <row r="60" spans="1:11" x14ac:dyDescent="0.2">
      <c r="A60" s="74">
        <v>51</v>
      </c>
      <c r="B60" s="69" t="s">
        <v>55</v>
      </c>
      <c r="C60" s="132">
        <v>20064</v>
      </c>
      <c r="D60" s="138">
        <v>14489</v>
      </c>
      <c r="E60" s="75">
        <v>5575</v>
      </c>
      <c r="F60" s="132">
        <v>5570</v>
      </c>
      <c r="G60" s="138">
        <v>4496</v>
      </c>
      <c r="H60" s="75">
        <v>1074</v>
      </c>
      <c r="I60" s="132">
        <v>14494</v>
      </c>
      <c r="J60" s="138">
        <v>9993</v>
      </c>
      <c r="K60" s="76">
        <v>4501</v>
      </c>
    </row>
    <row r="61" spans="1:11" s="81" customFormat="1" ht="18" customHeight="1" x14ac:dyDescent="0.2">
      <c r="A61" s="77">
        <v>52</v>
      </c>
      <c r="B61" s="78" t="s">
        <v>56</v>
      </c>
      <c r="C61" s="133">
        <v>14523</v>
      </c>
      <c r="D61" s="139">
        <v>10582</v>
      </c>
      <c r="E61" s="79">
        <v>3941</v>
      </c>
      <c r="F61" s="133">
        <v>3963</v>
      </c>
      <c r="G61" s="139">
        <v>3201</v>
      </c>
      <c r="H61" s="79">
        <v>762</v>
      </c>
      <c r="I61" s="133">
        <v>10560</v>
      </c>
      <c r="J61" s="139">
        <v>7381</v>
      </c>
      <c r="K61" s="80">
        <v>3179</v>
      </c>
    </row>
    <row r="62" spans="1:11" x14ac:dyDescent="0.2">
      <c r="A62" s="74">
        <v>53</v>
      </c>
      <c r="B62" s="69" t="s">
        <v>57</v>
      </c>
      <c r="C62" s="132">
        <v>5828</v>
      </c>
      <c r="D62" s="138">
        <v>3600</v>
      </c>
      <c r="E62" s="75">
        <v>2228</v>
      </c>
      <c r="F62" s="132">
        <v>1656</v>
      </c>
      <c r="G62" s="138">
        <v>1103</v>
      </c>
      <c r="H62" s="75">
        <v>553</v>
      </c>
      <c r="I62" s="132">
        <v>4172</v>
      </c>
      <c r="J62" s="138">
        <v>2497</v>
      </c>
      <c r="K62" s="76">
        <v>1675</v>
      </c>
    </row>
    <row r="63" spans="1:11" x14ac:dyDescent="0.2">
      <c r="A63" s="74">
        <v>54</v>
      </c>
      <c r="B63" s="69" t="s">
        <v>58</v>
      </c>
      <c r="C63" s="132">
        <v>3606</v>
      </c>
      <c r="D63" s="138">
        <v>2121</v>
      </c>
      <c r="E63" s="75">
        <v>1485</v>
      </c>
      <c r="F63" s="132">
        <v>1073</v>
      </c>
      <c r="G63" s="138">
        <v>658</v>
      </c>
      <c r="H63" s="75">
        <v>415</v>
      </c>
      <c r="I63" s="132">
        <v>2533</v>
      </c>
      <c r="J63" s="138">
        <v>1463</v>
      </c>
      <c r="K63" s="76">
        <v>1070</v>
      </c>
    </row>
    <row r="64" spans="1:11" x14ac:dyDescent="0.2">
      <c r="A64" s="74">
        <v>55</v>
      </c>
      <c r="B64" s="69" t="s">
        <v>59</v>
      </c>
      <c r="C64" s="132">
        <v>2758</v>
      </c>
      <c r="D64" s="138">
        <v>1640</v>
      </c>
      <c r="E64" s="75">
        <v>1118</v>
      </c>
      <c r="F64" s="132">
        <v>747</v>
      </c>
      <c r="G64" s="138">
        <v>494</v>
      </c>
      <c r="H64" s="75">
        <v>253</v>
      </c>
      <c r="I64" s="132">
        <v>2011</v>
      </c>
      <c r="J64" s="138">
        <v>1146</v>
      </c>
      <c r="K64" s="76">
        <v>865</v>
      </c>
    </row>
    <row r="65" spans="1:11" x14ac:dyDescent="0.2">
      <c r="A65" s="74">
        <v>56</v>
      </c>
      <c r="B65" s="69" t="s">
        <v>80</v>
      </c>
      <c r="C65" s="132">
        <v>2164</v>
      </c>
      <c r="D65" s="138">
        <v>1279</v>
      </c>
      <c r="E65" s="75">
        <v>885</v>
      </c>
      <c r="F65" s="132">
        <v>604</v>
      </c>
      <c r="G65" s="138">
        <v>377</v>
      </c>
      <c r="H65" s="75">
        <v>227</v>
      </c>
      <c r="I65" s="132">
        <v>1560</v>
      </c>
      <c r="J65" s="138">
        <v>902</v>
      </c>
      <c r="K65" s="76">
        <v>658</v>
      </c>
    </row>
    <row r="66" spans="1:11" s="81" customFormat="1" ht="18" customHeight="1" x14ac:dyDescent="0.2">
      <c r="A66" s="77">
        <v>57</v>
      </c>
      <c r="B66" s="78" t="s">
        <v>81</v>
      </c>
      <c r="C66" s="133">
        <v>1602</v>
      </c>
      <c r="D66" s="139">
        <v>938</v>
      </c>
      <c r="E66" s="79">
        <v>664</v>
      </c>
      <c r="F66" s="133">
        <v>492</v>
      </c>
      <c r="G66" s="139">
        <v>302</v>
      </c>
      <c r="H66" s="79">
        <v>190</v>
      </c>
      <c r="I66" s="133">
        <v>1110</v>
      </c>
      <c r="J66" s="139">
        <v>636</v>
      </c>
      <c r="K66" s="80">
        <v>474</v>
      </c>
    </row>
    <row r="67" spans="1:11" x14ac:dyDescent="0.2">
      <c r="A67" s="74">
        <v>58</v>
      </c>
      <c r="B67" s="69" t="s">
        <v>60</v>
      </c>
      <c r="C67" s="132">
        <v>1250</v>
      </c>
      <c r="D67" s="138">
        <v>799</v>
      </c>
      <c r="E67" s="75">
        <v>451</v>
      </c>
      <c r="F67" s="132">
        <v>359</v>
      </c>
      <c r="G67" s="138">
        <v>222</v>
      </c>
      <c r="H67" s="75">
        <v>137</v>
      </c>
      <c r="I67" s="132">
        <v>891</v>
      </c>
      <c r="J67" s="138">
        <v>577</v>
      </c>
      <c r="K67" s="76">
        <v>314</v>
      </c>
    </row>
    <row r="68" spans="1:11" x14ac:dyDescent="0.2">
      <c r="A68" s="74">
        <v>59</v>
      </c>
      <c r="B68" s="69" t="s">
        <v>61</v>
      </c>
      <c r="C68" s="132">
        <v>964</v>
      </c>
      <c r="D68" s="138">
        <v>569</v>
      </c>
      <c r="E68" s="75">
        <v>395</v>
      </c>
      <c r="F68" s="132">
        <v>277</v>
      </c>
      <c r="G68" s="138">
        <v>149</v>
      </c>
      <c r="H68" s="75">
        <v>128</v>
      </c>
      <c r="I68" s="132">
        <v>687</v>
      </c>
      <c r="J68" s="138">
        <v>420</v>
      </c>
      <c r="K68" s="76">
        <v>267</v>
      </c>
    </row>
    <row r="69" spans="1:11" x14ac:dyDescent="0.2">
      <c r="A69" s="74">
        <v>60</v>
      </c>
      <c r="B69" s="69" t="s">
        <v>62</v>
      </c>
      <c r="C69" s="132">
        <v>766</v>
      </c>
      <c r="D69" s="138">
        <v>432</v>
      </c>
      <c r="E69" s="75">
        <v>334</v>
      </c>
      <c r="F69" s="132">
        <v>229</v>
      </c>
      <c r="G69" s="138">
        <v>126</v>
      </c>
      <c r="H69" s="75">
        <v>103</v>
      </c>
      <c r="I69" s="132">
        <v>537</v>
      </c>
      <c r="J69" s="138">
        <v>306</v>
      </c>
      <c r="K69" s="76">
        <v>231</v>
      </c>
    </row>
    <row r="70" spans="1:11" x14ac:dyDescent="0.2">
      <c r="A70" s="74">
        <v>61</v>
      </c>
      <c r="B70" s="69" t="s">
        <v>63</v>
      </c>
      <c r="C70" s="132">
        <v>630</v>
      </c>
      <c r="D70" s="138">
        <v>415</v>
      </c>
      <c r="E70" s="75">
        <v>215</v>
      </c>
      <c r="F70" s="132">
        <v>176</v>
      </c>
      <c r="G70" s="138">
        <v>97</v>
      </c>
      <c r="H70" s="75">
        <v>79</v>
      </c>
      <c r="I70" s="132">
        <v>454</v>
      </c>
      <c r="J70" s="138">
        <v>318</v>
      </c>
      <c r="K70" s="76">
        <v>136</v>
      </c>
    </row>
    <row r="71" spans="1:11" s="81" customFormat="1" ht="18" customHeight="1" x14ac:dyDescent="0.2">
      <c r="A71" s="77">
        <v>62</v>
      </c>
      <c r="B71" s="78" t="s">
        <v>64</v>
      </c>
      <c r="C71" s="133">
        <v>508</v>
      </c>
      <c r="D71" s="139">
        <v>316</v>
      </c>
      <c r="E71" s="79">
        <v>192</v>
      </c>
      <c r="F71" s="133">
        <v>146</v>
      </c>
      <c r="G71" s="139">
        <v>87</v>
      </c>
      <c r="H71" s="79">
        <v>59</v>
      </c>
      <c r="I71" s="133">
        <v>362</v>
      </c>
      <c r="J71" s="139">
        <v>229</v>
      </c>
      <c r="K71" s="80">
        <v>133</v>
      </c>
    </row>
    <row r="72" spans="1:11" s="81" customFormat="1" ht="18" customHeight="1" x14ac:dyDescent="0.2">
      <c r="A72" s="86">
        <v>63</v>
      </c>
      <c r="B72" s="87" t="s">
        <v>122</v>
      </c>
      <c r="C72" s="135">
        <v>2282</v>
      </c>
      <c r="D72" s="141">
        <v>1527</v>
      </c>
      <c r="E72" s="88">
        <v>755</v>
      </c>
      <c r="F72" s="135">
        <v>500</v>
      </c>
      <c r="G72" s="141">
        <v>274</v>
      </c>
      <c r="H72" s="88">
        <v>226</v>
      </c>
      <c r="I72" s="135">
        <v>1782</v>
      </c>
      <c r="J72" s="141">
        <v>1253</v>
      </c>
      <c r="K72" s="89">
        <v>529</v>
      </c>
    </row>
    <row r="73" spans="1:11" ht="12.75" x14ac:dyDescent="0.2">
      <c r="A73" s="90"/>
    </row>
    <row r="74" spans="1:11" x14ac:dyDescent="0.2">
      <c r="A74" s="91"/>
    </row>
    <row r="75" spans="1:11" x14ac:dyDescent="0.2">
      <c r="A75" s="91"/>
    </row>
  </sheetData>
  <mergeCells count="3">
    <mergeCell ref="A7:A9"/>
    <mergeCell ref="C7:E8"/>
    <mergeCell ref="B7:B9"/>
  </mergeCells>
  <phoneticPr fontId="0" type="noConversion"/>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0.5"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customHeight="1" x14ac:dyDescent="0.2">
      <c r="A3" s="38" t="s">
        <v>349</v>
      </c>
      <c r="B3" s="120"/>
      <c r="C3" s="120"/>
      <c r="D3" s="120"/>
      <c r="E3" s="120"/>
      <c r="F3" s="120"/>
      <c r="G3" s="120"/>
      <c r="H3" s="120"/>
      <c r="I3" s="120"/>
      <c r="J3" s="120"/>
      <c r="K3" s="120"/>
    </row>
    <row r="4" spans="1:11" s="121" customFormat="1" ht="12.75" customHeight="1" x14ac:dyDescent="0.2">
      <c r="A4" s="38" t="s">
        <v>1</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75" customHeight="1" x14ac:dyDescent="0.2">
      <c r="A6" s="122"/>
      <c r="B6" s="123"/>
      <c r="C6" s="123"/>
      <c r="D6" s="123"/>
      <c r="E6" s="123"/>
      <c r="F6" s="123"/>
      <c r="G6" s="123"/>
      <c r="H6" s="39"/>
      <c r="I6" s="123"/>
      <c r="J6" s="123"/>
      <c r="K6" s="207" t="s">
        <v>112</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3951482</v>
      </c>
      <c r="D10" s="137">
        <v>2103480</v>
      </c>
      <c r="E10" s="72">
        <v>1848002</v>
      </c>
      <c r="F10" s="131">
        <v>1375994</v>
      </c>
      <c r="G10" s="137">
        <v>980233</v>
      </c>
      <c r="H10" s="72">
        <v>395761</v>
      </c>
      <c r="I10" s="131">
        <v>2575488</v>
      </c>
      <c r="J10" s="137">
        <v>1123247</v>
      </c>
      <c r="K10" s="73">
        <v>1452241</v>
      </c>
    </row>
    <row r="11" spans="1:11" ht="18" customHeight="1" x14ac:dyDescent="0.2">
      <c r="A11" s="74">
        <v>2</v>
      </c>
      <c r="B11" s="69" t="s">
        <v>121</v>
      </c>
      <c r="C11" s="132">
        <v>45</v>
      </c>
      <c r="D11" s="138">
        <v>28</v>
      </c>
      <c r="E11" s="75">
        <v>17</v>
      </c>
      <c r="F11" s="132">
        <v>16</v>
      </c>
      <c r="G11" s="138">
        <v>13</v>
      </c>
      <c r="H11" s="75">
        <v>3</v>
      </c>
      <c r="I11" s="132">
        <v>29</v>
      </c>
      <c r="J11" s="138">
        <v>15</v>
      </c>
      <c r="K11" s="76">
        <v>14</v>
      </c>
    </row>
    <row r="12" spans="1:11" x14ac:dyDescent="0.2">
      <c r="A12" s="74">
        <v>3</v>
      </c>
      <c r="B12" s="69" t="s">
        <v>22</v>
      </c>
      <c r="C12" s="132">
        <v>10760</v>
      </c>
      <c r="D12" s="138">
        <v>7348</v>
      </c>
      <c r="E12" s="75">
        <v>3412</v>
      </c>
      <c r="F12" s="132">
        <v>7605</v>
      </c>
      <c r="G12" s="138">
        <v>6235</v>
      </c>
      <c r="H12" s="75">
        <v>1370</v>
      </c>
      <c r="I12" s="132">
        <v>3155</v>
      </c>
      <c r="J12" s="138">
        <v>1113</v>
      </c>
      <c r="K12" s="76">
        <v>2042</v>
      </c>
    </row>
    <row r="13" spans="1:11" x14ac:dyDescent="0.2">
      <c r="A13" s="74">
        <v>4</v>
      </c>
      <c r="B13" s="69" t="s">
        <v>23</v>
      </c>
      <c r="C13" s="132">
        <v>20583</v>
      </c>
      <c r="D13" s="138">
        <v>13710</v>
      </c>
      <c r="E13" s="75">
        <v>6873</v>
      </c>
      <c r="F13" s="132">
        <v>13749</v>
      </c>
      <c r="G13" s="138">
        <v>11160</v>
      </c>
      <c r="H13" s="75">
        <v>2589</v>
      </c>
      <c r="I13" s="132">
        <v>6834</v>
      </c>
      <c r="J13" s="138">
        <v>2550</v>
      </c>
      <c r="K13" s="76">
        <v>4284</v>
      </c>
    </row>
    <row r="14" spans="1:11" x14ac:dyDescent="0.2">
      <c r="A14" s="74">
        <v>5</v>
      </c>
      <c r="B14" s="69" t="s">
        <v>24</v>
      </c>
      <c r="C14" s="132">
        <v>26548</v>
      </c>
      <c r="D14" s="138">
        <v>16799</v>
      </c>
      <c r="E14" s="75">
        <v>9749</v>
      </c>
      <c r="F14" s="132">
        <v>16775</v>
      </c>
      <c r="G14" s="138">
        <v>13306</v>
      </c>
      <c r="H14" s="75">
        <v>3469</v>
      </c>
      <c r="I14" s="132">
        <v>9773</v>
      </c>
      <c r="J14" s="138">
        <v>3493</v>
      </c>
      <c r="K14" s="76">
        <v>6280</v>
      </c>
    </row>
    <row r="15" spans="1:11" x14ac:dyDescent="0.2">
      <c r="A15" s="74">
        <v>6</v>
      </c>
      <c r="B15" s="69" t="s">
        <v>25</v>
      </c>
      <c r="C15" s="132">
        <v>34389</v>
      </c>
      <c r="D15" s="138">
        <v>21523</v>
      </c>
      <c r="E15" s="75">
        <v>12866</v>
      </c>
      <c r="F15" s="132">
        <v>21741</v>
      </c>
      <c r="G15" s="138">
        <v>17170</v>
      </c>
      <c r="H15" s="75">
        <v>4571</v>
      </c>
      <c r="I15" s="132">
        <v>12648</v>
      </c>
      <c r="J15" s="138">
        <v>4353</v>
      </c>
      <c r="K15" s="76">
        <v>8295</v>
      </c>
    </row>
    <row r="16" spans="1:11" s="81" customFormat="1" ht="18" customHeight="1" x14ac:dyDescent="0.2">
      <c r="A16" s="77">
        <v>7</v>
      </c>
      <c r="B16" s="78" t="s">
        <v>26</v>
      </c>
      <c r="C16" s="133">
        <v>42155</v>
      </c>
      <c r="D16" s="139">
        <v>24436</v>
      </c>
      <c r="E16" s="79">
        <v>17719</v>
      </c>
      <c r="F16" s="133">
        <v>24406</v>
      </c>
      <c r="G16" s="139">
        <v>18989</v>
      </c>
      <c r="H16" s="79">
        <v>5417</v>
      </c>
      <c r="I16" s="133">
        <v>17749</v>
      </c>
      <c r="J16" s="139">
        <v>5447</v>
      </c>
      <c r="K16" s="80">
        <v>12302</v>
      </c>
    </row>
    <row r="17" spans="1:11" x14ac:dyDescent="0.2">
      <c r="A17" s="74">
        <v>8</v>
      </c>
      <c r="B17" s="69" t="s">
        <v>27</v>
      </c>
      <c r="C17" s="132">
        <v>48400</v>
      </c>
      <c r="D17" s="138">
        <v>27130</v>
      </c>
      <c r="E17" s="75">
        <v>21270</v>
      </c>
      <c r="F17" s="132">
        <v>24069</v>
      </c>
      <c r="G17" s="138">
        <v>18312</v>
      </c>
      <c r="H17" s="75">
        <v>5757</v>
      </c>
      <c r="I17" s="132">
        <v>24331</v>
      </c>
      <c r="J17" s="138">
        <v>8818</v>
      </c>
      <c r="K17" s="76">
        <v>15513</v>
      </c>
    </row>
    <row r="18" spans="1:11" x14ac:dyDescent="0.2">
      <c r="A18" s="74">
        <v>9</v>
      </c>
      <c r="B18" s="69" t="s">
        <v>28</v>
      </c>
      <c r="C18" s="132">
        <v>52830</v>
      </c>
      <c r="D18" s="138">
        <v>29390</v>
      </c>
      <c r="E18" s="75">
        <v>23440</v>
      </c>
      <c r="F18" s="132">
        <v>23288</v>
      </c>
      <c r="G18" s="138">
        <v>17542</v>
      </c>
      <c r="H18" s="75">
        <v>5746</v>
      </c>
      <c r="I18" s="132">
        <v>29542</v>
      </c>
      <c r="J18" s="138">
        <v>11848</v>
      </c>
      <c r="K18" s="76">
        <v>17694</v>
      </c>
    </row>
    <row r="19" spans="1:11" x14ac:dyDescent="0.2">
      <c r="A19" s="74">
        <v>10</v>
      </c>
      <c r="B19" s="69" t="s">
        <v>29</v>
      </c>
      <c r="C19" s="132">
        <v>58753</v>
      </c>
      <c r="D19" s="138">
        <v>32468</v>
      </c>
      <c r="E19" s="75">
        <v>26285</v>
      </c>
      <c r="F19" s="132">
        <v>23906</v>
      </c>
      <c r="G19" s="138">
        <v>18139</v>
      </c>
      <c r="H19" s="75">
        <v>5767</v>
      </c>
      <c r="I19" s="132">
        <v>34847</v>
      </c>
      <c r="J19" s="138">
        <v>14329</v>
      </c>
      <c r="K19" s="76">
        <v>20518</v>
      </c>
    </row>
    <row r="20" spans="1:11" x14ac:dyDescent="0.2">
      <c r="A20" s="74">
        <v>11</v>
      </c>
      <c r="B20" s="69" t="s">
        <v>30</v>
      </c>
      <c r="C20" s="132">
        <v>63373</v>
      </c>
      <c r="D20" s="138">
        <v>34597</v>
      </c>
      <c r="E20" s="75">
        <v>28776</v>
      </c>
      <c r="F20" s="132">
        <v>24225</v>
      </c>
      <c r="G20" s="138">
        <v>18439</v>
      </c>
      <c r="H20" s="75">
        <v>5786</v>
      </c>
      <c r="I20" s="132">
        <v>39148</v>
      </c>
      <c r="J20" s="138">
        <v>16158</v>
      </c>
      <c r="K20" s="76">
        <v>22990</v>
      </c>
    </row>
    <row r="21" spans="1:11" s="81" customFormat="1" ht="18" customHeight="1" x14ac:dyDescent="0.2">
      <c r="A21" s="77">
        <v>12</v>
      </c>
      <c r="B21" s="78" t="s">
        <v>31</v>
      </c>
      <c r="C21" s="133">
        <v>70513</v>
      </c>
      <c r="D21" s="139">
        <v>38660</v>
      </c>
      <c r="E21" s="79">
        <v>31853</v>
      </c>
      <c r="F21" s="133">
        <v>25819</v>
      </c>
      <c r="G21" s="139">
        <v>19870</v>
      </c>
      <c r="H21" s="79">
        <v>5949</v>
      </c>
      <c r="I21" s="133">
        <v>44694</v>
      </c>
      <c r="J21" s="139">
        <v>18790</v>
      </c>
      <c r="K21" s="80">
        <v>25904</v>
      </c>
    </row>
    <row r="22" spans="1:11" x14ac:dyDescent="0.2">
      <c r="A22" s="74">
        <v>13</v>
      </c>
      <c r="B22" s="69" t="s">
        <v>32</v>
      </c>
      <c r="C22" s="132">
        <v>74129</v>
      </c>
      <c r="D22" s="138">
        <v>40500</v>
      </c>
      <c r="E22" s="75">
        <v>33629</v>
      </c>
      <c r="F22" s="132">
        <v>25776</v>
      </c>
      <c r="G22" s="138">
        <v>20116</v>
      </c>
      <c r="H22" s="75">
        <v>5660</v>
      </c>
      <c r="I22" s="132">
        <v>48353</v>
      </c>
      <c r="J22" s="138">
        <v>20384</v>
      </c>
      <c r="K22" s="76">
        <v>27969</v>
      </c>
    </row>
    <row r="23" spans="1:11" x14ac:dyDescent="0.2">
      <c r="A23" s="74">
        <v>14</v>
      </c>
      <c r="B23" s="69" t="s">
        <v>33</v>
      </c>
      <c r="C23" s="132">
        <v>80060</v>
      </c>
      <c r="D23" s="138">
        <v>44185</v>
      </c>
      <c r="E23" s="75">
        <v>35875</v>
      </c>
      <c r="F23" s="132">
        <v>26603</v>
      </c>
      <c r="G23" s="138">
        <v>20950</v>
      </c>
      <c r="H23" s="75">
        <v>5653</v>
      </c>
      <c r="I23" s="132">
        <v>53457</v>
      </c>
      <c r="J23" s="138">
        <v>23235</v>
      </c>
      <c r="K23" s="76">
        <v>30222</v>
      </c>
    </row>
    <row r="24" spans="1:11" x14ac:dyDescent="0.2">
      <c r="A24" s="74">
        <v>15</v>
      </c>
      <c r="B24" s="69" t="s">
        <v>34</v>
      </c>
      <c r="C24" s="132">
        <v>84491</v>
      </c>
      <c r="D24" s="138">
        <v>46705</v>
      </c>
      <c r="E24" s="75">
        <v>37786</v>
      </c>
      <c r="F24" s="132">
        <v>27033</v>
      </c>
      <c r="G24" s="138">
        <v>21269</v>
      </c>
      <c r="H24" s="75">
        <v>5764</v>
      </c>
      <c r="I24" s="132">
        <v>57458</v>
      </c>
      <c r="J24" s="138">
        <v>25436</v>
      </c>
      <c r="K24" s="76">
        <v>32022</v>
      </c>
    </row>
    <row r="25" spans="1:11" x14ac:dyDescent="0.2">
      <c r="A25" s="74">
        <v>16</v>
      </c>
      <c r="B25" s="69" t="s">
        <v>35</v>
      </c>
      <c r="C25" s="132">
        <v>87271</v>
      </c>
      <c r="D25" s="138">
        <v>48889</v>
      </c>
      <c r="E25" s="75">
        <v>38382</v>
      </c>
      <c r="F25" s="132">
        <v>27713</v>
      </c>
      <c r="G25" s="138">
        <v>22158</v>
      </c>
      <c r="H25" s="75">
        <v>5555</v>
      </c>
      <c r="I25" s="132">
        <v>59558</v>
      </c>
      <c r="J25" s="138">
        <v>26731</v>
      </c>
      <c r="K25" s="76">
        <v>32827</v>
      </c>
    </row>
    <row r="26" spans="1:11" s="81" customFormat="1" ht="18" customHeight="1" x14ac:dyDescent="0.2">
      <c r="A26" s="77">
        <v>17</v>
      </c>
      <c r="B26" s="78" t="s">
        <v>36</v>
      </c>
      <c r="C26" s="133">
        <v>87547</v>
      </c>
      <c r="D26" s="139">
        <v>49734</v>
      </c>
      <c r="E26" s="79">
        <v>37813</v>
      </c>
      <c r="F26" s="133">
        <v>27994</v>
      </c>
      <c r="G26" s="139">
        <v>22151</v>
      </c>
      <c r="H26" s="79">
        <v>5843</v>
      </c>
      <c r="I26" s="133">
        <v>59553</v>
      </c>
      <c r="J26" s="139">
        <v>27583</v>
      </c>
      <c r="K26" s="80">
        <v>31970</v>
      </c>
    </row>
    <row r="27" spans="1:11" x14ac:dyDescent="0.2">
      <c r="A27" s="74">
        <v>18</v>
      </c>
      <c r="B27" s="69" t="s">
        <v>37</v>
      </c>
      <c r="C27" s="132">
        <v>89374</v>
      </c>
      <c r="D27" s="138">
        <v>51394</v>
      </c>
      <c r="E27" s="75">
        <v>37980</v>
      </c>
      <c r="F27" s="132">
        <v>28640</v>
      </c>
      <c r="G27" s="138">
        <v>22817</v>
      </c>
      <c r="H27" s="75">
        <v>5823</v>
      </c>
      <c r="I27" s="132">
        <v>60734</v>
      </c>
      <c r="J27" s="138">
        <v>28577</v>
      </c>
      <c r="K27" s="76">
        <v>32157</v>
      </c>
    </row>
    <row r="28" spans="1:11" x14ac:dyDescent="0.2">
      <c r="A28" s="74">
        <v>19</v>
      </c>
      <c r="B28" s="69" t="s">
        <v>38</v>
      </c>
      <c r="C28" s="132">
        <v>91048</v>
      </c>
      <c r="D28" s="138">
        <v>52425</v>
      </c>
      <c r="E28" s="75">
        <v>38623</v>
      </c>
      <c r="F28" s="132">
        <v>29282</v>
      </c>
      <c r="G28" s="138">
        <v>23179</v>
      </c>
      <c r="H28" s="75">
        <v>6103</v>
      </c>
      <c r="I28" s="132">
        <v>61766</v>
      </c>
      <c r="J28" s="138">
        <v>29246</v>
      </c>
      <c r="K28" s="76">
        <v>32520</v>
      </c>
    </row>
    <row r="29" spans="1:11" x14ac:dyDescent="0.2">
      <c r="A29" s="74">
        <v>20</v>
      </c>
      <c r="B29" s="69" t="s">
        <v>39</v>
      </c>
      <c r="C29" s="132">
        <v>92111</v>
      </c>
      <c r="D29" s="138">
        <v>53417</v>
      </c>
      <c r="E29" s="75">
        <v>38694</v>
      </c>
      <c r="F29" s="132">
        <v>29812</v>
      </c>
      <c r="G29" s="138">
        <v>23442</v>
      </c>
      <c r="H29" s="75">
        <v>6370</v>
      </c>
      <c r="I29" s="132">
        <v>62299</v>
      </c>
      <c r="J29" s="138">
        <v>29975</v>
      </c>
      <c r="K29" s="76">
        <v>32324</v>
      </c>
    </row>
    <row r="30" spans="1:11" x14ac:dyDescent="0.2">
      <c r="A30" s="74">
        <v>21</v>
      </c>
      <c r="B30" s="69" t="s">
        <v>40</v>
      </c>
      <c r="C30" s="132">
        <v>93562</v>
      </c>
      <c r="D30" s="138">
        <v>53693</v>
      </c>
      <c r="E30" s="75">
        <v>39869</v>
      </c>
      <c r="F30" s="132">
        <v>30275</v>
      </c>
      <c r="G30" s="138">
        <v>23609</v>
      </c>
      <c r="H30" s="75">
        <v>6666</v>
      </c>
      <c r="I30" s="132">
        <v>63287</v>
      </c>
      <c r="J30" s="138">
        <v>30084</v>
      </c>
      <c r="K30" s="76">
        <v>33203</v>
      </c>
    </row>
    <row r="31" spans="1:11" s="81" customFormat="1" ht="18" customHeight="1" x14ac:dyDescent="0.2">
      <c r="A31" s="77">
        <v>22</v>
      </c>
      <c r="B31" s="78" t="s">
        <v>41</v>
      </c>
      <c r="C31" s="133">
        <v>93953</v>
      </c>
      <c r="D31" s="139">
        <v>53731</v>
      </c>
      <c r="E31" s="79">
        <v>40222</v>
      </c>
      <c r="F31" s="133">
        <v>30790</v>
      </c>
      <c r="G31" s="139">
        <v>23789</v>
      </c>
      <c r="H31" s="79">
        <v>7001</v>
      </c>
      <c r="I31" s="133">
        <v>63163</v>
      </c>
      <c r="J31" s="139">
        <v>29942</v>
      </c>
      <c r="K31" s="80">
        <v>33221</v>
      </c>
    </row>
    <row r="32" spans="1:11" x14ac:dyDescent="0.2">
      <c r="A32" s="74">
        <v>23</v>
      </c>
      <c r="B32" s="69" t="s">
        <v>42</v>
      </c>
      <c r="C32" s="132">
        <v>93746</v>
      </c>
      <c r="D32" s="138">
        <v>52704</v>
      </c>
      <c r="E32" s="75">
        <v>41042</v>
      </c>
      <c r="F32" s="132">
        <v>30337</v>
      </c>
      <c r="G32" s="138">
        <v>23053</v>
      </c>
      <c r="H32" s="75">
        <v>7284</v>
      </c>
      <c r="I32" s="132">
        <v>63409</v>
      </c>
      <c r="J32" s="138">
        <v>29651</v>
      </c>
      <c r="K32" s="76">
        <v>33758</v>
      </c>
    </row>
    <row r="33" spans="1:11" x14ac:dyDescent="0.2">
      <c r="A33" s="74">
        <v>24</v>
      </c>
      <c r="B33" s="69" t="s">
        <v>43</v>
      </c>
      <c r="C33" s="132">
        <v>94524</v>
      </c>
      <c r="D33" s="138">
        <v>52953</v>
      </c>
      <c r="E33" s="75">
        <v>41571</v>
      </c>
      <c r="F33" s="132">
        <v>30722</v>
      </c>
      <c r="G33" s="138">
        <v>23146</v>
      </c>
      <c r="H33" s="75">
        <v>7576</v>
      </c>
      <c r="I33" s="132">
        <v>63802</v>
      </c>
      <c r="J33" s="138">
        <v>29807</v>
      </c>
      <c r="K33" s="76">
        <v>33995</v>
      </c>
    </row>
    <row r="34" spans="1:11" x14ac:dyDescent="0.2">
      <c r="A34" s="74">
        <v>25</v>
      </c>
      <c r="B34" s="69" t="s">
        <v>44</v>
      </c>
      <c r="C34" s="132">
        <v>93878</v>
      </c>
      <c r="D34" s="138">
        <v>51591</v>
      </c>
      <c r="E34" s="75">
        <v>42287</v>
      </c>
      <c r="F34" s="132">
        <v>30592</v>
      </c>
      <c r="G34" s="138">
        <v>22869</v>
      </c>
      <c r="H34" s="75">
        <v>7723</v>
      </c>
      <c r="I34" s="132">
        <v>63286</v>
      </c>
      <c r="J34" s="138">
        <v>28722</v>
      </c>
      <c r="K34" s="76">
        <v>34564</v>
      </c>
    </row>
    <row r="35" spans="1:11" x14ac:dyDescent="0.2">
      <c r="A35" s="74">
        <v>26</v>
      </c>
      <c r="B35" s="69" t="s">
        <v>65</v>
      </c>
      <c r="C35" s="132">
        <v>94293</v>
      </c>
      <c r="D35" s="138">
        <v>51161</v>
      </c>
      <c r="E35" s="75">
        <v>43132</v>
      </c>
      <c r="F35" s="132">
        <v>30438</v>
      </c>
      <c r="G35" s="138">
        <v>22634</v>
      </c>
      <c r="H35" s="75">
        <v>7804</v>
      </c>
      <c r="I35" s="132">
        <v>63855</v>
      </c>
      <c r="J35" s="138">
        <v>28527</v>
      </c>
      <c r="K35" s="76">
        <v>35328</v>
      </c>
    </row>
    <row r="36" spans="1:11" s="81" customFormat="1" ht="18" customHeight="1" x14ac:dyDescent="0.2">
      <c r="A36" s="77">
        <v>27</v>
      </c>
      <c r="B36" s="78" t="s">
        <v>66</v>
      </c>
      <c r="C36" s="133">
        <v>95602</v>
      </c>
      <c r="D36" s="139">
        <v>51429</v>
      </c>
      <c r="E36" s="79">
        <v>44173</v>
      </c>
      <c r="F36" s="133">
        <v>31353</v>
      </c>
      <c r="G36" s="139">
        <v>22890</v>
      </c>
      <c r="H36" s="79">
        <v>8463</v>
      </c>
      <c r="I36" s="133">
        <v>64249</v>
      </c>
      <c r="J36" s="139">
        <v>28539</v>
      </c>
      <c r="K36" s="80">
        <v>35710</v>
      </c>
    </row>
    <row r="37" spans="1:11" x14ac:dyDescent="0.2">
      <c r="A37" s="74">
        <v>28</v>
      </c>
      <c r="B37" s="69" t="s">
        <v>45</v>
      </c>
      <c r="C37" s="132">
        <v>96312</v>
      </c>
      <c r="D37" s="138">
        <v>51011</v>
      </c>
      <c r="E37" s="75">
        <v>45301</v>
      </c>
      <c r="F37" s="132">
        <v>31061</v>
      </c>
      <c r="G37" s="138">
        <v>22621</v>
      </c>
      <c r="H37" s="75">
        <v>8440</v>
      </c>
      <c r="I37" s="132">
        <v>65251</v>
      </c>
      <c r="J37" s="138">
        <v>28390</v>
      </c>
      <c r="K37" s="76">
        <v>36861</v>
      </c>
    </row>
    <row r="38" spans="1:11" x14ac:dyDescent="0.2">
      <c r="A38" s="74">
        <v>29</v>
      </c>
      <c r="B38" s="69" t="s">
        <v>46</v>
      </c>
      <c r="C38" s="132">
        <v>97299</v>
      </c>
      <c r="D38" s="138">
        <v>50947</v>
      </c>
      <c r="E38" s="75">
        <v>46352</v>
      </c>
      <c r="F38" s="132">
        <v>31619</v>
      </c>
      <c r="G38" s="138">
        <v>22751</v>
      </c>
      <c r="H38" s="75">
        <v>8868</v>
      </c>
      <c r="I38" s="132">
        <v>65680</v>
      </c>
      <c r="J38" s="138">
        <v>28196</v>
      </c>
      <c r="K38" s="76">
        <v>37484</v>
      </c>
    </row>
    <row r="39" spans="1:11" x14ac:dyDescent="0.2">
      <c r="A39" s="74">
        <v>30</v>
      </c>
      <c r="B39" s="69" t="s">
        <v>67</v>
      </c>
      <c r="C39" s="132">
        <v>99952</v>
      </c>
      <c r="D39" s="138">
        <v>51647</v>
      </c>
      <c r="E39" s="75">
        <v>48305</v>
      </c>
      <c r="F39" s="132">
        <v>32541</v>
      </c>
      <c r="G39" s="138">
        <v>23257</v>
      </c>
      <c r="H39" s="75">
        <v>9284</v>
      </c>
      <c r="I39" s="132">
        <v>67411</v>
      </c>
      <c r="J39" s="138">
        <v>28390</v>
      </c>
      <c r="K39" s="76">
        <v>39021</v>
      </c>
    </row>
    <row r="40" spans="1:11" x14ac:dyDescent="0.2">
      <c r="A40" s="74">
        <v>31</v>
      </c>
      <c r="B40" s="69" t="s">
        <v>68</v>
      </c>
      <c r="C40" s="132">
        <v>100044</v>
      </c>
      <c r="D40" s="138">
        <v>51307</v>
      </c>
      <c r="E40" s="75">
        <v>48737</v>
      </c>
      <c r="F40" s="132">
        <v>32623</v>
      </c>
      <c r="G40" s="138">
        <v>22957</v>
      </c>
      <c r="H40" s="75">
        <v>9666</v>
      </c>
      <c r="I40" s="132">
        <v>67421</v>
      </c>
      <c r="J40" s="138">
        <v>28350</v>
      </c>
      <c r="K40" s="76">
        <v>39071</v>
      </c>
    </row>
    <row r="41" spans="1:11" x14ac:dyDescent="0.2">
      <c r="A41" s="74">
        <v>32</v>
      </c>
      <c r="B41" s="69" t="s">
        <v>69</v>
      </c>
      <c r="C41" s="132">
        <v>96635</v>
      </c>
      <c r="D41" s="138">
        <v>49782</v>
      </c>
      <c r="E41" s="75">
        <v>46853</v>
      </c>
      <c r="F41" s="132">
        <v>32465</v>
      </c>
      <c r="G41" s="138">
        <v>22593</v>
      </c>
      <c r="H41" s="75">
        <v>9872</v>
      </c>
      <c r="I41" s="132">
        <v>64170</v>
      </c>
      <c r="J41" s="138">
        <v>27189</v>
      </c>
      <c r="K41" s="76">
        <v>36981</v>
      </c>
    </row>
    <row r="42" spans="1:11" s="68" customFormat="1" ht="18" customHeight="1" x14ac:dyDescent="0.2">
      <c r="A42" s="82">
        <v>33</v>
      </c>
      <c r="B42" s="83" t="s">
        <v>47</v>
      </c>
      <c r="C42" s="134">
        <v>92684</v>
      </c>
      <c r="D42" s="140">
        <v>47211</v>
      </c>
      <c r="E42" s="84">
        <v>45473</v>
      </c>
      <c r="F42" s="134">
        <v>31776</v>
      </c>
      <c r="G42" s="140">
        <v>21812</v>
      </c>
      <c r="H42" s="84">
        <v>9964</v>
      </c>
      <c r="I42" s="134">
        <v>60908</v>
      </c>
      <c r="J42" s="140">
        <v>25399</v>
      </c>
      <c r="K42" s="85">
        <v>35509</v>
      </c>
    </row>
    <row r="43" spans="1:11" x14ac:dyDescent="0.2">
      <c r="A43" s="74">
        <v>34</v>
      </c>
      <c r="B43" s="69" t="s">
        <v>70</v>
      </c>
      <c r="C43" s="132">
        <v>90358</v>
      </c>
      <c r="D43" s="138">
        <v>45973</v>
      </c>
      <c r="E43" s="75">
        <v>44385</v>
      </c>
      <c r="F43" s="132">
        <v>31705</v>
      </c>
      <c r="G43" s="138">
        <v>21782</v>
      </c>
      <c r="H43" s="75">
        <v>9923</v>
      </c>
      <c r="I43" s="132">
        <v>58653</v>
      </c>
      <c r="J43" s="138">
        <v>24191</v>
      </c>
      <c r="K43" s="76">
        <v>34462</v>
      </c>
    </row>
    <row r="44" spans="1:11" x14ac:dyDescent="0.2">
      <c r="A44" s="74">
        <v>35</v>
      </c>
      <c r="B44" s="69" t="s">
        <v>71</v>
      </c>
      <c r="C44" s="132">
        <v>90061</v>
      </c>
      <c r="D44" s="138">
        <v>45551</v>
      </c>
      <c r="E44" s="75">
        <v>44510</v>
      </c>
      <c r="F44" s="132">
        <v>31442</v>
      </c>
      <c r="G44" s="138">
        <v>21166</v>
      </c>
      <c r="H44" s="75">
        <v>10276</v>
      </c>
      <c r="I44" s="132">
        <v>58619</v>
      </c>
      <c r="J44" s="138">
        <v>24385</v>
      </c>
      <c r="K44" s="76">
        <v>34234</v>
      </c>
    </row>
    <row r="45" spans="1:11" x14ac:dyDescent="0.2">
      <c r="A45" s="74">
        <v>36</v>
      </c>
      <c r="B45" s="69" t="s">
        <v>72</v>
      </c>
      <c r="C45" s="132">
        <v>90570</v>
      </c>
      <c r="D45" s="138">
        <v>45494</v>
      </c>
      <c r="E45" s="75">
        <v>45076</v>
      </c>
      <c r="F45" s="132">
        <v>32375</v>
      </c>
      <c r="G45" s="138">
        <v>21551</v>
      </c>
      <c r="H45" s="75">
        <v>10824</v>
      </c>
      <c r="I45" s="132">
        <v>58195</v>
      </c>
      <c r="J45" s="138">
        <v>23943</v>
      </c>
      <c r="K45" s="76">
        <v>34252</v>
      </c>
    </row>
    <row r="46" spans="1:11" s="81" customFormat="1" ht="18" customHeight="1" x14ac:dyDescent="0.2">
      <c r="A46" s="77">
        <v>37</v>
      </c>
      <c r="B46" s="78" t="s">
        <v>73</v>
      </c>
      <c r="C46" s="133">
        <v>92463</v>
      </c>
      <c r="D46" s="139">
        <v>46141</v>
      </c>
      <c r="E46" s="79">
        <v>46322</v>
      </c>
      <c r="F46" s="133">
        <v>32884</v>
      </c>
      <c r="G46" s="139">
        <v>21475</v>
      </c>
      <c r="H46" s="79">
        <v>11409</v>
      </c>
      <c r="I46" s="133">
        <v>59579</v>
      </c>
      <c r="J46" s="139">
        <v>24666</v>
      </c>
      <c r="K46" s="80">
        <v>34913</v>
      </c>
    </row>
    <row r="47" spans="1:11" x14ac:dyDescent="0.2">
      <c r="A47" s="74">
        <v>38</v>
      </c>
      <c r="B47" s="69" t="s">
        <v>48</v>
      </c>
      <c r="C47" s="132">
        <v>93299</v>
      </c>
      <c r="D47" s="138">
        <v>46144</v>
      </c>
      <c r="E47" s="75">
        <v>47155</v>
      </c>
      <c r="F47" s="132">
        <v>33277</v>
      </c>
      <c r="G47" s="138">
        <v>21346</v>
      </c>
      <c r="H47" s="75">
        <v>11931</v>
      </c>
      <c r="I47" s="132">
        <v>60022</v>
      </c>
      <c r="J47" s="138">
        <v>24798</v>
      </c>
      <c r="K47" s="76">
        <v>35224</v>
      </c>
    </row>
    <row r="48" spans="1:11" x14ac:dyDescent="0.2">
      <c r="A48" s="74">
        <v>39</v>
      </c>
      <c r="B48" s="69" t="s">
        <v>49</v>
      </c>
      <c r="C48" s="132">
        <v>92121</v>
      </c>
      <c r="D48" s="138">
        <v>45209</v>
      </c>
      <c r="E48" s="75">
        <v>46912</v>
      </c>
      <c r="F48" s="132">
        <v>32653</v>
      </c>
      <c r="G48" s="138">
        <v>20769</v>
      </c>
      <c r="H48" s="75">
        <v>11884</v>
      </c>
      <c r="I48" s="132">
        <v>59468</v>
      </c>
      <c r="J48" s="138">
        <v>24440</v>
      </c>
      <c r="K48" s="76">
        <v>35028</v>
      </c>
    </row>
    <row r="49" spans="1:11" x14ac:dyDescent="0.2">
      <c r="A49" s="74">
        <v>40</v>
      </c>
      <c r="B49" s="69" t="s">
        <v>50</v>
      </c>
      <c r="C49" s="132">
        <v>95802</v>
      </c>
      <c r="D49" s="138">
        <v>46861</v>
      </c>
      <c r="E49" s="75">
        <v>48941</v>
      </c>
      <c r="F49" s="132">
        <v>33821</v>
      </c>
      <c r="G49" s="138">
        <v>21216</v>
      </c>
      <c r="H49" s="75">
        <v>12605</v>
      </c>
      <c r="I49" s="132">
        <v>61981</v>
      </c>
      <c r="J49" s="138">
        <v>25645</v>
      </c>
      <c r="K49" s="76">
        <v>36336</v>
      </c>
    </row>
    <row r="50" spans="1:11" x14ac:dyDescent="0.2">
      <c r="A50" s="74">
        <v>41</v>
      </c>
      <c r="B50" s="69" t="s">
        <v>74</v>
      </c>
      <c r="C50" s="132">
        <v>97725</v>
      </c>
      <c r="D50" s="138">
        <v>47945</v>
      </c>
      <c r="E50" s="75">
        <v>49780</v>
      </c>
      <c r="F50" s="132">
        <v>34352</v>
      </c>
      <c r="G50" s="138">
        <v>21444</v>
      </c>
      <c r="H50" s="75">
        <v>12908</v>
      </c>
      <c r="I50" s="132">
        <v>63373</v>
      </c>
      <c r="J50" s="138">
        <v>26501</v>
      </c>
      <c r="K50" s="76">
        <v>36872</v>
      </c>
    </row>
    <row r="51" spans="1:11" s="81" customFormat="1" ht="18" customHeight="1" x14ac:dyDescent="0.2">
      <c r="A51" s="77">
        <v>42</v>
      </c>
      <c r="B51" s="78" t="s">
        <v>75</v>
      </c>
      <c r="C51" s="133">
        <v>97984</v>
      </c>
      <c r="D51" s="139">
        <v>48330</v>
      </c>
      <c r="E51" s="79">
        <v>49654</v>
      </c>
      <c r="F51" s="133">
        <v>34343</v>
      </c>
      <c r="G51" s="139">
        <v>21462</v>
      </c>
      <c r="H51" s="79">
        <v>12881</v>
      </c>
      <c r="I51" s="133">
        <v>63641</v>
      </c>
      <c r="J51" s="139">
        <v>26868</v>
      </c>
      <c r="K51" s="80">
        <v>36773</v>
      </c>
    </row>
    <row r="52" spans="1:11" x14ac:dyDescent="0.2">
      <c r="A52" s="74">
        <v>43</v>
      </c>
      <c r="B52" s="69" t="s">
        <v>51</v>
      </c>
      <c r="C52" s="132">
        <v>101966</v>
      </c>
      <c r="D52" s="138">
        <v>50136</v>
      </c>
      <c r="E52" s="75">
        <v>51830</v>
      </c>
      <c r="F52" s="132">
        <v>35468</v>
      </c>
      <c r="G52" s="138">
        <v>22130</v>
      </c>
      <c r="H52" s="75">
        <v>13338</v>
      </c>
      <c r="I52" s="132">
        <v>66498</v>
      </c>
      <c r="J52" s="138">
        <v>28006</v>
      </c>
      <c r="K52" s="76">
        <v>38492</v>
      </c>
    </row>
    <row r="53" spans="1:11" x14ac:dyDescent="0.2">
      <c r="A53" s="74">
        <v>44</v>
      </c>
      <c r="B53" s="69" t="s">
        <v>76</v>
      </c>
      <c r="C53" s="132">
        <v>101470</v>
      </c>
      <c r="D53" s="138">
        <v>50251</v>
      </c>
      <c r="E53" s="75">
        <v>51219</v>
      </c>
      <c r="F53" s="132">
        <v>35039</v>
      </c>
      <c r="G53" s="138">
        <v>21937</v>
      </c>
      <c r="H53" s="75">
        <v>13102</v>
      </c>
      <c r="I53" s="132">
        <v>66431</v>
      </c>
      <c r="J53" s="138">
        <v>28314</v>
      </c>
      <c r="K53" s="76">
        <v>38117</v>
      </c>
    </row>
    <row r="54" spans="1:11" x14ac:dyDescent="0.2">
      <c r="A54" s="74">
        <v>45</v>
      </c>
      <c r="B54" s="69" t="s">
        <v>77</v>
      </c>
      <c r="C54" s="132">
        <v>98475</v>
      </c>
      <c r="D54" s="138">
        <v>48770</v>
      </c>
      <c r="E54" s="75">
        <v>49705</v>
      </c>
      <c r="F54" s="132">
        <v>33285</v>
      </c>
      <c r="G54" s="138">
        <v>20810</v>
      </c>
      <c r="H54" s="75">
        <v>12475</v>
      </c>
      <c r="I54" s="132">
        <v>65190</v>
      </c>
      <c r="J54" s="138">
        <v>27960</v>
      </c>
      <c r="K54" s="76">
        <v>37230</v>
      </c>
    </row>
    <row r="55" spans="1:11" x14ac:dyDescent="0.2">
      <c r="A55" s="74">
        <v>46</v>
      </c>
      <c r="B55" s="69" t="s">
        <v>78</v>
      </c>
      <c r="C55" s="132">
        <v>95058</v>
      </c>
      <c r="D55" s="138">
        <v>47039</v>
      </c>
      <c r="E55" s="75">
        <v>48019</v>
      </c>
      <c r="F55" s="132">
        <v>32307</v>
      </c>
      <c r="G55" s="138">
        <v>20093</v>
      </c>
      <c r="H55" s="75">
        <v>12214</v>
      </c>
      <c r="I55" s="132">
        <v>62751</v>
      </c>
      <c r="J55" s="138">
        <v>26946</v>
      </c>
      <c r="K55" s="76">
        <v>35805</v>
      </c>
    </row>
    <row r="56" spans="1:11" s="81" customFormat="1" ht="18" customHeight="1" x14ac:dyDescent="0.2">
      <c r="A56" s="77">
        <v>47</v>
      </c>
      <c r="B56" s="78" t="s">
        <v>79</v>
      </c>
      <c r="C56" s="133">
        <v>91842</v>
      </c>
      <c r="D56" s="139">
        <v>45264</v>
      </c>
      <c r="E56" s="79">
        <v>46578</v>
      </c>
      <c r="F56" s="133">
        <v>30616</v>
      </c>
      <c r="G56" s="139">
        <v>18753</v>
      </c>
      <c r="H56" s="79">
        <v>11863</v>
      </c>
      <c r="I56" s="133">
        <v>61226</v>
      </c>
      <c r="J56" s="139">
        <v>26511</v>
      </c>
      <c r="K56" s="80">
        <v>34715</v>
      </c>
    </row>
    <row r="57" spans="1:11" x14ac:dyDescent="0.2">
      <c r="A57" s="74">
        <v>48</v>
      </c>
      <c r="B57" s="69" t="s">
        <v>52</v>
      </c>
      <c r="C57" s="132">
        <v>70979</v>
      </c>
      <c r="D57" s="138">
        <v>39956</v>
      </c>
      <c r="E57" s="75">
        <v>31023</v>
      </c>
      <c r="F57" s="132">
        <v>22961</v>
      </c>
      <c r="G57" s="138">
        <v>15570</v>
      </c>
      <c r="H57" s="75">
        <v>7391</v>
      </c>
      <c r="I57" s="132">
        <v>48018</v>
      </c>
      <c r="J57" s="138">
        <v>24386</v>
      </c>
      <c r="K57" s="76">
        <v>23632</v>
      </c>
    </row>
    <row r="58" spans="1:11" x14ac:dyDescent="0.2">
      <c r="A58" s="74">
        <v>49</v>
      </c>
      <c r="B58" s="69" t="s">
        <v>53</v>
      </c>
      <c r="C58" s="132">
        <v>46770</v>
      </c>
      <c r="D58" s="138">
        <v>35520</v>
      </c>
      <c r="E58" s="75">
        <v>11250</v>
      </c>
      <c r="F58" s="132">
        <v>15089</v>
      </c>
      <c r="G58" s="138">
        <v>13138</v>
      </c>
      <c r="H58" s="75">
        <v>1951</v>
      </c>
      <c r="I58" s="132">
        <v>31681</v>
      </c>
      <c r="J58" s="138">
        <v>22382</v>
      </c>
      <c r="K58" s="76">
        <v>9299</v>
      </c>
    </row>
    <row r="59" spans="1:11" x14ac:dyDescent="0.2">
      <c r="A59" s="74">
        <v>50</v>
      </c>
      <c r="B59" s="69" t="s">
        <v>54</v>
      </c>
      <c r="C59" s="132">
        <v>28784</v>
      </c>
      <c r="D59" s="138">
        <v>20992</v>
      </c>
      <c r="E59" s="75">
        <v>7792</v>
      </c>
      <c r="F59" s="132">
        <v>8206</v>
      </c>
      <c r="G59" s="138">
        <v>6819</v>
      </c>
      <c r="H59" s="75">
        <v>1387</v>
      </c>
      <c r="I59" s="132">
        <v>20578</v>
      </c>
      <c r="J59" s="138">
        <v>14173</v>
      </c>
      <c r="K59" s="76">
        <v>6405</v>
      </c>
    </row>
    <row r="60" spans="1:11" x14ac:dyDescent="0.2">
      <c r="A60" s="74">
        <v>51</v>
      </c>
      <c r="B60" s="69" t="s">
        <v>55</v>
      </c>
      <c r="C60" s="132">
        <v>20064</v>
      </c>
      <c r="D60" s="138">
        <v>14489</v>
      </c>
      <c r="E60" s="75">
        <v>5575</v>
      </c>
      <c r="F60" s="132">
        <v>5570</v>
      </c>
      <c r="G60" s="138">
        <v>4496</v>
      </c>
      <c r="H60" s="75">
        <v>1074</v>
      </c>
      <c r="I60" s="132">
        <v>14494</v>
      </c>
      <c r="J60" s="138">
        <v>9993</v>
      </c>
      <c r="K60" s="76">
        <v>4501</v>
      </c>
    </row>
    <row r="61" spans="1:11" s="81" customFormat="1" ht="18" customHeight="1" x14ac:dyDescent="0.2">
      <c r="A61" s="77">
        <v>52</v>
      </c>
      <c r="B61" s="78" t="s">
        <v>56</v>
      </c>
      <c r="C61" s="133">
        <v>14523</v>
      </c>
      <c r="D61" s="139">
        <v>10582</v>
      </c>
      <c r="E61" s="79">
        <v>3941</v>
      </c>
      <c r="F61" s="133">
        <v>3963</v>
      </c>
      <c r="G61" s="139">
        <v>3201</v>
      </c>
      <c r="H61" s="79">
        <v>762</v>
      </c>
      <c r="I61" s="133">
        <v>10560</v>
      </c>
      <c r="J61" s="139">
        <v>7381</v>
      </c>
      <c r="K61" s="80">
        <v>3179</v>
      </c>
    </row>
    <row r="62" spans="1:11" x14ac:dyDescent="0.2">
      <c r="A62" s="74">
        <v>53</v>
      </c>
      <c r="B62" s="69" t="s">
        <v>57</v>
      </c>
      <c r="C62" s="132">
        <v>5828</v>
      </c>
      <c r="D62" s="138">
        <v>3600</v>
      </c>
      <c r="E62" s="75">
        <v>2228</v>
      </c>
      <c r="F62" s="132">
        <v>1656</v>
      </c>
      <c r="G62" s="138">
        <v>1103</v>
      </c>
      <c r="H62" s="75">
        <v>553</v>
      </c>
      <c r="I62" s="132">
        <v>4172</v>
      </c>
      <c r="J62" s="138">
        <v>2497</v>
      </c>
      <c r="K62" s="76">
        <v>1675</v>
      </c>
    </row>
    <row r="63" spans="1:11" x14ac:dyDescent="0.2">
      <c r="A63" s="74">
        <v>54</v>
      </c>
      <c r="B63" s="69" t="s">
        <v>58</v>
      </c>
      <c r="C63" s="132">
        <v>3606</v>
      </c>
      <c r="D63" s="138">
        <v>2121</v>
      </c>
      <c r="E63" s="75">
        <v>1485</v>
      </c>
      <c r="F63" s="132">
        <v>1073</v>
      </c>
      <c r="G63" s="138">
        <v>658</v>
      </c>
      <c r="H63" s="75">
        <v>415</v>
      </c>
      <c r="I63" s="132">
        <v>2533</v>
      </c>
      <c r="J63" s="138">
        <v>1463</v>
      </c>
      <c r="K63" s="76">
        <v>1070</v>
      </c>
    </row>
    <row r="64" spans="1:11" x14ac:dyDescent="0.2">
      <c r="A64" s="74">
        <v>55</v>
      </c>
      <c r="B64" s="69" t="s">
        <v>59</v>
      </c>
      <c r="C64" s="132">
        <v>2758</v>
      </c>
      <c r="D64" s="138">
        <v>1640</v>
      </c>
      <c r="E64" s="75">
        <v>1118</v>
      </c>
      <c r="F64" s="132">
        <v>747</v>
      </c>
      <c r="G64" s="138">
        <v>494</v>
      </c>
      <c r="H64" s="75">
        <v>253</v>
      </c>
      <c r="I64" s="132">
        <v>2011</v>
      </c>
      <c r="J64" s="138">
        <v>1146</v>
      </c>
      <c r="K64" s="76">
        <v>865</v>
      </c>
    </row>
    <row r="65" spans="1:11" x14ac:dyDescent="0.2">
      <c r="A65" s="74">
        <v>56</v>
      </c>
      <c r="B65" s="69" t="s">
        <v>80</v>
      </c>
      <c r="C65" s="132">
        <v>2164</v>
      </c>
      <c r="D65" s="138">
        <v>1279</v>
      </c>
      <c r="E65" s="75">
        <v>885</v>
      </c>
      <c r="F65" s="132">
        <v>604</v>
      </c>
      <c r="G65" s="138">
        <v>377</v>
      </c>
      <c r="H65" s="75">
        <v>227</v>
      </c>
      <c r="I65" s="132">
        <v>1560</v>
      </c>
      <c r="J65" s="138">
        <v>902</v>
      </c>
      <c r="K65" s="76">
        <v>658</v>
      </c>
    </row>
    <row r="66" spans="1:11" s="81" customFormat="1" ht="18" customHeight="1" x14ac:dyDescent="0.2">
      <c r="A66" s="77">
        <v>57</v>
      </c>
      <c r="B66" s="78" t="s">
        <v>81</v>
      </c>
      <c r="C66" s="133">
        <v>1602</v>
      </c>
      <c r="D66" s="139">
        <v>938</v>
      </c>
      <c r="E66" s="79">
        <v>664</v>
      </c>
      <c r="F66" s="133">
        <v>492</v>
      </c>
      <c r="G66" s="139">
        <v>302</v>
      </c>
      <c r="H66" s="79">
        <v>190</v>
      </c>
      <c r="I66" s="133">
        <v>1110</v>
      </c>
      <c r="J66" s="139">
        <v>636</v>
      </c>
      <c r="K66" s="80">
        <v>474</v>
      </c>
    </row>
    <row r="67" spans="1:11" x14ac:dyDescent="0.2">
      <c r="A67" s="74">
        <v>58</v>
      </c>
      <c r="B67" s="69" t="s">
        <v>60</v>
      </c>
      <c r="C67" s="132">
        <v>1250</v>
      </c>
      <c r="D67" s="138">
        <v>799</v>
      </c>
      <c r="E67" s="75">
        <v>451</v>
      </c>
      <c r="F67" s="132">
        <v>359</v>
      </c>
      <c r="G67" s="138">
        <v>222</v>
      </c>
      <c r="H67" s="75">
        <v>137</v>
      </c>
      <c r="I67" s="132">
        <v>891</v>
      </c>
      <c r="J67" s="138">
        <v>577</v>
      </c>
      <c r="K67" s="76">
        <v>314</v>
      </c>
    </row>
    <row r="68" spans="1:11" x14ac:dyDescent="0.2">
      <c r="A68" s="74">
        <v>59</v>
      </c>
      <c r="B68" s="69" t="s">
        <v>61</v>
      </c>
      <c r="C68" s="132">
        <v>964</v>
      </c>
      <c r="D68" s="138">
        <v>569</v>
      </c>
      <c r="E68" s="75">
        <v>395</v>
      </c>
      <c r="F68" s="132">
        <v>277</v>
      </c>
      <c r="G68" s="138">
        <v>149</v>
      </c>
      <c r="H68" s="75">
        <v>128</v>
      </c>
      <c r="I68" s="132">
        <v>687</v>
      </c>
      <c r="J68" s="138">
        <v>420</v>
      </c>
      <c r="K68" s="76">
        <v>267</v>
      </c>
    </row>
    <row r="69" spans="1:11" x14ac:dyDescent="0.2">
      <c r="A69" s="74">
        <v>60</v>
      </c>
      <c r="B69" s="69" t="s">
        <v>62</v>
      </c>
      <c r="C69" s="132">
        <v>766</v>
      </c>
      <c r="D69" s="138">
        <v>432</v>
      </c>
      <c r="E69" s="75">
        <v>334</v>
      </c>
      <c r="F69" s="132">
        <v>229</v>
      </c>
      <c r="G69" s="138">
        <v>126</v>
      </c>
      <c r="H69" s="75">
        <v>103</v>
      </c>
      <c r="I69" s="132">
        <v>537</v>
      </c>
      <c r="J69" s="138">
        <v>306</v>
      </c>
      <c r="K69" s="76">
        <v>231</v>
      </c>
    </row>
    <row r="70" spans="1:11" x14ac:dyDescent="0.2">
      <c r="A70" s="74">
        <v>61</v>
      </c>
      <c r="B70" s="69" t="s">
        <v>63</v>
      </c>
      <c r="C70" s="132">
        <v>630</v>
      </c>
      <c r="D70" s="138">
        <v>415</v>
      </c>
      <c r="E70" s="75">
        <v>215</v>
      </c>
      <c r="F70" s="132">
        <v>176</v>
      </c>
      <c r="G70" s="138">
        <v>97</v>
      </c>
      <c r="H70" s="75">
        <v>79</v>
      </c>
      <c r="I70" s="132">
        <v>454</v>
      </c>
      <c r="J70" s="138">
        <v>318</v>
      </c>
      <c r="K70" s="76">
        <v>136</v>
      </c>
    </row>
    <row r="71" spans="1:11" s="81" customFormat="1" ht="18" customHeight="1" x14ac:dyDescent="0.2">
      <c r="A71" s="77">
        <v>62</v>
      </c>
      <c r="B71" s="78" t="s">
        <v>64</v>
      </c>
      <c r="C71" s="133">
        <v>508</v>
      </c>
      <c r="D71" s="144">
        <v>316</v>
      </c>
      <c r="E71" s="79">
        <v>192</v>
      </c>
      <c r="F71" s="133">
        <v>146</v>
      </c>
      <c r="G71" s="139">
        <v>87</v>
      </c>
      <c r="H71" s="79">
        <v>59</v>
      </c>
      <c r="I71" s="133">
        <v>362</v>
      </c>
      <c r="J71" s="139">
        <v>229</v>
      </c>
      <c r="K71" s="80">
        <v>133</v>
      </c>
    </row>
    <row r="72" spans="1:11" s="81" customFormat="1" ht="18" customHeight="1" x14ac:dyDescent="0.2">
      <c r="A72" s="86">
        <v>63</v>
      </c>
      <c r="B72" s="87" t="s">
        <v>122</v>
      </c>
      <c r="C72" s="135">
        <v>2282</v>
      </c>
      <c r="D72" s="141">
        <v>1527</v>
      </c>
      <c r="E72" s="88">
        <v>755</v>
      </c>
      <c r="F72" s="135">
        <v>500</v>
      </c>
      <c r="G72" s="141">
        <v>274</v>
      </c>
      <c r="H72" s="88">
        <v>226</v>
      </c>
      <c r="I72" s="135">
        <v>1782</v>
      </c>
      <c r="J72" s="141">
        <v>1253</v>
      </c>
      <c r="K72" s="89">
        <v>529</v>
      </c>
    </row>
    <row r="73" spans="1:11" s="81" customFormat="1" ht="14.25" customHeight="1" x14ac:dyDescent="0.2">
      <c r="A73" s="145">
        <v>64</v>
      </c>
      <c r="B73" s="146" t="s">
        <v>82</v>
      </c>
      <c r="C73" s="147">
        <v>4559</v>
      </c>
      <c r="D73" s="148">
        <v>4497</v>
      </c>
      <c r="E73" s="149">
        <v>62</v>
      </c>
      <c r="F73" s="147">
        <v>3351</v>
      </c>
      <c r="G73" s="148">
        <v>3321</v>
      </c>
      <c r="H73" s="149">
        <v>30</v>
      </c>
      <c r="I73" s="147">
        <v>1208</v>
      </c>
      <c r="J73" s="148">
        <v>1176</v>
      </c>
      <c r="K73" s="150">
        <v>32</v>
      </c>
    </row>
    <row r="74" spans="1:11" s="81" customFormat="1" ht="14.25" customHeight="1" x14ac:dyDescent="0.2">
      <c r="A74" s="145">
        <v>65</v>
      </c>
      <c r="B74" s="146" t="s">
        <v>351</v>
      </c>
      <c r="C74" s="147">
        <v>57387</v>
      </c>
      <c r="D74" s="148">
        <v>2195</v>
      </c>
      <c r="E74" s="149">
        <v>55192</v>
      </c>
      <c r="F74" s="147">
        <v>11984</v>
      </c>
      <c r="G74" s="148">
        <v>627</v>
      </c>
      <c r="H74" s="149">
        <v>11357</v>
      </c>
      <c r="I74" s="147">
        <v>45403</v>
      </c>
      <c r="J74" s="148">
        <v>1568</v>
      </c>
      <c r="K74" s="150">
        <v>43835</v>
      </c>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178</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113</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934181</v>
      </c>
      <c r="D10" s="137">
        <v>480066</v>
      </c>
      <c r="E10" s="72">
        <v>454115</v>
      </c>
      <c r="F10" s="131">
        <v>227836</v>
      </c>
      <c r="G10" s="137">
        <v>152351</v>
      </c>
      <c r="H10" s="72">
        <v>75485</v>
      </c>
      <c r="I10" s="131">
        <v>706345</v>
      </c>
      <c r="J10" s="137">
        <v>327715</v>
      </c>
      <c r="K10" s="73">
        <v>378630</v>
      </c>
    </row>
    <row r="11" spans="1:11" ht="18" customHeight="1" x14ac:dyDescent="0.2">
      <c r="A11" s="74">
        <v>2</v>
      </c>
      <c r="B11" s="69" t="s">
        <v>121</v>
      </c>
      <c r="C11" s="132">
        <v>19</v>
      </c>
      <c r="D11" s="138">
        <v>14</v>
      </c>
      <c r="E11" s="75">
        <v>5</v>
      </c>
      <c r="F11" s="132">
        <v>5</v>
      </c>
      <c r="G11" s="138">
        <v>3</v>
      </c>
      <c r="H11" s="75">
        <v>2</v>
      </c>
      <c r="I11" s="132">
        <v>14</v>
      </c>
      <c r="J11" s="138">
        <v>11</v>
      </c>
      <c r="K11" s="76">
        <v>3</v>
      </c>
    </row>
    <row r="12" spans="1:11" x14ac:dyDescent="0.2">
      <c r="A12" s="74">
        <v>3</v>
      </c>
      <c r="B12" s="69" t="s">
        <v>22</v>
      </c>
      <c r="C12" s="132">
        <v>1198</v>
      </c>
      <c r="D12" s="138">
        <v>736</v>
      </c>
      <c r="E12" s="75">
        <v>462</v>
      </c>
      <c r="F12" s="132">
        <v>636</v>
      </c>
      <c r="G12" s="138">
        <v>505</v>
      </c>
      <c r="H12" s="75">
        <v>131</v>
      </c>
      <c r="I12" s="132">
        <v>562</v>
      </c>
      <c r="J12" s="138">
        <v>231</v>
      </c>
      <c r="K12" s="76">
        <v>331</v>
      </c>
    </row>
    <row r="13" spans="1:11" x14ac:dyDescent="0.2">
      <c r="A13" s="74">
        <v>4</v>
      </c>
      <c r="B13" s="69" t="s">
        <v>23</v>
      </c>
      <c r="C13" s="132">
        <v>2845</v>
      </c>
      <c r="D13" s="138">
        <v>1788</v>
      </c>
      <c r="E13" s="75">
        <v>1057</v>
      </c>
      <c r="F13" s="132">
        <v>1499</v>
      </c>
      <c r="G13" s="138">
        <v>1204</v>
      </c>
      <c r="H13" s="75">
        <v>295</v>
      </c>
      <c r="I13" s="132">
        <v>1346</v>
      </c>
      <c r="J13" s="138">
        <v>584</v>
      </c>
      <c r="K13" s="76">
        <v>762</v>
      </c>
    </row>
    <row r="14" spans="1:11" x14ac:dyDescent="0.2">
      <c r="A14" s="74">
        <v>5</v>
      </c>
      <c r="B14" s="69" t="s">
        <v>24</v>
      </c>
      <c r="C14" s="132">
        <v>3903</v>
      </c>
      <c r="D14" s="138">
        <v>2332</v>
      </c>
      <c r="E14" s="75">
        <v>1571</v>
      </c>
      <c r="F14" s="132">
        <v>1907</v>
      </c>
      <c r="G14" s="138">
        <v>1476</v>
      </c>
      <c r="H14" s="75">
        <v>431</v>
      </c>
      <c r="I14" s="132">
        <v>1996</v>
      </c>
      <c r="J14" s="138">
        <v>856</v>
      </c>
      <c r="K14" s="76">
        <v>1140</v>
      </c>
    </row>
    <row r="15" spans="1:11" x14ac:dyDescent="0.2">
      <c r="A15" s="74">
        <v>6</v>
      </c>
      <c r="B15" s="69" t="s">
        <v>25</v>
      </c>
      <c r="C15" s="132">
        <v>6039</v>
      </c>
      <c r="D15" s="138">
        <v>3565</v>
      </c>
      <c r="E15" s="75">
        <v>2474</v>
      </c>
      <c r="F15" s="132">
        <v>3144</v>
      </c>
      <c r="G15" s="138">
        <v>2349</v>
      </c>
      <c r="H15" s="75">
        <v>795</v>
      </c>
      <c r="I15" s="132">
        <v>2895</v>
      </c>
      <c r="J15" s="138">
        <v>1216</v>
      </c>
      <c r="K15" s="76">
        <v>1679</v>
      </c>
    </row>
    <row r="16" spans="1:11" s="81" customFormat="1" ht="18" customHeight="1" x14ac:dyDescent="0.2">
      <c r="A16" s="77">
        <v>7</v>
      </c>
      <c r="B16" s="78" t="s">
        <v>26</v>
      </c>
      <c r="C16" s="133">
        <v>8083</v>
      </c>
      <c r="D16" s="139">
        <v>4405</v>
      </c>
      <c r="E16" s="79">
        <v>3678</v>
      </c>
      <c r="F16" s="133">
        <v>3932</v>
      </c>
      <c r="G16" s="139">
        <v>2885</v>
      </c>
      <c r="H16" s="79">
        <v>1047</v>
      </c>
      <c r="I16" s="133">
        <v>4151</v>
      </c>
      <c r="J16" s="139">
        <v>1520</v>
      </c>
      <c r="K16" s="80">
        <v>2631</v>
      </c>
    </row>
    <row r="17" spans="1:11" x14ac:dyDescent="0.2">
      <c r="A17" s="74">
        <v>8</v>
      </c>
      <c r="B17" s="69" t="s">
        <v>27</v>
      </c>
      <c r="C17" s="132">
        <v>9790</v>
      </c>
      <c r="D17" s="138">
        <v>5141</v>
      </c>
      <c r="E17" s="75">
        <v>4649</v>
      </c>
      <c r="F17" s="132">
        <v>4051</v>
      </c>
      <c r="G17" s="138">
        <v>2898</v>
      </c>
      <c r="H17" s="75">
        <v>1153</v>
      </c>
      <c r="I17" s="132">
        <v>5739</v>
      </c>
      <c r="J17" s="138">
        <v>2243</v>
      </c>
      <c r="K17" s="76">
        <v>3496</v>
      </c>
    </row>
    <row r="18" spans="1:11" x14ac:dyDescent="0.2">
      <c r="A18" s="74">
        <v>9</v>
      </c>
      <c r="B18" s="69" t="s">
        <v>28</v>
      </c>
      <c r="C18" s="132">
        <v>11731</v>
      </c>
      <c r="D18" s="138">
        <v>5987</v>
      </c>
      <c r="E18" s="75">
        <v>5744</v>
      </c>
      <c r="F18" s="132">
        <v>4095</v>
      </c>
      <c r="G18" s="138">
        <v>2797</v>
      </c>
      <c r="H18" s="75">
        <v>1298</v>
      </c>
      <c r="I18" s="132">
        <v>7636</v>
      </c>
      <c r="J18" s="138">
        <v>3190</v>
      </c>
      <c r="K18" s="76">
        <v>4446</v>
      </c>
    </row>
    <row r="19" spans="1:11" x14ac:dyDescent="0.2">
      <c r="A19" s="74">
        <v>10</v>
      </c>
      <c r="B19" s="69" t="s">
        <v>29</v>
      </c>
      <c r="C19" s="132">
        <v>13751</v>
      </c>
      <c r="D19" s="138">
        <v>6934</v>
      </c>
      <c r="E19" s="75">
        <v>6817</v>
      </c>
      <c r="F19" s="132">
        <v>4109</v>
      </c>
      <c r="G19" s="138">
        <v>2834</v>
      </c>
      <c r="H19" s="75">
        <v>1275</v>
      </c>
      <c r="I19" s="132">
        <v>9642</v>
      </c>
      <c r="J19" s="138">
        <v>4100</v>
      </c>
      <c r="K19" s="76">
        <v>5542</v>
      </c>
    </row>
    <row r="20" spans="1:11" x14ac:dyDescent="0.2">
      <c r="A20" s="74">
        <v>11</v>
      </c>
      <c r="B20" s="69" t="s">
        <v>30</v>
      </c>
      <c r="C20" s="132">
        <v>15668</v>
      </c>
      <c r="D20" s="138">
        <v>7887</v>
      </c>
      <c r="E20" s="75">
        <v>7781</v>
      </c>
      <c r="F20" s="132">
        <v>4245</v>
      </c>
      <c r="G20" s="138">
        <v>2982</v>
      </c>
      <c r="H20" s="75">
        <v>1263</v>
      </c>
      <c r="I20" s="132">
        <v>11423</v>
      </c>
      <c r="J20" s="138">
        <v>4905</v>
      </c>
      <c r="K20" s="76">
        <v>6518</v>
      </c>
    </row>
    <row r="21" spans="1:11" s="81" customFormat="1" ht="18" customHeight="1" x14ac:dyDescent="0.2">
      <c r="A21" s="77">
        <v>12</v>
      </c>
      <c r="B21" s="78" t="s">
        <v>31</v>
      </c>
      <c r="C21" s="133">
        <v>18326</v>
      </c>
      <c r="D21" s="139">
        <v>9138</v>
      </c>
      <c r="E21" s="79">
        <v>9188</v>
      </c>
      <c r="F21" s="133">
        <v>4610</v>
      </c>
      <c r="G21" s="139">
        <v>3266</v>
      </c>
      <c r="H21" s="79">
        <v>1344</v>
      </c>
      <c r="I21" s="133">
        <v>13716</v>
      </c>
      <c r="J21" s="139">
        <v>5872</v>
      </c>
      <c r="K21" s="80">
        <v>7844</v>
      </c>
    </row>
    <row r="22" spans="1:11" x14ac:dyDescent="0.2">
      <c r="A22" s="74">
        <v>13</v>
      </c>
      <c r="B22" s="69" t="s">
        <v>32</v>
      </c>
      <c r="C22" s="132">
        <v>19872</v>
      </c>
      <c r="D22" s="138">
        <v>9880</v>
      </c>
      <c r="E22" s="75">
        <v>9992</v>
      </c>
      <c r="F22" s="132">
        <v>4665</v>
      </c>
      <c r="G22" s="138">
        <v>3399</v>
      </c>
      <c r="H22" s="75">
        <v>1266</v>
      </c>
      <c r="I22" s="132">
        <v>15207</v>
      </c>
      <c r="J22" s="138">
        <v>6481</v>
      </c>
      <c r="K22" s="76">
        <v>8726</v>
      </c>
    </row>
    <row r="23" spans="1:11" x14ac:dyDescent="0.2">
      <c r="A23" s="74">
        <v>14</v>
      </c>
      <c r="B23" s="69" t="s">
        <v>33</v>
      </c>
      <c r="C23" s="132">
        <v>21915</v>
      </c>
      <c r="D23" s="138">
        <v>11084</v>
      </c>
      <c r="E23" s="75">
        <v>10831</v>
      </c>
      <c r="F23" s="132">
        <v>4782</v>
      </c>
      <c r="G23" s="138">
        <v>3511</v>
      </c>
      <c r="H23" s="75">
        <v>1271</v>
      </c>
      <c r="I23" s="132">
        <v>17133</v>
      </c>
      <c r="J23" s="138">
        <v>7573</v>
      </c>
      <c r="K23" s="76">
        <v>9560</v>
      </c>
    </row>
    <row r="24" spans="1:11" x14ac:dyDescent="0.2">
      <c r="A24" s="74">
        <v>15</v>
      </c>
      <c r="B24" s="69" t="s">
        <v>34</v>
      </c>
      <c r="C24" s="132">
        <v>23437</v>
      </c>
      <c r="D24" s="138">
        <v>11772</v>
      </c>
      <c r="E24" s="75">
        <v>11665</v>
      </c>
      <c r="F24" s="132">
        <v>4630</v>
      </c>
      <c r="G24" s="138">
        <v>3394</v>
      </c>
      <c r="H24" s="75">
        <v>1236</v>
      </c>
      <c r="I24" s="132">
        <v>18807</v>
      </c>
      <c r="J24" s="138">
        <v>8378</v>
      </c>
      <c r="K24" s="76">
        <v>10429</v>
      </c>
    </row>
    <row r="25" spans="1:11" x14ac:dyDescent="0.2">
      <c r="A25" s="74">
        <v>16</v>
      </c>
      <c r="B25" s="69" t="s">
        <v>35</v>
      </c>
      <c r="C25" s="132">
        <v>24271</v>
      </c>
      <c r="D25" s="138">
        <v>12277</v>
      </c>
      <c r="E25" s="75">
        <v>11994</v>
      </c>
      <c r="F25" s="132">
        <v>4708</v>
      </c>
      <c r="G25" s="138">
        <v>3505</v>
      </c>
      <c r="H25" s="75">
        <v>1203</v>
      </c>
      <c r="I25" s="132">
        <v>19563</v>
      </c>
      <c r="J25" s="138">
        <v>8772</v>
      </c>
      <c r="K25" s="76">
        <v>10791</v>
      </c>
    </row>
    <row r="26" spans="1:11" s="81" customFormat="1" ht="18" customHeight="1" x14ac:dyDescent="0.2">
      <c r="A26" s="77">
        <v>17</v>
      </c>
      <c r="B26" s="78" t="s">
        <v>36</v>
      </c>
      <c r="C26" s="133">
        <v>24223</v>
      </c>
      <c r="D26" s="139">
        <v>12502</v>
      </c>
      <c r="E26" s="79">
        <v>11721</v>
      </c>
      <c r="F26" s="133">
        <v>4672</v>
      </c>
      <c r="G26" s="139">
        <v>3503</v>
      </c>
      <c r="H26" s="79">
        <v>1169</v>
      </c>
      <c r="I26" s="133">
        <v>19551</v>
      </c>
      <c r="J26" s="139">
        <v>8999</v>
      </c>
      <c r="K26" s="80">
        <v>10552</v>
      </c>
    </row>
    <row r="27" spans="1:11" x14ac:dyDescent="0.2">
      <c r="A27" s="74">
        <v>18</v>
      </c>
      <c r="B27" s="69" t="s">
        <v>37</v>
      </c>
      <c r="C27" s="132">
        <v>24551</v>
      </c>
      <c r="D27" s="138">
        <v>12887</v>
      </c>
      <c r="E27" s="75">
        <v>11664</v>
      </c>
      <c r="F27" s="132">
        <v>4837</v>
      </c>
      <c r="G27" s="138">
        <v>3632</v>
      </c>
      <c r="H27" s="75">
        <v>1205</v>
      </c>
      <c r="I27" s="132">
        <v>19714</v>
      </c>
      <c r="J27" s="138">
        <v>9255</v>
      </c>
      <c r="K27" s="76">
        <v>10459</v>
      </c>
    </row>
    <row r="28" spans="1:11" x14ac:dyDescent="0.2">
      <c r="A28" s="74">
        <v>19</v>
      </c>
      <c r="B28" s="69" t="s">
        <v>38</v>
      </c>
      <c r="C28" s="132">
        <v>24451</v>
      </c>
      <c r="D28" s="138">
        <v>12871</v>
      </c>
      <c r="E28" s="75">
        <v>11580</v>
      </c>
      <c r="F28" s="132">
        <v>4864</v>
      </c>
      <c r="G28" s="138">
        <v>3610</v>
      </c>
      <c r="H28" s="75">
        <v>1254</v>
      </c>
      <c r="I28" s="132">
        <v>19587</v>
      </c>
      <c r="J28" s="138">
        <v>9261</v>
      </c>
      <c r="K28" s="76">
        <v>10326</v>
      </c>
    </row>
    <row r="29" spans="1:11" x14ac:dyDescent="0.2">
      <c r="A29" s="74">
        <v>20</v>
      </c>
      <c r="B29" s="69" t="s">
        <v>39</v>
      </c>
      <c r="C29" s="132">
        <v>24590</v>
      </c>
      <c r="D29" s="138">
        <v>13167</v>
      </c>
      <c r="E29" s="75">
        <v>11423</v>
      </c>
      <c r="F29" s="132">
        <v>4914</v>
      </c>
      <c r="G29" s="138">
        <v>3679</v>
      </c>
      <c r="H29" s="75">
        <v>1235</v>
      </c>
      <c r="I29" s="132">
        <v>19676</v>
      </c>
      <c r="J29" s="138">
        <v>9488</v>
      </c>
      <c r="K29" s="76">
        <v>10188</v>
      </c>
    </row>
    <row r="30" spans="1:11" x14ac:dyDescent="0.2">
      <c r="A30" s="74">
        <v>21</v>
      </c>
      <c r="B30" s="69" t="s">
        <v>40</v>
      </c>
      <c r="C30" s="132">
        <v>24883</v>
      </c>
      <c r="D30" s="138">
        <v>13165</v>
      </c>
      <c r="E30" s="75">
        <v>11718</v>
      </c>
      <c r="F30" s="132">
        <v>5108</v>
      </c>
      <c r="G30" s="138">
        <v>3788</v>
      </c>
      <c r="H30" s="75">
        <v>1320</v>
      </c>
      <c r="I30" s="132">
        <v>19775</v>
      </c>
      <c r="J30" s="138">
        <v>9377</v>
      </c>
      <c r="K30" s="76">
        <v>10398</v>
      </c>
    </row>
    <row r="31" spans="1:11" s="81" customFormat="1" ht="18" customHeight="1" x14ac:dyDescent="0.2">
      <c r="A31" s="77">
        <v>22</v>
      </c>
      <c r="B31" s="78" t="s">
        <v>41</v>
      </c>
      <c r="C31" s="133">
        <v>24652</v>
      </c>
      <c r="D31" s="139">
        <v>13321</v>
      </c>
      <c r="E31" s="79">
        <v>11331</v>
      </c>
      <c r="F31" s="133">
        <v>5133</v>
      </c>
      <c r="G31" s="139">
        <v>3797</v>
      </c>
      <c r="H31" s="79">
        <v>1336</v>
      </c>
      <c r="I31" s="133">
        <v>19519</v>
      </c>
      <c r="J31" s="139">
        <v>9524</v>
      </c>
      <c r="K31" s="80">
        <v>9995</v>
      </c>
    </row>
    <row r="32" spans="1:11" x14ac:dyDescent="0.2">
      <c r="A32" s="74">
        <v>23</v>
      </c>
      <c r="B32" s="69" t="s">
        <v>42</v>
      </c>
      <c r="C32" s="132">
        <v>24512</v>
      </c>
      <c r="D32" s="138">
        <v>13025</v>
      </c>
      <c r="E32" s="75">
        <v>11487</v>
      </c>
      <c r="F32" s="132">
        <v>4927</v>
      </c>
      <c r="G32" s="138">
        <v>3562</v>
      </c>
      <c r="H32" s="75">
        <v>1365</v>
      </c>
      <c r="I32" s="132">
        <v>19585</v>
      </c>
      <c r="J32" s="138">
        <v>9463</v>
      </c>
      <c r="K32" s="76">
        <v>10122</v>
      </c>
    </row>
    <row r="33" spans="1:11" x14ac:dyDescent="0.2">
      <c r="A33" s="74">
        <v>24</v>
      </c>
      <c r="B33" s="69" t="s">
        <v>43</v>
      </c>
      <c r="C33" s="132">
        <v>24408</v>
      </c>
      <c r="D33" s="138">
        <v>12920</v>
      </c>
      <c r="E33" s="75">
        <v>11488</v>
      </c>
      <c r="F33" s="132">
        <v>5155</v>
      </c>
      <c r="G33" s="138">
        <v>3670</v>
      </c>
      <c r="H33" s="75">
        <v>1485</v>
      </c>
      <c r="I33" s="132">
        <v>19253</v>
      </c>
      <c r="J33" s="138">
        <v>9250</v>
      </c>
      <c r="K33" s="76">
        <v>10003</v>
      </c>
    </row>
    <row r="34" spans="1:11" x14ac:dyDescent="0.2">
      <c r="A34" s="74">
        <v>25</v>
      </c>
      <c r="B34" s="69" t="s">
        <v>44</v>
      </c>
      <c r="C34" s="132">
        <v>23790</v>
      </c>
      <c r="D34" s="138">
        <v>12467</v>
      </c>
      <c r="E34" s="75">
        <v>11323</v>
      </c>
      <c r="F34" s="132">
        <v>5198</v>
      </c>
      <c r="G34" s="138">
        <v>3712</v>
      </c>
      <c r="H34" s="75">
        <v>1486</v>
      </c>
      <c r="I34" s="132">
        <v>18592</v>
      </c>
      <c r="J34" s="138">
        <v>8755</v>
      </c>
      <c r="K34" s="76">
        <v>9837</v>
      </c>
    </row>
    <row r="35" spans="1:11" x14ac:dyDescent="0.2">
      <c r="A35" s="74">
        <v>26</v>
      </c>
      <c r="B35" s="69" t="s">
        <v>65</v>
      </c>
      <c r="C35" s="132">
        <v>23521</v>
      </c>
      <c r="D35" s="138">
        <v>12227</v>
      </c>
      <c r="E35" s="75">
        <v>11294</v>
      </c>
      <c r="F35" s="132">
        <v>5105</v>
      </c>
      <c r="G35" s="138">
        <v>3556</v>
      </c>
      <c r="H35" s="75">
        <v>1549</v>
      </c>
      <c r="I35" s="132">
        <v>18416</v>
      </c>
      <c r="J35" s="138">
        <v>8671</v>
      </c>
      <c r="K35" s="76">
        <v>9745</v>
      </c>
    </row>
    <row r="36" spans="1:11" s="81" customFormat="1" ht="18" customHeight="1" x14ac:dyDescent="0.2">
      <c r="A36" s="77">
        <v>27</v>
      </c>
      <c r="B36" s="78" t="s">
        <v>66</v>
      </c>
      <c r="C36" s="133">
        <v>23292</v>
      </c>
      <c r="D36" s="139">
        <v>12257</v>
      </c>
      <c r="E36" s="79">
        <v>11035</v>
      </c>
      <c r="F36" s="133">
        <v>5286</v>
      </c>
      <c r="G36" s="139">
        <v>3676</v>
      </c>
      <c r="H36" s="79">
        <v>1610</v>
      </c>
      <c r="I36" s="133">
        <v>18006</v>
      </c>
      <c r="J36" s="139">
        <v>8581</v>
      </c>
      <c r="K36" s="80">
        <v>9425</v>
      </c>
    </row>
    <row r="37" spans="1:11" x14ac:dyDescent="0.2">
      <c r="A37" s="74">
        <v>28</v>
      </c>
      <c r="B37" s="69" t="s">
        <v>45</v>
      </c>
      <c r="C37" s="132">
        <v>23577</v>
      </c>
      <c r="D37" s="138">
        <v>12200</v>
      </c>
      <c r="E37" s="75">
        <v>11377</v>
      </c>
      <c r="F37" s="132">
        <v>5314</v>
      </c>
      <c r="G37" s="138">
        <v>3694</v>
      </c>
      <c r="H37" s="75">
        <v>1620</v>
      </c>
      <c r="I37" s="132">
        <v>18263</v>
      </c>
      <c r="J37" s="138">
        <v>8506</v>
      </c>
      <c r="K37" s="76">
        <v>9757</v>
      </c>
    </row>
    <row r="38" spans="1:11" x14ac:dyDescent="0.2">
      <c r="A38" s="74">
        <v>29</v>
      </c>
      <c r="B38" s="69" t="s">
        <v>46</v>
      </c>
      <c r="C38" s="132">
        <v>23372</v>
      </c>
      <c r="D38" s="138">
        <v>11840</v>
      </c>
      <c r="E38" s="75">
        <v>11532</v>
      </c>
      <c r="F38" s="132">
        <v>5274</v>
      </c>
      <c r="G38" s="138">
        <v>3575</v>
      </c>
      <c r="H38" s="75">
        <v>1699</v>
      </c>
      <c r="I38" s="132">
        <v>18098</v>
      </c>
      <c r="J38" s="138">
        <v>8265</v>
      </c>
      <c r="K38" s="76">
        <v>9833</v>
      </c>
    </row>
    <row r="39" spans="1:11" x14ac:dyDescent="0.2">
      <c r="A39" s="74">
        <v>30</v>
      </c>
      <c r="B39" s="69" t="s">
        <v>67</v>
      </c>
      <c r="C39" s="132">
        <v>23488</v>
      </c>
      <c r="D39" s="138">
        <v>11878</v>
      </c>
      <c r="E39" s="75">
        <v>11610</v>
      </c>
      <c r="F39" s="132">
        <v>5456</v>
      </c>
      <c r="G39" s="138">
        <v>3645</v>
      </c>
      <c r="H39" s="75">
        <v>1811</v>
      </c>
      <c r="I39" s="132">
        <v>18032</v>
      </c>
      <c r="J39" s="138">
        <v>8233</v>
      </c>
      <c r="K39" s="76">
        <v>9799</v>
      </c>
    </row>
    <row r="40" spans="1:11" x14ac:dyDescent="0.2">
      <c r="A40" s="74">
        <v>31</v>
      </c>
      <c r="B40" s="69" t="s">
        <v>68</v>
      </c>
      <c r="C40" s="132">
        <v>23799</v>
      </c>
      <c r="D40" s="138">
        <v>11844</v>
      </c>
      <c r="E40" s="75">
        <v>11955</v>
      </c>
      <c r="F40" s="132">
        <v>5496</v>
      </c>
      <c r="G40" s="138">
        <v>3585</v>
      </c>
      <c r="H40" s="75">
        <v>1911</v>
      </c>
      <c r="I40" s="132">
        <v>18303</v>
      </c>
      <c r="J40" s="138">
        <v>8259</v>
      </c>
      <c r="K40" s="76">
        <v>10044</v>
      </c>
    </row>
    <row r="41" spans="1:11" x14ac:dyDescent="0.2">
      <c r="A41" s="74">
        <v>32</v>
      </c>
      <c r="B41" s="69" t="s">
        <v>69</v>
      </c>
      <c r="C41" s="132">
        <v>22775</v>
      </c>
      <c r="D41" s="138">
        <v>11502</v>
      </c>
      <c r="E41" s="75">
        <v>11273</v>
      </c>
      <c r="F41" s="132">
        <v>5537</v>
      </c>
      <c r="G41" s="138">
        <v>3643</v>
      </c>
      <c r="H41" s="75">
        <v>1894</v>
      </c>
      <c r="I41" s="132">
        <v>17238</v>
      </c>
      <c r="J41" s="138">
        <v>7859</v>
      </c>
      <c r="K41" s="76">
        <v>9379</v>
      </c>
    </row>
    <row r="42" spans="1:11" s="68" customFormat="1" ht="18" customHeight="1" x14ac:dyDescent="0.2">
      <c r="A42" s="82">
        <v>33</v>
      </c>
      <c r="B42" s="83" t="s">
        <v>47</v>
      </c>
      <c r="C42" s="134">
        <v>21692</v>
      </c>
      <c r="D42" s="140">
        <v>10784</v>
      </c>
      <c r="E42" s="84">
        <v>10908</v>
      </c>
      <c r="F42" s="134">
        <v>5454</v>
      </c>
      <c r="G42" s="140">
        <v>3440</v>
      </c>
      <c r="H42" s="84">
        <v>2014</v>
      </c>
      <c r="I42" s="134">
        <v>16238</v>
      </c>
      <c r="J42" s="140">
        <v>7344</v>
      </c>
      <c r="K42" s="85">
        <v>8894</v>
      </c>
    </row>
    <row r="43" spans="1:11" x14ac:dyDescent="0.2">
      <c r="A43" s="74">
        <v>34</v>
      </c>
      <c r="B43" s="69" t="s">
        <v>70</v>
      </c>
      <c r="C43" s="132">
        <v>21028</v>
      </c>
      <c r="D43" s="138">
        <v>10444</v>
      </c>
      <c r="E43" s="75">
        <v>10584</v>
      </c>
      <c r="F43" s="132">
        <v>5529</v>
      </c>
      <c r="G43" s="138">
        <v>3516</v>
      </c>
      <c r="H43" s="75">
        <v>2013</v>
      </c>
      <c r="I43" s="132">
        <v>15499</v>
      </c>
      <c r="J43" s="138">
        <v>6928</v>
      </c>
      <c r="K43" s="76">
        <v>8571</v>
      </c>
    </row>
    <row r="44" spans="1:11" x14ac:dyDescent="0.2">
      <c r="A44" s="74">
        <v>35</v>
      </c>
      <c r="B44" s="69" t="s">
        <v>71</v>
      </c>
      <c r="C44" s="132">
        <v>20754</v>
      </c>
      <c r="D44" s="138">
        <v>10218</v>
      </c>
      <c r="E44" s="75">
        <v>10536</v>
      </c>
      <c r="F44" s="132">
        <v>5439</v>
      </c>
      <c r="G44" s="138">
        <v>3423</v>
      </c>
      <c r="H44" s="75">
        <v>2016</v>
      </c>
      <c r="I44" s="132">
        <v>15315</v>
      </c>
      <c r="J44" s="138">
        <v>6795</v>
      </c>
      <c r="K44" s="76">
        <v>8520</v>
      </c>
    </row>
    <row r="45" spans="1:11" x14ac:dyDescent="0.2">
      <c r="A45" s="74">
        <v>36</v>
      </c>
      <c r="B45" s="69" t="s">
        <v>72</v>
      </c>
      <c r="C45" s="132">
        <v>20522</v>
      </c>
      <c r="D45" s="138">
        <v>10047</v>
      </c>
      <c r="E45" s="75">
        <v>10475</v>
      </c>
      <c r="F45" s="132">
        <v>5514</v>
      </c>
      <c r="G45" s="138">
        <v>3391</v>
      </c>
      <c r="H45" s="75">
        <v>2123</v>
      </c>
      <c r="I45" s="132">
        <v>15008</v>
      </c>
      <c r="J45" s="138">
        <v>6656</v>
      </c>
      <c r="K45" s="76">
        <v>8352</v>
      </c>
    </row>
    <row r="46" spans="1:11" s="81" customFormat="1" ht="18" customHeight="1" x14ac:dyDescent="0.2">
      <c r="A46" s="77">
        <v>37</v>
      </c>
      <c r="B46" s="78" t="s">
        <v>73</v>
      </c>
      <c r="C46" s="133">
        <v>20881</v>
      </c>
      <c r="D46" s="139">
        <v>10076</v>
      </c>
      <c r="E46" s="79">
        <v>10805</v>
      </c>
      <c r="F46" s="133">
        <v>5639</v>
      </c>
      <c r="G46" s="139">
        <v>3391</v>
      </c>
      <c r="H46" s="79">
        <v>2248</v>
      </c>
      <c r="I46" s="133">
        <v>15242</v>
      </c>
      <c r="J46" s="139">
        <v>6685</v>
      </c>
      <c r="K46" s="80">
        <v>8557</v>
      </c>
    </row>
    <row r="47" spans="1:11" x14ac:dyDescent="0.2">
      <c r="A47" s="74">
        <v>38</v>
      </c>
      <c r="B47" s="69" t="s">
        <v>48</v>
      </c>
      <c r="C47" s="132">
        <v>21097</v>
      </c>
      <c r="D47" s="138">
        <v>10194</v>
      </c>
      <c r="E47" s="75">
        <v>10903</v>
      </c>
      <c r="F47" s="132">
        <v>5735</v>
      </c>
      <c r="G47" s="138">
        <v>3353</v>
      </c>
      <c r="H47" s="75">
        <v>2382</v>
      </c>
      <c r="I47" s="132">
        <v>15362</v>
      </c>
      <c r="J47" s="138">
        <v>6841</v>
      </c>
      <c r="K47" s="76">
        <v>8521</v>
      </c>
    </row>
    <row r="48" spans="1:11" x14ac:dyDescent="0.2">
      <c r="A48" s="74">
        <v>39</v>
      </c>
      <c r="B48" s="69" t="s">
        <v>49</v>
      </c>
      <c r="C48" s="132">
        <v>20652</v>
      </c>
      <c r="D48" s="138">
        <v>9848</v>
      </c>
      <c r="E48" s="75">
        <v>10804</v>
      </c>
      <c r="F48" s="132">
        <v>5623</v>
      </c>
      <c r="G48" s="138">
        <v>3195</v>
      </c>
      <c r="H48" s="75">
        <v>2428</v>
      </c>
      <c r="I48" s="132">
        <v>15029</v>
      </c>
      <c r="J48" s="138">
        <v>6653</v>
      </c>
      <c r="K48" s="76">
        <v>8376</v>
      </c>
    </row>
    <row r="49" spans="1:11" x14ac:dyDescent="0.2">
      <c r="A49" s="74">
        <v>40</v>
      </c>
      <c r="B49" s="69" t="s">
        <v>50</v>
      </c>
      <c r="C49" s="132">
        <v>21274</v>
      </c>
      <c r="D49" s="138">
        <v>10027</v>
      </c>
      <c r="E49" s="75">
        <v>11247</v>
      </c>
      <c r="F49" s="132">
        <v>5681</v>
      </c>
      <c r="G49" s="138">
        <v>3163</v>
      </c>
      <c r="H49" s="75">
        <v>2518</v>
      </c>
      <c r="I49" s="132">
        <v>15593</v>
      </c>
      <c r="J49" s="138">
        <v>6864</v>
      </c>
      <c r="K49" s="76">
        <v>8729</v>
      </c>
    </row>
    <row r="50" spans="1:11" x14ac:dyDescent="0.2">
      <c r="A50" s="74">
        <v>41</v>
      </c>
      <c r="B50" s="69" t="s">
        <v>74</v>
      </c>
      <c r="C50" s="132">
        <v>21465</v>
      </c>
      <c r="D50" s="138">
        <v>10129</v>
      </c>
      <c r="E50" s="75">
        <v>11336</v>
      </c>
      <c r="F50" s="132">
        <v>5698</v>
      </c>
      <c r="G50" s="138">
        <v>3171</v>
      </c>
      <c r="H50" s="75">
        <v>2527</v>
      </c>
      <c r="I50" s="132">
        <v>15767</v>
      </c>
      <c r="J50" s="138">
        <v>6958</v>
      </c>
      <c r="K50" s="76">
        <v>8809</v>
      </c>
    </row>
    <row r="51" spans="1:11" s="81" customFormat="1" ht="18" customHeight="1" x14ac:dyDescent="0.2">
      <c r="A51" s="77">
        <v>42</v>
      </c>
      <c r="B51" s="78" t="s">
        <v>75</v>
      </c>
      <c r="C51" s="133">
        <v>21537</v>
      </c>
      <c r="D51" s="139">
        <v>10377</v>
      </c>
      <c r="E51" s="79">
        <v>11160</v>
      </c>
      <c r="F51" s="133">
        <v>5562</v>
      </c>
      <c r="G51" s="139">
        <v>3205</v>
      </c>
      <c r="H51" s="79">
        <v>2357</v>
      </c>
      <c r="I51" s="133">
        <v>15975</v>
      </c>
      <c r="J51" s="139">
        <v>7172</v>
      </c>
      <c r="K51" s="80">
        <v>8803</v>
      </c>
    </row>
    <row r="52" spans="1:11" x14ac:dyDescent="0.2">
      <c r="A52" s="74">
        <v>43</v>
      </c>
      <c r="B52" s="69" t="s">
        <v>51</v>
      </c>
      <c r="C52" s="132">
        <v>21962</v>
      </c>
      <c r="D52" s="138">
        <v>10458</v>
      </c>
      <c r="E52" s="75">
        <v>11504</v>
      </c>
      <c r="F52" s="132">
        <v>5534</v>
      </c>
      <c r="G52" s="138">
        <v>3154</v>
      </c>
      <c r="H52" s="75">
        <v>2380</v>
      </c>
      <c r="I52" s="132">
        <v>16428</v>
      </c>
      <c r="J52" s="138">
        <v>7304</v>
      </c>
      <c r="K52" s="76">
        <v>9124</v>
      </c>
    </row>
    <row r="53" spans="1:11" x14ac:dyDescent="0.2">
      <c r="A53" s="74">
        <v>44</v>
      </c>
      <c r="B53" s="69" t="s">
        <v>76</v>
      </c>
      <c r="C53" s="132">
        <v>22030</v>
      </c>
      <c r="D53" s="138">
        <v>10590</v>
      </c>
      <c r="E53" s="75">
        <v>11440</v>
      </c>
      <c r="F53" s="132">
        <v>5602</v>
      </c>
      <c r="G53" s="138">
        <v>3192</v>
      </c>
      <c r="H53" s="75">
        <v>2410</v>
      </c>
      <c r="I53" s="132">
        <v>16428</v>
      </c>
      <c r="J53" s="138">
        <v>7398</v>
      </c>
      <c r="K53" s="76">
        <v>9030</v>
      </c>
    </row>
    <row r="54" spans="1:11" x14ac:dyDescent="0.2">
      <c r="A54" s="74">
        <v>45</v>
      </c>
      <c r="B54" s="69" t="s">
        <v>77</v>
      </c>
      <c r="C54" s="132">
        <v>21598</v>
      </c>
      <c r="D54" s="138">
        <v>10544</v>
      </c>
      <c r="E54" s="75">
        <v>11054</v>
      </c>
      <c r="F54" s="132">
        <v>5263</v>
      </c>
      <c r="G54" s="138">
        <v>3033</v>
      </c>
      <c r="H54" s="75">
        <v>2230</v>
      </c>
      <c r="I54" s="132">
        <v>16335</v>
      </c>
      <c r="J54" s="138">
        <v>7511</v>
      </c>
      <c r="K54" s="76">
        <v>8824</v>
      </c>
    </row>
    <row r="55" spans="1:11" x14ac:dyDescent="0.2">
      <c r="A55" s="74">
        <v>46</v>
      </c>
      <c r="B55" s="69" t="s">
        <v>78</v>
      </c>
      <c r="C55" s="132">
        <v>20481</v>
      </c>
      <c r="D55" s="138">
        <v>9914</v>
      </c>
      <c r="E55" s="75">
        <v>10567</v>
      </c>
      <c r="F55" s="132">
        <v>5120</v>
      </c>
      <c r="G55" s="138">
        <v>2962</v>
      </c>
      <c r="H55" s="75">
        <v>2158</v>
      </c>
      <c r="I55" s="132">
        <v>15361</v>
      </c>
      <c r="J55" s="138">
        <v>6952</v>
      </c>
      <c r="K55" s="76">
        <v>8409</v>
      </c>
    </row>
    <row r="56" spans="1:11" s="81" customFormat="1" ht="18" customHeight="1" x14ac:dyDescent="0.2">
      <c r="A56" s="77">
        <v>47</v>
      </c>
      <c r="B56" s="78" t="s">
        <v>79</v>
      </c>
      <c r="C56" s="133">
        <v>19743</v>
      </c>
      <c r="D56" s="139">
        <v>9548</v>
      </c>
      <c r="E56" s="79">
        <v>10195</v>
      </c>
      <c r="F56" s="133">
        <v>4899</v>
      </c>
      <c r="G56" s="139">
        <v>2794</v>
      </c>
      <c r="H56" s="79">
        <v>2105</v>
      </c>
      <c r="I56" s="133">
        <v>14844</v>
      </c>
      <c r="J56" s="139">
        <v>6754</v>
      </c>
      <c r="K56" s="80">
        <v>8090</v>
      </c>
    </row>
    <row r="57" spans="1:11" x14ac:dyDescent="0.2">
      <c r="A57" s="74">
        <v>48</v>
      </c>
      <c r="B57" s="69" t="s">
        <v>52</v>
      </c>
      <c r="C57" s="132">
        <v>15854</v>
      </c>
      <c r="D57" s="138">
        <v>8577</v>
      </c>
      <c r="E57" s="75">
        <v>7277</v>
      </c>
      <c r="F57" s="132">
        <v>3719</v>
      </c>
      <c r="G57" s="138">
        <v>2343</v>
      </c>
      <c r="H57" s="75">
        <v>1376</v>
      </c>
      <c r="I57" s="132">
        <v>12135</v>
      </c>
      <c r="J57" s="138">
        <v>6234</v>
      </c>
      <c r="K57" s="76">
        <v>5901</v>
      </c>
    </row>
    <row r="58" spans="1:11" x14ac:dyDescent="0.2">
      <c r="A58" s="74">
        <v>49</v>
      </c>
      <c r="B58" s="69" t="s">
        <v>53</v>
      </c>
      <c r="C58" s="132">
        <v>11321</v>
      </c>
      <c r="D58" s="138">
        <v>7957</v>
      </c>
      <c r="E58" s="75">
        <v>3364</v>
      </c>
      <c r="F58" s="132">
        <v>2684</v>
      </c>
      <c r="G58" s="138">
        <v>2152</v>
      </c>
      <c r="H58" s="75">
        <v>532</v>
      </c>
      <c r="I58" s="132">
        <v>8637</v>
      </c>
      <c r="J58" s="138">
        <v>5805</v>
      </c>
      <c r="K58" s="76">
        <v>2832</v>
      </c>
    </row>
    <row r="59" spans="1:11" x14ac:dyDescent="0.2">
      <c r="A59" s="74">
        <v>50</v>
      </c>
      <c r="B59" s="69" t="s">
        <v>54</v>
      </c>
      <c r="C59" s="132">
        <v>7978</v>
      </c>
      <c r="D59" s="138">
        <v>5650</v>
      </c>
      <c r="E59" s="75">
        <v>2328</v>
      </c>
      <c r="F59" s="132">
        <v>1835</v>
      </c>
      <c r="G59" s="138">
        <v>1488</v>
      </c>
      <c r="H59" s="75">
        <v>347</v>
      </c>
      <c r="I59" s="132">
        <v>6143</v>
      </c>
      <c r="J59" s="138">
        <v>4162</v>
      </c>
      <c r="K59" s="76">
        <v>1981</v>
      </c>
    </row>
    <row r="60" spans="1:11" x14ac:dyDescent="0.2">
      <c r="A60" s="74">
        <v>51</v>
      </c>
      <c r="B60" s="69" t="s">
        <v>55</v>
      </c>
      <c r="C60" s="132">
        <v>5988</v>
      </c>
      <c r="D60" s="138">
        <v>4240</v>
      </c>
      <c r="E60" s="75">
        <v>1748</v>
      </c>
      <c r="F60" s="132">
        <v>1337</v>
      </c>
      <c r="G60" s="138">
        <v>1040</v>
      </c>
      <c r="H60" s="75">
        <v>297</v>
      </c>
      <c r="I60" s="132">
        <v>4651</v>
      </c>
      <c r="J60" s="138">
        <v>3200</v>
      </c>
      <c r="K60" s="76">
        <v>1451</v>
      </c>
    </row>
    <row r="61" spans="1:11" s="81" customFormat="1" ht="18" customHeight="1" x14ac:dyDescent="0.2">
      <c r="A61" s="77">
        <v>52</v>
      </c>
      <c r="B61" s="78" t="s">
        <v>56</v>
      </c>
      <c r="C61" s="133">
        <v>4568</v>
      </c>
      <c r="D61" s="139">
        <v>3328</v>
      </c>
      <c r="E61" s="79">
        <v>1240</v>
      </c>
      <c r="F61" s="133">
        <v>1025</v>
      </c>
      <c r="G61" s="139">
        <v>805</v>
      </c>
      <c r="H61" s="79">
        <v>220</v>
      </c>
      <c r="I61" s="133">
        <v>3543</v>
      </c>
      <c r="J61" s="139">
        <v>2523</v>
      </c>
      <c r="K61" s="80">
        <v>1020</v>
      </c>
    </row>
    <row r="62" spans="1:11" x14ac:dyDescent="0.2">
      <c r="A62" s="74">
        <v>53</v>
      </c>
      <c r="B62" s="69" t="s">
        <v>57</v>
      </c>
      <c r="C62" s="132">
        <v>1791</v>
      </c>
      <c r="D62" s="138">
        <v>1095</v>
      </c>
      <c r="E62" s="75">
        <v>696</v>
      </c>
      <c r="F62" s="132">
        <v>380</v>
      </c>
      <c r="G62" s="138">
        <v>230</v>
      </c>
      <c r="H62" s="75">
        <v>150</v>
      </c>
      <c r="I62" s="132">
        <v>1411</v>
      </c>
      <c r="J62" s="138">
        <v>865</v>
      </c>
      <c r="K62" s="76">
        <v>546</v>
      </c>
    </row>
    <row r="63" spans="1:11" x14ac:dyDescent="0.2">
      <c r="A63" s="74">
        <v>54</v>
      </c>
      <c r="B63" s="69" t="s">
        <v>58</v>
      </c>
      <c r="C63" s="132">
        <v>1065</v>
      </c>
      <c r="D63" s="138">
        <v>589</v>
      </c>
      <c r="E63" s="75">
        <v>476</v>
      </c>
      <c r="F63" s="132">
        <v>276</v>
      </c>
      <c r="G63" s="138">
        <v>136</v>
      </c>
      <c r="H63" s="75">
        <v>140</v>
      </c>
      <c r="I63" s="132">
        <v>789</v>
      </c>
      <c r="J63" s="138">
        <v>453</v>
      </c>
      <c r="K63" s="76">
        <v>336</v>
      </c>
    </row>
    <row r="64" spans="1:11" x14ac:dyDescent="0.2">
      <c r="A64" s="74">
        <v>55</v>
      </c>
      <c r="B64" s="69" t="s">
        <v>59</v>
      </c>
      <c r="C64" s="132">
        <v>806</v>
      </c>
      <c r="D64" s="138">
        <v>487</v>
      </c>
      <c r="E64" s="75">
        <v>319</v>
      </c>
      <c r="F64" s="132">
        <v>178</v>
      </c>
      <c r="G64" s="138">
        <v>105</v>
      </c>
      <c r="H64" s="75">
        <v>73</v>
      </c>
      <c r="I64" s="132">
        <v>628</v>
      </c>
      <c r="J64" s="138">
        <v>382</v>
      </c>
      <c r="K64" s="76">
        <v>246</v>
      </c>
    </row>
    <row r="65" spans="1:11" x14ac:dyDescent="0.2">
      <c r="A65" s="74">
        <v>56</v>
      </c>
      <c r="B65" s="69" t="s">
        <v>80</v>
      </c>
      <c r="C65" s="132">
        <v>652</v>
      </c>
      <c r="D65" s="138">
        <v>377</v>
      </c>
      <c r="E65" s="75">
        <v>275</v>
      </c>
      <c r="F65" s="132">
        <v>133</v>
      </c>
      <c r="G65" s="138">
        <v>73</v>
      </c>
      <c r="H65" s="75">
        <v>60</v>
      </c>
      <c r="I65" s="132">
        <v>519</v>
      </c>
      <c r="J65" s="138">
        <v>304</v>
      </c>
      <c r="K65" s="76">
        <v>215</v>
      </c>
    </row>
    <row r="66" spans="1:11" s="81" customFormat="1" ht="18" customHeight="1" x14ac:dyDescent="0.2">
      <c r="A66" s="77">
        <v>57</v>
      </c>
      <c r="B66" s="78" t="s">
        <v>81</v>
      </c>
      <c r="C66" s="133">
        <v>533</v>
      </c>
      <c r="D66" s="139">
        <v>292</v>
      </c>
      <c r="E66" s="79">
        <v>241</v>
      </c>
      <c r="F66" s="133">
        <v>135</v>
      </c>
      <c r="G66" s="139">
        <v>59</v>
      </c>
      <c r="H66" s="79">
        <v>76</v>
      </c>
      <c r="I66" s="133">
        <v>398</v>
      </c>
      <c r="J66" s="139">
        <v>233</v>
      </c>
      <c r="K66" s="80">
        <v>165</v>
      </c>
    </row>
    <row r="67" spans="1:11" x14ac:dyDescent="0.2">
      <c r="A67" s="74">
        <v>58</v>
      </c>
      <c r="B67" s="69" t="s">
        <v>60</v>
      </c>
      <c r="C67" s="132">
        <v>388</v>
      </c>
      <c r="D67" s="138">
        <v>227</v>
      </c>
      <c r="E67" s="75">
        <v>161</v>
      </c>
      <c r="F67" s="132">
        <v>106</v>
      </c>
      <c r="G67" s="138">
        <v>45</v>
      </c>
      <c r="H67" s="75">
        <v>61</v>
      </c>
      <c r="I67" s="132">
        <v>282</v>
      </c>
      <c r="J67" s="138">
        <v>182</v>
      </c>
      <c r="K67" s="76">
        <v>100</v>
      </c>
    </row>
    <row r="68" spans="1:11" x14ac:dyDescent="0.2">
      <c r="A68" s="74">
        <v>59</v>
      </c>
      <c r="B68" s="69" t="s">
        <v>61</v>
      </c>
      <c r="C68" s="132">
        <v>309</v>
      </c>
      <c r="D68" s="138">
        <v>175</v>
      </c>
      <c r="E68" s="75">
        <v>134</v>
      </c>
      <c r="F68" s="132">
        <v>94</v>
      </c>
      <c r="G68" s="138">
        <v>34</v>
      </c>
      <c r="H68" s="75">
        <v>60</v>
      </c>
      <c r="I68" s="132">
        <v>215</v>
      </c>
      <c r="J68" s="138">
        <v>141</v>
      </c>
      <c r="K68" s="76">
        <v>74</v>
      </c>
    </row>
    <row r="69" spans="1:11" x14ac:dyDescent="0.2">
      <c r="A69" s="74">
        <v>60</v>
      </c>
      <c r="B69" s="69" t="s">
        <v>62</v>
      </c>
      <c r="C69" s="132">
        <v>251</v>
      </c>
      <c r="D69" s="138">
        <v>125</v>
      </c>
      <c r="E69" s="75">
        <v>126</v>
      </c>
      <c r="F69" s="132">
        <v>69</v>
      </c>
      <c r="G69" s="138">
        <v>26</v>
      </c>
      <c r="H69" s="75">
        <v>43</v>
      </c>
      <c r="I69" s="132">
        <v>182</v>
      </c>
      <c r="J69" s="138">
        <v>99</v>
      </c>
      <c r="K69" s="76">
        <v>83</v>
      </c>
    </row>
    <row r="70" spans="1:11" x14ac:dyDescent="0.2">
      <c r="A70" s="74">
        <v>61</v>
      </c>
      <c r="B70" s="69" t="s">
        <v>63</v>
      </c>
      <c r="C70" s="132">
        <v>201</v>
      </c>
      <c r="D70" s="138">
        <v>122</v>
      </c>
      <c r="E70" s="75">
        <v>79</v>
      </c>
      <c r="F70" s="132">
        <v>51</v>
      </c>
      <c r="G70" s="138">
        <v>16</v>
      </c>
      <c r="H70" s="75">
        <v>35</v>
      </c>
      <c r="I70" s="132">
        <v>150</v>
      </c>
      <c r="J70" s="138">
        <v>106</v>
      </c>
      <c r="K70" s="76">
        <v>44</v>
      </c>
    </row>
    <row r="71" spans="1:11" s="81" customFormat="1" ht="18" customHeight="1" x14ac:dyDescent="0.2">
      <c r="A71" s="77">
        <v>62</v>
      </c>
      <c r="B71" s="78" t="s">
        <v>64</v>
      </c>
      <c r="C71" s="133">
        <v>173</v>
      </c>
      <c r="D71" s="139">
        <v>94</v>
      </c>
      <c r="E71" s="79">
        <v>79</v>
      </c>
      <c r="F71" s="133">
        <v>46</v>
      </c>
      <c r="G71" s="139">
        <v>17</v>
      </c>
      <c r="H71" s="79">
        <v>29</v>
      </c>
      <c r="I71" s="133">
        <v>127</v>
      </c>
      <c r="J71" s="139">
        <v>77</v>
      </c>
      <c r="K71" s="80">
        <v>50</v>
      </c>
    </row>
    <row r="72" spans="1:11" s="81" customFormat="1" ht="18" customHeight="1" x14ac:dyDescent="0.2">
      <c r="A72" s="86">
        <v>63</v>
      </c>
      <c r="B72" s="87" t="s">
        <v>122</v>
      </c>
      <c r="C72" s="135">
        <v>855</v>
      </c>
      <c r="D72" s="141">
        <v>520</v>
      </c>
      <c r="E72" s="88">
        <v>335</v>
      </c>
      <c r="F72" s="135">
        <v>182</v>
      </c>
      <c r="G72" s="141">
        <v>64</v>
      </c>
      <c r="H72" s="88">
        <v>118</v>
      </c>
      <c r="I72" s="135">
        <v>673</v>
      </c>
      <c r="J72" s="141">
        <v>456</v>
      </c>
      <c r="K72" s="89">
        <v>217</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179</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114</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658322</v>
      </c>
      <c r="D10" s="137">
        <v>363773</v>
      </c>
      <c r="E10" s="72">
        <v>294549</v>
      </c>
      <c r="F10" s="131">
        <v>260684</v>
      </c>
      <c r="G10" s="137">
        <v>189872</v>
      </c>
      <c r="H10" s="72">
        <v>70812</v>
      </c>
      <c r="I10" s="131">
        <v>397638</v>
      </c>
      <c r="J10" s="137">
        <v>173901</v>
      </c>
      <c r="K10" s="73">
        <v>223737</v>
      </c>
    </row>
    <row r="11" spans="1:11" ht="18" customHeight="1" x14ac:dyDescent="0.2">
      <c r="A11" s="74">
        <v>2</v>
      </c>
      <c r="B11" s="69" t="s">
        <v>121</v>
      </c>
      <c r="C11" s="132">
        <v>6</v>
      </c>
      <c r="D11" s="138">
        <v>3</v>
      </c>
      <c r="E11" s="75">
        <v>3</v>
      </c>
      <c r="F11" s="132">
        <v>4</v>
      </c>
      <c r="G11" s="138">
        <v>3</v>
      </c>
      <c r="H11" s="75">
        <v>1</v>
      </c>
      <c r="I11" s="132">
        <v>2</v>
      </c>
      <c r="J11" s="138">
        <v>0</v>
      </c>
      <c r="K11" s="76">
        <v>2</v>
      </c>
    </row>
    <row r="12" spans="1:11" x14ac:dyDescent="0.2">
      <c r="A12" s="74">
        <v>3</v>
      </c>
      <c r="B12" s="69" t="s">
        <v>22</v>
      </c>
      <c r="C12" s="132">
        <v>1944</v>
      </c>
      <c r="D12" s="138">
        <v>1410</v>
      </c>
      <c r="E12" s="75">
        <v>534</v>
      </c>
      <c r="F12" s="132">
        <v>1484</v>
      </c>
      <c r="G12" s="138">
        <v>1246</v>
      </c>
      <c r="H12" s="75">
        <v>238</v>
      </c>
      <c r="I12" s="132">
        <v>460</v>
      </c>
      <c r="J12" s="138">
        <v>164</v>
      </c>
      <c r="K12" s="76">
        <v>296</v>
      </c>
    </row>
    <row r="13" spans="1:11" x14ac:dyDescent="0.2">
      <c r="A13" s="74">
        <v>4</v>
      </c>
      <c r="B13" s="69" t="s">
        <v>23</v>
      </c>
      <c r="C13" s="132">
        <v>3558</v>
      </c>
      <c r="D13" s="138">
        <v>2459</v>
      </c>
      <c r="E13" s="75">
        <v>1099</v>
      </c>
      <c r="F13" s="132">
        <v>2510</v>
      </c>
      <c r="G13" s="138">
        <v>2056</v>
      </c>
      <c r="H13" s="75">
        <v>454</v>
      </c>
      <c r="I13" s="132">
        <v>1048</v>
      </c>
      <c r="J13" s="138">
        <v>403</v>
      </c>
      <c r="K13" s="76">
        <v>645</v>
      </c>
    </row>
    <row r="14" spans="1:11" x14ac:dyDescent="0.2">
      <c r="A14" s="74">
        <v>5</v>
      </c>
      <c r="B14" s="69" t="s">
        <v>24</v>
      </c>
      <c r="C14" s="132">
        <v>4466</v>
      </c>
      <c r="D14" s="138">
        <v>2946</v>
      </c>
      <c r="E14" s="75">
        <v>1520</v>
      </c>
      <c r="F14" s="132">
        <v>2991</v>
      </c>
      <c r="G14" s="138">
        <v>2422</v>
      </c>
      <c r="H14" s="75">
        <v>569</v>
      </c>
      <c r="I14" s="132">
        <v>1475</v>
      </c>
      <c r="J14" s="138">
        <v>524</v>
      </c>
      <c r="K14" s="76">
        <v>951</v>
      </c>
    </row>
    <row r="15" spans="1:11" x14ac:dyDescent="0.2">
      <c r="A15" s="74">
        <v>6</v>
      </c>
      <c r="B15" s="69" t="s">
        <v>25</v>
      </c>
      <c r="C15" s="132">
        <v>5900</v>
      </c>
      <c r="D15" s="138">
        <v>3873</v>
      </c>
      <c r="E15" s="75">
        <v>2027</v>
      </c>
      <c r="F15" s="132">
        <v>3955</v>
      </c>
      <c r="G15" s="138">
        <v>3184</v>
      </c>
      <c r="H15" s="75">
        <v>771</v>
      </c>
      <c r="I15" s="132">
        <v>1945</v>
      </c>
      <c r="J15" s="138">
        <v>689</v>
      </c>
      <c r="K15" s="76">
        <v>1256</v>
      </c>
    </row>
    <row r="16" spans="1:11" s="81" customFormat="1" ht="18" customHeight="1" x14ac:dyDescent="0.2">
      <c r="A16" s="77">
        <v>7</v>
      </c>
      <c r="B16" s="78" t="s">
        <v>26</v>
      </c>
      <c r="C16" s="133">
        <v>7521</v>
      </c>
      <c r="D16" s="139">
        <v>4790</v>
      </c>
      <c r="E16" s="79">
        <v>2731</v>
      </c>
      <c r="F16" s="133">
        <v>4611</v>
      </c>
      <c r="G16" s="139">
        <v>3750</v>
      </c>
      <c r="H16" s="79">
        <v>861</v>
      </c>
      <c r="I16" s="133">
        <v>2910</v>
      </c>
      <c r="J16" s="139">
        <v>1040</v>
      </c>
      <c r="K16" s="80">
        <v>1870</v>
      </c>
    </row>
    <row r="17" spans="1:11" x14ac:dyDescent="0.2">
      <c r="A17" s="74">
        <v>8</v>
      </c>
      <c r="B17" s="69" t="s">
        <v>27</v>
      </c>
      <c r="C17" s="132">
        <v>8494</v>
      </c>
      <c r="D17" s="138">
        <v>5159</v>
      </c>
      <c r="E17" s="75">
        <v>3335</v>
      </c>
      <c r="F17" s="132">
        <v>4533</v>
      </c>
      <c r="G17" s="138">
        <v>3596</v>
      </c>
      <c r="H17" s="75">
        <v>937</v>
      </c>
      <c r="I17" s="132">
        <v>3961</v>
      </c>
      <c r="J17" s="138">
        <v>1563</v>
      </c>
      <c r="K17" s="76">
        <v>2398</v>
      </c>
    </row>
    <row r="18" spans="1:11" x14ac:dyDescent="0.2">
      <c r="A18" s="74">
        <v>9</v>
      </c>
      <c r="B18" s="69" t="s">
        <v>28</v>
      </c>
      <c r="C18" s="132">
        <v>8768</v>
      </c>
      <c r="D18" s="138">
        <v>5155</v>
      </c>
      <c r="E18" s="75">
        <v>3613</v>
      </c>
      <c r="F18" s="132">
        <v>4061</v>
      </c>
      <c r="G18" s="138">
        <v>3151</v>
      </c>
      <c r="H18" s="75">
        <v>910</v>
      </c>
      <c r="I18" s="132">
        <v>4707</v>
      </c>
      <c r="J18" s="138">
        <v>2004</v>
      </c>
      <c r="K18" s="76">
        <v>2703</v>
      </c>
    </row>
    <row r="19" spans="1:11" x14ac:dyDescent="0.2">
      <c r="A19" s="74">
        <v>10</v>
      </c>
      <c r="B19" s="69" t="s">
        <v>29</v>
      </c>
      <c r="C19" s="132">
        <v>9596</v>
      </c>
      <c r="D19" s="138">
        <v>5643</v>
      </c>
      <c r="E19" s="75">
        <v>3953</v>
      </c>
      <c r="F19" s="132">
        <v>4354</v>
      </c>
      <c r="G19" s="138">
        <v>3401</v>
      </c>
      <c r="H19" s="75">
        <v>953</v>
      </c>
      <c r="I19" s="132">
        <v>5242</v>
      </c>
      <c r="J19" s="138">
        <v>2242</v>
      </c>
      <c r="K19" s="76">
        <v>3000</v>
      </c>
    </row>
    <row r="20" spans="1:11" x14ac:dyDescent="0.2">
      <c r="A20" s="74">
        <v>11</v>
      </c>
      <c r="B20" s="69" t="s">
        <v>30</v>
      </c>
      <c r="C20" s="132">
        <v>9968</v>
      </c>
      <c r="D20" s="138">
        <v>5783</v>
      </c>
      <c r="E20" s="75">
        <v>4185</v>
      </c>
      <c r="F20" s="132">
        <v>4169</v>
      </c>
      <c r="G20" s="138">
        <v>3247</v>
      </c>
      <c r="H20" s="75">
        <v>922</v>
      </c>
      <c r="I20" s="132">
        <v>5799</v>
      </c>
      <c r="J20" s="138">
        <v>2536</v>
      </c>
      <c r="K20" s="76">
        <v>3263</v>
      </c>
    </row>
    <row r="21" spans="1:11" s="81" customFormat="1" ht="18" customHeight="1" x14ac:dyDescent="0.2">
      <c r="A21" s="77">
        <v>12</v>
      </c>
      <c r="B21" s="78" t="s">
        <v>31</v>
      </c>
      <c r="C21" s="133">
        <v>10825</v>
      </c>
      <c r="D21" s="139">
        <v>6285</v>
      </c>
      <c r="E21" s="79">
        <v>4540</v>
      </c>
      <c r="F21" s="133">
        <v>4431</v>
      </c>
      <c r="G21" s="139">
        <v>3480</v>
      </c>
      <c r="H21" s="79">
        <v>951</v>
      </c>
      <c r="I21" s="133">
        <v>6394</v>
      </c>
      <c r="J21" s="139">
        <v>2805</v>
      </c>
      <c r="K21" s="80">
        <v>3589</v>
      </c>
    </row>
    <row r="22" spans="1:11" x14ac:dyDescent="0.2">
      <c r="A22" s="74">
        <v>13</v>
      </c>
      <c r="B22" s="69" t="s">
        <v>32</v>
      </c>
      <c r="C22" s="132">
        <v>11127</v>
      </c>
      <c r="D22" s="138">
        <v>6348</v>
      </c>
      <c r="E22" s="75">
        <v>4779</v>
      </c>
      <c r="F22" s="132">
        <v>4325</v>
      </c>
      <c r="G22" s="138">
        <v>3383</v>
      </c>
      <c r="H22" s="75">
        <v>942</v>
      </c>
      <c r="I22" s="132">
        <v>6802</v>
      </c>
      <c r="J22" s="138">
        <v>2965</v>
      </c>
      <c r="K22" s="76">
        <v>3837</v>
      </c>
    </row>
    <row r="23" spans="1:11" x14ac:dyDescent="0.2">
      <c r="A23" s="74">
        <v>14</v>
      </c>
      <c r="B23" s="69" t="s">
        <v>33</v>
      </c>
      <c r="C23" s="132">
        <v>12139</v>
      </c>
      <c r="D23" s="138">
        <v>6938</v>
      </c>
      <c r="E23" s="75">
        <v>5201</v>
      </c>
      <c r="F23" s="132">
        <v>4587</v>
      </c>
      <c r="G23" s="138">
        <v>3619</v>
      </c>
      <c r="H23" s="75">
        <v>968</v>
      </c>
      <c r="I23" s="132">
        <v>7552</v>
      </c>
      <c r="J23" s="138">
        <v>3319</v>
      </c>
      <c r="K23" s="76">
        <v>4233</v>
      </c>
    </row>
    <row r="24" spans="1:11" x14ac:dyDescent="0.2">
      <c r="A24" s="74">
        <v>15</v>
      </c>
      <c r="B24" s="69" t="s">
        <v>34</v>
      </c>
      <c r="C24" s="132">
        <v>12835</v>
      </c>
      <c r="D24" s="138">
        <v>7315</v>
      </c>
      <c r="E24" s="75">
        <v>5520</v>
      </c>
      <c r="F24" s="132">
        <v>4788</v>
      </c>
      <c r="G24" s="138">
        <v>3781</v>
      </c>
      <c r="H24" s="75">
        <v>1007</v>
      </c>
      <c r="I24" s="132">
        <v>8047</v>
      </c>
      <c r="J24" s="138">
        <v>3534</v>
      </c>
      <c r="K24" s="76">
        <v>4513</v>
      </c>
    </row>
    <row r="25" spans="1:11" x14ac:dyDescent="0.2">
      <c r="A25" s="74">
        <v>16</v>
      </c>
      <c r="B25" s="69" t="s">
        <v>35</v>
      </c>
      <c r="C25" s="132">
        <v>13480</v>
      </c>
      <c r="D25" s="138">
        <v>7731</v>
      </c>
      <c r="E25" s="75">
        <v>5749</v>
      </c>
      <c r="F25" s="132">
        <v>5158</v>
      </c>
      <c r="G25" s="138">
        <v>4059</v>
      </c>
      <c r="H25" s="75">
        <v>1099</v>
      </c>
      <c r="I25" s="132">
        <v>8322</v>
      </c>
      <c r="J25" s="138">
        <v>3672</v>
      </c>
      <c r="K25" s="76">
        <v>4650</v>
      </c>
    </row>
    <row r="26" spans="1:11" s="81" customFormat="1" ht="18" customHeight="1" x14ac:dyDescent="0.2">
      <c r="A26" s="77">
        <v>17</v>
      </c>
      <c r="B26" s="78" t="s">
        <v>36</v>
      </c>
      <c r="C26" s="133">
        <v>13440</v>
      </c>
      <c r="D26" s="139">
        <v>7709</v>
      </c>
      <c r="E26" s="79">
        <v>5731</v>
      </c>
      <c r="F26" s="133">
        <v>5047</v>
      </c>
      <c r="G26" s="139">
        <v>3968</v>
      </c>
      <c r="H26" s="79">
        <v>1079</v>
      </c>
      <c r="I26" s="133">
        <v>8393</v>
      </c>
      <c r="J26" s="139">
        <v>3741</v>
      </c>
      <c r="K26" s="80">
        <v>4652</v>
      </c>
    </row>
    <row r="27" spans="1:11" x14ac:dyDescent="0.2">
      <c r="A27" s="74">
        <v>18</v>
      </c>
      <c r="B27" s="69" t="s">
        <v>37</v>
      </c>
      <c r="C27" s="132">
        <v>14232</v>
      </c>
      <c r="D27" s="138">
        <v>8138</v>
      </c>
      <c r="E27" s="75">
        <v>6094</v>
      </c>
      <c r="F27" s="132">
        <v>5311</v>
      </c>
      <c r="G27" s="138">
        <v>4160</v>
      </c>
      <c r="H27" s="75">
        <v>1151</v>
      </c>
      <c r="I27" s="132">
        <v>8921</v>
      </c>
      <c r="J27" s="138">
        <v>3978</v>
      </c>
      <c r="K27" s="76">
        <v>4943</v>
      </c>
    </row>
    <row r="28" spans="1:11" x14ac:dyDescent="0.2">
      <c r="A28" s="74">
        <v>19</v>
      </c>
      <c r="B28" s="69" t="s">
        <v>38</v>
      </c>
      <c r="C28" s="132">
        <v>14878</v>
      </c>
      <c r="D28" s="138">
        <v>8583</v>
      </c>
      <c r="E28" s="75">
        <v>6295</v>
      </c>
      <c r="F28" s="132">
        <v>5644</v>
      </c>
      <c r="G28" s="138">
        <v>4448</v>
      </c>
      <c r="H28" s="75">
        <v>1196</v>
      </c>
      <c r="I28" s="132">
        <v>9234</v>
      </c>
      <c r="J28" s="138">
        <v>4135</v>
      </c>
      <c r="K28" s="76">
        <v>5099</v>
      </c>
    </row>
    <row r="29" spans="1:11" x14ac:dyDescent="0.2">
      <c r="A29" s="74">
        <v>20</v>
      </c>
      <c r="B29" s="69" t="s">
        <v>39</v>
      </c>
      <c r="C29" s="132">
        <v>15197</v>
      </c>
      <c r="D29" s="138">
        <v>8759</v>
      </c>
      <c r="E29" s="75">
        <v>6438</v>
      </c>
      <c r="F29" s="132">
        <v>5684</v>
      </c>
      <c r="G29" s="138">
        <v>4483</v>
      </c>
      <c r="H29" s="75">
        <v>1201</v>
      </c>
      <c r="I29" s="132">
        <v>9513</v>
      </c>
      <c r="J29" s="138">
        <v>4276</v>
      </c>
      <c r="K29" s="76">
        <v>5237</v>
      </c>
    </row>
    <row r="30" spans="1:11" x14ac:dyDescent="0.2">
      <c r="A30" s="74">
        <v>21</v>
      </c>
      <c r="B30" s="69" t="s">
        <v>40</v>
      </c>
      <c r="C30" s="132">
        <v>15733</v>
      </c>
      <c r="D30" s="138">
        <v>8921</v>
      </c>
      <c r="E30" s="75">
        <v>6812</v>
      </c>
      <c r="F30" s="132">
        <v>5860</v>
      </c>
      <c r="G30" s="138">
        <v>4565</v>
      </c>
      <c r="H30" s="75">
        <v>1295</v>
      </c>
      <c r="I30" s="132">
        <v>9873</v>
      </c>
      <c r="J30" s="138">
        <v>4356</v>
      </c>
      <c r="K30" s="76">
        <v>5517</v>
      </c>
    </row>
    <row r="31" spans="1:11" s="81" customFormat="1" ht="18" customHeight="1" x14ac:dyDescent="0.2">
      <c r="A31" s="77">
        <v>22</v>
      </c>
      <c r="B31" s="78" t="s">
        <v>41</v>
      </c>
      <c r="C31" s="133">
        <v>15959</v>
      </c>
      <c r="D31" s="139">
        <v>9020</v>
      </c>
      <c r="E31" s="79">
        <v>6939</v>
      </c>
      <c r="F31" s="133">
        <v>6020</v>
      </c>
      <c r="G31" s="139">
        <v>4574</v>
      </c>
      <c r="H31" s="79">
        <v>1446</v>
      </c>
      <c r="I31" s="133">
        <v>9939</v>
      </c>
      <c r="J31" s="139">
        <v>4446</v>
      </c>
      <c r="K31" s="80">
        <v>5493</v>
      </c>
    </row>
    <row r="32" spans="1:11" x14ac:dyDescent="0.2">
      <c r="A32" s="74">
        <v>23</v>
      </c>
      <c r="B32" s="69" t="s">
        <v>42</v>
      </c>
      <c r="C32" s="132">
        <v>15625</v>
      </c>
      <c r="D32" s="138">
        <v>8739</v>
      </c>
      <c r="E32" s="75">
        <v>6886</v>
      </c>
      <c r="F32" s="132">
        <v>5885</v>
      </c>
      <c r="G32" s="138">
        <v>4466</v>
      </c>
      <c r="H32" s="75">
        <v>1419</v>
      </c>
      <c r="I32" s="132">
        <v>9740</v>
      </c>
      <c r="J32" s="138">
        <v>4273</v>
      </c>
      <c r="K32" s="76">
        <v>5467</v>
      </c>
    </row>
    <row r="33" spans="1:11" x14ac:dyDescent="0.2">
      <c r="A33" s="74">
        <v>24</v>
      </c>
      <c r="B33" s="69" t="s">
        <v>43</v>
      </c>
      <c r="C33" s="132">
        <v>15860</v>
      </c>
      <c r="D33" s="138">
        <v>8711</v>
      </c>
      <c r="E33" s="75">
        <v>7149</v>
      </c>
      <c r="F33" s="132">
        <v>5860</v>
      </c>
      <c r="G33" s="138">
        <v>4348</v>
      </c>
      <c r="H33" s="75">
        <v>1512</v>
      </c>
      <c r="I33" s="132">
        <v>10000</v>
      </c>
      <c r="J33" s="138">
        <v>4363</v>
      </c>
      <c r="K33" s="76">
        <v>5637</v>
      </c>
    </row>
    <row r="34" spans="1:11" x14ac:dyDescent="0.2">
      <c r="A34" s="74">
        <v>25</v>
      </c>
      <c r="B34" s="69" t="s">
        <v>44</v>
      </c>
      <c r="C34" s="132">
        <v>15839</v>
      </c>
      <c r="D34" s="138">
        <v>8853</v>
      </c>
      <c r="E34" s="75">
        <v>6986</v>
      </c>
      <c r="F34" s="132">
        <v>5962</v>
      </c>
      <c r="G34" s="138">
        <v>4492</v>
      </c>
      <c r="H34" s="75">
        <v>1470</v>
      </c>
      <c r="I34" s="132">
        <v>9877</v>
      </c>
      <c r="J34" s="138">
        <v>4361</v>
      </c>
      <c r="K34" s="76">
        <v>5516</v>
      </c>
    </row>
    <row r="35" spans="1:11" x14ac:dyDescent="0.2">
      <c r="A35" s="74">
        <v>26</v>
      </c>
      <c r="B35" s="69" t="s">
        <v>65</v>
      </c>
      <c r="C35" s="132">
        <v>15811</v>
      </c>
      <c r="D35" s="138">
        <v>8677</v>
      </c>
      <c r="E35" s="75">
        <v>7134</v>
      </c>
      <c r="F35" s="132">
        <v>5991</v>
      </c>
      <c r="G35" s="138">
        <v>4477</v>
      </c>
      <c r="H35" s="75">
        <v>1514</v>
      </c>
      <c r="I35" s="132">
        <v>9820</v>
      </c>
      <c r="J35" s="138">
        <v>4200</v>
      </c>
      <c r="K35" s="76">
        <v>5620</v>
      </c>
    </row>
    <row r="36" spans="1:11" s="81" customFormat="1" ht="18" customHeight="1" x14ac:dyDescent="0.2">
      <c r="A36" s="77">
        <v>27</v>
      </c>
      <c r="B36" s="78" t="s">
        <v>66</v>
      </c>
      <c r="C36" s="133">
        <v>16286</v>
      </c>
      <c r="D36" s="139">
        <v>8866</v>
      </c>
      <c r="E36" s="79">
        <v>7420</v>
      </c>
      <c r="F36" s="133">
        <v>6162</v>
      </c>
      <c r="G36" s="139">
        <v>4519</v>
      </c>
      <c r="H36" s="79">
        <v>1643</v>
      </c>
      <c r="I36" s="133">
        <v>10124</v>
      </c>
      <c r="J36" s="139">
        <v>4347</v>
      </c>
      <c r="K36" s="80">
        <v>5777</v>
      </c>
    </row>
    <row r="37" spans="1:11" x14ac:dyDescent="0.2">
      <c r="A37" s="74">
        <v>28</v>
      </c>
      <c r="B37" s="69" t="s">
        <v>45</v>
      </c>
      <c r="C37" s="132">
        <v>16297</v>
      </c>
      <c r="D37" s="138">
        <v>8843</v>
      </c>
      <c r="E37" s="75">
        <v>7454</v>
      </c>
      <c r="F37" s="132">
        <v>6141</v>
      </c>
      <c r="G37" s="138">
        <v>4541</v>
      </c>
      <c r="H37" s="75">
        <v>1600</v>
      </c>
      <c r="I37" s="132">
        <v>10156</v>
      </c>
      <c r="J37" s="138">
        <v>4302</v>
      </c>
      <c r="K37" s="76">
        <v>5854</v>
      </c>
    </row>
    <row r="38" spans="1:11" x14ac:dyDescent="0.2">
      <c r="A38" s="74">
        <v>29</v>
      </c>
      <c r="B38" s="69" t="s">
        <v>46</v>
      </c>
      <c r="C38" s="132">
        <v>16528</v>
      </c>
      <c r="D38" s="138">
        <v>8898</v>
      </c>
      <c r="E38" s="75">
        <v>7630</v>
      </c>
      <c r="F38" s="132">
        <v>6249</v>
      </c>
      <c r="G38" s="138">
        <v>4559</v>
      </c>
      <c r="H38" s="75">
        <v>1690</v>
      </c>
      <c r="I38" s="132">
        <v>10279</v>
      </c>
      <c r="J38" s="138">
        <v>4339</v>
      </c>
      <c r="K38" s="76">
        <v>5940</v>
      </c>
    </row>
    <row r="39" spans="1:11" x14ac:dyDescent="0.2">
      <c r="A39" s="74">
        <v>30</v>
      </c>
      <c r="B39" s="69" t="s">
        <v>67</v>
      </c>
      <c r="C39" s="132">
        <v>17296</v>
      </c>
      <c r="D39" s="138">
        <v>9101</v>
      </c>
      <c r="E39" s="75">
        <v>8195</v>
      </c>
      <c r="F39" s="132">
        <v>6549</v>
      </c>
      <c r="G39" s="138">
        <v>4765</v>
      </c>
      <c r="H39" s="75">
        <v>1784</v>
      </c>
      <c r="I39" s="132">
        <v>10747</v>
      </c>
      <c r="J39" s="138">
        <v>4336</v>
      </c>
      <c r="K39" s="76">
        <v>6411</v>
      </c>
    </row>
    <row r="40" spans="1:11" x14ac:dyDescent="0.2">
      <c r="A40" s="74">
        <v>31</v>
      </c>
      <c r="B40" s="69" t="s">
        <v>68</v>
      </c>
      <c r="C40" s="132">
        <v>16843</v>
      </c>
      <c r="D40" s="138">
        <v>8914</v>
      </c>
      <c r="E40" s="75">
        <v>7929</v>
      </c>
      <c r="F40" s="132">
        <v>6334</v>
      </c>
      <c r="G40" s="138">
        <v>4586</v>
      </c>
      <c r="H40" s="75">
        <v>1748</v>
      </c>
      <c r="I40" s="132">
        <v>10509</v>
      </c>
      <c r="J40" s="138">
        <v>4328</v>
      </c>
      <c r="K40" s="76">
        <v>6181</v>
      </c>
    </row>
    <row r="41" spans="1:11" x14ac:dyDescent="0.2">
      <c r="A41" s="74">
        <v>32</v>
      </c>
      <c r="B41" s="69" t="s">
        <v>69</v>
      </c>
      <c r="C41" s="132">
        <v>16594</v>
      </c>
      <c r="D41" s="138">
        <v>8945</v>
      </c>
      <c r="E41" s="75">
        <v>7649</v>
      </c>
      <c r="F41" s="132">
        <v>6536</v>
      </c>
      <c r="G41" s="138">
        <v>4688</v>
      </c>
      <c r="H41" s="75">
        <v>1848</v>
      </c>
      <c r="I41" s="132">
        <v>10058</v>
      </c>
      <c r="J41" s="138">
        <v>4257</v>
      </c>
      <c r="K41" s="76">
        <v>5801</v>
      </c>
    </row>
    <row r="42" spans="1:11" s="68" customFormat="1" ht="18" customHeight="1" x14ac:dyDescent="0.2">
      <c r="A42" s="82">
        <v>33</v>
      </c>
      <c r="B42" s="83" t="s">
        <v>47</v>
      </c>
      <c r="C42" s="134">
        <v>15864</v>
      </c>
      <c r="D42" s="140">
        <v>8395</v>
      </c>
      <c r="E42" s="84">
        <v>7469</v>
      </c>
      <c r="F42" s="134">
        <v>6161</v>
      </c>
      <c r="G42" s="140">
        <v>4443</v>
      </c>
      <c r="H42" s="84">
        <v>1718</v>
      </c>
      <c r="I42" s="134">
        <v>9703</v>
      </c>
      <c r="J42" s="140">
        <v>3952</v>
      </c>
      <c r="K42" s="85">
        <v>5751</v>
      </c>
    </row>
    <row r="43" spans="1:11" x14ac:dyDescent="0.2">
      <c r="A43" s="74">
        <v>34</v>
      </c>
      <c r="B43" s="69" t="s">
        <v>70</v>
      </c>
      <c r="C43" s="132">
        <v>15535</v>
      </c>
      <c r="D43" s="138">
        <v>8251</v>
      </c>
      <c r="E43" s="75">
        <v>7284</v>
      </c>
      <c r="F43" s="132">
        <v>6362</v>
      </c>
      <c r="G43" s="138">
        <v>4509</v>
      </c>
      <c r="H43" s="75">
        <v>1853</v>
      </c>
      <c r="I43" s="132">
        <v>9173</v>
      </c>
      <c r="J43" s="138">
        <v>3742</v>
      </c>
      <c r="K43" s="76">
        <v>5431</v>
      </c>
    </row>
    <row r="44" spans="1:11" x14ac:dyDescent="0.2">
      <c r="A44" s="74">
        <v>35</v>
      </c>
      <c r="B44" s="69" t="s">
        <v>71</v>
      </c>
      <c r="C44" s="132">
        <v>15623</v>
      </c>
      <c r="D44" s="138">
        <v>8197</v>
      </c>
      <c r="E44" s="75">
        <v>7426</v>
      </c>
      <c r="F44" s="132">
        <v>6228</v>
      </c>
      <c r="G44" s="138">
        <v>4334</v>
      </c>
      <c r="H44" s="75">
        <v>1894</v>
      </c>
      <c r="I44" s="132">
        <v>9395</v>
      </c>
      <c r="J44" s="138">
        <v>3863</v>
      </c>
      <c r="K44" s="76">
        <v>5532</v>
      </c>
    </row>
    <row r="45" spans="1:11" x14ac:dyDescent="0.2">
      <c r="A45" s="74">
        <v>36</v>
      </c>
      <c r="B45" s="69" t="s">
        <v>72</v>
      </c>
      <c r="C45" s="132">
        <v>15872</v>
      </c>
      <c r="D45" s="138">
        <v>8353</v>
      </c>
      <c r="E45" s="75">
        <v>7519</v>
      </c>
      <c r="F45" s="132">
        <v>6507</v>
      </c>
      <c r="G45" s="138">
        <v>4485</v>
      </c>
      <c r="H45" s="75">
        <v>2022</v>
      </c>
      <c r="I45" s="132">
        <v>9365</v>
      </c>
      <c r="J45" s="138">
        <v>3868</v>
      </c>
      <c r="K45" s="76">
        <v>5497</v>
      </c>
    </row>
    <row r="46" spans="1:11" s="81" customFormat="1" ht="18" customHeight="1" x14ac:dyDescent="0.2">
      <c r="A46" s="77">
        <v>37</v>
      </c>
      <c r="B46" s="78" t="s">
        <v>73</v>
      </c>
      <c r="C46" s="133">
        <v>16210</v>
      </c>
      <c r="D46" s="139">
        <v>8444</v>
      </c>
      <c r="E46" s="79">
        <v>7766</v>
      </c>
      <c r="F46" s="133">
        <v>6510</v>
      </c>
      <c r="G46" s="139">
        <v>4426</v>
      </c>
      <c r="H46" s="79">
        <v>2084</v>
      </c>
      <c r="I46" s="133">
        <v>9700</v>
      </c>
      <c r="J46" s="139">
        <v>4018</v>
      </c>
      <c r="K46" s="80">
        <v>5682</v>
      </c>
    </row>
    <row r="47" spans="1:11" x14ac:dyDescent="0.2">
      <c r="A47" s="74">
        <v>38</v>
      </c>
      <c r="B47" s="69" t="s">
        <v>48</v>
      </c>
      <c r="C47" s="132">
        <v>16876</v>
      </c>
      <c r="D47" s="138">
        <v>8625</v>
      </c>
      <c r="E47" s="75">
        <v>8251</v>
      </c>
      <c r="F47" s="132">
        <v>6679</v>
      </c>
      <c r="G47" s="138">
        <v>4527</v>
      </c>
      <c r="H47" s="75">
        <v>2152</v>
      </c>
      <c r="I47" s="132">
        <v>10197</v>
      </c>
      <c r="J47" s="138">
        <v>4098</v>
      </c>
      <c r="K47" s="76">
        <v>6099</v>
      </c>
    </row>
    <row r="48" spans="1:11" x14ac:dyDescent="0.2">
      <c r="A48" s="74">
        <v>39</v>
      </c>
      <c r="B48" s="69" t="s">
        <v>49</v>
      </c>
      <c r="C48" s="132">
        <v>16513</v>
      </c>
      <c r="D48" s="138">
        <v>8318</v>
      </c>
      <c r="E48" s="75">
        <v>8195</v>
      </c>
      <c r="F48" s="132">
        <v>6532</v>
      </c>
      <c r="G48" s="138">
        <v>4281</v>
      </c>
      <c r="H48" s="75">
        <v>2251</v>
      </c>
      <c r="I48" s="132">
        <v>9981</v>
      </c>
      <c r="J48" s="138">
        <v>4037</v>
      </c>
      <c r="K48" s="76">
        <v>5944</v>
      </c>
    </row>
    <row r="49" spans="1:11" x14ac:dyDescent="0.2">
      <c r="A49" s="74">
        <v>40</v>
      </c>
      <c r="B49" s="69" t="s">
        <v>50</v>
      </c>
      <c r="C49" s="132">
        <v>17036</v>
      </c>
      <c r="D49" s="138">
        <v>8702</v>
      </c>
      <c r="E49" s="75">
        <v>8334</v>
      </c>
      <c r="F49" s="132">
        <v>6676</v>
      </c>
      <c r="G49" s="138">
        <v>4322</v>
      </c>
      <c r="H49" s="75">
        <v>2354</v>
      </c>
      <c r="I49" s="132">
        <v>10360</v>
      </c>
      <c r="J49" s="138">
        <v>4380</v>
      </c>
      <c r="K49" s="76">
        <v>5980</v>
      </c>
    </row>
    <row r="50" spans="1:11" x14ac:dyDescent="0.2">
      <c r="A50" s="74">
        <v>41</v>
      </c>
      <c r="B50" s="69" t="s">
        <v>74</v>
      </c>
      <c r="C50" s="132">
        <v>17409</v>
      </c>
      <c r="D50" s="138">
        <v>8828</v>
      </c>
      <c r="E50" s="75">
        <v>8581</v>
      </c>
      <c r="F50" s="132">
        <v>6719</v>
      </c>
      <c r="G50" s="138">
        <v>4338</v>
      </c>
      <c r="H50" s="75">
        <v>2381</v>
      </c>
      <c r="I50" s="132">
        <v>10690</v>
      </c>
      <c r="J50" s="138">
        <v>4490</v>
      </c>
      <c r="K50" s="76">
        <v>6200</v>
      </c>
    </row>
    <row r="51" spans="1:11" s="81" customFormat="1" ht="18" customHeight="1" x14ac:dyDescent="0.2">
      <c r="A51" s="77">
        <v>42</v>
      </c>
      <c r="B51" s="78" t="s">
        <v>75</v>
      </c>
      <c r="C51" s="133">
        <v>17565</v>
      </c>
      <c r="D51" s="139">
        <v>8917</v>
      </c>
      <c r="E51" s="79">
        <v>8648</v>
      </c>
      <c r="F51" s="133">
        <v>6796</v>
      </c>
      <c r="G51" s="139">
        <v>4346</v>
      </c>
      <c r="H51" s="79">
        <v>2450</v>
      </c>
      <c r="I51" s="133">
        <v>10769</v>
      </c>
      <c r="J51" s="139">
        <v>4571</v>
      </c>
      <c r="K51" s="80">
        <v>6198</v>
      </c>
    </row>
    <row r="52" spans="1:11" x14ac:dyDescent="0.2">
      <c r="A52" s="74">
        <v>43</v>
      </c>
      <c r="B52" s="69" t="s">
        <v>51</v>
      </c>
      <c r="C52" s="132">
        <v>18245</v>
      </c>
      <c r="D52" s="138">
        <v>9262</v>
      </c>
      <c r="E52" s="75">
        <v>8983</v>
      </c>
      <c r="F52" s="132">
        <v>7018</v>
      </c>
      <c r="G52" s="138">
        <v>4518</v>
      </c>
      <c r="H52" s="75">
        <v>2500</v>
      </c>
      <c r="I52" s="132">
        <v>11227</v>
      </c>
      <c r="J52" s="138">
        <v>4744</v>
      </c>
      <c r="K52" s="76">
        <v>6483</v>
      </c>
    </row>
    <row r="53" spans="1:11" x14ac:dyDescent="0.2">
      <c r="A53" s="74">
        <v>44</v>
      </c>
      <c r="B53" s="69" t="s">
        <v>76</v>
      </c>
      <c r="C53" s="132">
        <v>18355</v>
      </c>
      <c r="D53" s="138">
        <v>9336</v>
      </c>
      <c r="E53" s="75">
        <v>9019</v>
      </c>
      <c r="F53" s="132">
        <v>6888</v>
      </c>
      <c r="G53" s="138">
        <v>4409</v>
      </c>
      <c r="H53" s="75">
        <v>2479</v>
      </c>
      <c r="I53" s="132">
        <v>11467</v>
      </c>
      <c r="J53" s="138">
        <v>4927</v>
      </c>
      <c r="K53" s="76">
        <v>6540</v>
      </c>
    </row>
    <row r="54" spans="1:11" x14ac:dyDescent="0.2">
      <c r="A54" s="74">
        <v>45</v>
      </c>
      <c r="B54" s="69" t="s">
        <v>77</v>
      </c>
      <c r="C54" s="132">
        <v>17596</v>
      </c>
      <c r="D54" s="138">
        <v>8859</v>
      </c>
      <c r="E54" s="75">
        <v>8737</v>
      </c>
      <c r="F54" s="132">
        <v>6657</v>
      </c>
      <c r="G54" s="138">
        <v>4222</v>
      </c>
      <c r="H54" s="75">
        <v>2435</v>
      </c>
      <c r="I54" s="132">
        <v>10939</v>
      </c>
      <c r="J54" s="138">
        <v>4637</v>
      </c>
      <c r="K54" s="76">
        <v>6302</v>
      </c>
    </row>
    <row r="55" spans="1:11" x14ac:dyDescent="0.2">
      <c r="A55" s="74">
        <v>46</v>
      </c>
      <c r="B55" s="69" t="s">
        <v>78</v>
      </c>
      <c r="C55" s="132">
        <v>16917</v>
      </c>
      <c r="D55" s="138">
        <v>8635</v>
      </c>
      <c r="E55" s="75">
        <v>8282</v>
      </c>
      <c r="F55" s="132">
        <v>6415</v>
      </c>
      <c r="G55" s="138">
        <v>4057</v>
      </c>
      <c r="H55" s="75">
        <v>2358</v>
      </c>
      <c r="I55" s="132">
        <v>10502</v>
      </c>
      <c r="J55" s="138">
        <v>4578</v>
      </c>
      <c r="K55" s="76">
        <v>5924</v>
      </c>
    </row>
    <row r="56" spans="1:11" s="81" customFormat="1" ht="18" customHeight="1" x14ac:dyDescent="0.2">
      <c r="A56" s="77">
        <v>47</v>
      </c>
      <c r="B56" s="78" t="s">
        <v>79</v>
      </c>
      <c r="C56" s="133">
        <v>16210</v>
      </c>
      <c r="D56" s="139">
        <v>8269</v>
      </c>
      <c r="E56" s="79">
        <v>7941</v>
      </c>
      <c r="F56" s="133">
        <v>6028</v>
      </c>
      <c r="G56" s="139">
        <v>3710</v>
      </c>
      <c r="H56" s="79">
        <v>2318</v>
      </c>
      <c r="I56" s="133">
        <v>10182</v>
      </c>
      <c r="J56" s="139">
        <v>4559</v>
      </c>
      <c r="K56" s="80">
        <v>5623</v>
      </c>
    </row>
    <row r="57" spans="1:11" x14ac:dyDescent="0.2">
      <c r="A57" s="74">
        <v>48</v>
      </c>
      <c r="B57" s="69" t="s">
        <v>52</v>
      </c>
      <c r="C57" s="132">
        <v>12437</v>
      </c>
      <c r="D57" s="138">
        <v>7244</v>
      </c>
      <c r="E57" s="75">
        <v>5193</v>
      </c>
      <c r="F57" s="132">
        <v>4531</v>
      </c>
      <c r="G57" s="138">
        <v>3149</v>
      </c>
      <c r="H57" s="75">
        <v>1382</v>
      </c>
      <c r="I57" s="132">
        <v>7906</v>
      </c>
      <c r="J57" s="138">
        <v>4095</v>
      </c>
      <c r="K57" s="76">
        <v>3811</v>
      </c>
    </row>
    <row r="58" spans="1:11" x14ac:dyDescent="0.2">
      <c r="A58" s="74">
        <v>49</v>
      </c>
      <c r="B58" s="69" t="s">
        <v>53</v>
      </c>
      <c r="C58" s="132">
        <v>8027</v>
      </c>
      <c r="D58" s="138">
        <v>6225</v>
      </c>
      <c r="E58" s="75">
        <v>1802</v>
      </c>
      <c r="F58" s="132">
        <v>2854</v>
      </c>
      <c r="G58" s="138">
        <v>2562</v>
      </c>
      <c r="H58" s="75">
        <v>292</v>
      </c>
      <c r="I58" s="132">
        <v>5173</v>
      </c>
      <c r="J58" s="138">
        <v>3663</v>
      </c>
      <c r="K58" s="76">
        <v>1510</v>
      </c>
    </row>
    <row r="59" spans="1:11" x14ac:dyDescent="0.2">
      <c r="A59" s="74">
        <v>50</v>
      </c>
      <c r="B59" s="69" t="s">
        <v>54</v>
      </c>
      <c r="C59" s="132">
        <v>4559</v>
      </c>
      <c r="D59" s="138">
        <v>3410</v>
      </c>
      <c r="E59" s="75">
        <v>1149</v>
      </c>
      <c r="F59" s="132">
        <v>1451</v>
      </c>
      <c r="G59" s="138">
        <v>1248</v>
      </c>
      <c r="H59" s="75">
        <v>203</v>
      </c>
      <c r="I59" s="132">
        <v>3108</v>
      </c>
      <c r="J59" s="138">
        <v>2162</v>
      </c>
      <c r="K59" s="76">
        <v>946</v>
      </c>
    </row>
    <row r="60" spans="1:11" x14ac:dyDescent="0.2">
      <c r="A60" s="74">
        <v>51</v>
      </c>
      <c r="B60" s="69" t="s">
        <v>55</v>
      </c>
      <c r="C60" s="132">
        <v>3110</v>
      </c>
      <c r="D60" s="138">
        <v>2297</v>
      </c>
      <c r="E60" s="75">
        <v>813</v>
      </c>
      <c r="F60" s="132">
        <v>956</v>
      </c>
      <c r="G60" s="138">
        <v>812</v>
      </c>
      <c r="H60" s="75">
        <v>144</v>
      </c>
      <c r="I60" s="132">
        <v>2154</v>
      </c>
      <c r="J60" s="138">
        <v>1485</v>
      </c>
      <c r="K60" s="76">
        <v>669</v>
      </c>
    </row>
    <row r="61" spans="1:11" s="81" customFormat="1" ht="18" customHeight="1" x14ac:dyDescent="0.2">
      <c r="A61" s="77">
        <v>52</v>
      </c>
      <c r="B61" s="78" t="s">
        <v>56</v>
      </c>
      <c r="C61" s="133">
        <v>2193</v>
      </c>
      <c r="D61" s="139">
        <v>1650</v>
      </c>
      <c r="E61" s="79">
        <v>543</v>
      </c>
      <c r="F61" s="133">
        <v>658</v>
      </c>
      <c r="G61" s="139">
        <v>552</v>
      </c>
      <c r="H61" s="79">
        <v>106</v>
      </c>
      <c r="I61" s="133">
        <v>1535</v>
      </c>
      <c r="J61" s="139">
        <v>1098</v>
      </c>
      <c r="K61" s="80">
        <v>437</v>
      </c>
    </row>
    <row r="62" spans="1:11" x14ac:dyDescent="0.2">
      <c r="A62" s="74">
        <v>53</v>
      </c>
      <c r="B62" s="69" t="s">
        <v>57</v>
      </c>
      <c r="C62" s="132">
        <v>853</v>
      </c>
      <c r="D62" s="138">
        <v>553</v>
      </c>
      <c r="E62" s="75">
        <v>300</v>
      </c>
      <c r="F62" s="132">
        <v>244</v>
      </c>
      <c r="G62" s="138">
        <v>185</v>
      </c>
      <c r="H62" s="75">
        <v>59</v>
      </c>
      <c r="I62" s="132">
        <v>609</v>
      </c>
      <c r="J62" s="138">
        <v>368</v>
      </c>
      <c r="K62" s="76">
        <v>241</v>
      </c>
    </row>
    <row r="63" spans="1:11" x14ac:dyDescent="0.2">
      <c r="A63" s="74">
        <v>54</v>
      </c>
      <c r="B63" s="69" t="s">
        <v>58</v>
      </c>
      <c r="C63" s="132">
        <v>475</v>
      </c>
      <c r="D63" s="138">
        <v>284</v>
      </c>
      <c r="E63" s="75">
        <v>191</v>
      </c>
      <c r="F63" s="132">
        <v>147</v>
      </c>
      <c r="G63" s="138">
        <v>101</v>
      </c>
      <c r="H63" s="75">
        <v>46</v>
      </c>
      <c r="I63" s="132">
        <v>328</v>
      </c>
      <c r="J63" s="138">
        <v>183</v>
      </c>
      <c r="K63" s="76">
        <v>145</v>
      </c>
    </row>
    <row r="64" spans="1:11" x14ac:dyDescent="0.2">
      <c r="A64" s="74">
        <v>55</v>
      </c>
      <c r="B64" s="69" t="s">
        <v>59</v>
      </c>
      <c r="C64" s="132">
        <v>408</v>
      </c>
      <c r="D64" s="138">
        <v>262</v>
      </c>
      <c r="E64" s="75">
        <v>146</v>
      </c>
      <c r="F64" s="132">
        <v>125</v>
      </c>
      <c r="G64" s="138">
        <v>86</v>
      </c>
      <c r="H64" s="75">
        <v>39</v>
      </c>
      <c r="I64" s="132">
        <v>283</v>
      </c>
      <c r="J64" s="138">
        <v>176</v>
      </c>
      <c r="K64" s="76">
        <v>107</v>
      </c>
    </row>
    <row r="65" spans="1:11" x14ac:dyDescent="0.2">
      <c r="A65" s="74">
        <v>56</v>
      </c>
      <c r="B65" s="69" t="s">
        <v>80</v>
      </c>
      <c r="C65" s="132">
        <v>309</v>
      </c>
      <c r="D65" s="138">
        <v>205</v>
      </c>
      <c r="E65" s="75">
        <v>104</v>
      </c>
      <c r="F65" s="132">
        <v>98</v>
      </c>
      <c r="G65" s="138">
        <v>69</v>
      </c>
      <c r="H65" s="75">
        <v>29</v>
      </c>
      <c r="I65" s="132">
        <v>211</v>
      </c>
      <c r="J65" s="138">
        <v>136</v>
      </c>
      <c r="K65" s="76">
        <v>75</v>
      </c>
    </row>
    <row r="66" spans="1:11" s="81" customFormat="1" ht="18" customHeight="1" x14ac:dyDescent="0.2">
      <c r="A66" s="77">
        <v>57</v>
      </c>
      <c r="B66" s="78" t="s">
        <v>81</v>
      </c>
      <c r="C66" s="133">
        <v>203</v>
      </c>
      <c r="D66" s="139">
        <v>132</v>
      </c>
      <c r="E66" s="79">
        <v>71</v>
      </c>
      <c r="F66" s="133">
        <v>67</v>
      </c>
      <c r="G66" s="139">
        <v>51</v>
      </c>
      <c r="H66" s="79">
        <v>16</v>
      </c>
      <c r="I66" s="133">
        <v>136</v>
      </c>
      <c r="J66" s="139">
        <v>81</v>
      </c>
      <c r="K66" s="80">
        <v>55</v>
      </c>
    </row>
    <row r="67" spans="1:11" x14ac:dyDescent="0.2">
      <c r="A67" s="74">
        <v>58</v>
      </c>
      <c r="B67" s="69" t="s">
        <v>60</v>
      </c>
      <c r="C67" s="132">
        <v>173</v>
      </c>
      <c r="D67" s="138">
        <v>124</v>
      </c>
      <c r="E67" s="75">
        <v>49</v>
      </c>
      <c r="F67" s="132">
        <v>42</v>
      </c>
      <c r="G67" s="138">
        <v>30</v>
      </c>
      <c r="H67" s="75">
        <v>12</v>
      </c>
      <c r="I67" s="132">
        <v>131</v>
      </c>
      <c r="J67" s="138">
        <v>94</v>
      </c>
      <c r="K67" s="76">
        <v>37</v>
      </c>
    </row>
    <row r="68" spans="1:11" x14ac:dyDescent="0.2">
      <c r="A68" s="74">
        <v>59</v>
      </c>
      <c r="B68" s="69" t="s">
        <v>61</v>
      </c>
      <c r="C68" s="132">
        <v>124</v>
      </c>
      <c r="D68" s="138">
        <v>75</v>
      </c>
      <c r="E68" s="75">
        <v>49</v>
      </c>
      <c r="F68" s="132">
        <v>27</v>
      </c>
      <c r="G68" s="138">
        <v>17</v>
      </c>
      <c r="H68" s="75">
        <v>10</v>
      </c>
      <c r="I68" s="132">
        <v>97</v>
      </c>
      <c r="J68" s="138">
        <v>58</v>
      </c>
      <c r="K68" s="76">
        <v>39</v>
      </c>
    </row>
    <row r="69" spans="1:11" x14ac:dyDescent="0.2">
      <c r="A69" s="74">
        <v>60</v>
      </c>
      <c r="B69" s="69" t="s">
        <v>62</v>
      </c>
      <c r="C69" s="132">
        <v>86</v>
      </c>
      <c r="D69" s="138">
        <v>51</v>
      </c>
      <c r="E69" s="75">
        <v>35</v>
      </c>
      <c r="F69" s="132">
        <v>29</v>
      </c>
      <c r="G69" s="138">
        <v>15</v>
      </c>
      <c r="H69" s="75">
        <v>14</v>
      </c>
      <c r="I69" s="132">
        <v>57</v>
      </c>
      <c r="J69" s="138">
        <v>36</v>
      </c>
      <c r="K69" s="76">
        <v>21</v>
      </c>
    </row>
    <row r="70" spans="1:11" x14ac:dyDescent="0.2">
      <c r="A70" s="74">
        <v>61</v>
      </c>
      <c r="B70" s="69" t="s">
        <v>63</v>
      </c>
      <c r="C70" s="132">
        <v>82</v>
      </c>
      <c r="D70" s="138">
        <v>60</v>
      </c>
      <c r="E70" s="75">
        <v>22</v>
      </c>
      <c r="F70" s="132">
        <v>18</v>
      </c>
      <c r="G70" s="138">
        <v>11</v>
      </c>
      <c r="H70" s="75">
        <v>7</v>
      </c>
      <c r="I70" s="132">
        <v>64</v>
      </c>
      <c r="J70" s="138">
        <v>49</v>
      </c>
      <c r="K70" s="76">
        <v>15</v>
      </c>
    </row>
    <row r="71" spans="1:11" s="81" customFormat="1" ht="18" customHeight="1" x14ac:dyDescent="0.2">
      <c r="A71" s="77">
        <v>62</v>
      </c>
      <c r="B71" s="78" t="s">
        <v>64</v>
      </c>
      <c r="C71" s="133">
        <v>70</v>
      </c>
      <c r="D71" s="139">
        <v>51</v>
      </c>
      <c r="E71" s="79">
        <v>19</v>
      </c>
      <c r="F71" s="133">
        <v>14</v>
      </c>
      <c r="G71" s="139">
        <v>9</v>
      </c>
      <c r="H71" s="79">
        <v>5</v>
      </c>
      <c r="I71" s="133">
        <v>56</v>
      </c>
      <c r="J71" s="139">
        <v>42</v>
      </c>
      <c r="K71" s="80">
        <v>14</v>
      </c>
    </row>
    <row r="72" spans="1:11" s="81" customFormat="1" ht="18" customHeight="1" x14ac:dyDescent="0.2">
      <c r="A72" s="86">
        <v>63</v>
      </c>
      <c r="B72" s="87" t="s">
        <v>122</v>
      </c>
      <c r="C72" s="135">
        <v>342</v>
      </c>
      <c r="D72" s="141">
        <v>244</v>
      </c>
      <c r="E72" s="88">
        <v>98</v>
      </c>
      <c r="F72" s="135">
        <v>51</v>
      </c>
      <c r="G72" s="141">
        <v>31</v>
      </c>
      <c r="H72" s="88">
        <v>20</v>
      </c>
      <c r="I72" s="135">
        <v>291</v>
      </c>
      <c r="J72" s="141">
        <v>213</v>
      </c>
      <c r="K72" s="89">
        <v>78</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180</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115</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112690</v>
      </c>
      <c r="D10" s="137">
        <v>58159</v>
      </c>
      <c r="E10" s="72">
        <v>54531</v>
      </c>
      <c r="F10" s="131">
        <v>45058</v>
      </c>
      <c r="G10" s="137">
        <v>32000</v>
      </c>
      <c r="H10" s="72">
        <v>13058</v>
      </c>
      <c r="I10" s="131">
        <v>67632</v>
      </c>
      <c r="J10" s="137">
        <v>26159</v>
      </c>
      <c r="K10" s="73">
        <v>41473</v>
      </c>
    </row>
    <row r="11" spans="1:11" ht="18" customHeight="1" x14ac:dyDescent="0.2">
      <c r="A11" s="74">
        <v>2</v>
      </c>
      <c r="B11" s="69" t="s">
        <v>121</v>
      </c>
      <c r="C11" s="132">
        <v>2</v>
      </c>
      <c r="D11" s="138">
        <v>1</v>
      </c>
      <c r="E11" s="75">
        <v>1</v>
      </c>
      <c r="F11" s="132">
        <v>0</v>
      </c>
      <c r="G11" s="138">
        <v>0</v>
      </c>
      <c r="H11" s="75">
        <v>0</v>
      </c>
      <c r="I11" s="132">
        <v>2</v>
      </c>
      <c r="J11" s="138">
        <v>1</v>
      </c>
      <c r="K11" s="76">
        <v>1</v>
      </c>
    </row>
    <row r="12" spans="1:11" x14ac:dyDescent="0.2">
      <c r="A12" s="74">
        <v>3</v>
      </c>
      <c r="B12" s="69" t="s">
        <v>22</v>
      </c>
      <c r="C12" s="132">
        <v>243</v>
      </c>
      <c r="D12" s="138">
        <v>182</v>
      </c>
      <c r="E12" s="75">
        <v>61</v>
      </c>
      <c r="F12" s="132">
        <v>184</v>
      </c>
      <c r="G12" s="138">
        <v>160</v>
      </c>
      <c r="H12" s="75">
        <v>24</v>
      </c>
      <c r="I12" s="132">
        <v>59</v>
      </c>
      <c r="J12" s="138">
        <v>22</v>
      </c>
      <c r="K12" s="76">
        <v>37</v>
      </c>
    </row>
    <row r="13" spans="1:11" x14ac:dyDescent="0.2">
      <c r="A13" s="74">
        <v>4</v>
      </c>
      <c r="B13" s="69" t="s">
        <v>23</v>
      </c>
      <c r="C13" s="132">
        <v>518</v>
      </c>
      <c r="D13" s="138">
        <v>369</v>
      </c>
      <c r="E13" s="75">
        <v>149</v>
      </c>
      <c r="F13" s="132">
        <v>359</v>
      </c>
      <c r="G13" s="138">
        <v>308</v>
      </c>
      <c r="H13" s="75">
        <v>51</v>
      </c>
      <c r="I13" s="132">
        <v>159</v>
      </c>
      <c r="J13" s="138">
        <v>61</v>
      </c>
      <c r="K13" s="76">
        <v>98</v>
      </c>
    </row>
    <row r="14" spans="1:11" x14ac:dyDescent="0.2">
      <c r="A14" s="74">
        <v>5</v>
      </c>
      <c r="B14" s="69" t="s">
        <v>24</v>
      </c>
      <c r="C14" s="132">
        <v>682</v>
      </c>
      <c r="D14" s="138">
        <v>443</v>
      </c>
      <c r="E14" s="75">
        <v>239</v>
      </c>
      <c r="F14" s="132">
        <v>455</v>
      </c>
      <c r="G14" s="138">
        <v>369</v>
      </c>
      <c r="H14" s="75">
        <v>86</v>
      </c>
      <c r="I14" s="132">
        <v>227</v>
      </c>
      <c r="J14" s="138">
        <v>74</v>
      </c>
      <c r="K14" s="76">
        <v>153</v>
      </c>
    </row>
    <row r="15" spans="1:11" x14ac:dyDescent="0.2">
      <c r="A15" s="74">
        <v>6</v>
      </c>
      <c r="B15" s="69" t="s">
        <v>25</v>
      </c>
      <c r="C15" s="132">
        <v>792</v>
      </c>
      <c r="D15" s="138">
        <v>558</v>
      </c>
      <c r="E15" s="75">
        <v>234</v>
      </c>
      <c r="F15" s="132">
        <v>564</v>
      </c>
      <c r="G15" s="138">
        <v>469</v>
      </c>
      <c r="H15" s="75">
        <v>95</v>
      </c>
      <c r="I15" s="132">
        <v>228</v>
      </c>
      <c r="J15" s="138">
        <v>89</v>
      </c>
      <c r="K15" s="76">
        <v>139</v>
      </c>
    </row>
    <row r="16" spans="1:11" s="81" customFormat="1" ht="18" customHeight="1" x14ac:dyDescent="0.2">
      <c r="A16" s="77">
        <v>7</v>
      </c>
      <c r="B16" s="78" t="s">
        <v>26</v>
      </c>
      <c r="C16" s="133">
        <v>1102</v>
      </c>
      <c r="D16" s="139">
        <v>691</v>
      </c>
      <c r="E16" s="79">
        <v>411</v>
      </c>
      <c r="F16" s="133">
        <v>626</v>
      </c>
      <c r="G16" s="139">
        <v>539</v>
      </c>
      <c r="H16" s="79">
        <v>87</v>
      </c>
      <c r="I16" s="133">
        <v>476</v>
      </c>
      <c r="J16" s="139">
        <v>152</v>
      </c>
      <c r="K16" s="80">
        <v>324</v>
      </c>
    </row>
    <row r="17" spans="1:11" x14ac:dyDescent="0.2">
      <c r="A17" s="74">
        <v>8</v>
      </c>
      <c r="B17" s="69" t="s">
        <v>27</v>
      </c>
      <c r="C17" s="132">
        <v>1263</v>
      </c>
      <c r="D17" s="138">
        <v>720</v>
      </c>
      <c r="E17" s="75">
        <v>543</v>
      </c>
      <c r="F17" s="132">
        <v>582</v>
      </c>
      <c r="G17" s="138">
        <v>458</v>
      </c>
      <c r="H17" s="75">
        <v>124</v>
      </c>
      <c r="I17" s="132">
        <v>681</v>
      </c>
      <c r="J17" s="138">
        <v>262</v>
      </c>
      <c r="K17" s="76">
        <v>419</v>
      </c>
    </row>
    <row r="18" spans="1:11" x14ac:dyDescent="0.2">
      <c r="A18" s="74">
        <v>9</v>
      </c>
      <c r="B18" s="69" t="s">
        <v>28</v>
      </c>
      <c r="C18" s="132">
        <v>1283</v>
      </c>
      <c r="D18" s="138">
        <v>729</v>
      </c>
      <c r="E18" s="75">
        <v>554</v>
      </c>
      <c r="F18" s="132">
        <v>523</v>
      </c>
      <c r="G18" s="138">
        <v>433</v>
      </c>
      <c r="H18" s="75">
        <v>90</v>
      </c>
      <c r="I18" s="132">
        <v>760</v>
      </c>
      <c r="J18" s="138">
        <v>296</v>
      </c>
      <c r="K18" s="76">
        <v>464</v>
      </c>
    </row>
    <row r="19" spans="1:11" x14ac:dyDescent="0.2">
      <c r="A19" s="74">
        <v>10</v>
      </c>
      <c r="B19" s="69" t="s">
        <v>29</v>
      </c>
      <c r="C19" s="132">
        <v>1360</v>
      </c>
      <c r="D19" s="138">
        <v>750</v>
      </c>
      <c r="E19" s="75">
        <v>610</v>
      </c>
      <c r="F19" s="132">
        <v>550</v>
      </c>
      <c r="G19" s="138">
        <v>421</v>
      </c>
      <c r="H19" s="75">
        <v>129</v>
      </c>
      <c r="I19" s="132">
        <v>810</v>
      </c>
      <c r="J19" s="138">
        <v>329</v>
      </c>
      <c r="K19" s="76">
        <v>481</v>
      </c>
    </row>
    <row r="20" spans="1:11" x14ac:dyDescent="0.2">
      <c r="A20" s="74">
        <v>11</v>
      </c>
      <c r="B20" s="69" t="s">
        <v>30</v>
      </c>
      <c r="C20" s="132">
        <v>1501</v>
      </c>
      <c r="D20" s="138">
        <v>830</v>
      </c>
      <c r="E20" s="75">
        <v>671</v>
      </c>
      <c r="F20" s="132">
        <v>553</v>
      </c>
      <c r="G20" s="138">
        <v>435</v>
      </c>
      <c r="H20" s="75">
        <v>118</v>
      </c>
      <c r="I20" s="132">
        <v>948</v>
      </c>
      <c r="J20" s="138">
        <v>395</v>
      </c>
      <c r="K20" s="76">
        <v>553</v>
      </c>
    </row>
    <row r="21" spans="1:11" s="81" customFormat="1" ht="18" customHeight="1" x14ac:dyDescent="0.2">
      <c r="A21" s="77">
        <v>12</v>
      </c>
      <c r="B21" s="78" t="s">
        <v>31</v>
      </c>
      <c r="C21" s="133">
        <v>1539</v>
      </c>
      <c r="D21" s="139">
        <v>860</v>
      </c>
      <c r="E21" s="79">
        <v>679</v>
      </c>
      <c r="F21" s="133">
        <v>567</v>
      </c>
      <c r="G21" s="139">
        <v>452</v>
      </c>
      <c r="H21" s="79">
        <v>115</v>
      </c>
      <c r="I21" s="133">
        <v>972</v>
      </c>
      <c r="J21" s="139">
        <v>408</v>
      </c>
      <c r="K21" s="80">
        <v>564</v>
      </c>
    </row>
    <row r="22" spans="1:11" x14ac:dyDescent="0.2">
      <c r="A22" s="74">
        <v>13</v>
      </c>
      <c r="B22" s="69" t="s">
        <v>32</v>
      </c>
      <c r="C22" s="132">
        <v>1646</v>
      </c>
      <c r="D22" s="138">
        <v>870</v>
      </c>
      <c r="E22" s="75">
        <v>776</v>
      </c>
      <c r="F22" s="132">
        <v>568</v>
      </c>
      <c r="G22" s="138">
        <v>450</v>
      </c>
      <c r="H22" s="75">
        <v>118</v>
      </c>
      <c r="I22" s="132">
        <v>1078</v>
      </c>
      <c r="J22" s="138">
        <v>420</v>
      </c>
      <c r="K22" s="76">
        <v>658</v>
      </c>
    </row>
    <row r="23" spans="1:11" x14ac:dyDescent="0.2">
      <c r="A23" s="74">
        <v>14</v>
      </c>
      <c r="B23" s="69" t="s">
        <v>33</v>
      </c>
      <c r="C23" s="132">
        <v>1822</v>
      </c>
      <c r="D23" s="138">
        <v>975</v>
      </c>
      <c r="E23" s="75">
        <v>847</v>
      </c>
      <c r="F23" s="132">
        <v>681</v>
      </c>
      <c r="G23" s="138">
        <v>517</v>
      </c>
      <c r="H23" s="75">
        <v>164</v>
      </c>
      <c r="I23" s="132">
        <v>1141</v>
      </c>
      <c r="J23" s="138">
        <v>458</v>
      </c>
      <c r="K23" s="76">
        <v>683</v>
      </c>
    </row>
    <row r="24" spans="1:11" x14ac:dyDescent="0.2">
      <c r="A24" s="74">
        <v>15</v>
      </c>
      <c r="B24" s="69" t="s">
        <v>34</v>
      </c>
      <c r="C24" s="132">
        <v>1877</v>
      </c>
      <c r="D24" s="138">
        <v>1025</v>
      </c>
      <c r="E24" s="75">
        <v>852</v>
      </c>
      <c r="F24" s="132">
        <v>672</v>
      </c>
      <c r="G24" s="138">
        <v>519</v>
      </c>
      <c r="H24" s="75">
        <v>153</v>
      </c>
      <c r="I24" s="132">
        <v>1205</v>
      </c>
      <c r="J24" s="138">
        <v>506</v>
      </c>
      <c r="K24" s="76">
        <v>699</v>
      </c>
    </row>
    <row r="25" spans="1:11" x14ac:dyDescent="0.2">
      <c r="A25" s="74">
        <v>16</v>
      </c>
      <c r="B25" s="69" t="s">
        <v>35</v>
      </c>
      <c r="C25" s="132">
        <v>1949</v>
      </c>
      <c r="D25" s="138">
        <v>1035</v>
      </c>
      <c r="E25" s="75">
        <v>914</v>
      </c>
      <c r="F25" s="132">
        <v>711</v>
      </c>
      <c r="G25" s="138">
        <v>543</v>
      </c>
      <c r="H25" s="75">
        <v>168</v>
      </c>
      <c r="I25" s="132">
        <v>1238</v>
      </c>
      <c r="J25" s="138">
        <v>492</v>
      </c>
      <c r="K25" s="76">
        <v>746</v>
      </c>
    </row>
    <row r="26" spans="1:11" s="81" customFormat="1" ht="18" customHeight="1" x14ac:dyDescent="0.2">
      <c r="A26" s="77">
        <v>17</v>
      </c>
      <c r="B26" s="78" t="s">
        <v>36</v>
      </c>
      <c r="C26" s="133">
        <v>2007</v>
      </c>
      <c r="D26" s="139">
        <v>1072</v>
      </c>
      <c r="E26" s="79">
        <v>935</v>
      </c>
      <c r="F26" s="133">
        <v>744</v>
      </c>
      <c r="G26" s="139">
        <v>569</v>
      </c>
      <c r="H26" s="79">
        <v>175</v>
      </c>
      <c r="I26" s="133">
        <v>1263</v>
      </c>
      <c r="J26" s="139">
        <v>503</v>
      </c>
      <c r="K26" s="80">
        <v>760</v>
      </c>
    </row>
    <row r="27" spans="1:11" x14ac:dyDescent="0.2">
      <c r="A27" s="74">
        <v>18</v>
      </c>
      <c r="B27" s="69" t="s">
        <v>37</v>
      </c>
      <c r="C27" s="132">
        <v>2110</v>
      </c>
      <c r="D27" s="138">
        <v>1122</v>
      </c>
      <c r="E27" s="75">
        <v>988</v>
      </c>
      <c r="F27" s="132">
        <v>786</v>
      </c>
      <c r="G27" s="138">
        <v>595</v>
      </c>
      <c r="H27" s="75">
        <v>191</v>
      </c>
      <c r="I27" s="132">
        <v>1324</v>
      </c>
      <c r="J27" s="138">
        <v>527</v>
      </c>
      <c r="K27" s="76">
        <v>797</v>
      </c>
    </row>
    <row r="28" spans="1:11" x14ac:dyDescent="0.2">
      <c r="A28" s="74">
        <v>19</v>
      </c>
      <c r="B28" s="69" t="s">
        <v>38</v>
      </c>
      <c r="C28" s="132">
        <v>2294</v>
      </c>
      <c r="D28" s="138">
        <v>1200</v>
      </c>
      <c r="E28" s="75">
        <v>1094</v>
      </c>
      <c r="F28" s="132">
        <v>851</v>
      </c>
      <c r="G28" s="138">
        <v>639</v>
      </c>
      <c r="H28" s="75">
        <v>212</v>
      </c>
      <c r="I28" s="132">
        <v>1443</v>
      </c>
      <c r="J28" s="138">
        <v>561</v>
      </c>
      <c r="K28" s="76">
        <v>882</v>
      </c>
    </row>
    <row r="29" spans="1:11" x14ac:dyDescent="0.2">
      <c r="A29" s="74">
        <v>20</v>
      </c>
      <c r="B29" s="69" t="s">
        <v>39</v>
      </c>
      <c r="C29" s="132">
        <v>2352</v>
      </c>
      <c r="D29" s="138">
        <v>1268</v>
      </c>
      <c r="E29" s="75">
        <v>1084</v>
      </c>
      <c r="F29" s="132">
        <v>893</v>
      </c>
      <c r="G29" s="138">
        <v>675</v>
      </c>
      <c r="H29" s="75">
        <v>218</v>
      </c>
      <c r="I29" s="132">
        <v>1459</v>
      </c>
      <c r="J29" s="138">
        <v>593</v>
      </c>
      <c r="K29" s="76">
        <v>866</v>
      </c>
    </row>
    <row r="30" spans="1:11" x14ac:dyDescent="0.2">
      <c r="A30" s="74">
        <v>21</v>
      </c>
      <c r="B30" s="69" t="s">
        <v>40</v>
      </c>
      <c r="C30" s="132">
        <v>2497</v>
      </c>
      <c r="D30" s="138">
        <v>1344</v>
      </c>
      <c r="E30" s="75">
        <v>1153</v>
      </c>
      <c r="F30" s="132">
        <v>958</v>
      </c>
      <c r="G30" s="138">
        <v>722</v>
      </c>
      <c r="H30" s="75">
        <v>236</v>
      </c>
      <c r="I30" s="132">
        <v>1539</v>
      </c>
      <c r="J30" s="138">
        <v>622</v>
      </c>
      <c r="K30" s="76">
        <v>917</v>
      </c>
    </row>
    <row r="31" spans="1:11" s="81" customFormat="1" ht="18" customHeight="1" x14ac:dyDescent="0.2">
      <c r="A31" s="77">
        <v>22</v>
      </c>
      <c r="B31" s="78" t="s">
        <v>41</v>
      </c>
      <c r="C31" s="133">
        <v>2566</v>
      </c>
      <c r="D31" s="139">
        <v>1381</v>
      </c>
      <c r="E31" s="79">
        <v>1185</v>
      </c>
      <c r="F31" s="133">
        <v>965</v>
      </c>
      <c r="G31" s="139">
        <v>752</v>
      </c>
      <c r="H31" s="79">
        <v>213</v>
      </c>
      <c r="I31" s="133">
        <v>1601</v>
      </c>
      <c r="J31" s="139">
        <v>629</v>
      </c>
      <c r="K31" s="80">
        <v>972</v>
      </c>
    </row>
    <row r="32" spans="1:11" x14ac:dyDescent="0.2">
      <c r="A32" s="74">
        <v>23</v>
      </c>
      <c r="B32" s="69" t="s">
        <v>42</v>
      </c>
      <c r="C32" s="132">
        <v>2659</v>
      </c>
      <c r="D32" s="138">
        <v>1378</v>
      </c>
      <c r="E32" s="75">
        <v>1281</v>
      </c>
      <c r="F32" s="132">
        <v>1055</v>
      </c>
      <c r="G32" s="138">
        <v>762</v>
      </c>
      <c r="H32" s="75">
        <v>293</v>
      </c>
      <c r="I32" s="132">
        <v>1604</v>
      </c>
      <c r="J32" s="138">
        <v>616</v>
      </c>
      <c r="K32" s="76">
        <v>988</v>
      </c>
    </row>
    <row r="33" spans="1:11" x14ac:dyDescent="0.2">
      <c r="A33" s="74">
        <v>24</v>
      </c>
      <c r="B33" s="69" t="s">
        <v>43</v>
      </c>
      <c r="C33" s="132">
        <v>2588</v>
      </c>
      <c r="D33" s="138">
        <v>1349</v>
      </c>
      <c r="E33" s="75">
        <v>1239</v>
      </c>
      <c r="F33" s="132">
        <v>938</v>
      </c>
      <c r="G33" s="138">
        <v>730</v>
      </c>
      <c r="H33" s="75">
        <v>208</v>
      </c>
      <c r="I33" s="132">
        <v>1650</v>
      </c>
      <c r="J33" s="138">
        <v>619</v>
      </c>
      <c r="K33" s="76">
        <v>1031</v>
      </c>
    </row>
    <row r="34" spans="1:11" x14ac:dyDescent="0.2">
      <c r="A34" s="74">
        <v>25</v>
      </c>
      <c r="B34" s="69" t="s">
        <v>44</v>
      </c>
      <c r="C34" s="132">
        <v>2636</v>
      </c>
      <c r="D34" s="138">
        <v>1364</v>
      </c>
      <c r="E34" s="75">
        <v>1272</v>
      </c>
      <c r="F34" s="132">
        <v>1030</v>
      </c>
      <c r="G34" s="138">
        <v>766</v>
      </c>
      <c r="H34" s="75">
        <v>264</v>
      </c>
      <c r="I34" s="132">
        <v>1606</v>
      </c>
      <c r="J34" s="138">
        <v>598</v>
      </c>
      <c r="K34" s="76">
        <v>1008</v>
      </c>
    </row>
    <row r="35" spans="1:11" x14ac:dyDescent="0.2">
      <c r="A35" s="74">
        <v>26</v>
      </c>
      <c r="B35" s="69" t="s">
        <v>65</v>
      </c>
      <c r="C35" s="132">
        <v>2740</v>
      </c>
      <c r="D35" s="138">
        <v>1444</v>
      </c>
      <c r="E35" s="75">
        <v>1296</v>
      </c>
      <c r="F35" s="132">
        <v>1040</v>
      </c>
      <c r="G35" s="138">
        <v>783</v>
      </c>
      <c r="H35" s="75">
        <v>257</v>
      </c>
      <c r="I35" s="132">
        <v>1700</v>
      </c>
      <c r="J35" s="138">
        <v>661</v>
      </c>
      <c r="K35" s="76">
        <v>1039</v>
      </c>
    </row>
    <row r="36" spans="1:11" s="81" customFormat="1" ht="18" customHeight="1" x14ac:dyDescent="0.2">
      <c r="A36" s="77">
        <v>27</v>
      </c>
      <c r="B36" s="78" t="s">
        <v>66</v>
      </c>
      <c r="C36" s="133">
        <v>2850</v>
      </c>
      <c r="D36" s="139">
        <v>1452</v>
      </c>
      <c r="E36" s="79">
        <v>1398</v>
      </c>
      <c r="F36" s="133">
        <v>1088</v>
      </c>
      <c r="G36" s="139">
        <v>791</v>
      </c>
      <c r="H36" s="79">
        <v>297</v>
      </c>
      <c r="I36" s="133">
        <v>1762</v>
      </c>
      <c r="J36" s="139">
        <v>661</v>
      </c>
      <c r="K36" s="80">
        <v>1101</v>
      </c>
    </row>
    <row r="37" spans="1:11" x14ac:dyDescent="0.2">
      <c r="A37" s="74">
        <v>28</v>
      </c>
      <c r="B37" s="69" t="s">
        <v>45</v>
      </c>
      <c r="C37" s="132">
        <v>2881</v>
      </c>
      <c r="D37" s="138">
        <v>1399</v>
      </c>
      <c r="E37" s="75">
        <v>1482</v>
      </c>
      <c r="F37" s="132">
        <v>1084</v>
      </c>
      <c r="G37" s="138">
        <v>792</v>
      </c>
      <c r="H37" s="75">
        <v>292</v>
      </c>
      <c r="I37" s="132">
        <v>1797</v>
      </c>
      <c r="J37" s="138">
        <v>607</v>
      </c>
      <c r="K37" s="76">
        <v>1190</v>
      </c>
    </row>
    <row r="38" spans="1:11" x14ac:dyDescent="0.2">
      <c r="A38" s="74">
        <v>29</v>
      </c>
      <c r="B38" s="69" t="s">
        <v>46</v>
      </c>
      <c r="C38" s="132">
        <v>2922</v>
      </c>
      <c r="D38" s="138">
        <v>1436</v>
      </c>
      <c r="E38" s="75">
        <v>1486</v>
      </c>
      <c r="F38" s="132">
        <v>1117</v>
      </c>
      <c r="G38" s="138">
        <v>810</v>
      </c>
      <c r="H38" s="75">
        <v>307</v>
      </c>
      <c r="I38" s="132">
        <v>1805</v>
      </c>
      <c r="J38" s="138">
        <v>626</v>
      </c>
      <c r="K38" s="76">
        <v>1179</v>
      </c>
    </row>
    <row r="39" spans="1:11" x14ac:dyDescent="0.2">
      <c r="A39" s="74">
        <v>30</v>
      </c>
      <c r="B39" s="69" t="s">
        <v>67</v>
      </c>
      <c r="C39" s="132">
        <v>3109</v>
      </c>
      <c r="D39" s="138">
        <v>1520</v>
      </c>
      <c r="E39" s="75">
        <v>1589</v>
      </c>
      <c r="F39" s="132">
        <v>1226</v>
      </c>
      <c r="G39" s="138">
        <v>879</v>
      </c>
      <c r="H39" s="75">
        <v>347</v>
      </c>
      <c r="I39" s="132">
        <v>1883</v>
      </c>
      <c r="J39" s="138">
        <v>641</v>
      </c>
      <c r="K39" s="76">
        <v>1242</v>
      </c>
    </row>
    <row r="40" spans="1:11" x14ac:dyDescent="0.2">
      <c r="A40" s="74">
        <v>31</v>
      </c>
      <c r="B40" s="69" t="s">
        <v>68</v>
      </c>
      <c r="C40" s="132">
        <v>3205</v>
      </c>
      <c r="D40" s="138">
        <v>1579</v>
      </c>
      <c r="E40" s="75">
        <v>1626</v>
      </c>
      <c r="F40" s="132">
        <v>1258</v>
      </c>
      <c r="G40" s="138">
        <v>898</v>
      </c>
      <c r="H40" s="75">
        <v>360</v>
      </c>
      <c r="I40" s="132">
        <v>1947</v>
      </c>
      <c r="J40" s="138">
        <v>681</v>
      </c>
      <c r="K40" s="76">
        <v>1266</v>
      </c>
    </row>
    <row r="41" spans="1:11" x14ac:dyDescent="0.2">
      <c r="A41" s="74">
        <v>32</v>
      </c>
      <c r="B41" s="69" t="s">
        <v>69</v>
      </c>
      <c r="C41" s="132">
        <v>3226</v>
      </c>
      <c r="D41" s="138">
        <v>1613</v>
      </c>
      <c r="E41" s="75">
        <v>1613</v>
      </c>
      <c r="F41" s="132">
        <v>1354</v>
      </c>
      <c r="G41" s="138">
        <v>936</v>
      </c>
      <c r="H41" s="75">
        <v>418</v>
      </c>
      <c r="I41" s="132">
        <v>1872</v>
      </c>
      <c r="J41" s="138">
        <v>677</v>
      </c>
      <c r="K41" s="76">
        <v>1195</v>
      </c>
    </row>
    <row r="42" spans="1:11" s="68" customFormat="1" ht="18" customHeight="1" x14ac:dyDescent="0.2">
      <c r="A42" s="82">
        <v>33</v>
      </c>
      <c r="B42" s="83" t="s">
        <v>47</v>
      </c>
      <c r="C42" s="134">
        <v>3185</v>
      </c>
      <c r="D42" s="140">
        <v>1527</v>
      </c>
      <c r="E42" s="84">
        <v>1658</v>
      </c>
      <c r="F42" s="134">
        <v>1334</v>
      </c>
      <c r="G42" s="140">
        <v>898</v>
      </c>
      <c r="H42" s="84">
        <v>436</v>
      </c>
      <c r="I42" s="134">
        <v>1851</v>
      </c>
      <c r="J42" s="140">
        <v>629</v>
      </c>
      <c r="K42" s="85">
        <v>1222</v>
      </c>
    </row>
    <row r="43" spans="1:11" x14ac:dyDescent="0.2">
      <c r="A43" s="74">
        <v>34</v>
      </c>
      <c r="B43" s="69" t="s">
        <v>70</v>
      </c>
      <c r="C43" s="132">
        <v>3160</v>
      </c>
      <c r="D43" s="138">
        <v>1537</v>
      </c>
      <c r="E43" s="75">
        <v>1623</v>
      </c>
      <c r="F43" s="132">
        <v>1337</v>
      </c>
      <c r="G43" s="138">
        <v>917</v>
      </c>
      <c r="H43" s="75">
        <v>420</v>
      </c>
      <c r="I43" s="132">
        <v>1823</v>
      </c>
      <c r="J43" s="138">
        <v>620</v>
      </c>
      <c r="K43" s="76">
        <v>1203</v>
      </c>
    </row>
    <row r="44" spans="1:11" x14ac:dyDescent="0.2">
      <c r="A44" s="74">
        <v>35</v>
      </c>
      <c r="B44" s="69" t="s">
        <v>71</v>
      </c>
      <c r="C44" s="132">
        <v>3180</v>
      </c>
      <c r="D44" s="138">
        <v>1507</v>
      </c>
      <c r="E44" s="75">
        <v>1673</v>
      </c>
      <c r="F44" s="132">
        <v>1398</v>
      </c>
      <c r="G44" s="138">
        <v>932</v>
      </c>
      <c r="H44" s="75">
        <v>466</v>
      </c>
      <c r="I44" s="132">
        <v>1782</v>
      </c>
      <c r="J44" s="138">
        <v>575</v>
      </c>
      <c r="K44" s="76">
        <v>1207</v>
      </c>
    </row>
    <row r="45" spans="1:11" x14ac:dyDescent="0.2">
      <c r="A45" s="74">
        <v>36</v>
      </c>
      <c r="B45" s="69" t="s">
        <v>72</v>
      </c>
      <c r="C45" s="132">
        <v>3137</v>
      </c>
      <c r="D45" s="138">
        <v>1480</v>
      </c>
      <c r="E45" s="75">
        <v>1657</v>
      </c>
      <c r="F45" s="132">
        <v>1367</v>
      </c>
      <c r="G45" s="138">
        <v>920</v>
      </c>
      <c r="H45" s="75">
        <v>447</v>
      </c>
      <c r="I45" s="132">
        <v>1770</v>
      </c>
      <c r="J45" s="138">
        <v>560</v>
      </c>
      <c r="K45" s="76">
        <v>1210</v>
      </c>
    </row>
    <row r="46" spans="1:11" s="81" customFormat="1" ht="18" customHeight="1" x14ac:dyDescent="0.2">
      <c r="A46" s="77">
        <v>37</v>
      </c>
      <c r="B46" s="78" t="s">
        <v>73</v>
      </c>
      <c r="C46" s="133">
        <v>3276</v>
      </c>
      <c r="D46" s="139">
        <v>1542</v>
      </c>
      <c r="E46" s="79">
        <v>1734</v>
      </c>
      <c r="F46" s="133">
        <v>1383</v>
      </c>
      <c r="G46" s="139">
        <v>890</v>
      </c>
      <c r="H46" s="79">
        <v>493</v>
      </c>
      <c r="I46" s="133">
        <v>1893</v>
      </c>
      <c r="J46" s="139">
        <v>652</v>
      </c>
      <c r="K46" s="80">
        <v>1241</v>
      </c>
    </row>
    <row r="47" spans="1:11" x14ac:dyDescent="0.2">
      <c r="A47" s="74">
        <v>38</v>
      </c>
      <c r="B47" s="69" t="s">
        <v>48</v>
      </c>
      <c r="C47" s="132">
        <v>3239</v>
      </c>
      <c r="D47" s="138">
        <v>1551</v>
      </c>
      <c r="E47" s="75">
        <v>1688</v>
      </c>
      <c r="F47" s="132">
        <v>1339</v>
      </c>
      <c r="G47" s="138">
        <v>868</v>
      </c>
      <c r="H47" s="75">
        <v>471</v>
      </c>
      <c r="I47" s="132">
        <v>1900</v>
      </c>
      <c r="J47" s="138">
        <v>683</v>
      </c>
      <c r="K47" s="76">
        <v>1217</v>
      </c>
    </row>
    <row r="48" spans="1:11" x14ac:dyDescent="0.2">
      <c r="A48" s="74">
        <v>39</v>
      </c>
      <c r="B48" s="69" t="s">
        <v>49</v>
      </c>
      <c r="C48" s="132">
        <v>3174</v>
      </c>
      <c r="D48" s="138">
        <v>1514</v>
      </c>
      <c r="E48" s="75">
        <v>1660</v>
      </c>
      <c r="F48" s="132">
        <v>1279</v>
      </c>
      <c r="G48" s="138">
        <v>832</v>
      </c>
      <c r="H48" s="75">
        <v>447</v>
      </c>
      <c r="I48" s="132">
        <v>1895</v>
      </c>
      <c r="J48" s="138">
        <v>682</v>
      </c>
      <c r="K48" s="76">
        <v>1213</v>
      </c>
    </row>
    <row r="49" spans="1:11" x14ac:dyDescent="0.2">
      <c r="A49" s="74">
        <v>40</v>
      </c>
      <c r="B49" s="69" t="s">
        <v>50</v>
      </c>
      <c r="C49" s="132">
        <v>3220</v>
      </c>
      <c r="D49" s="138">
        <v>1546</v>
      </c>
      <c r="E49" s="75">
        <v>1674</v>
      </c>
      <c r="F49" s="132">
        <v>1294</v>
      </c>
      <c r="G49" s="138">
        <v>843</v>
      </c>
      <c r="H49" s="75">
        <v>451</v>
      </c>
      <c r="I49" s="132">
        <v>1926</v>
      </c>
      <c r="J49" s="138">
        <v>703</v>
      </c>
      <c r="K49" s="76">
        <v>1223</v>
      </c>
    </row>
    <row r="50" spans="1:11" x14ac:dyDescent="0.2">
      <c r="A50" s="74">
        <v>41</v>
      </c>
      <c r="B50" s="69" t="s">
        <v>74</v>
      </c>
      <c r="C50" s="132">
        <v>3284</v>
      </c>
      <c r="D50" s="138">
        <v>1606</v>
      </c>
      <c r="E50" s="75">
        <v>1678</v>
      </c>
      <c r="F50" s="132">
        <v>1296</v>
      </c>
      <c r="G50" s="138">
        <v>828</v>
      </c>
      <c r="H50" s="75">
        <v>468</v>
      </c>
      <c r="I50" s="132">
        <v>1988</v>
      </c>
      <c r="J50" s="138">
        <v>778</v>
      </c>
      <c r="K50" s="76">
        <v>1210</v>
      </c>
    </row>
    <row r="51" spans="1:11" s="81" customFormat="1" ht="18" customHeight="1" x14ac:dyDescent="0.2">
      <c r="A51" s="77">
        <v>42</v>
      </c>
      <c r="B51" s="78" t="s">
        <v>75</v>
      </c>
      <c r="C51" s="133">
        <v>3180</v>
      </c>
      <c r="D51" s="139">
        <v>1523</v>
      </c>
      <c r="E51" s="79">
        <v>1657</v>
      </c>
      <c r="F51" s="133">
        <v>1259</v>
      </c>
      <c r="G51" s="139">
        <v>791</v>
      </c>
      <c r="H51" s="79">
        <v>468</v>
      </c>
      <c r="I51" s="133">
        <v>1921</v>
      </c>
      <c r="J51" s="139">
        <v>732</v>
      </c>
      <c r="K51" s="80">
        <v>1189</v>
      </c>
    </row>
    <row r="52" spans="1:11" x14ac:dyDescent="0.2">
      <c r="A52" s="74">
        <v>43</v>
      </c>
      <c r="B52" s="69" t="s">
        <v>51</v>
      </c>
      <c r="C52" s="132">
        <v>3119</v>
      </c>
      <c r="D52" s="138">
        <v>1500</v>
      </c>
      <c r="E52" s="75">
        <v>1619</v>
      </c>
      <c r="F52" s="132">
        <v>1274</v>
      </c>
      <c r="G52" s="138">
        <v>771</v>
      </c>
      <c r="H52" s="75">
        <v>503</v>
      </c>
      <c r="I52" s="132">
        <v>1845</v>
      </c>
      <c r="J52" s="138">
        <v>729</v>
      </c>
      <c r="K52" s="76">
        <v>1116</v>
      </c>
    </row>
    <row r="53" spans="1:11" x14ac:dyDescent="0.2">
      <c r="A53" s="74">
        <v>44</v>
      </c>
      <c r="B53" s="69" t="s">
        <v>76</v>
      </c>
      <c r="C53" s="132">
        <v>3165</v>
      </c>
      <c r="D53" s="138">
        <v>1542</v>
      </c>
      <c r="E53" s="75">
        <v>1623</v>
      </c>
      <c r="F53" s="132">
        <v>1274</v>
      </c>
      <c r="G53" s="138">
        <v>799</v>
      </c>
      <c r="H53" s="75">
        <v>475</v>
      </c>
      <c r="I53" s="132">
        <v>1891</v>
      </c>
      <c r="J53" s="138">
        <v>743</v>
      </c>
      <c r="K53" s="76">
        <v>1148</v>
      </c>
    </row>
    <row r="54" spans="1:11" x14ac:dyDescent="0.2">
      <c r="A54" s="74">
        <v>45</v>
      </c>
      <c r="B54" s="69" t="s">
        <v>77</v>
      </c>
      <c r="C54" s="132">
        <v>2963</v>
      </c>
      <c r="D54" s="138">
        <v>1433</v>
      </c>
      <c r="E54" s="75">
        <v>1530</v>
      </c>
      <c r="F54" s="132">
        <v>1122</v>
      </c>
      <c r="G54" s="138">
        <v>702</v>
      </c>
      <c r="H54" s="75">
        <v>420</v>
      </c>
      <c r="I54" s="132">
        <v>1841</v>
      </c>
      <c r="J54" s="138">
        <v>731</v>
      </c>
      <c r="K54" s="76">
        <v>1110</v>
      </c>
    </row>
    <row r="55" spans="1:11" x14ac:dyDescent="0.2">
      <c r="A55" s="74">
        <v>46</v>
      </c>
      <c r="B55" s="69" t="s">
        <v>78</v>
      </c>
      <c r="C55" s="132">
        <v>2955</v>
      </c>
      <c r="D55" s="138">
        <v>1403</v>
      </c>
      <c r="E55" s="75">
        <v>1552</v>
      </c>
      <c r="F55" s="132">
        <v>1130</v>
      </c>
      <c r="G55" s="138">
        <v>703</v>
      </c>
      <c r="H55" s="75">
        <v>427</v>
      </c>
      <c r="I55" s="132">
        <v>1825</v>
      </c>
      <c r="J55" s="138">
        <v>700</v>
      </c>
      <c r="K55" s="76">
        <v>1125</v>
      </c>
    </row>
    <row r="56" spans="1:11" s="81" customFormat="1" ht="18" customHeight="1" x14ac:dyDescent="0.2">
      <c r="A56" s="77">
        <v>47</v>
      </c>
      <c r="B56" s="78" t="s">
        <v>79</v>
      </c>
      <c r="C56" s="133">
        <v>2719</v>
      </c>
      <c r="D56" s="139">
        <v>1281</v>
      </c>
      <c r="E56" s="79">
        <v>1438</v>
      </c>
      <c r="F56" s="133">
        <v>1009</v>
      </c>
      <c r="G56" s="139">
        <v>595</v>
      </c>
      <c r="H56" s="79">
        <v>414</v>
      </c>
      <c r="I56" s="133">
        <v>1710</v>
      </c>
      <c r="J56" s="139">
        <v>686</v>
      </c>
      <c r="K56" s="80">
        <v>1024</v>
      </c>
    </row>
    <row r="57" spans="1:11" x14ac:dyDescent="0.2">
      <c r="A57" s="74">
        <v>48</v>
      </c>
      <c r="B57" s="69" t="s">
        <v>52</v>
      </c>
      <c r="C57" s="132">
        <v>2105</v>
      </c>
      <c r="D57" s="138">
        <v>1191</v>
      </c>
      <c r="E57" s="75">
        <v>914</v>
      </c>
      <c r="F57" s="132">
        <v>762</v>
      </c>
      <c r="G57" s="138">
        <v>552</v>
      </c>
      <c r="H57" s="75">
        <v>210</v>
      </c>
      <c r="I57" s="132">
        <v>1343</v>
      </c>
      <c r="J57" s="138">
        <v>639</v>
      </c>
      <c r="K57" s="76">
        <v>704</v>
      </c>
    </row>
    <row r="58" spans="1:11" x14ac:dyDescent="0.2">
      <c r="A58" s="74">
        <v>49</v>
      </c>
      <c r="B58" s="69" t="s">
        <v>53</v>
      </c>
      <c r="C58" s="132">
        <v>1356</v>
      </c>
      <c r="D58" s="138">
        <v>1045</v>
      </c>
      <c r="E58" s="75">
        <v>311</v>
      </c>
      <c r="F58" s="132">
        <v>520</v>
      </c>
      <c r="G58" s="138">
        <v>450</v>
      </c>
      <c r="H58" s="75">
        <v>70</v>
      </c>
      <c r="I58" s="132">
        <v>836</v>
      </c>
      <c r="J58" s="138">
        <v>595</v>
      </c>
      <c r="K58" s="76">
        <v>241</v>
      </c>
    </row>
    <row r="59" spans="1:11" x14ac:dyDescent="0.2">
      <c r="A59" s="74">
        <v>50</v>
      </c>
      <c r="B59" s="69" t="s">
        <v>54</v>
      </c>
      <c r="C59" s="132">
        <v>731</v>
      </c>
      <c r="D59" s="138">
        <v>544</v>
      </c>
      <c r="E59" s="75">
        <v>187</v>
      </c>
      <c r="F59" s="132">
        <v>247</v>
      </c>
      <c r="G59" s="138">
        <v>204</v>
      </c>
      <c r="H59" s="75">
        <v>43</v>
      </c>
      <c r="I59" s="132">
        <v>484</v>
      </c>
      <c r="J59" s="138">
        <v>340</v>
      </c>
      <c r="K59" s="76">
        <v>144</v>
      </c>
    </row>
    <row r="60" spans="1:11" x14ac:dyDescent="0.2">
      <c r="A60" s="74">
        <v>51</v>
      </c>
      <c r="B60" s="69" t="s">
        <v>55</v>
      </c>
      <c r="C60" s="132">
        <v>485</v>
      </c>
      <c r="D60" s="138">
        <v>362</v>
      </c>
      <c r="E60" s="75">
        <v>123</v>
      </c>
      <c r="F60" s="132">
        <v>155</v>
      </c>
      <c r="G60" s="138">
        <v>130</v>
      </c>
      <c r="H60" s="75">
        <v>25</v>
      </c>
      <c r="I60" s="132">
        <v>330</v>
      </c>
      <c r="J60" s="138">
        <v>232</v>
      </c>
      <c r="K60" s="76">
        <v>98</v>
      </c>
    </row>
    <row r="61" spans="1:11" s="81" customFormat="1" ht="18" customHeight="1" x14ac:dyDescent="0.2">
      <c r="A61" s="77">
        <v>52</v>
      </c>
      <c r="B61" s="78" t="s">
        <v>56</v>
      </c>
      <c r="C61" s="133">
        <v>337</v>
      </c>
      <c r="D61" s="139">
        <v>236</v>
      </c>
      <c r="E61" s="79">
        <v>101</v>
      </c>
      <c r="F61" s="133">
        <v>113</v>
      </c>
      <c r="G61" s="139">
        <v>80</v>
      </c>
      <c r="H61" s="79">
        <v>33</v>
      </c>
      <c r="I61" s="133">
        <v>224</v>
      </c>
      <c r="J61" s="139">
        <v>156</v>
      </c>
      <c r="K61" s="80">
        <v>68</v>
      </c>
    </row>
    <row r="62" spans="1:11" x14ac:dyDescent="0.2">
      <c r="A62" s="74">
        <v>53</v>
      </c>
      <c r="B62" s="69" t="s">
        <v>57</v>
      </c>
      <c r="C62" s="132">
        <v>127</v>
      </c>
      <c r="D62" s="138">
        <v>94</v>
      </c>
      <c r="E62" s="75">
        <v>33</v>
      </c>
      <c r="F62" s="132">
        <v>50</v>
      </c>
      <c r="G62" s="138">
        <v>35</v>
      </c>
      <c r="H62" s="75">
        <v>15</v>
      </c>
      <c r="I62" s="132">
        <v>77</v>
      </c>
      <c r="J62" s="138">
        <v>59</v>
      </c>
      <c r="K62" s="76">
        <v>18</v>
      </c>
    </row>
    <row r="63" spans="1:11" x14ac:dyDescent="0.2">
      <c r="A63" s="74">
        <v>54</v>
      </c>
      <c r="B63" s="69" t="s">
        <v>58</v>
      </c>
      <c r="C63" s="132">
        <v>87</v>
      </c>
      <c r="D63" s="138">
        <v>50</v>
      </c>
      <c r="E63" s="75">
        <v>37</v>
      </c>
      <c r="F63" s="132">
        <v>31</v>
      </c>
      <c r="G63" s="138">
        <v>18</v>
      </c>
      <c r="H63" s="75">
        <v>13</v>
      </c>
      <c r="I63" s="132">
        <v>56</v>
      </c>
      <c r="J63" s="138">
        <v>32</v>
      </c>
      <c r="K63" s="76">
        <v>24</v>
      </c>
    </row>
    <row r="64" spans="1:11" x14ac:dyDescent="0.2">
      <c r="A64" s="74">
        <v>55</v>
      </c>
      <c r="B64" s="69" t="s">
        <v>59</v>
      </c>
      <c r="C64" s="132">
        <v>51</v>
      </c>
      <c r="D64" s="138">
        <v>33</v>
      </c>
      <c r="E64" s="75">
        <v>18</v>
      </c>
      <c r="F64" s="132">
        <v>14</v>
      </c>
      <c r="G64" s="138">
        <v>8</v>
      </c>
      <c r="H64" s="75">
        <v>6</v>
      </c>
      <c r="I64" s="132">
        <v>37</v>
      </c>
      <c r="J64" s="138">
        <v>25</v>
      </c>
      <c r="K64" s="76">
        <v>12</v>
      </c>
    </row>
    <row r="65" spans="1:11" x14ac:dyDescent="0.2">
      <c r="A65" s="74">
        <v>56</v>
      </c>
      <c r="B65" s="69" t="s">
        <v>80</v>
      </c>
      <c r="C65" s="132">
        <v>56</v>
      </c>
      <c r="D65" s="138">
        <v>38</v>
      </c>
      <c r="E65" s="75">
        <v>18</v>
      </c>
      <c r="F65" s="132">
        <v>24</v>
      </c>
      <c r="G65" s="138">
        <v>17</v>
      </c>
      <c r="H65" s="75">
        <v>7</v>
      </c>
      <c r="I65" s="132">
        <v>32</v>
      </c>
      <c r="J65" s="138">
        <v>21</v>
      </c>
      <c r="K65" s="76">
        <v>11</v>
      </c>
    </row>
    <row r="66" spans="1:11" s="81" customFormat="1" ht="18" customHeight="1" x14ac:dyDescent="0.2">
      <c r="A66" s="77">
        <v>57</v>
      </c>
      <c r="B66" s="78" t="s">
        <v>81</v>
      </c>
      <c r="C66" s="133">
        <v>40</v>
      </c>
      <c r="D66" s="139">
        <v>27</v>
      </c>
      <c r="E66" s="79">
        <v>13</v>
      </c>
      <c r="F66" s="133">
        <v>22</v>
      </c>
      <c r="G66" s="139">
        <v>15</v>
      </c>
      <c r="H66" s="79">
        <v>7</v>
      </c>
      <c r="I66" s="133">
        <v>18</v>
      </c>
      <c r="J66" s="139">
        <v>12</v>
      </c>
      <c r="K66" s="80">
        <v>6</v>
      </c>
    </row>
    <row r="67" spans="1:11" x14ac:dyDescent="0.2">
      <c r="A67" s="74">
        <v>58</v>
      </c>
      <c r="B67" s="69" t="s">
        <v>60</v>
      </c>
      <c r="C67" s="132">
        <v>31</v>
      </c>
      <c r="D67" s="138">
        <v>23</v>
      </c>
      <c r="E67" s="75">
        <v>8</v>
      </c>
      <c r="F67" s="132">
        <v>10</v>
      </c>
      <c r="G67" s="138">
        <v>8</v>
      </c>
      <c r="H67" s="75">
        <v>2</v>
      </c>
      <c r="I67" s="132">
        <v>21</v>
      </c>
      <c r="J67" s="138">
        <v>15</v>
      </c>
      <c r="K67" s="76">
        <v>6</v>
      </c>
    </row>
    <row r="68" spans="1:11" x14ac:dyDescent="0.2">
      <c r="A68" s="74">
        <v>59</v>
      </c>
      <c r="B68" s="69" t="s">
        <v>61</v>
      </c>
      <c r="C68" s="132">
        <v>25</v>
      </c>
      <c r="D68" s="138">
        <v>16</v>
      </c>
      <c r="E68" s="75">
        <v>9</v>
      </c>
      <c r="F68" s="132">
        <v>8</v>
      </c>
      <c r="G68" s="138">
        <v>7</v>
      </c>
      <c r="H68" s="75">
        <v>1</v>
      </c>
      <c r="I68" s="132">
        <v>17</v>
      </c>
      <c r="J68" s="138">
        <v>9</v>
      </c>
      <c r="K68" s="76">
        <v>8</v>
      </c>
    </row>
    <row r="69" spans="1:11" x14ac:dyDescent="0.2">
      <c r="A69" s="74">
        <v>60</v>
      </c>
      <c r="B69" s="69" t="s">
        <v>62</v>
      </c>
      <c r="C69" s="132">
        <v>27</v>
      </c>
      <c r="D69" s="138">
        <v>13</v>
      </c>
      <c r="E69" s="75">
        <v>14</v>
      </c>
      <c r="F69" s="132">
        <v>10</v>
      </c>
      <c r="G69" s="138">
        <v>6</v>
      </c>
      <c r="H69" s="75">
        <v>4</v>
      </c>
      <c r="I69" s="132">
        <v>17</v>
      </c>
      <c r="J69" s="138">
        <v>7</v>
      </c>
      <c r="K69" s="76">
        <v>10</v>
      </c>
    </row>
    <row r="70" spans="1:11" x14ac:dyDescent="0.2">
      <c r="A70" s="74">
        <v>61</v>
      </c>
      <c r="B70" s="69" t="s">
        <v>63</v>
      </c>
      <c r="C70" s="132">
        <v>7</v>
      </c>
      <c r="D70" s="138">
        <v>3</v>
      </c>
      <c r="E70" s="75">
        <v>4</v>
      </c>
      <c r="F70" s="132">
        <v>4</v>
      </c>
      <c r="G70" s="138">
        <v>1</v>
      </c>
      <c r="H70" s="75">
        <v>3</v>
      </c>
      <c r="I70" s="132">
        <v>3</v>
      </c>
      <c r="J70" s="138">
        <v>2</v>
      </c>
      <c r="K70" s="76">
        <v>1</v>
      </c>
    </row>
    <row r="71" spans="1:11" s="81" customFormat="1" ht="18" customHeight="1" x14ac:dyDescent="0.2">
      <c r="A71" s="77">
        <v>62</v>
      </c>
      <c r="B71" s="78" t="s">
        <v>64</v>
      </c>
      <c r="C71" s="133">
        <v>9</v>
      </c>
      <c r="D71" s="139">
        <v>4</v>
      </c>
      <c r="E71" s="79">
        <v>5</v>
      </c>
      <c r="F71" s="133">
        <v>2</v>
      </c>
      <c r="G71" s="139">
        <v>1</v>
      </c>
      <c r="H71" s="79">
        <v>1</v>
      </c>
      <c r="I71" s="133">
        <v>7</v>
      </c>
      <c r="J71" s="139">
        <v>3</v>
      </c>
      <c r="K71" s="80">
        <v>4</v>
      </c>
    </row>
    <row r="72" spans="1:11" s="81" customFormat="1" ht="18" customHeight="1" x14ac:dyDescent="0.2">
      <c r="A72" s="86">
        <v>63</v>
      </c>
      <c r="B72" s="87" t="s">
        <v>122</v>
      </c>
      <c r="C72" s="135">
        <v>39</v>
      </c>
      <c r="D72" s="141">
        <v>29</v>
      </c>
      <c r="E72" s="88">
        <v>10</v>
      </c>
      <c r="F72" s="135">
        <v>9</v>
      </c>
      <c r="G72" s="141">
        <v>7</v>
      </c>
      <c r="H72" s="88">
        <v>2</v>
      </c>
      <c r="I72" s="135">
        <v>30</v>
      </c>
      <c r="J72" s="141">
        <v>22</v>
      </c>
      <c r="K72" s="89">
        <v>8</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181</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116</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695571</v>
      </c>
      <c r="D10" s="137">
        <v>379516</v>
      </c>
      <c r="E10" s="72">
        <v>316055</v>
      </c>
      <c r="F10" s="131">
        <v>272894</v>
      </c>
      <c r="G10" s="137">
        <v>197885</v>
      </c>
      <c r="H10" s="72">
        <v>75009</v>
      </c>
      <c r="I10" s="131">
        <v>422677</v>
      </c>
      <c r="J10" s="137">
        <v>181631</v>
      </c>
      <c r="K10" s="73">
        <v>241046</v>
      </c>
    </row>
    <row r="11" spans="1:11" ht="18" customHeight="1" x14ac:dyDescent="0.2">
      <c r="A11" s="74">
        <v>2</v>
      </c>
      <c r="B11" s="69" t="s">
        <v>121</v>
      </c>
      <c r="C11" s="132">
        <v>4</v>
      </c>
      <c r="D11" s="138">
        <v>4</v>
      </c>
      <c r="E11" s="75">
        <v>0</v>
      </c>
      <c r="F11" s="132">
        <v>3</v>
      </c>
      <c r="G11" s="138">
        <v>3</v>
      </c>
      <c r="H11" s="75">
        <v>0</v>
      </c>
      <c r="I11" s="132">
        <v>1</v>
      </c>
      <c r="J11" s="138">
        <v>1</v>
      </c>
      <c r="K11" s="76">
        <v>0</v>
      </c>
    </row>
    <row r="12" spans="1:11" x14ac:dyDescent="0.2">
      <c r="A12" s="74">
        <v>3</v>
      </c>
      <c r="B12" s="69" t="s">
        <v>22</v>
      </c>
      <c r="C12" s="132">
        <v>2552</v>
      </c>
      <c r="D12" s="138">
        <v>1723</v>
      </c>
      <c r="E12" s="75">
        <v>829</v>
      </c>
      <c r="F12" s="132">
        <v>1789</v>
      </c>
      <c r="G12" s="138">
        <v>1474</v>
      </c>
      <c r="H12" s="75">
        <v>315</v>
      </c>
      <c r="I12" s="132">
        <v>763</v>
      </c>
      <c r="J12" s="138">
        <v>249</v>
      </c>
      <c r="K12" s="76">
        <v>514</v>
      </c>
    </row>
    <row r="13" spans="1:11" x14ac:dyDescent="0.2">
      <c r="A13" s="74">
        <v>4</v>
      </c>
      <c r="B13" s="69" t="s">
        <v>23</v>
      </c>
      <c r="C13" s="132">
        <v>4668</v>
      </c>
      <c r="D13" s="138">
        <v>3060</v>
      </c>
      <c r="E13" s="75">
        <v>1608</v>
      </c>
      <c r="F13" s="132">
        <v>3150</v>
      </c>
      <c r="G13" s="138">
        <v>2554</v>
      </c>
      <c r="H13" s="75">
        <v>596</v>
      </c>
      <c r="I13" s="132">
        <v>1518</v>
      </c>
      <c r="J13" s="138">
        <v>506</v>
      </c>
      <c r="K13" s="76">
        <v>1012</v>
      </c>
    </row>
    <row r="14" spans="1:11" x14ac:dyDescent="0.2">
      <c r="A14" s="74">
        <v>5</v>
      </c>
      <c r="B14" s="69" t="s">
        <v>24</v>
      </c>
      <c r="C14" s="132">
        <v>5766</v>
      </c>
      <c r="D14" s="138">
        <v>3634</v>
      </c>
      <c r="E14" s="75">
        <v>2132</v>
      </c>
      <c r="F14" s="132">
        <v>3739</v>
      </c>
      <c r="G14" s="138">
        <v>2997</v>
      </c>
      <c r="H14" s="75">
        <v>742</v>
      </c>
      <c r="I14" s="132">
        <v>2027</v>
      </c>
      <c r="J14" s="138">
        <v>637</v>
      </c>
      <c r="K14" s="76">
        <v>1390</v>
      </c>
    </row>
    <row r="15" spans="1:11" x14ac:dyDescent="0.2">
      <c r="A15" s="74">
        <v>6</v>
      </c>
      <c r="B15" s="69" t="s">
        <v>25</v>
      </c>
      <c r="C15" s="132">
        <v>7085</v>
      </c>
      <c r="D15" s="138">
        <v>4441</v>
      </c>
      <c r="E15" s="75">
        <v>2644</v>
      </c>
      <c r="F15" s="132">
        <v>4586</v>
      </c>
      <c r="G15" s="138">
        <v>3672</v>
      </c>
      <c r="H15" s="75">
        <v>914</v>
      </c>
      <c r="I15" s="132">
        <v>2499</v>
      </c>
      <c r="J15" s="138">
        <v>769</v>
      </c>
      <c r="K15" s="76">
        <v>1730</v>
      </c>
    </row>
    <row r="16" spans="1:11" s="81" customFormat="1" ht="18" customHeight="1" x14ac:dyDescent="0.2">
      <c r="A16" s="77">
        <v>7</v>
      </c>
      <c r="B16" s="78" t="s">
        <v>26</v>
      </c>
      <c r="C16" s="133">
        <v>8785</v>
      </c>
      <c r="D16" s="139">
        <v>5339</v>
      </c>
      <c r="E16" s="79">
        <v>3446</v>
      </c>
      <c r="F16" s="133">
        <v>5373</v>
      </c>
      <c r="G16" s="139">
        <v>4352</v>
      </c>
      <c r="H16" s="79">
        <v>1021</v>
      </c>
      <c r="I16" s="133">
        <v>3412</v>
      </c>
      <c r="J16" s="139">
        <v>987</v>
      </c>
      <c r="K16" s="80">
        <v>2425</v>
      </c>
    </row>
    <row r="17" spans="1:11" x14ac:dyDescent="0.2">
      <c r="A17" s="74">
        <v>8</v>
      </c>
      <c r="B17" s="69" t="s">
        <v>27</v>
      </c>
      <c r="C17" s="132">
        <v>9613</v>
      </c>
      <c r="D17" s="138">
        <v>5567</v>
      </c>
      <c r="E17" s="75">
        <v>4046</v>
      </c>
      <c r="F17" s="132">
        <v>5127</v>
      </c>
      <c r="G17" s="138">
        <v>4037</v>
      </c>
      <c r="H17" s="75">
        <v>1090</v>
      </c>
      <c r="I17" s="132">
        <v>4486</v>
      </c>
      <c r="J17" s="138">
        <v>1530</v>
      </c>
      <c r="K17" s="76">
        <v>2956</v>
      </c>
    </row>
    <row r="18" spans="1:11" x14ac:dyDescent="0.2">
      <c r="A18" s="74">
        <v>9</v>
      </c>
      <c r="B18" s="69" t="s">
        <v>28</v>
      </c>
      <c r="C18" s="132">
        <v>10115</v>
      </c>
      <c r="D18" s="138">
        <v>5793</v>
      </c>
      <c r="E18" s="75">
        <v>4322</v>
      </c>
      <c r="F18" s="132">
        <v>4833</v>
      </c>
      <c r="G18" s="138">
        <v>3749</v>
      </c>
      <c r="H18" s="75">
        <v>1084</v>
      </c>
      <c r="I18" s="132">
        <v>5282</v>
      </c>
      <c r="J18" s="138">
        <v>2044</v>
      </c>
      <c r="K18" s="76">
        <v>3238</v>
      </c>
    </row>
    <row r="19" spans="1:11" x14ac:dyDescent="0.2">
      <c r="A19" s="74">
        <v>10</v>
      </c>
      <c r="B19" s="69" t="s">
        <v>29</v>
      </c>
      <c r="C19" s="132">
        <v>10996</v>
      </c>
      <c r="D19" s="138">
        <v>6200</v>
      </c>
      <c r="E19" s="75">
        <v>4796</v>
      </c>
      <c r="F19" s="132">
        <v>4963</v>
      </c>
      <c r="G19" s="138">
        <v>3837</v>
      </c>
      <c r="H19" s="75">
        <v>1126</v>
      </c>
      <c r="I19" s="132">
        <v>6033</v>
      </c>
      <c r="J19" s="138">
        <v>2363</v>
      </c>
      <c r="K19" s="76">
        <v>3670</v>
      </c>
    </row>
    <row r="20" spans="1:11" x14ac:dyDescent="0.2">
      <c r="A20" s="74">
        <v>11</v>
      </c>
      <c r="B20" s="69" t="s">
        <v>30</v>
      </c>
      <c r="C20" s="132">
        <v>11581</v>
      </c>
      <c r="D20" s="138">
        <v>6402</v>
      </c>
      <c r="E20" s="75">
        <v>5179</v>
      </c>
      <c r="F20" s="132">
        <v>4873</v>
      </c>
      <c r="G20" s="138">
        <v>3790</v>
      </c>
      <c r="H20" s="75">
        <v>1083</v>
      </c>
      <c r="I20" s="132">
        <v>6708</v>
      </c>
      <c r="J20" s="138">
        <v>2612</v>
      </c>
      <c r="K20" s="76">
        <v>4096</v>
      </c>
    </row>
    <row r="21" spans="1:11" s="81" customFormat="1" ht="18" customHeight="1" x14ac:dyDescent="0.2">
      <c r="A21" s="77">
        <v>12</v>
      </c>
      <c r="B21" s="78" t="s">
        <v>31</v>
      </c>
      <c r="C21" s="133">
        <v>12759</v>
      </c>
      <c r="D21" s="139">
        <v>7116</v>
      </c>
      <c r="E21" s="79">
        <v>5643</v>
      </c>
      <c r="F21" s="133">
        <v>5326</v>
      </c>
      <c r="G21" s="139">
        <v>4111</v>
      </c>
      <c r="H21" s="79">
        <v>1215</v>
      </c>
      <c r="I21" s="133">
        <v>7433</v>
      </c>
      <c r="J21" s="139">
        <v>3005</v>
      </c>
      <c r="K21" s="80">
        <v>4428</v>
      </c>
    </row>
    <row r="22" spans="1:11" x14ac:dyDescent="0.2">
      <c r="A22" s="74">
        <v>13</v>
      </c>
      <c r="B22" s="69" t="s">
        <v>32</v>
      </c>
      <c r="C22" s="132">
        <v>13095</v>
      </c>
      <c r="D22" s="138">
        <v>7333</v>
      </c>
      <c r="E22" s="75">
        <v>5762</v>
      </c>
      <c r="F22" s="132">
        <v>5381</v>
      </c>
      <c r="G22" s="138">
        <v>4239</v>
      </c>
      <c r="H22" s="75">
        <v>1142</v>
      </c>
      <c r="I22" s="132">
        <v>7714</v>
      </c>
      <c r="J22" s="138">
        <v>3094</v>
      </c>
      <c r="K22" s="76">
        <v>4620</v>
      </c>
    </row>
    <row r="23" spans="1:11" x14ac:dyDescent="0.2">
      <c r="A23" s="74">
        <v>14</v>
      </c>
      <c r="B23" s="69" t="s">
        <v>33</v>
      </c>
      <c r="C23" s="132">
        <v>13959</v>
      </c>
      <c r="D23" s="138">
        <v>7809</v>
      </c>
      <c r="E23" s="75">
        <v>6150</v>
      </c>
      <c r="F23" s="132">
        <v>5437</v>
      </c>
      <c r="G23" s="138">
        <v>4275</v>
      </c>
      <c r="H23" s="75">
        <v>1162</v>
      </c>
      <c r="I23" s="132">
        <v>8522</v>
      </c>
      <c r="J23" s="138">
        <v>3534</v>
      </c>
      <c r="K23" s="76">
        <v>4988</v>
      </c>
    </row>
    <row r="24" spans="1:11" x14ac:dyDescent="0.2">
      <c r="A24" s="74">
        <v>15</v>
      </c>
      <c r="B24" s="69" t="s">
        <v>34</v>
      </c>
      <c r="C24" s="132">
        <v>14864</v>
      </c>
      <c r="D24" s="138">
        <v>8215</v>
      </c>
      <c r="E24" s="75">
        <v>6649</v>
      </c>
      <c r="F24" s="132">
        <v>5652</v>
      </c>
      <c r="G24" s="138">
        <v>4391</v>
      </c>
      <c r="H24" s="75">
        <v>1261</v>
      </c>
      <c r="I24" s="132">
        <v>9212</v>
      </c>
      <c r="J24" s="138">
        <v>3824</v>
      </c>
      <c r="K24" s="76">
        <v>5388</v>
      </c>
    </row>
    <row r="25" spans="1:11" x14ac:dyDescent="0.2">
      <c r="A25" s="74">
        <v>16</v>
      </c>
      <c r="B25" s="69" t="s">
        <v>35</v>
      </c>
      <c r="C25" s="132">
        <v>15386</v>
      </c>
      <c r="D25" s="138">
        <v>8643</v>
      </c>
      <c r="E25" s="75">
        <v>6743</v>
      </c>
      <c r="F25" s="132">
        <v>5775</v>
      </c>
      <c r="G25" s="138">
        <v>4608</v>
      </c>
      <c r="H25" s="75">
        <v>1167</v>
      </c>
      <c r="I25" s="132">
        <v>9611</v>
      </c>
      <c r="J25" s="138">
        <v>4035</v>
      </c>
      <c r="K25" s="76">
        <v>5576</v>
      </c>
    </row>
    <row r="26" spans="1:11" s="81" customFormat="1" ht="18" customHeight="1" x14ac:dyDescent="0.2">
      <c r="A26" s="77">
        <v>17</v>
      </c>
      <c r="B26" s="78" t="s">
        <v>36</v>
      </c>
      <c r="C26" s="133">
        <v>15741</v>
      </c>
      <c r="D26" s="139">
        <v>8876</v>
      </c>
      <c r="E26" s="79">
        <v>6865</v>
      </c>
      <c r="F26" s="133">
        <v>5973</v>
      </c>
      <c r="G26" s="139">
        <v>4632</v>
      </c>
      <c r="H26" s="79">
        <v>1341</v>
      </c>
      <c r="I26" s="133">
        <v>9768</v>
      </c>
      <c r="J26" s="139">
        <v>4244</v>
      </c>
      <c r="K26" s="80">
        <v>5524</v>
      </c>
    </row>
    <row r="27" spans="1:11" x14ac:dyDescent="0.2">
      <c r="A27" s="74">
        <v>18</v>
      </c>
      <c r="B27" s="69" t="s">
        <v>37</v>
      </c>
      <c r="C27" s="132">
        <v>16181</v>
      </c>
      <c r="D27" s="138">
        <v>9169</v>
      </c>
      <c r="E27" s="75">
        <v>7012</v>
      </c>
      <c r="F27" s="132">
        <v>6106</v>
      </c>
      <c r="G27" s="138">
        <v>4826</v>
      </c>
      <c r="H27" s="75">
        <v>1280</v>
      </c>
      <c r="I27" s="132">
        <v>10075</v>
      </c>
      <c r="J27" s="138">
        <v>4343</v>
      </c>
      <c r="K27" s="76">
        <v>5732</v>
      </c>
    </row>
    <row r="28" spans="1:11" x14ac:dyDescent="0.2">
      <c r="A28" s="74">
        <v>19</v>
      </c>
      <c r="B28" s="69" t="s">
        <v>38</v>
      </c>
      <c r="C28" s="132">
        <v>16766</v>
      </c>
      <c r="D28" s="138">
        <v>9486</v>
      </c>
      <c r="E28" s="75">
        <v>7280</v>
      </c>
      <c r="F28" s="132">
        <v>6291</v>
      </c>
      <c r="G28" s="138">
        <v>4872</v>
      </c>
      <c r="H28" s="75">
        <v>1419</v>
      </c>
      <c r="I28" s="132">
        <v>10475</v>
      </c>
      <c r="J28" s="138">
        <v>4614</v>
      </c>
      <c r="K28" s="76">
        <v>5861</v>
      </c>
    </row>
    <row r="29" spans="1:11" x14ac:dyDescent="0.2">
      <c r="A29" s="74">
        <v>20</v>
      </c>
      <c r="B29" s="69" t="s">
        <v>39</v>
      </c>
      <c r="C29" s="132">
        <v>16894</v>
      </c>
      <c r="D29" s="138">
        <v>9607</v>
      </c>
      <c r="E29" s="75">
        <v>7287</v>
      </c>
      <c r="F29" s="132">
        <v>6404</v>
      </c>
      <c r="G29" s="138">
        <v>4959</v>
      </c>
      <c r="H29" s="75">
        <v>1445</v>
      </c>
      <c r="I29" s="132">
        <v>10490</v>
      </c>
      <c r="J29" s="138">
        <v>4648</v>
      </c>
      <c r="K29" s="76">
        <v>5842</v>
      </c>
    </row>
    <row r="30" spans="1:11" x14ac:dyDescent="0.2">
      <c r="A30" s="74">
        <v>21</v>
      </c>
      <c r="B30" s="69" t="s">
        <v>40</v>
      </c>
      <c r="C30" s="132">
        <v>16980</v>
      </c>
      <c r="D30" s="138">
        <v>9554</v>
      </c>
      <c r="E30" s="75">
        <v>7426</v>
      </c>
      <c r="F30" s="132">
        <v>6317</v>
      </c>
      <c r="G30" s="138">
        <v>4860</v>
      </c>
      <c r="H30" s="75">
        <v>1457</v>
      </c>
      <c r="I30" s="132">
        <v>10663</v>
      </c>
      <c r="J30" s="138">
        <v>4694</v>
      </c>
      <c r="K30" s="76">
        <v>5969</v>
      </c>
    </row>
    <row r="31" spans="1:11" s="81" customFormat="1" ht="18" customHeight="1" x14ac:dyDescent="0.2">
      <c r="A31" s="77">
        <v>22</v>
      </c>
      <c r="B31" s="78" t="s">
        <v>41</v>
      </c>
      <c r="C31" s="133">
        <v>16849</v>
      </c>
      <c r="D31" s="139">
        <v>9445</v>
      </c>
      <c r="E31" s="79">
        <v>7404</v>
      </c>
      <c r="F31" s="133">
        <v>6352</v>
      </c>
      <c r="G31" s="139">
        <v>4820</v>
      </c>
      <c r="H31" s="79">
        <v>1532</v>
      </c>
      <c r="I31" s="133">
        <v>10497</v>
      </c>
      <c r="J31" s="139">
        <v>4625</v>
      </c>
      <c r="K31" s="80">
        <v>5872</v>
      </c>
    </row>
    <row r="32" spans="1:11" x14ac:dyDescent="0.2">
      <c r="A32" s="74">
        <v>23</v>
      </c>
      <c r="B32" s="69" t="s">
        <v>42</v>
      </c>
      <c r="C32" s="132">
        <v>17179</v>
      </c>
      <c r="D32" s="138">
        <v>9648</v>
      </c>
      <c r="E32" s="75">
        <v>7531</v>
      </c>
      <c r="F32" s="132">
        <v>6354</v>
      </c>
      <c r="G32" s="138">
        <v>4813</v>
      </c>
      <c r="H32" s="75">
        <v>1541</v>
      </c>
      <c r="I32" s="132">
        <v>10825</v>
      </c>
      <c r="J32" s="138">
        <v>4835</v>
      </c>
      <c r="K32" s="76">
        <v>5990</v>
      </c>
    </row>
    <row r="33" spans="1:11" x14ac:dyDescent="0.2">
      <c r="A33" s="74">
        <v>24</v>
      </c>
      <c r="B33" s="69" t="s">
        <v>43</v>
      </c>
      <c r="C33" s="132">
        <v>17198</v>
      </c>
      <c r="D33" s="138">
        <v>9540</v>
      </c>
      <c r="E33" s="75">
        <v>7658</v>
      </c>
      <c r="F33" s="132">
        <v>6399</v>
      </c>
      <c r="G33" s="138">
        <v>4769</v>
      </c>
      <c r="H33" s="75">
        <v>1630</v>
      </c>
      <c r="I33" s="132">
        <v>10799</v>
      </c>
      <c r="J33" s="138">
        <v>4771</v>
      </c>
      <c r="K33" s="76">
        <v>6028</v>
      </c>
    </row>
    <row r="34" spans="1:11" x14ac:dyDescent="0.2">
      <c r="A34" s="74">
        <v>25</v>
      </c>
      <c r="B34" s="69" t="s">
        <v>44</v>
      </c>
      <c r="C34" s="132">
        <v>17097</v>
      </c>
      <c r="D34" s="138">
        <v>9324</v>
      </c>
      <c r="E34" s="75">
        <v>7773</v>
      </c>
      <c r="F34" s="132">
        <v>6219</v>
      </c>
      <c r="G34" s="138">
        <v>4573</v>
      </c>
      <c r="H34" s="75">
        <v>1646</v>
      </c>
      <c r="I34" s="132">
        <v>10878</v>
      </c>
      <c r="J34" s="138">
        <v>4751</v>
      </c>
      <c r="K34" s="76">
        <v>6127</v>
      </c>
    </row>
    <row r="35" spans="1:11" x14ac:dyDescent="0.2">
      <c r="A35" s="74">
        <v>26</v>
      </c>
      <c r="B35" s="69" t="s">
        <v>65</v>
      </c>
      <c r="C35" s="132">
        <v>16823</v>
      </c>
      <c r="D35" s="138">
        <v>9159</v>
      </c>
      <c r="E35" s="75">
        <v>7664</v>
      </c>
      <c r="F35" s="132">
        <v>6060</v>
      </c>
      <c r="G35" s="138">
        <v>4492</v>
      </c>
      <c r="H35" s="75">
        <v>1568</v>
      </c>
      <c r="I35" s="132">
        <v>10763</v>
      </c>
      <c r="J35" s="138">
        <v>4667</v>
      </c>
      <c r="K35" s="76">
        <v>6096</v>
      </c>
    </row>
    <row r="36" spans="1:11" s="81" customFormat="1" ht="18" customHeight="1" x14ac:dyDescent="0.2">
      <c r="A36" s="77">
        <v>27</v>
      </c>
      <c r="B36" s="78" t="s">
        <v>66</v>
      </c>
      <c r="C36" s="133">
        <v>17118</v>
      </c>
      <c r="D36" s="139">
        <v>9210</v>
      </c>
      <c r="E36" s="79">
        <v>7908</v>
      </c>
      <c r="F36" s="133">
        <v>6219</v>
      </c>
      <c r="G36" s="139">
        <v>4567</v>
      </c>
      <c r="H36" s="79">
        <v>1652</v>
      </c>
      <c r="I36" s="133">
        <v>10899</v>
      </c>
      <c r="J36" s="139">
        <v>4643</v>
      </c>
      <c r="K36" s="80">
        <v>6256</v>
      </c>
    </row>
    <row r="37" spans="1:11" x14ac:dyDescent="0.2">
      <c r="A37" s="74">
        <v>28</v>
      </c>
      <c r="B37" s="69" t="s">
        <v>45</v>
      </c>
      <c r="C37" s="132">
        <v>17090</v>
      </c>
      <c r="D37" s="138">
        <v>9151</v>
      </c>
      <c r="E37" s="75">
        <v>7939</v>
      </c>
      <c r="F37" s="132">
        <v>6123</v>
      </c>
      <c r="G37" s="138">
        <v>4474</v>
      </c>
      <c r="H37" s="75">
        <v>1649</v>
      </c>
      <c r="I37" s="132">
        <v>10967</v>
      </c>
      <c r="J37" s="138">
        <v>4677</v>
      </c>
      <c r="K37" s="76">
        <v>6290</v>
      </c>
    </row>
    <row r="38" spans="1:11" x14ac:dyDescent="0.2">
      <c r="A38" s="74">
        <v>29</v>
      </c>
      <c r="B38" s="69" t="s">
        <v>46</v>
      </c>
      <c r="C38" s="132">
        <v>17330</v>
      </c>
      <c r="D38" s="138">
        <v>9206</v>
      </c>
      <c r="E38" s="75">
        <v>8124</v>
      </c>
      <c r="F38" s="132">
        <v>6269</v>
      </c>
      <c r="G38" s="138">
        <v>4574</v>
      </c>
      <c r="H38" s="75">
        <v>1695</v>
      </c>
      <c r="I38" s="132">
        <v>11061</v>
      </c>
      <c r="J38" s="138">
        <v>4632</v>
      </c>
      <c r="K38" s="76">
        <v>6429</v>
      </c>
    </row>
    <row r="39" spans="1:11" x14ac:dyDescent="0.2">
      <c r="A39" s="74">
        <v>30</v>
      </c>
      <c r="B39" s="69" t="s">
        <v>67</v>
      </c>
      <c r="C39" s="132">
        <v>17744</v>
      </c>
      <c r="D39" s="138">
        <v>9354</v>
      </c>
      <c r="E39" s="75">
        <v>8390</v>
      </c>
      <c r="F39" s="132">
        <v>6271</v>
      </c>
      <c r="G39" s="138">
        <v>4507</v>
      </c>
      <c r="H39" s="75">
        <v>1764</v>
      </c>
      <c r="I39" s="132">
        <v>11473</v>
      </c>
      <c r="J39" s="138">
        <v>4847</v>
      </c>
      <c r="K39" s="76">
        <v>6626</v>
      </c>
    </row>
    <row r="40" spans="1:11" x14ac:dyDescent="0.2">
      <c r="A40" s="74">
        <v>31</v>
      </c>
      <c r="B40" s="69" t="s">
        <v>68</v>
      </c>
      <c r="C40" s="132">
        <v>17728</v>
      </c>
      <c r="D40" s="138">
        <v>9396</v>
      </c>
      <c r="E40" s="75">
        <v>8332</v>
      </c>
      <c r="F40" s="132">
        <v>6420</v>
      </c>
      <c r="G40" s="138">
        <v>4609</v>
      </c>
      <c r="H40" s="75">
        <v>1811</v>
      </c>
      <c r="I40" s="132">
        <v>11308</v>
      </c>
      <c r="J40" s="138">
        <v>4787</v>
      </c>
      <c r="K40" s="76">
        <v>6521</v>
      </c>
    </row>
    <row r="41" spans="1:11" x14ac:dyDescent="0.2">
      <c r="A41" s="74">
        <v>32</v>
      </c>
      <c r="B41" s="69" t="s">
        <v>69</v>
      </c>
      <c r="C41" s="132">
        <v>16688</v>
      </c>
      <c r="D41" s="138">
        <v>8796</v>
      </c>
      <c r="E41" s="75">
        <v>7892</v>
      </c>
      <c r="F41" s="132">
        <v>6199</v>
      </c>
      <c r="G41" s="138">
        <v>4305</v>
      </c>
      <c r="H41" s="75">
        <v>1894</v>
      </c>
      <c r="I41" s="132">
        <v>10489</v>
      </c>
      <c r="J41" s="138">
        <v>4491</v>
      </c>
      <c r="K41" s="76">
        <v>5998</v>
      </c>
    </row>
    <row r="42" spans="1:11" s="68" customFormat="1" ht="18" customHeight="1" x14ac:dyDescent="0.2">
      <c r="A42" s="82">
        <v>33</v>
      </c>
      <c r="B42" s="83" t="s">
        <v>47</v>
      </c>
      <c r="C42" s="134">
        <v>15848</v>
      </c>
      <c r="D42" s="140">
        <v>8311</v>
      </c>
      <c r="E42" s="84">
        <v>7537</v>
      </c>
      <c r="F42" s="134">
        <v>5945</v>
      </c>
      <c r="G42" s="140">
        <v>4142</v>
      </c>
      <c r="H42" s="84">
        <v>1803</v>
      </c>
      <c r="I42" s="134">
        <v>9903</v>
      </c>
      <c r="J42" s="140">
        <v>4169</v>
      </c>
      <c r="K42" s="85">
        <v>5734</v>
      </c>
    </row>
    <row r="43" spans="1:11" x14ac:dyDescent="0.2">
      <c r="A43" s="74">
        <v>34</v>
      </c>
      <c r="B43" s="69" t="s">
        <v>70</v>
      </c>
      <c r="C43" s="132">
        <v>15601</v>
      </c>
      <c r="D43" s="138">
        <v>8083</v>
      </c>
      <c r="E43" s="75">
        <v>7518</v>
      </c>
      <c r="F43" s="132">
        <v>5900</v>
      </c>
      <c r="G43" s="138">
        <v>4136</v>
      </c>
      <c r="H43" s="75">
        <v>1764</v>
      </c>
      <c r="I43" s="132">
        <v>9701</v>
      </c>
      <c r="J43" s="138">
        <v>3947</v>
      </c>
      <c r="K43" s="76">
        <v>5754</v>
      </c>
    </row>
    <row r="44" spans="1:11" x14ac:dyDescent="0.2">
      <c r="A44" s="74">
        <v>35</v>
      </c>
      <c r="B44" s="69" t="s">
        <v>71</v>
      </c>
      <c r="C44" s="132">
        <v>15528</v>
      </c>
      <c r="D44" s="138">
        <v>8083</v>
      </c>
      <c r="E44" s="75">
        <v>7445</v>
      </c>
      <c r="F44" s="132">
        <v>5925</v>
      </c>
      <c r="G44" s="138">
        <v>4057</v>
      </c>
      <c r="H44" s="75">
        <v>1868</v>
      </c>
      <c r="I44" s="132">
        <v>9603</v>
      </c>
      <c r="J44" s="138">
        <v>4026</v>
      </c>
      <c r="K44" s="76">
        <v>5577</v>
      </c>
    </row>
    <row r="45" spans="1:11" x14ac:dyDescent="0.2">
      <c r="A45" s="74">
        <v>36</v>
      </c>
      <c r="B45" s="69" t="s">
        <v>72</v>
      </c>
      <c r="C45" s="132">
        <v>15546</v>
      </c>
      <c r="D45" s="138">
        <v>7996</v>
      </c>
      <c r="E45" s="75">
        <v>7550</v>
      </c>
      <c r="F45" s="132">
        <v>5980</v>
      </c>
      <c r="G45" s="138">
        <v>4058</v>
      </c>
      <c r="H45" s="75">
        <v>1922</v>
      </c>
      <c r="I45" s="132">
        <v>9566</v>
      </c>
      <c r="J45" s="138">
        <v>3938</v>
      </c>
      <c r="K45" s="76">
        <v>5628</v>
      </c>
    </row>
    <row r="46" spans="1:11" s="81" customFormat="1" ht="18" customHeight="1" x14ac:dyDescent="0.2">
      <c r="A46" s="77">
        <v>37</v>
      </c>
      <c r="B46" s="78" t="s">
        <v>73</v>
      </c>
      <c r="C46" s="133">
        <v>15933</v>
      </c>
      <c r="D46" s="139">
        <v>8162</v>
      </c>
      <c r="E46" s="79">
        <v>7771</v>
      </c>
      <c r="F46" s="133">
        <v>6242</v>
      </c>
      <c r="G46" s="139">
        <v>4144</v>
      </c>
      <c r="H46" s="79">
        <v>2098</v>
      </c>
      <c r="I46" s="133">
        <v>9691</v>
      </c>
      <c r="J46" s="139">
        <v>4018</v>
      </c>
      <c r="K46" s="80">
        <v>5673</v>
      </c>
    </row>
    <row r="47" spans="1:11" x14ac:dyDescent="0.2">
      <c r="A47" s="74">
        <v>38</v>
      </c>
      <c r="B47" s="69" t="s">
        <v>48</v>
      </c>
      <c r="C47" s="132">
        <v>16023</v>
      </c>
      <c r="D47" s="138">
        <v>8029</v>
      </c>
      <c r="E47" s="75">
        <v>7994</v>
      </c>
      <c r="F47" s="132">
        <v>6307</v>
      </c>
      <c r="G47" s="138">
        <v>4066</v>
      </c>
      <c r="H47" s="75">
        <v>2241</v>
      </c>
      <c r="I47" s="132">
        <v>9716</v>
      </c>
      <c r="J47" s="138">
        <v>3963</v>
      </c>
      <c r="K47" s="76">
        <v>5753</v>
      </c>
    </row>
    <row r="48" spans="1:11" x14ac:dyDescent="0.2">
      <c r="A48" s="74">
        <v>39</v>
      </c>
      <c r="B48" s="69" t="s">
        <v>49</v>
      </c>
      <c r="C48" s="132">
        <v>15943</v>
      </c>
      <c r="D48" s="138">
        <v>8011</v>
      </c>
      <c r="E48" s="75">
        <v>7932</v>
      </c>
      <c r="F48" s="132">
        <v>6102</v>
      </c>
      <c r="G48" s="138">
        <v>3945</v>
      </c>
      <c r="H48" s="75">
        <v>2157</v>
      </c>
      <c r="I48" s="132">
        <v>9841</v>
      </c>
      <c r="J48" s="138">
        <v>4066</v>
      </c>
      <c r="K48" s="76">
        <v>5775</v>
      </c>
    </row>
    <row r="49" spans="1:11" x14ac:dyDescent="0.2">
      <c r="A49" s="74">
        <v>40</v>
      </c>
      <c r="B49" s="69" t="s">
        <v>50</v>
      </c>
      <c r="C49" s="132">
        <v>16560</v>
      </c>
      <c r="D49" s="138">
        <v>8240</v>
      </c>
      <c r="E49" s="75">
        <v>8320</v>
      </c>
      <c r="F49" s="132">
        <v>6391</v>
      </c>
      <c r="G49" s="138">
        <v>4066</v>
      </c>
      <c r="H49" s="75">
        <v>2325</v>
      </c>
      <c r="I49" s="132">
        <v>10169</v>
      </c>
      <c r="J49" s="138">
        <v>4174</v>
      </c>
      <c r="K49" s="76">
        <v>5995</v>
      </c>
    </row>
    <row r="50" spans="1:11" x14ac:dyDescent="0.2">
      <c r="A50" s="74">
        <v>41</v>
      </c>
      <c r="B50" s="69" t="s">
        <v>74</v>
      </c>
      <c r="C50" s="132">
        <v>17232</v>
      </c>
      <c r="D50" s="138">
        <v>8611</v>
      </c>
      <c r="E50" s="75">
        <v>8621</v>
      </c>
      <c r="F50" s="132">
        <v>6533</v>
      </c>
      <c r="G50" s="138">
        <v>4138</v>
      </c>
      <c r="H50" s="75">
        <v>2395</v>
      </c>
      <c r="I50" s="132">
        <v>10699</v>
      </c>
      <c r="J50" s="138">
        <v>4473</v>
      </c>
      <c r="K50" s="76">
        <v>6226</v>
      </c>
    </row>
    <row r="51" spans="1:11" s="81" customFormat="1" ht="18" customHeight="1" x14ac:dyDescent="0.2">
      <c r="A51" s="77">
        <v>42</v>
      </c>
      <c r="B51" s="78" t="s">
        <v>75</v>
      </c>
      <c r="C51" s="133">
        <v>17017</v>
      </c>
      <c r="D51" s="139">
        <v>8530</v>
      </c>
      <c r="E51" s="79">
        <v>8487</v>
      </c>
      <c r="F51" s="133">
        <v>6531</v>
      </c>
      <c r="G51" s="139">
        <v>4114</v>
      </c>
      <c r="H51" s="79">
        <v>2417</v>
      </c>
      <c r="I51" s="133">
        <v>10486</v>
      </c>
      <c r="J51" s="139">
        <v>4416</v>
      </c>
      <c r="K51" s="80">
        <v>6070</v>
      </c>
    </row>
    <row r="52" spans="1:11" x14ac:dyDescent="0.2">
      <c r="A52" s="74">
        <v>43</v>
      </c>
      <c r="B52" s="69" t="s">
        <v>51</v>
      </c>
      <c r="C52" s="132">
        <v>18155</v>
      </c>
      <c r="D52" s="138">
        <v>9170</v>
      </c>
      <c r="E52" s="75">
        <v>8985</v>
      </c>
      <c r="F52" s="132">
        <v>7084</v>
      </c>
      <c r="G52" s="138">
        <v>4509</v>
      </c>
      <c r="H52" s="75">
        <v>2575</v>
      </c>
      <c r="I52" s="132">
        <v>11071</v>
      </c>
      <c r="J52" s="138">
        <v>4661</v>
      </c>
      <c r="K52" s="76">
        <v>6410</v>
      </c>
    </row>
    <row r="53" spans="1:11" x14ac:dyDescent="0.2">
      <c r="A53" s="74">
        <v>44</v>
      </c>
      <c r="B53" s="69" t="s">
        <v>76</v>
      </c>
      <c r="C53" s="132">
        <v>17943</v>
      </c>
      <c r="D53" s="138">
        <v>9025</v>
      </c>
      <c r="E53" s="75">
        <v>8918</v>
      </c>
      <c r="F53" s="132">
        <v>6925</v>
      </c>
      <c r="G53" s="138">
        <v>4427</v>
      </c>
      <c r="H53" s="75">
        <v>2498</v>
      </c>
      <c r="I53" s="132">
        <v>11018</v>
      </c>
      <c r="J53" s="138">
        <v>4598</v>
      </c>
      <c r="K53" s="76">
        <v>6420</v>
      </c>
    </row>
    <row r="54" spans="1:11" x14ac:dyDescent="0.2">
      <c r="A54" s="74">
        <v>45</v>
      </c>
      <c r="B54" s="69" t="s">
        <v>77</v>
      </c>
      <c r="C54" s="132">
        <v>17604</v>
      </c>
      <c r="D54" s="138">
        <v>8814</v>
      </c>
      <c r="E54" s="75">
        <v>8790</v>
      </c>
      <c r="F54" s="132">
        <v>6624</v>
      </c>
      <c r="G54" s="138">
        <v>4179</v>
      </c>
      <c r="H54" s="75">
        <v>2445</v>
      </c>
      <c r="I54" s="132">
        <v>10980</v>
      </c>
      <c r="J54" s="138">
        <v>4635</v>
      </c>
      <c r="K54" s="76">
        <v>6345</v>
      </c>
    </row>
    <row r="55" spans="1:11" x14ac:dyDescent="0.2">
      <c r="A55" s="74">
        <v>46</v>
      </c>
      <c r="B55" s="69" t="s">
        <v>78</v>
      </c>
      <c r="C55" s="132">
        <v>17264</v>
      </c>
      <c r="D55" s="138">
        <v>8614</v>
      </c>
      <c r="E55" s="75">
        <v>8650</v>
      </c>
      <c r="F55" s="132">
        <v>6455</v>
      </c>
      <c r="G55" s="138">
        <v>4077</v>
      </c>
      <c r="H55" s="75">
        <v>2378</v>
      </c>
      <c r="I55" s="132">
        <v>10809</v>
      </c>
      <c r="J55" s="138">
        <v>4537</v>
      </c>
      <c r="K55" s="76">
        <v>6272</v>
      </c>
    </row>
    <row r="56" spans="1:11" s="81" customFormat="1" ht="18" customHeight="1" x14ac:dyDescent="0.2">
      <c r="A56" s="77">
        <v>47</v>
      </c>
      <c r="B56" s="78" t="s">
        <v>79</v>
      </c>
      <c r="C56" s="133">
        <v>16664</v>
      </c>
      <c r="D56" s="139">
        <v>8319</v>
      </c>
      <c r="E56" s="79">
        <v>8345</v>
      </c>
      <c r="F56" s="133">
        <v>6089</v>
      </c>
      <c r="G56" s="139">
        <v>3815</v>
      </c>
      <c r="H56" s="79">
        <v>2274</v>
      </c>
      <c r="I56" s="133">
        <v>10575</v>
      </c>
      <c r="J56" s="139">
        <v>4504</v>
      </c>
      <c r="K56" s="80">
        <v>6071</v>
      </c>
    </row>
    <row r="57" spans="1:11" x14ac:dyDescent="0.2">
      <c r="A57" s="74">
        <v>48</v>
      </c>
      <c r="B57" s="69" t="s">
        <v>52</v>
      </c>
      <c r="C57" s="132">
        <v>12842</v>
      </c>
      <c r="D57" s="138">
        <v>7416</v>
      </c>
      <c r="E57" s="75">
        <v>5426</v>
      </c>
      <c r="F57" s="132">
        <v>4653</v>
      </c>
      <c r="G57" s="138">
        <v>3258</v>
      </c>
      <c r="H57" s="75">
        <v>1395</v>
      </c>
      <c r="I57" s="132">
        <v>8189</v>
      </c>
      <c r="J57" s="138">
        <v>4158</v>
      </c>
      <c r="K57" s="76">
        <v>4031</v>
      </c>
    </row>
    <row r="58" spans="1:11" x14ac:dyDescent="0.2">
      <c r="A58" s="74">
        <v>49</v>
      </c>
      <c r="B58" s="69" t="s">
        <v>53</v>
      </c>
      <c r="C58" s="132">
        <v>8297</v>
      </c>
      <c r="D58" s="138">
        <v>6653</v>
      </c>
      <c r="E58" s="75">
        <v>1644</v>
      </c>
      <c r="F58" s="132">
        <v>3112</v>
      </c>
      <c r="G58" s="138">
        <v>2780</v>
      </c>
      <c r="H58" s="75">
        <v>332</v>
      </c>
      <c r="I58" s="132">
        <v>5185</v>
      </c>
      <c r="J58" s="138">
        <v>3873</v>
      </c>
      <c r="K58" s="76">
        <v>1312</v>
      </c>
    </row>
    <row r="59" spans="1:11" x14ac:dyDescent="0.2">
      <c r="A59" s="74">
        <v>50</v>
      </c>
      <c r="B59" s="69" t="s">
        <v>54</v>
      </c>
      <c r="C59" s="132">
        <v>4629</v>
      </c>
      <c r="D59" s="138">
        <v>3482</v>
      </c>
      <c r="E59" s="75">
        <v>1147</v>
      </c>
      <c r="F59" s="132">
        <v>1450</v>
      </c>
      <c r="G59" s="138">
        <v>1220</v>
      </c>
      <c r="H59" s="75">
        <v>230</v>
      </c>
      <c r="I59" s="132">
        <v>3179</v>
      </c>
      <c r="J59" s="138">
        <v>2262</v>
      </c>
      <c r="K59" s="76">
        <v>917</v>
      </c>
    </row>
    <row r="60" spans="1:11" x14ac:dyDescent="0.2">
      <c r="A60" s="74">
        <v>51</v>
      </c>
      <c r="B60" s="69" t="s">
        <v>55</v>
      </c>
      <c r="C60" s="132">
        <v>3026</v>
      </c>
      <c r="D60" s="138">
        <v>2283</v>
      </c>
      <c r="E60" s="75">
        <v>743</v>
      </c>
      <c r="F60" s="132">
        <v>1014</v>
      </c>
      <c r="G60" s="138">
        <v>827</v>
      </c>
      <c r="H60" s="75">
        <v>187</v>
      </c>
      <c r="I60" s="132">
        <v>2012</v>
      </c>
      <c r="J60" s="138">
        <v>1456</v>
      </c>
      <c r="K60" s="76">
        <v>556</v>
      </c>
    </row>
    <row r="61" spans="1:11" s="81" customFormat="1" ht="18" customHeight="1" x14ac:dyDescent="0.2">
      <c r="A61" s="77">
        <v>52</v>
      </c>
      <c r="B61" s="78" t="s">
        <v>56</v>
      </c>
      <c r="C61" s="133">
        <v>2056</v>
      </c>
      <c r="D61" s="139">
        <v>1509</v>
      </c>
      <c r="E61" s="79">
        <v>547</v>
      </c>
      <c r="F61" s="133">
        <v>662</v>
      </c>
      <c r="G61" s="139">
        <v>546</v>
      </c>
      <c r="H61" s="79">
        <v>116</v>
      </c>
      <c r="I61" s="133">
        <v>1394</v>
      </c>
      <c r="J61" s="139">
        <v>963</v>
      </c>
      <c r="K61" s="80">
        <v>431</v>
      </c>
    </row>
    <row r="62" spans="1:11" x14ac:dyDescent="0.2">
      <c r="A62" s="74">
        <v>53</v>
      </c>
      <c r="B62" s="69" t="s">
        <v>57</v>
      </c>
      <c r="C62" s="132">
        <v>820</v>
      </c>
      <c r="D62" s="138">
        <v>496</v>
      </c>
      <c r="E62" s="75">
        <v>324</v>
      </c>
      <c r="F62" s="132">
        <v>291</v>
      </c>
      <c r="G62" s="138">
        <v>195</v>
      </c>
      <c r="H62" s="75">
        <v>96</v>
      </c>
      <c r="I62" s="132">
        <v>529</v>
      </c>
      <c r="J62" s="138">
        <v>301</v>
      </c>
      <c r="K62" s="76">
        <v>228</v>
      </c>
    </row>
    <row r="63" spans="1:11" x14ac:dyDescent="0.2">
      <c r="A63" s="74">
        <v>54</v>
      </c>
      <c r="B63" s="69" t="s">
        <v>58</v>
      </c>
      <c r="C63" s="132">
        <v>530</v>
      </c>
      <c r="D63" s="138">
        <v>314</v>
      </c>
      <c r="E63" s="75">
        <v>216</v>
      </c>
      <c r="F63" s="132">
        <v>167</v>
      </c>
      <c r="G63" s="138">
        <v>99</v>
      </c>
      <c r="H63" s="75">
        <v>68</v>
      </c>
      <c r="I63" s="132">
        <v>363</v>
      </c>
      <c r="J63" s="138">
        <v>215</v>
      </c>
      <c r="K63" s="76">
        <v>148</v>
      </c>
    </row>
    <row r="64" spans="1:11" x14ac:dyDescent="0.2">
      <c r="A64" s="74">
        <v>55</v>
      </c>
      <c r="B64" s="69" t="s">
        <v>59</v>
      </c>
      <c r="C64" s="132">
        <v>447</v>
      </c>
      <c r="D64" s="138">
        <v>274</v>
      </c>
      <c r="E64" s="75">
        <v>173</v>
      </c>
      <c r="F64" s="132">
        <v>128</v>
      </c>
      <c r="G64" s="138">
        <v>89</v>
      </c>
      <c r="H64" s="75">
        <v>39</v>
      </c>
      <c r="I64" s="132">
        <v>319</v>
      </c>
      <c r="J64" s="138">
        <v>185</v>
      </c>
      <c r="K64" s="76">
        <v>134</v>
      </c>
    </row>
    <row r="65" spans="1:11" x14ac:dyDescent="0.2">
      <c r="A65" s="74">
        <v>56</v>
      </c>
      <c r="B65" s="69" t="s">
        <v>80</v>
      </c>
      <c r="C65" s="132">
        <v>314</v>
      </c>
      <c r="D65" s="138">
        <v>176</v>
      </c>
      <c r="E65" s="75">
        <v>138</v>
      </c>
      <c r="F65" s="132">
        <v>97</v>
      </c>
      <c r="G65" s="138">
        <v>61</v>
      </c>
      <c r="H65" s="75">
        <v>36</v>
      </c>
      <c r="I65" s="132">
        <v>217</v>
      </c>
      <c r="J65" s="138">
        <v>115</v>
      </c>
      <c r="K65" s="76">
        <v>102</v>
      </c>
    </row>
    <row r="66" spans="1:11" s="81" customFormat="1" ht="18" customHeight="1" x14ac:dyDescent="0.2">
      <c r="A66" s="77">
        <v>57</v>
      </c>
      <c r="B66" s="78" t="s">
        <v>81</v>
      </c>
      <c r="C66" s="133">
        <v>218</v>
      </c>
      <c r="D66" s="139">
        <v>130</v>
      </c>
      <c r="E66" s="79">
        <v>88</v>
      </c>
      <c r="F66" s="133">
        <v>75</v>
      </c>
      <c r="G66" s="139">
        <v>45</v>
      </c>
      <c r="H66" s="79">
        <v>30</v>
      </c>
      <c r="I66" s="133">
        <v>143</v>
      </c>
      <c r="J66" s="139">
        <v>85</v>
      </c>
      <c r="K66" s="80">
        <v>58</v>
      </c>
    </row>
    <row r="67" spans="1:11" x14ac:dyDescent="0.2">
      <c r="A67" s="74">
        <v>58</v>
      </c>
      <c r="B67" s="69" t="s">
        <v>60</v>
      </c>
      <c r="C67" s="132">
        <v>202</v>
      </c>
      <c r="D67" s="138">
        <v>131</v>
      </c>
      <c r="E67" s="75">
        <v>71</v>
      </c>
      <c r="F67" s="132">
        <v>59</v>
      </c>
      <c r="G67" s="138">
        <v>43</v>
      </c>
      <c r="H67" s="75">
        <v>16</v>
      </c>
      <c r="I67" s="132">
        <v>143</v>
      </c>
      <c r="J67" s="138">
        <v>88</v>
      </c>
      <c r="K67" s="76">
        <v>55</v>
      </c>
    </row>
    <row r="68" spans="1:11" x14ac:dyDescent="0.2">
      <c r="A68" s="74">
        <v>59</v>
      </c>
      <c r="B68" s="69" t="s">
        <v>61</v>
      </c>
      <c r="C68" s="132">
        <v>141</v>
      </c>
      <c r="D68" s="138">
        <v>80</v>
      </c>
      <c r="E68" s="75">
        <v>61</v>
      </c>
      <c r="F68" s="132">
        <v>40</v>
      </c>
      <c r="G68" s="138">
        <v>24</v>
      </c>
      <c r="H68" s="75">
        <v>16</v>
      </c>
      <c r="I68" s="132">
        <v>101</v>
      </c>
      <c r="J68" s="138">
        <v>56</v>
      </c>
      <c r="K68" s="76">
        <v>45</v>
      </c>
    </row>
    <row r="69" spans="1:11" x14ac:dyDescent="0.2">
      <c r="A69" s="74">
        <v>60</v>
      </c>
      <c r="B69" s="69" t="s">
        <v>62</v>
      </c>
      <c r="C69" s="132">
        <v>111</v>
      </c>
      <c r="D69" s="138">
        <v>73</v>
      </c>
      <c r="E69" s="75">
        <v>38</v>
      </c>
      <c r="F69" s="132">
        <v>29</v>
      </c>
      <c r="G69" s="138">
        <v>21</v>
      </c>
      <c r="H69" s="75">
        <v>8</v>
      </c>
      <c r="I69" s="132">
        <v>82</v>
      </c>
      <c r="J69" s="138">
        <v>52</v>
      </c>
      <c r="K69" s="76">
        <v>30</v>
      </c>
    </row>
    <row r="70" spans="1:11" x14ac:dyDescent="0.2">
      <c r="A70" s="74">
        <v>61</v>
      </c>
      <c r="B70" s="69" t="s">
        <v>63</v>
      </c>
      <c r="C70" s="132">
        <v>86</v>
      </c>
      <c r="D70" s="138">
        <v>52</v>
      </c>
      <c r="E70" s="75">
        <v>34</v>
      </c>
      <c r="F70" s="132">
        <v>30</v>
      </c>
      <c r="G70" s="138">
        <v>21</v>
      </c>
      <c r="H70" s="75">
        <v>9</v>
      </c>
      <c r="I70" s="132">
        <v>56</v>
      </c>
      <c r="J70" s="138">
        <v>31</v>
      </c>
      <c r="K70" s="76">
        <v>25</v>
      </c>
    </row>
    <row r="71" spans="1:11" s="81" customFormat="1" ht="18" customHeight="1" x14ac:dyDescent="0.2">
      <c r="A71" s="77">
        <v>62</v>
      </c>
      <c r="B71" s="78" t="s">
        <v>64</v>
      </c>
      <c r="C71" s="133">
        <v>66</v>
      </c>
      <c r="D71" s="139">
        <v>48</v>
      </c>
      <c r="E71" s="79">
        <v>18</v>
      </c>
      <c r="F71" s="133">
        <v>20</v>
      </c>
      <c r="G71" s="139">
        <v>17</v>
      </c>
      <c r="H71" s="79">
        <v>3</v>
      </c>
      <c r="I71" s="133">
        <v>46</v>
      </c>
      <c r="J71" s="139">
        <v>31</v>
      </c>
      <c r="K71" s="80">
        <v>15</v>
      </c>
    </row>
    <row r="72" spans="1:11" s="81" customFormat="1" ht="18" customHeight="1" x14ac:dyDescent="0.2">
      <c r="A72" s="86">
        <v>63</v>
      </c>
      <c r="B72" s="87" t="s">
        <v>122</v>
      </c>
      <c r="C72" s="135">
        <v>291</v>
      </c>
      <c r="D72" s="141">
        <v>201</v>
      </c>
      <c r="E72" s="88">
        <v>90</v>
      </c>
      <c r="F72" s="135">
        <v>51</v>
      </c>
      <c r="G72" s="141">
        <v>25</v>
      </c>
      <c r="H72" s="88">
        <v>26</v>
      </c>
      <c r="I72" s="135">
        <v>240</v>
      </c>
      <c r="J72" s="141">
        <v>176</v>
      </c>
      <c r="K72" s="89">
        <v>64</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182</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117</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546855</v>
      </c>
      <c r="D10" s="137">
        <v>293798</v>
      </c>
      <c r="E10" s="72">
        <v>253057</v>
      </c>
      <c r="F10" s="131">
        <v>207769</v>
      </c>
      <c r="G10" s="137">
        <v>150233</v>
      </c>
      <c r="H10" s="72">
        <v>57536</v>
      </c>
      <c r="I10" s="131">
        <v>339086</v>
      </c>
      <c r="J10" s="137">
        <v>143565</v>
      </c>
      <c r="K10" s="73">
        <v>195521</v>
      </c>
    </row>
    <row r="11" spans="1:11" ht="18" customHeight="1" x14ac:dyDescent="0.2">
      <c r="A11" s="74">
        <v>2</v>
      </c>
      <c r="B11" s="69" t="s">
        <v>121</v>
      </c>
      <c r="C11" s="132">
        <v>1</v>
      </c>
      <c r="D11" s="138">
        <v>0</v>
      </c>
      <c r="E11" s="75">
        <v>1</v>
      </c>
      <c r="F11" s="132">
        <v>0</v>
      </c>
      <c r="G11" s="138">
        <v>0</v>
      </c>
      <c r="H11" s="75">
        <v>0</v>
      </c>
      <c r="I11" s="132">
        <v>1</v>
      </c>
      <c r="J11" s="138">
        <v>0</v>
      </c>
      <c r="K11" s="76">
        <v>1</v>
      </c>
    </row>
    <row r="12" spans="1:11" x14ac:dyDescent="0.2">
      <c r="A12" s="74">
        <v>3</v>
      </c>
      <c r="B12" s="69" t="s">
        <v>22</v>
      </c>
      <c r="C12" s="132">
        <v>1628</v>
      </c>
      <c r="D12" s="138">
        <v>1146</v>
      </c>
      <c r="E12" s="75">
        <v>482</v>
      </c>
      <c r="F12" s="132">
        <v>1265</v>
      </c>
      <c r="G12" s="138">
        <v>1029</v>
      </c>
      <c r="H12" s="75">
        <v>236</v>
      </c>
      <c r="I12" s="132">
        <v>363</v>
      </c>
      <c r="J12" s="138">
        <v>117</v>
      </c>
      <c r="K12" s="76">
        <v>246</v>
      </c>
    </row>
    <row r="13" spans="1:11" x14ac:dyDescent="0.2">
      <c r="A13" s="74">
        <v>4</v>
      </c>
      <c r="B13" s="69" t="s">
        <v>23</v>
      </c>
      <c r="C13" s="132">
        <v>2827</v>
      </c>
      <c r="D13" s="138">
        <v>1865</v>
      </c>
      <c r="E13" s="75">
        <v>962</v>
      </c>
      <c r="F13" s="132">
        <v>2024</v>
      </c>
      <c r="G13" s="138">
        <v>1631</v>
      </c>
      <c r="H13" s="75">
        <v>393</v>
      </c>
      <c r="I13" s="132">
        <v>803</v>
      </c>
      <c r="J13" s="138">
        <v>234</v>
      </c>
      <c r="K13" s="76">
        <v>569</v>
      </c>
    </row>
    <row r="14" spans="1:11" x14ac:dyDescent="0.2">
      <c r="A14" s="74">
        <v>5</v>
      </c>
      <c r="B14" s="69" t="s">
        <v>24</v>
      </c>
      <c r="C14" s="132">
        <v>3857</v>
      </c>
      <c r="D14" s="138">
        <v>2518</v>
      </c>
      <c r="E14" s="75">
        <v>1339</v>
      </c>
      <c r="F14" s="132">
        <v>2625</v>
      </c>
      <c r="G14" s="138">
        <v>2095</v>
      </c>
      <c r="H14" s="75">
        <v>530</v>
      </c>
      <c r="I14" s="132">
        <v>1232</v>
      </c>
      <c r="J14" s="138">
        <v>423</v>
      </c>
      <c r="K14" s="76">
        <v>809</v>
      </c>
    </row>
    <row r="15" spans="1:11" x14ac:dyDescent="0.2">
      <c r="A15" s="74">
        <v>6</v>
      </c>
      <c r="B15" s="69" t="s">
        <v>25</v>
      </c>
      <c r="C15" s="132">
        <v>4769</v>
      </c>
      <c r="D15" s="138">
        <v>3035</v>
      </c>
      <c r="E15" s="75">
        <v>1734</v>
      </c>
      <c r="F15" s="132">
        <v>3258</v>
      </c>
      <c r="G15" s="138">
        <v>2597</v>
      </c>
      <c r="H15" s="75">
        <v>661</v>
      </c>
      <c r="I15" s="132">
        <v>1511</v>
      </c>
      <c r="J15" s="138">
        <v>438</v>
      </c>
      <c r="K15" s="76">
        <v>1073</v>
      </c>
    </row>
    <row r="16" spans="1:11" s="81" customFormat="1" ht="18" customHeight="1" x14ac:dyDescent="0.2">
      <c r="A16" s="77">
        <v>7</v>
      </c>
      <c r="B16" s="78" t="s">
        <v>26</v>
      </c>
      <c r="C16" s="133">
        <v>6045</v>
      </c>
      <c r="D16" s="139">
        <v>3618</v>
      </c>
      <c r="E16" s="79">
        <v>2427</v>
      </c>
      <c r="F16" s="133">
        <v>3769</v>
      </c>
      <c r="G16" s="139">
        <v>2989</v>
      </c>
      <c r="H16" s="79">
        <v>780</v>
      </c>
      <c r="I16" s="133">
        <v>2276</v>
      </c>
      <c r="J16" s="139">
        <v>629</v>
      </c>
      <c r="K16" s="80">
        <v>1647</v>
      </c>
    </row>
    <row r="17" spans="1:11" x14ac:dyDescent="0.2">
      <c r="A17" s="74">
        <v>8</v>
      </c>
      <c r="B17" s="69" t="s">
        <v>27</v>
      </c>
      <c r="C17" s="132">
        <v>6863</v>
      </c>
      <c r="D17" s="138">
        <v>3901</v>
      </c>
      <c r="E17" s="75">
        <v>2962</v>
      </c>
      <c r="F17" s="132">
        <v>3699</v>
      </c>
      <c r="G17" s="138">
        <v>2844</v>
      </c>
      <c r="H17" s="75">
        <v>855</v>
      </c>
      <c r="I17" s="132">
        <v>3164</v>
      </c>
      <c r="J17" s="138">
        <v>1057</v>
      </c>
      <c r="K17" s="76">
        <v>2107</v>
      </c>
    </row>
    <row r="18" spans="1:11" x14ac:dyDescent="0.2">
      <c r="A18" s="74">
        <v>9</v>
      </c>
      <c r="B18" s="69" t="s">
        <v>28</v>
      </c>
      <c r="C18" s="132">
        <v>7290</v>
      </c>
      <c r="D18" s="138">
        <v>4109</v>
      </c>
      <c r="E18" s="75">
        <v>3181</v>
      </c>
      <c r="F18" s="132">
        <v>3525</v>
      </c>
      <c r="G18" s="138">
        <v>2686</v>
      </c>
      <c r="H18" s="75">
        <v>839</v>
      </c>
      <c r="I18" s="132">
        <v>3765</v>
      </c>
      <c r="J18" s="138">
        <v>1423</v>
      </c>
      <c r="K18" s="76">
        <v>2342</v>
      </c>
    </row>
    <row r="19" spans="1:11" x14ac:dyDescent="0.2">
      <c r="A19" s="74">
        <v>10</v>
      </c>
      <c r="B19" s="69" t="s">
        <v>29</v>
      </c>
      <c r="C19" s="132">
        <v>7976</v>
      </c>
      <c r="D19" s="138">
        <v>4369</v>
      </c>
      <c r="E19" s="75">
        <v>3607</v>
      </c>
      <c r="F19" s="132">
        <v>3412</v>
      </c>
      <c r="G19" s="138">
        <v>2561</v>
      </c>
      <c r="H19" s="75">
        <v>851</v>
      </c>
      <c r="I19" s="132">
        <v>4564</v>
      </c>
      <c r="J19" s="138">
        <v>1808</v>
      </c>
      <c r="K19" s="76">
        <v>2756</v>
      </c>
    </row>
    <row r="20" spans="1:11" x14ac:dyDescent="0.2">
      <c r="A20" s="74">
        <v>11</v>
      </c>
      <c r="B20" s="69" t="s">
        <v>30</v>
      </c>
      <c r="C20" s="132">
        <v>8585</v>
      </c>
      <c r="D20" s="138">
        <v>4678</v>
      </c>
      <c r="E20" s="75">
        <v>3907</v>
      </c>
      <c r="F20" s="132">
        <v>3623</v>
      </c>
      <c r="G20" s="138">
        <v>2762</v>
      </c>
      <c r="H20" s="75">
        <v>861</v>
      </c>
      <c r="I20" s="132">
        <v>4962</v>
      </c>
      <c r="J20" s="138">
        <v>1916</v>
      </c>
      <c r="K20" s="76">
        <v>3046</v>
      </c>
    </row>
    <row r="21" spans="1:11" s="81" customFormat="1" ht="18" customHeight="1" x14ac:dyDescent="0.2">
      <c r="A21" s="77">
        <v>12</v>
      </c>
      <c r="B21" s="78" t="s">
        <v>31</v>
      </c>
      <c r="C21" s="133">
        <v>9649</v>
      </c>
      <c r="D21" s="139">
        <v>5214</v>
      </c>
      <c r="E21" s="79">
        <v>4435</v>
      </c>
      <c r="F21" s="133">
        <v>3925</v>
      </c>
      <c r="G21" s="139">
        <v>2986</v>
      </c>
      <c r="H21" s="79">
        <v>939</v>
      </c>
      <c r="I21" s="133">
        <v>5724</v>
      </c>
      <c r="J21" s="139">
        <v>2228</v>
      </c>
      <c r="K21" s="80">
        <v>3496</v>
      </c>
    </row>
    <row r="22" spans="1:11" x14ac:dyDescent="0.2">
      <c r="A22" s="74">
        <v>13</v>
      </c>
      <c r="B22" s="69" t="s">
        <v>32</v>
      </c>
      <c r="C22" s="132">
        <v>10412</v>
      </c>
      <c r="D22" s="138">
        <v>5667</v>
      </c>
      <c r="E22" s="75">
        <v>4745</v>
      </c>
      <c r="F22" s="132">
        <v>3946</v>
      </c>
      <c r="G22" s="138">
        <v>3039</v>
      </c>
      <c r="H22" s="75">
        <v>907</v>
      </c>
      <c r="I22" s="132">
        <v>6466</v>
      </c>
      <c r="J22" s="138">
        <v>2628</v>
      </c>
      <c r="K22" s="76">
        <v>3838</v>
      </c>
    </row>
    <row r="23" spans="1:11" x14ac:dyDescent="0.2">
      <c r="A23" s="74">
        <v>14</v>
      </c>
      <c r="B23" s="69" t="s">
        <v>33</v>
      </c>
      <c r="C23" s="132">
        <v>11120</v>
      </c>
      <c r="D23" s="138">
        <v>6035</v>
      </c>
      <c r="E23" s="75">
        <v>5085</v>
      </c>
      <c r="F23" s="132">
        <v>4052</v>
      </c>
      <c r="G23" s="138">
        <v>3147</v>
      </c>
      <c r="H23" s="75">
        <v>905</v>
      </c>
      <c r="I23" s="132">
        <v>7068</v>
      </c>
      <c r="J23" s="138">
        <v>2888</v>
      </c>
      <c r="K23" s="76">
        <v>4180</v>
      </c>
    </row>
    <row r="24" spans="1:11" x14ac:dyDescent="0.2">
      <c r="A24" s="74">
        <v>15</v>
      </c>
      <c r="B24" s="69" t="s">
        <v>34</v>
      </c>
      <c r="C24" s="132">
        <v>11911</v>
      </c>
      <c r="D24" s="138">
        <v>6450</v>
      </c>
      <c r="E24" s="75">
        <v>5461</v>
      </c>
      <c r="F24" s="132">
        <v>4122</v>
      </c>
      <c r="G24" s="138">
        <v>3164</v>
      </c>
      <c r="H24" s="75">
        <v>958</v>
      </c>
      <c r="I24" s="132">
        <v>7789</v>
      </c>
      <c r="J24" s="138">
        <v>3286</v>
      </c>
      <c r="K24" s="76">
        <v>4503</v>
      </c>
    </row>
    <row r="25" spans="1:11" x14ac:dyDescent="0.2">
      <c r="A25" s="74">
        <v>16</v>
      </c>
      <c r="B25" s="69" t="s">
        <v>35</v>
      </c>
      <c r="C25" s="132">
        <v>12503</v>
      </c>
      <c r="D25" s="138">
        <v>6935</v>
      </c>
      <c r="E25" s="75">
        <v>5568</v>
      </c>
      <c r="F25" s="132">
        <v>4282</v>
      </c>
      <c r="G25" s="138">
        <v>3377</v>
      </c>
      <c r="H25" s="75">
        <v>905</v>
      </c>
      <c r="I25" s="132">
        <v>8221</v>
      </c>
      <c r="J25" s="138">
        <v>3558</v>
      </c>
      <c r="K25" s="76">
        <v>4663</v>
      </c>
    </row>
    <row r="26" spans="1:11" s="81" customFormat="1" ht="18" customHeight="1" x14ac:dyDescent="0.2">
      <c r="A26" s="77">
        <v>17</v>
      </c>
      <c r="B26" s="78" t="s">
        <v>36</v>
      </c>
      <c r="C26" s="133">
        <v>12683</v>
      </c>
      <c r="D26" s="139">
        <v>7047</v>
      </c>
      <c r="E26" s="79">
        <v>5636</v>
      </c>
      <c r="F26" s="133">
        <v>4328</v>
      </c>
      <c r="G26" s="139">
        <v>3307</v>
      </c>
      <c r="H26" s="79">
        <v>1021</v>
      </c>
      <c r="I26" s="133">
        <v>8355</v>
      </c>
      <c r="J26" s="139">
        <v>3740</v>
      </c>
      <c r="K26" s="80">
        <v>4615</v>
      </c>
    </row>
    <row r="27" spans="1:11" x14ac:dyDescent="0.2">
      <c r="A27" s="74">
        <v>18</v>
      </c>
      <c r="B27" s="69" t="s">
        <v>37</v>
      </c>
      <c r="C27" s="132">
        <v>12866</v>
      </c>
      <c r="D27" s="138">
        <v>7238</v>
      </c>
      <c r="E27" s="75">
        <v>5628</v>
      </c>
      <c r="F27" s="132">
        <v>4375</v>
      </c>
      <c r="G27" s="138">
        <v>3388</v>
      </c>
      <c r="H27" s="75">
        <v>987</v>
      </c>
      <c r="I27" s="132">
        <v>8491</v>
      </c>
      <c r="J27" s="138">
        <v>3850</v>
      </c>
      <c r="K27" s="76">
        <v>4641</v>
      </c>
    </row>
    <row r="28" spans="1:11" x14ac:dyDescent="0.2">
      <c r="A28" s="74">
        <v>19</v>
      </c>
      <c r="B28" s="69" t="s">
        <v>38</v>
      </c>
      <c r="C28" s="132">
        <v>13101</v>
      </c>
      <c r="D28" s="138">
        <v>7299</v>
      </c>
      <c r="E28" s="75">
        <v>5802</v>
      </c>
      <c r="F28" s="132">
        <v>4406</v>
      </c>
      <c r="G28" s="138">
        <v>3416</v>
      </c>
      <c r="H28" s="75">
        <v>990</v>
      </c>
      <c r="I28" s="132">
        <v>8695</v>
      </c>
      <c r="J28" s="138">
        <v>3883</v>
      </c>
      <c r="K28" s="76">
        <v>4812</v>
      </c>
    </row>
    <row r="29" spans="1:11" x14ac:dyDescent="0.2">
      <c r="A29" s="74">
        <v>20</v>
      </c>
      <c r="B29" s="69" t="s">
        <v>39</v>
      </c>
      <c r="C29" s="132">
        <v>13373</v>
      </c>
      <c r="D29" s="138">
        <v>7506</v>
      </c>
      <c r="E29" s="75">
        <v>5867</v>
      </c>
      <c r="F29" s="132">
        <v>4489</v>
      </c>
      <c r="G29" s="138">
        <v>3465</v>
      </c>
      <c r="H29" s="75">
        <v>1024</v>
      </c>
      <c r="I29" s="132">
        <v>8884</v>
      </c>
      <c r="J29" s="138">
        <v>4041</v>
      </c>
      <c r="K29" s="76">
        <v>4843</v>
      </c>
    </row>
    <row r="30" spans="1:11" x14ac:dyDescent="0.2">
      <c r="A30" s="74">
        <v>21</v>
      </c>
      <c r="B30" s="69" t="s">
        <v>40</v>
      </c>
      <c r="C30" s="132">
        <v>13664</v>
      </c>
      <c r="D30" s="138">
        <v>7612</v>
      </c>
      <c r="E30" s="75">
        <v>6052</v>
      </c>
      <c r="F30" s="132">
        <v>4572</v>
      </c>
      <c r="G30" s="138">
        <v>3529</v>
      </c>
      <c r="H30" s="75">
        <v>1043</v>
      </c>
      <c r="I30" s="132">
        <v>9092</v>
      </c>
      <c r="J30" s="138">
        <v>4083</v>
      </c>
      <c r="K30" s="76">
        <v>5009</v>
      </c>
    </row>
    <row r="31" spans="1:11" s="81" customFormat="1" ht="18" customHeight="1" x14ac:dyDescent="0.2">
      <c r="A31" s="77">
        <v>22</v>
      </c>
      <c r="B31" s="78" t="s">
        <v>41</v>
      </c>
      <c r="C31" s="133">
        <v>13562</v>
      </c>
      <c r="D31" s="139">
        <v>7505</v>
      </c>
      <c r="E31" s="79">
        <v>6057</v>
      </c>
      <c r="F31" s="133">
        <v>4673</v>
      </c>
      <c r="G31" s="139">
        <v>3600</v>
      </c>
      <c r="H31" s="79">
        <v>1073</v>
      </c>
      <c r="I31" s="133">
        <v>8889</v>
      </c>
      <c r="J31" s="139">
        <v>3905</v>
      </c>
      <c r="K31" s="80">
        <v>4984</v>
      </c>
    </row>
    <row r="32" spans="1:11" x14ac:dyDescent="0.2">
      <c r="A32" s="74">
        <v>23</v>
      </c>
      <c r="B32" s="69" t="s">
        <v>42</v>
      </c>
      <c r="C32" s="132">
        <v>13500</v>
      </c>
      <c r="D32" s="138">
        <v>7313</v>
      </c>
      <c r="E32" s="75">
        <v>6187</v>
      </c>
      <c r="F32" s="132">
        <v>4706</v>
      </c>
      <c r="G32" s="138">
        <v>3501</v>
      </c>
      <c r="H32" s="75">
        <v>1205</v>
      </c>
      <c r="I32" s="132">
        <v>8794</v>
      </c>
      <c r="J32" s="138">
        <v>3812</v>
      </c>
      <c r="K32" s="76">
        <v>4982</v>
      </c>
    </row>
    <row r="33" spans="1:11" x14ac:dyDescent="0.2">
      <c r="A33" s="74">
        <v>24</v>
      </c>
      <c r="B33" s="69" t="s">
        <v>43</v>
      </c>
      <c r="C33" s="132">
        <v>13590</v>
      </c>
      <c r="D33" s="138">
        <v>7469</v>
      </c>
      <c r="E33" s="75">
        <v>6121</v>
      </c>
      <c r="F33" s="132">
        <v>4782</v>
      </c>
      <c r="G33" s="138">
        <v>3610</v>
      </c>
      <c r="H33" s="75">
        <v>1172</v>
      </c>
      <c r="I33" s="132">
        <v>8808</v>
      </c>
      <c r="J33" s="138">
        <v>3859</v>
      </c>
      <c r="K33" s="76">
        <v>4949</v>
      </c>
    </row>
    <row r="34" spans="1:11" x14ac:dyDescent="0.2">
      <c r="A34" s="74">
        <v>25</v>
      </c>
      <c r="B34" s="69" t="s">
        <v>44</v>
      </c>
      <c r="C34" s="132">
        <v>13508</v>
      </c>
      <c r="D34" s="138">
        <v>7250</v>
      </c>
      <c r="E34" s="75">
        <v>6258</v>
      </c>
      <c r="F34" s="132">
        <v>4662</v>
      </c>
      <c r="G34" s="138">
        <v>3497</v>
      </c>
      <c r="H34" s="75">
        <v>1165</v>
      </c>
      <c r="I34" s="132">
        <v>8846</v>
      </c>
      <c r="J34" s="138">
        <v>3753</v>
      </c>
      <c r="K34" s="76">
        <v>5093</v>
      </c>
    </row>
    <row r="35" spans="1:11" x14ac:dyDescent="0.2">
      <c r="A35" s="74">
        <v>26</v>
      </c>
      <c r="B35" s="69" t="s">
        <v>65</v>
      </c>
      <c r="C35" s="132">
        <v>13359</v>
      </c>
      <c r="D35" s="138">
        <v>7195</v>
      </c>
      <c r="E35" s="75">
        <v>6164</v>
      </c>
      <c r="F35" s="132">
        <v>4573</v>
      </c>
      <c r="G35" s="138">
        <v>3473</v>
      </c>
      <c r="H35" s="75">
        <v>1100</v>
      </c>
      <c r="I35" s="132">
        <v>8786</v>
      </c>
      <c r="J35" s="138">
        <v>3722</v>
      </c>
      <c r="K35" s="76">
        <v>5064</v>
      </c>
    </row>
    <row r="36" spans="1:11" s="81" customFormat="1" ht="18" customHeight="1" x14ac:dyDescent="0.2">
      <c r="A36" s="77">
        <v>27</v>
      </c>
      <c r="B36" s="78" t="s">
        <v>66</v>
      </c>
      <c r="C36" s="133">
        <v>13586</v>
      </c>
      <c r="D36" s="139">
        <v>7257</v>
      </c>
      <c r="E36" s="79">
        <v>6329</v>
      </c>
      <c r="F36" s="133">
        <v>4793</v>
      </c>
      <c r="G36" s="139">
        <v>3566</v>
      </c>
      <c r="H36" s="79">
        <v>1227</v>
      </c>
      <c r="I36" s="133">
        <v>8793</v>
      </c>
      <c r="J36" s="139">
        <v>3691</v>
      </c>
      <c r="K36" s="80">
        <v>5102</v>
      </c>
    </row>
    <row r="37" spans="1:11" x14ac:dyDescent="0.2">
      <c r="A37" s="74">
        <v>28</v>
      </c>
      <c r="B37" s="69" t="s">
        <v>45</v>
      </c>
      <c r="C37" s="132">
        <v>13559</v>
      </c>
      <c r="D37" s="138">
        <v>7190</v>
      </c>
      <c r="E37" s="75">
        <v>6369</v>
      </c>
      <c r="F37" s="132">
        <v>4763</v>
      </c>
      <c r="G37" s="138">
        <v>3511</v>
      </c>
      <c r="H37" s="75">
        <v>1252</v>
      </c>
      <c r="I37" s="132">
        <v>8796</v>
      </c>
      <c r="J37" s="138">
        <v>3679</v>
      </c>
      <c r="K37" s="76">
        <v>5117</v>
      </c>
    </row>
    <row r="38" spans="1:11" x14ac:dyDescent="0.2">
      <c r="A38" s="74">
        <v>29</v>
      </c>
      <c r="B38" s="69" t="s">
        <v>46</v>
      </c>
      <c r="C38" s="132">
        <v>13659</v>
      </c>
      <c r="D38" s="138">
        <v>7154</v>
      </c>
      <c r="E38" s="75">
        <v>6505</v>
      </c>
      <c r="F38" s="132">
        <v>4825</v>
      </c>
      <c r="G38" s="138">
        <v>3565</v>
      </c>
      <c r="H38" s="75">
        <v>1260</v>
      </c>
      <c r="I38" s="132">
        <v>8834</v>
      </c>
      <c r="J38" s="138">
        <v>3589</v>
      </c>
      <c r="K38" s="76">
        <v>5245</v>
      </c>
    </row>
    <row r="39" spans="1:11" x14ac:dyDescent="0.2">
      <c r="A39" s="74">
        <v>30</v>
      </c>
      <c r="B39" s="69" t="s">
        <v>67</v>
      </c>
      <c r="C39" s="132">
        <v>14094</v>
      </c>
      <c r="D39" s="138">
        <v>7278</v>
      </c>
      <c r="E39" s="75">
        <v>6816</v>
      </c>
      <c r="F39" s="132">
        <v>4937</v>
      </c>
      <c r="G39" s="138">
        <v>3591</v>
      </c>
      <c r="H39" s="75">
        <v>1346</v>
      </c>
      <c r="I39" s="132">
        <v>9157</v>
      </c>
      <c r="J39" s="138">
        <v>3687</v>
      </c>
      <c r="K39" s="76">
        <v>5470</v>
      </c>
    </row>
    <row r="40" spans="1:11" x14ac:dyDescent="0.2">
      <c r="A40" s="74">
        <v>31</v>
      </c>
      <c r="B40" s="69" t="s">
        <v>68</v>
      </c>
      <c r="C40" s="132">
        <v>14293</v>
      </c>
      <c r="D40" s="138">
        <v>7388</v>
      </c>
      <c r="E40" s="75">
        <v>6905</v>
      </c>
      <c r="F40" s="132">
        <v>5048</v>
      </c>
      <c r="G40" s="138">
        <v>3638</v>
      </c>
      <c r="H40" s="75">
        <v>1410</v>
      </c>
      <c r="I40" s="132">
        <v>9245</v>
      </c>
      <c r="J40" s="138">
        <v>3750</v>
      </c>
      <c r="K40" s="76">
        <v>5495</v>
      </c>
    </row>
    <row r="41" spans="1:11" x14ac:dyDescent="0.2">
      <c r="A41" s="74">
        <v>32</v>
      </c>
      <c r="B41" s="69" t="s">
        <v>69</v>
      </c>
      <c r="C41" s="132">
        <v>13674</v>
      </c>
      <c r="D41" s="138">
        <v>7057</v>
      </c>
      <c r="E41" s="75">
        <v>6617</v>
      </c>
      <c r="F41" s="132">
        <v>4984</v>
      </c>
      <c r="G41" s="138">
        <v>3507</v>
      </c>
      <c r="H41" s="75">
        <v>1477</v>
      </c>
      <c r="I41" s="132">
        <v>8690</v>
      </c>
      <c r="J41" s="138">
        <v>3550</v>
      </c>
      <c r="K41" s="76">
        <v>5140</v>
      </c>
    </row>
    <row r="42" spans="1:11" s="68" customFormat="1" ht="18" customHeight="1" x14ac:dyDescent="0.2">
      <c r="A42" s="82">
        <v>33</v>
      </c>
      <c r="B42" s="83" t="s">
        <v>47</v>
      </c>
      <c r="C42" s="134">
        <v>13179</v>
      </c>
      <c r="D42" s="140">
        <v>6743</v>
      </c>
      <c r="E42" s="84">
        <v>6436</v>
      </c>
      <c r="F42" s="134">
        <v>4970</v>
      </c>
      <c r="G42" s="140">
        <v>3467</v>
      </c>
      <c r="H42" s="84">
        <v>1503</v>
      </c>
      <c r="I42" s="134">
        <v>8209</v>
      </c>
      <c r="J42" s="140">
        <v>3276</v>
      </c>
      <c r="K42" s="85">
        <v>4933</v>
      </c>
    </row>
    <row r="43" spans="1:11" x14ac:dyDescent="0.2">
      <c r="A43" s="74">
        <v>34</v>
      </c>
      <c r="B43" s="69" t="s">
        <v>70</v>
      </c>
      <c r="C43" s="132">
        <v>12816</v>
      </c>
      <c r="D43" s="138">
        <v>6628</v>
      </c>
      <c r="E43" s="75">
        <v>6188</v>
      </c>
      <c r="F43" s="132">
        <v>4870</v>
      </c>
      <c r="G43" s="138">
        <v>3457</v>
      </c>
      <c r="H43" s="75">
        <v>1413</v>
      </c>
      <c r="I43" s="132">
        <v>7946</v>
      </c>
      <c r="J43" s="138">
        <v>3171</v>
      </c>
      <c r="K43" s="76">
        <v>4775</v>
      </c>
    </row>
    <row r="44" spans="1:11" x14ac:dyDescent="0.2">
      <c r="A44" s="74">
        <v>35</v>
      </c>
      <c r="B44" s="69" t="s">
        <v>71</v>
      </c>
      <c r="C44" s="132">
        <v>12720</v>
      </c>
      <c r="D44" s="138">
        <v>6494</v>
      </c>
      <c r="E44" s="75">
        <v>6226</v>
      </c>
      <c r="F44" s="132">
        <v>4832</v>
      </c>
      <c r="G44" s="138">
        <v>3310</v>
      </c>
      <c r="H44" s="75">
        <v>1522</v>
      </c>
      <c r="I44" s="132">
        <v>7888</v>
      </c>
      <c r="J44" s="138">
        <v>3184</v>
      </c>
      <c r="K44" s="76">
        <v>4704</v>
      </c>
    </row>
    <row r="45" spans="1:11" x14ac:dyDescent="0.2">
      <c r="A45" s="74">
        <v>36</v>
      </c>
      <c r="B45" s="69" t="s">
        <v>72</v>
      </c>
      <c r="C45" s="132">
        <v>13026</v>
      </c>
      <c r="D45" s="138">
        <v>6566</v>
      </c>
      <c r="E45" s="75">
        <v>6460</v>
      </c>
      <c r="F45" s="132">
        <v>5107</v>
      </c>
      <c r="G45" s="138">
        <v>3469</v>
      </c>
      <c r="H45" s="75">
        <v>1638</v>
      </c>
      <c r="I45" s="132">
        <v>7919</v>
      </c>
      <c r="J45" s="138">
        <v>3097</v>
      </c>
      <c r="K45" s="76">
        <v>4822</v>
      </c>
    </row>
    <row r="46" spans="1:11" s="81" customFormat="1" ht="18" customHeight="1" x14ac:dyDescent="0.2">
      <c r="A46" s="77">
        <v>37</v>
      </c>
      <c r="B46" s="78" t="s">
        <v>73</v>
      </c>
      <c r="C46" s="133">
        <v>13308</v>
      </c>
      <c r="D46" s="139">
        <v>6724</v>
      </c>
      <c r="E46" s="79">
        <v>6584</v>
      </c>
      <c r="F46" s="133">
        <v>5221</v>
      </c>
      <c r="G46" s="139">
        <v>3470</v>
      </c>
      <c r="H46" s="79">
        <v>1751</v>
      </c>
      <c r="I46" s="133">
        <v>8087</v>
      </c>
      <c r="J46" s="139">
        <v>3254</v>
      </c>
      <c r="K46" s="80">
        <v>4833</v>
      </c>
    </row>
    <row r="47" spans="1:11" x14ac:dyDescent="0.2">
      <c r="A47" s="74">
        <v>38</v>
      </c>
      <c r="B47" s="69" t="s">
        <v>48</v>
      </c>
      <c r="C47" s="132">
        <v>13204</v>
      </c>
      <c r="D47" s="138">
        <v>6631</v>
      </c>
      <c r="E47" s="75">
        <v>6573</v>
      </c>
      <c r="F47" s="132">
        <v>5259</v>
      </c>
      <c r="G47" s="138">
        <v>3479</v>
      </c>
      <c r="H47" s="75">
        <v>1780</v>
      </c>
      <c r="I47" s="132">
        <v>7945</v>
      </c>
      <c r="J47" s="138">
        <v>3152</v>
      </c>
      <c r="K47" s="76">
        <v>4793</v>
      </c>
    </row>
    <row r="48" spans="1:11" x14ac:dyDescent="0.2">
      <c r="A48" s="74">
        <v>39</v>
      </c>
      <c r="B48" s="69" t="s">
        <v>49</v>
      </c>
      <c r="C48" s="132">
        <v>12983</v>
      </c>
      <c r="D48" s="138">
        <v>6480</v>
      </c>
      <c r="E48" s="75">
        <v>6503</v>
      </c>
      <c r="F48" s="132">
        <v>5067</v>
      </c>
      <c r="G48" s="138">
        <v>3374</v>
      </c>
      <c r="H48" s="75">
        <v>1693</v>
      </c>
      <c r="I48" s="132">
        <v>7916</v>
      </c>
      <c r="J48" s="138">
        <v>3106</v>
      </c>
      <c r="K48" s="76">
        <v>4810</v>
      </c>
    </row>
    <row r="49" spans="1:11" x14ac:dyDescent="0.2">
      <c r="A49" s="74">
        <v>40</v>
      </c>
      <c r="B49" s="69" t="s">
        <v>50</v>
      </c>
      <c r="C49" s="132">
        <v>13638</v>
      </c>
      <c r="D49" s="138">
        <v>6811</v>
      </c>
      <c r="E49" s="75">
        <v>6827</v>
      </c>
      <c r="F49" s="132">
        <v>5326</v>
      </c>
      <c r="G49" s="138">
        <v>3475</v>
      </c>
      <c r="H49" s="75">
        <v>1851</v>
      </c>
      <c r="I49" s="132">
        <v>8312</v>
      </c>
      <c r="J49" s="138">
        <v>3336</v>
      </c>
      <c r="K49" s="76">
        <v>4976</v>
      </c>
    </row>
    <row r="50" spans="1:11" x14ac:dyDescent="0.2">
      <c r="A50" s="74">
        <v>41</v>
      </c>
      <c r="B50" s="69" t="s">
        <v>74</v>
      </c>
      <c r="C50" s="132">
        <v>13886</v>
      </c>
      <c r="D50" s="138">
        <v>6878</v>
      </c>
      <c r="E50" s="75">
        <v>7008</v>
      </c>
      <c r="F50" s="132">
        <v>5489</v>
      </c>
      <c r="G50" s="138">
        <v>3538</v>
      </c>
      <c r="H50" s="75">
        <v>1951</v>
      </c>
      <c r="I50" s="132">
        <v>8397</v>
      </c>
      <c r="J50" s="138">
        <v>3340</v>
      </c>
      <c r="K50" s="76">
        <v>5057</v>
      </c>
    </row>
    <row r="51" spans="1:11" s="81" customFormat="1" ht="18" customHeight="1" x14ac:dyDescent="0.2">
      <c r="A51" s="77">
        <v>42</v>
      </c>
      <c r="B51" s="78" t="s">
        <v>75</v>
      </c>
      <c r="C51" s="133">
        <v>13882</v>
      </c>
      <c r="D51" s="139">
        <v>6990</v>
      </c>
      <c r="E51" s="79">
        <v>6892</v>
      </c>
      <c r="F51" s="133">
        <v>5487</v>
      </c>
      <c r="G51" s="139">
        <v>3574</v>
      </c>
      <c r="H51" s="79">
        <v>1913</v>
      </c>
      <c r="I51" s="133">
        <v>8395</v>
      </c>
      <c r="J51" s="139">
        <v>3416</v>
      </c>
      <c r="K51" s="80">
        <v>4979</v>
      </c>
    </row>
    <row r="52" spans="1:11" x14ac:dyDescent="0.2">
      <c r="A52" s="74">
        <v>43</v>
      </c>
      <c r="B52" s="69" t="s">
        <v>51</v>
      </c>
      <c r="C52" s="132">
        <v>14306</v>
      </c>
      <c r="D52" s="138">
        <v>7129</v>
      </c>
      <c r="E52" s="75">
        <v>7177</v>
      </c>
      <c r="F52" s="132">
        <v>5567</v>
      </c>
      <c r="G52" s="138">
        <v>3570</v>
      </c>
      <c r="H52" s="75">
        <v>1997</v>
      </c>
      <c r="I52" s="132">
        <v>8739</v>
      </c>
      <c r="J52" s="138">
        <v>3559</v>
      </c>
      <c r="K52" s="76">
        <v>5180</v>
      </c>
    </row>
    <row r="53" spans="1:11" x14ac:dyDescent="0.2">
      <c r="A53" s="74">
        <v>44</v>
      </c>
      <c r="B53" s="69" t="s">
        <v>76</v>
      </c>
      <c r="C53" s="132">
        <v>14131</v>
      </c>
      <c r="D53" s="138">
        <v>7090</v>
      </c>
      <c r="E53" s="75">
        <v>7041</v>
      </c>
      <c r="F53" s="132">
        <v>5485</v>
      </c>
      <c r="G53" s="138">
        <v>3557</v>
      </c>
      <c r="H53" s="75">
        <v>1928</v>
      </c>
      <c r="I53" s="132">
        <v>8646</v>
      </c>
      <c r="J53" s="138">
        <v>3533</v>
      </c>
      <c r="K53" s="76">
        <v>5113</v>
      </c>
    </row>
    <row r="54" spans="1:11" x14ac:dyDescent="0.2">
      <c r="A54" s="74">
        <v>45</v>
      </c>
      <c r="B54" s="69" t="s">
        <v>77</v>
      </c>
      <c r="C54" s="132">
        <v>13487</v>
      </c>
      <c r="D54" s="138">
        <v>6718</v>
      </c>
      <c r="E54" s="75">
        <v>6769</v>
      </c>
      <c r="F54" s="132">
        <v>5040</v>
      </c>
      <c r="G54" s="138">
        <v>3209</v>
      </c>
      <c r="H54" s="75">
        <v>1831</v>
      </c>
      <c r="I54" s="132">
        <v>8447</v>
      </c>
      <c r="J54" s="138">
        <v>3509</v>
      </c>
      <c r="K54" s="76">
        <v>4938</v>
      </c>
    </row>
    <row r="55" spans="1:11" x14ac:dyDescent="0.2">
      <c r="A55" s="74">
        <v>46</v>
      </c>
      <c r="B55" s="69" t="s">
        <v>78</v>
      </c>
      <c r="C55" s="132">
        <v>12899</v>
      </c>
      <c r="D55" s="138">
        <v>6467</v>
      </c>
      <c r="E55" s="75">
        <v>6432</v>
      </c>
      <c r="F55" s="132">
        <v>4921</v>
      </c>
      <c r="G55" s="138">
        <v>3083</v>
      </c>
      <c r="H55" s="75">
        <v>1838</v>
      </c>
      <c r="I55" s="132">
        <v>7978</v>
      </c>
      <c r="J55" s="138">
        <v>3384</v>
      </c>
      <c r="K55" s="76">
        <v>4594</v>
      </c>
    </row>
    <row r="56" spans="1:11" s="81" customFormat="1" ht="18" customHeight="1" x14ac:dyDescent="0.2">
      <c r="A56" s="77">
        <v>47</v>
      </c>
      <c r="B56" s="78" t="s">
        <v>79</v>
      </c>
      <c r="C56" s="133">
        <v>12521</v>
      </c>
      <c r="D56" s="139">
        <v>6131</v>
      </c>
      <c r="E56" s="79">
        <v>6390</v>
      </c>
      <c r="F56" s="133">
        <v>4603</v>
      </c>
      <c r="G56" s="139">
        <v>2890</v>
      </c>
      <c r="H56" s="79">
        <v>1713</v>
      </c>
      <c r="I56" s="133">
        <v>7918</v>
      </c>
      <c r="J56" s="139">
        <v>3241</v>
      </c>
      <c r="K56" s="80">
        <v>4677</v>
      </c>
    </row>
    <row r="57" spans="1:11" x14ac:dyDescent="0.2">
      <c r="A57" s="74">
        <v>48</v>
      </c>
      <c r="B57" s="69" t="s">
        <v>52</v>
      </c>
      <c r="C57" s="132">
        <v>9457</v>
      </c>
      <c r="D57" s="138">
        <v>5324</v>
      </c>
      <c r="E57" s="75">
        <v>4133</v>
      </c>
      <c r="F57" s="132">
        <v>3366</v>
      </c>
      <c r="G57" s="138">
        <v>2278</v>
      </c>
      <c r="H57" s="75">
        <v>1088</v>
      </c>
      <c r="I57" s="132">
        <v>6091</v>
      </c>
      <c r="J57" s="138">
        <v>3046</v>
      </c>
      <c r="K57" s="76">
        <v>3045</v>
      </c>
    </row>
    <row r="58" spans="1:11" x14ac:dyDescent="0.2">
      <c r="A58" s="74">
        <v>49</v>
      </c>
      <c r="B58" s="69" t="s">
        <v>53</v>
      </c>
      <c r="C58" s="132">
        <v>5809</v>
      </c>
      <c r="D58" s="138">
        <v>4585</v>
      </c>
      <c r="E58" s="75">
        <v>1224</v>
      </c>
      <c r="F58" s="132">
        <v>2049</v>
      </c>
      <c r="G58" s="138">
        <v>1856</v>
      </c>
      <c r="H58" s="75">
        <v>193</v>
      </c>
      <c r="I58" s="132">
        <v>3760</v>
      </c>
      <c r="J58" s="138">
        <v>2729</v>
      </c>
      <c r="K58" s="76">
        <v>1031</v>
      </c>
    </row>
    <row r="59" spans="1:11" x14ac:dyDescent="0.2">
      <c r="A59" s="74">
        <v>50</v>
      </c>
      <c r="B59" s="69" t="s">
        <v>54</v>
      </c>
      <c r="C59" s="132">
        <v>3494</v>
      </c>
      <c r="D59" s="138">
        <v>2579</v>
      </c>
      <c r="E59" s="75">
        <v>915</v>
      </c>
      <c r="F59" s="132">
        <v>982</v>
      </c>
      <c r="G59" s="138">
        <v>835</v>
      </c>
      <c r="H59" s="75">
        <v>147</v>
      </c>
      <c r="I59" s="132">
        <v>2512</v>
      </c>
      <c r="J59" s="138">
        <v>1744</v>
      </c>
      <c r="K59" s="76">
        <v>768</v>
      </c>
    </row>
    <row r="60" spans="1:11" x14ac:dyDescent="0.2">
      <c r="A60" s="74">
        <v>51</v>
      </c>
      <c r="B60" s="69" t="s">
        <v>55</v>
      </c>
      <c r="C60" s="132">
        <v>2346</v>
      </c>
      <c r="D60" s="138">
        <v>1696</v>
      </c>
      <c r="E60" s="75">
        <v>650</v>
      </c>
      <c r="F60" s="132">
        <v>561</v>
      </c>
      <c r="G60" s="138">
        <v>464</v>
      </c>
      <c r="H60" s="75">
        <v>97</v>
      </c>
      <c r="I60" s="132">
        <v>1785</v>
      </c>
      <c r="J60" s="138">
        <v>1232</v>
      </c>
      <c r="K60" s="76">
        <v>553</v>
      </c>
    </row>
    <row r="61" spans="1:11" s="81" customFormat="1" ht="18" customHeight="1" x14ac:dyDescent="0.2">
      <c r="A61" s="77">
        <v>52</v>
      </c>
      <c r="B61" s="78" t="s">
        <v>56</v>
      </c>
      <c r="C61" s="133">
        <v>1792</v>
      </c>
      <c r="D61" s="139">
        <v>1305</v>
      </c>
      <c r="E61" s="79">
        <v>487</v>
      </c>
      <c r="F61" s="133">
        <v>427</v>
      </c>
      <c r="G61" s="139">
        <v>342</v>
      </c>
      <c r="H61" s="79">
        <v>85</v>
      </c>
      <c r="I61" s="133">
        <v>1365</v>
      </c>
      <c r="J61" s="139">
        <v>963</v>
      </c>
      <c r="K61" s="80">
        <v>402</v>
      </c>
    </row>
    <row r="62" spans="1:11" x14ac:dyDescent="0.2">
      <c r="A62" s="74">
        <v>53</v>
      </c>
      <c r="B62" s="69" t="s">
        <v>57</v>
      </c>
      <c r="C62" s="132">
        <v>675</v>
      </c>
      <c r="D62" s="138">
        <v>422</v>
      </c>
      <c r="E62" s="75">
        <v>253</v>
      </c>
      <c r="F62" s="132">
        <v>187</v>
      </c>
      <c r="G62" s="138">
        <v>125</v>
      </c>
      <c r="H62" s="75">
        <v>62</v>
      </c>
      <c r="I62" s="132">
        <v>488</v>
      </c>
      <c r="J62" s="138">
        <v>297</v>
      </c>
      <c r="K62" s="76">
        <v>191</v>
      </c>
    </row>
    <row r="63" spans="1:11" x14ac:dyDescent="0.2">
      <c r="A63" s="74">
        <v>54</v>
      </c>
      <c r="B63" s="69" t="s">
        <v>58</v>
      </c>
      <c r="C63" s="132">
        <v>448</v>
      </c>
      <c r="D63" s="138">
        <v>286</v>
      </c>
      <c r="E63" s="75">
        <v>162</v>
      </c>
      <c r="F63" s="132">
        <v>134</v>
      </c>
      <c r="G63" s="138">
        <v>95</v>
      </c>
      <c r="H63" s="75">
        <v>39</v>
      </c>
      <c r="I63" s="132">
        <v>314</v>
      </c>
      <c r="J63" s="138">
        <v>191</v>
      </c>
      <c r="K63" s="76">
        <v>123</v>
      </c>
    </row>
    <row r="64" spans="1:11" x14ac:dyDescent="0.2">
      <c r="A64" s="74">
        <v>55</v>
      </c>
      <c r="B64" s="69" t="s">
        <v>59</v>
      </c>
      <c r="C64" s="132">
        <v>304</v>
      </c>
      <c r="D64" s="138">
        <v>171</v>
      </c>
      <c r="E64" s="75">
        <v>133</v>
      </c>
      <c r="F64" s="132">
        <v>78</v>
      </c>
      <c r="G64" s="138">
        <v>54</v>
      </c>
      <c r="H64" s="75">
        <v>24</v>
      </c>
      <c r="I64" s="132">
        <v>226</v>
      </c>
      <c r="J64" s="138">
        <v>117</v>
      </c>
      <c r="K64" s="76">
        <v>109</v>
      </c>
    </row>
    <row r="65" spans="1:11" x14ac:dyDescent="0.2">
      <c r="A65" s="74">
        <v>56</v>
      </c>
      <c r="B65" s="69" t="s">
        <v>80</v>
      </c>
      <c r="C65" s="132">
        <v>235</v>
      </c>
      <c r="D65" s="138">
        <v>136</v>
      </c>
      <c r="E65" s="75">
        <v>99</v>
      </c>
      <c r="F65" s="132">
        <v>64</v>
      </c>
      <c r="G65" s="138">
        <v>37</v>
      </c>
      <c r="H65" s="75">
        <v>27</v>
      </c>
      <c r="I65" s="132">
        <v>171</v>
      </c>
      <c r="J65" s="138">
        <v>99</v>
      </c>
      <c r="K65" s="76">
        <v>72</v>
      </c>
    </row>
    <row r="66" spans="1:11" s="81" customFormat="1" ht="18" customHeight="1" x14ac:dyDescent="0.2">
      <c r="A66" s="77">
        <v>57</v>
      </c>
      <c r="B66" s="78" t="s">
        <v>81</v>
      </c>
      <c r="C66" s="133">
        <v>160</v>
      </c>
      <c r="D66" s="139">
        <v>91</v>
      </c>
      <c r="E66" s="79">
        <v>69</v>
      </c>
      <c r="F66" s="133">
        <v>53</v>
      </c>
      <c r="G66" s="139">
        <v>36</v>
      </c>
      <c r="H66" s="79">
        <v>17</v>
      </c>
      <c r="I66" s="133">
        <v>107</v>
      </c>
      <c r="J66" s="139">
        <v>55</v>
      </c>
      <c r="K66" s="80">
        <v>52</v>
      </c>
    </row>
    <row r="67" spans="1:11" x14ac:dyDescent="0.2">
      <c r="A67" s="74">
        <v>58</v>
      </c>
      <c r="B67" s="69" t="s">
        <v>60</v>
      </c>
      <c r="C67" s="132">
        <v>138</v>
      </c>
      <c r="D67" s="138">
        <v>91</v>
      </c>
      <c r="E67" s="75">
        <v>47</v>
      </c>
      <c r="F67" s="132">
        <v>38</v>
      </c>
      <c r="G67" s="138">
        <v>25</v>
      </c>
      <c r="H67" s="75">
        <v>13</v>
      </c>
      <c r="I67" s="132">
        <v>100</v>
      </c>
      <c r="J67" s="138">
        <v>66</v>
      </c>
      <c r="K67" s="76">
        <v>34</v>
      </c>
    </row>
    <row r="68" spans="1:11" x14ac:dyDescent="0.2">
      <c r="A68" s="74">
        <v>59</v>
      </c>
      <c r="B68" s="69" t="s">
        <v>61</v>
      </c>
      <c r="C68" s="132">
        <v>100</v>
      </c>
      <c r="D68" s="138">
        <v>60</v>
      </c>
      <c r="E68" s="75">
        <v>40</v>
      </c>
      <c r="F68" s="132">
        <v>30</v>
      </c>
      <c r="G68" s="138">
        <v>18</v>
      </c>
      <c r="H68" s="75">
        <v>12</v>
      </c>
      <c r="I68" s="132">
        <v>70</v>
      </c>
      <c r="J68" s="138">
        <v>42</v>
      </c>
      <c r="K68" s="76">
        <v>28</v>
      </c>
    </row>
    <row r="69" spans="1:11" x14ac:dyDescent="0.2">
      <c r="A69" s="74">
        <v>60</v>
      </c>
      <c r="B69" s="69" t="s">
        <v>62</v>
      </c>
      <c r="C69" s="132">
        <v>84</v>
      </c>
      <c r="D69" s="138">
        <v>54</v>
      </c>
      <c r="E69" s="75">
        <v>30</v>
      </c>
      <c r="F69" s="132">
        <v>27</v>
      </c>
      <c r="G69" s="138">
        <v>20</v>
      </c>
      <c r="H69" s="75">
        <v>7</v>
      </c>
      <c r="I69" s="132">
        <v>57</v>
      </c>
      <c r="J69" s="138">
        <v>34</v>
      </c>
      <c r="K69" s="76">
        <v>23</v>
      </c>
    </row>
    <row r="70" spans="1:11" x14ac:dyDescent="0.2">
      <c r="A70" s="74">
        <v>61</v>
      </c>
      <c r="B70" s="69" t="s">
        <v>63</v>
      </c>
      <c r="C70" s="132">
        <v>63</v>
      </c>
      <c r="D70" s="138">
        <v>40</v>
      </c>
      <c r="E70" s="75">
        <v>23</v>
      </c>
      <c r="F70" s="132">
        <v>19</v>
      </c>
      <c r="G70" s="138">
        <v>11</v>
      </c>
      <c r="H70" s="75">
        <v>8</v>
      </c>
      <c r="I70" s="132">
        <v>44</v>
      </c>
      <c r="J70" s="138">
        <v>29</v>
      </c>
      <c r="K70" s="76">
        <v>15</v>
      </c>
    </row>
    <row r="71" spans="1:11" s="81" customFormat="1" ht="18" customHeight="1" x14ac:dyDescent="0.2">
      <c r="A71" s="77">
        <v>62</v>
      </c>
      <c r="B71" s="78" t="s">
        <v>64</v>
      </c>
      <c r="C71" s="133">
        <v>47</v>
      </c>
      <c r="D71" s="139">
        <v>30</v>
      </c>
      <c r="E71" s="79">
        <v>17</v>
      </c>
      <c r="F71" s="133">
        <v>15</v>
      </c>
      <c r="G71" s="139">
        <v>9</v>
      </c>
      <c r="H71" s="79">
        <v>6</v>
      </c>
      <c r="I71" s="133">
        <v>32</v>
      </c>
      <c r="J71" s="139">
        <v>21</v>
      </c>
      <c r="K71" s="80">
        <v>11</v>
      </c>
    </row>
    <row r="72" spans="1:11" s="81" customFormat="1" ht="18" customHeight="1" x14ac:dyDescent="0.2">
      <c r="A72" s="86">
        <v>63</v>
      </c>
      <c r="B72" s="87" t="s">
        <v>122</v>
      </c>
      <c r="C72" s="135">
        <v>210</v>
      </c>
      <c r="D72" s="141">
        <v>150</v>
      </c>
      <c r="E72" s="88">
        <v>60</v>
      </c>
      <c r="F72" s="135">
        <v>52</v>
      </c>
      <c r="G72" s="141">
        <v>35</v>
      </c>
      <c r="H72" s="88">
        <v>17</v>
      </c>
      <c r="I72" s="135">
        <v>158</v>
      </c>
      <c r="J72" s="141">
        <v>115</v>
      </c>
      <c r="K72" s="89">
        <v>43</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183</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118</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218994</v>
      </c>
      <c r="D10" s="137">
        <v>115006</v>
      </c>
      <c r="E10" s="72">
        <v>103988</v>
      </c>
      <c r="F10" s="131">
        <v>79641</v>
      </c>
      <c r="G10" s="137">
        <v>57356</v>
      </c>
      <c r="H10" s="72">
        <v>22285</v>
      </c>
      <c r="I10" s="131">
        <v>139353</v>
      </c>
      <c r="J10" s="137">
        <v>57650</v>
      </c>
      <c r="K10" s="73">
        <v>81703</v>
      </c>
    </row>
    <row r="11" spans="1:11" ht="18" customHeight="1" x14ac:dyDescent="0.2">
      <c r="A11" s="74">
        <v>2</v>
      </c>
      <c r="B11" s="69" t="s">
        <v>121</v>
      </c>
      <c r="C11" s="132">
        <v>3</v>
      </c>
      <c r="D11" s="138">
        <v>1</v>
      </c>
      <c r="E11" s="75">
        <v>2</v>
      </c>
      <c r="F11" s="132">
        <v>0</v>
      </c>
      <c r="G11" s="138">
        <v>0</v>
      </c>
      <c r="H11" s="75">
        <v>0</v>
      </c>
      <c r="I11" s="132">
        <v>3</v>
      </c>
      <c r="J11" s="138">
        <v>1</v>
      </c>
      <c r="K11" s="76">
        <v>2</v>
      </c>
    </row>
    <row r="12" spans="1:11" x14ac:dyDescent="0.2">
      <c r="A12" s="74">
        <v>3</v>
      </c>
      <c r="B12" s="69" t="s">
        <v>22</v>
      </c>
      <c r="C12" s="132">
        <v>633</v>
      </c>
      <c r="D12" s="138">
        <v>419</v>
      </c>
      <c r="E12" s="75">
        <v>214</v>
      </c>
      <c r="F12" s="132">
        <v>463</v>
      </c>
      <c r="G12" s="138">
        <v>368</v>
      </c>
      <c r="H12" s="75">
        <v>95</v>
      </c>
      <c r="I12" s="132">
        <v>170</v>
      </c>
      <c r="J12" s="138">
        <v>51</v>
      </c>
      <c r="K12" s="76">
        <v>119</v>
      </c>
    </row>
    <row r="13" spans="1:11" x14ac:dyDescent="0.2">
      <c r="A13" s="74">
        <v>4</v>
      </c>
      <c r="B13" s="69" t="s">
        <v>23</v>
      </c>
      <c r="C13" s="132">
        <v>1280</v>
      </c>
      <c r="D13" s="138">
        <v>859</v>
      </c>
      <c r="E13" s="75">
        <v>421</v>
      </c>
      <c r="F13" s="132">
        <v>905</v>
      </c>
      <c r="G13" s="138">
        <v>724</v>
      </c>
      <c r="H13" s="75">
        <v>181</v>
      </c>
      <c r="I13" s="132">
        <v>375</v>
      </c>
      <c r="J13" s="138">
        <v>135</v>
      </c>
      <c r="K13" s="76">
        <v>240</v>
      </c>
    </row>
    <row r="14" spans="1:11" x14ac:dyDescent="0.2">
      <c r="A14" s="74">
        <v>5</v>
      </c>
      <c r="B14" s="69" t="s">
        <v>24</v>
      </c>
      <c r="C14" s="132">
        <v>1614</v>
      </c>
      <c r="D14" s="138">
        <v>1050</v>
      </c>
      <c r="E14" s="75">
        <v>564</v>
      </c>
      <c r="F14" s="132">
        <v>1119</v>
      </c>
      <c r="G14" s="138">
        <v>875</v>
      </c>
      <c r="H14" s="75">
        <v>244</v>
      </c>
      <c r="I14" s="132">
        <v>495</v>
      </c>
      <c r="J14" s="138">
        <v>175</v>
      </c>
      <c r="K14" s="76">
        <v>320</v>
      </c>
    </row>
    <row r="15" spans="1:11" x14ac:dyDescent="0.2">
      <c r="A15" s="74">
        <v>6</v>
      </c>
      <c r="B15" s="69" t="s">
        <v>25</v>
      </c>
      <c r="C15" s="132">
        <v>2142</v>
      </c>
      <c r="D15" s="138">
        <v>1365</v>
      </c>
      <c r="E15" s="75">
        <v>777</v>
      </c>
      <c r="F15" s="132">
        <v>1456</v>
      </c>
      <c r="G15" s="138">
        <v>1161</v>
      </c>
      <c r="H15" s="75">
        <v>295</v>
      </c>
      <c r="I15" s="132">
        <v>686</v>
      </c>
      <c r="J15" s="138">
        <v>204</v>
      </c>
      <c r="K15" s="76">
        <v>482</v>
      </c>
    </row>
    <row r="16" spans="1:11" s="81" customFormat="1" ht="18" customHeight="1" x14ac:dyDescent="0.2">
      <c r="A16" s="77">
        <v>7</v>
      </c>
      <c r="B16" s="78" t="s">
        <v>26</v>
      </c>
      <c r="C16" s="133">
        <v>2494</v>
      </c>
      <c r="D16" s="139">
        <v>1510</v>
      </c>
      <c r="E16" s="79">
        <v>984</v>
      </c>
      <c r="F16" s="133">
        <v>1580</v>
      </c>
      <c r="G16" s="139">
        <v>1218</v>
      </c>
      <c r="H16" s="79">
        <v>362</v>
      </c>
      <c r="I16" s="133">
        <v>914</v>
      </c>
      <c r="J16" s="139">
        <v>292</v>
      </c>
      <c r="K16" s="80">
        <v>622</v>
      </c>
    </row>
    <row r="17" spans="1:11" x14ac:dyDescent="0.2">
      <c r="A17" s="74">
        <v>8</v>
      </c>
      <c r="B17" s="69" t="s">
        <v>27</v>
      </c>
      <c r="C17" s="132">
        <v>2728</v>
      </c>
      <c r="D17" s="138">
        <v>1620</v>
      </c>
      <c r="E17" s="75">
        <v>1108</v>
      </c>
      <c r="F17" s="132">
        <v>1451</v>
      </c>
      <c r="G17" s="138">
        <v>1121</v>
      </c>
      <c r="H17" s="75">
        <v>330</v>
      </c>
      <c r="I17" s="132">
        <v>1277</v>
      </c>
      <c r="J17" s="138">
        <v>499</v>
      </c>
      <c r="K17" s="76">
        <v>778</v>
      </c>
    </row>
    <row r="18" spans="1:11" x14ac:dyDescent="0.2">
      <c r="A18" s="74">
        <v>9</v>
      </c>
      <c r="B18" s="69" t="s">
        <v>28</v>
      </c>
      <c r="C18" s="132">
        <v>2909</v>
      </c>
      <c r="D18" s="138">
        <v>1681</v>
      </c>
      <c r="E18" s="75">
        <v>1228</v>
      </c>
      <c r="F18" s="132">
        <v>1422</v>
      </c>
      <c r="G18" s="138">
        <v>1083</v>
      </c>
      <c r="H18" s="75">
        <v>339</v>
      </c>
      <c r="I18" s="132">
        <v>1487</v>
      </c>
      <c r="J18" s="138">
        <v>598</v>
      </c>
      <c r="K18" s="76">
        <v>889</v>
      </c>
    </row>
    <row r="19" spans="1:11" x14ac:dyDescent="0.2">
      <c r="A19" s="74">
        <v>10</v>
      </c>
      <c r="B19" s="69" t="s">
        <v>29</v>
      </c>
      <c r="C19" s="132">
        <v>3191</v>
      </c>
      <c r="D19" s="138">
        <v>1795</v>
      </c>
      <c r="E19" s="75">
        <v>1396</v>
      </c>
      <c r="F19" s="132">
        <v>1436</v>
      </c>
      <c r="G19" s="138">
        <v>1075</v>
      </c>
      <c r="H19" s="75">
        <v>361</v>
      </c>
      <c r="I19" s="132">
        <v>1755</v>
      </c>
      <c r="J19" s="138">
        <v>720</v>
      </c>
      <c r="K19" s="76">
        <v>1035</v>
      </c>
    </row>
    <row r="20" spans="1:11" x14ac:dyDescent="0.2">
      <c r="A20" s="74">
        <v>11</v>
      </c>
      <c r="B20" s="69" t="s">
        <v>30</v>
      </c>
      <c r="C20" s="132">
        <v>3267</v>
      </c>
      <c r="D20" s="138">
        <v>1810</v>
      </c>
      <c r="E20" s="75">
        <v>1457</v>
      </c>
      <c r="F20" s="132">
        <v>1398</v>
      </c>
      <c r="G20" s="138">
        <v>1073</v>
      </c>
      <c r="H20" s="75">
        <v>325</v>
      </c>
      <c r="I20" s="132">
        <v>1869</v>
      </c>
      <c r="J20" s="138">
        <v>737</v>
      </c>
      <c r="K20" s="76">
        <v>1132</v>
      </c>
    </row>
    <row r="21" spans="1:11" s="81" customFormat="1" ht="18" customHeight="1" x14ac:dyDescent="0.2">
      <c r="A21" s="77">
        <v>12</v>
      </c>
      <c r="B21" s="78" t="s">
        <v>31</v>
      </c>
      <c r="C21" s="133">
        <v>3746</v>
      </c>
      <c r="D21" s="139">
        <v>2082</v>
      </c>
      <c r="E21" s="79">
        <v>1664</v>
      </c>
      <c r="F21" s="133">
        <v>1499</v>
      </c>
      <c r="G21" s="139">
        <v>1157</v>
      </c>
      <c r="H21" s="79">
        <v>342</v>
      </c>
      <c r="I21" s="133">
        <v>2247</v>
      </c>
      <c r="J21" s="139">
        <v>925</v>
      </c>
      <c r="K21" s="80">
        <v>1322</v>
      </c>
    </row>
    <row r="22" spans="1:11" x14ac:dyDescent="0.2">
      <c r="A22" s="74">
        <v>13</v>
      </c>
      <c r="B22" s="69" t="s">
        <v>32</v>
      </c>
      <c r="C22" s="132">
        <v>3763</v>
      </c>
      <c r="D22" s="138">
        <v>2069</v>
      </c>
      <c r="E22" s="75">
        <v>1694</v>
      </c>
      <c r="F22" s="132">
        <v>1444</v>
      </c>
      <c r="G22" s="138">
        <v>1118</v>
      </c>
      <c r="H22" s="75">
        <v>326</v>
      </c>
      <c r="I22" s="132">
        <v>2319</v>
      </c>
      <c r="J22" s="138">
        <v>951</v>
      </c>
      <c r="K22" s="76">
        <v>1368</v>
      </c>
    </row>
    <row r="23" spans="1:11" x14ac:dyDescent="0.2">
      <c r="A23" s="74">
        <v>14</v>
      </c>
      <c r="B23" s="69" t="s">
        <v>33</v>
      </c>
      <c r="C23" s="132">
        <v>4034</v>
      </c>
      <c r="D23" s="138">
        <v>2184</v>
      </c>
      <c r="E23" s="75">
        <v>1850</v>
      </c>
      <c r="F23" s="132">
        <v>1526</v>
      </c>
      <c r="G23" s="138">
        <v>1188</v>
      </c>
      <c r="H23" s="75">
        <v>338</v>
      </c>
      <c r="I23" s="132">
        <v>2508</v>
      </c>
      <c r="J23" s="138">
        <v>996</v>
      </c>
      <c r="K23" s="76">
        <v>1512</v>
      </c>
    </row>
    <row r="24" spans="1:11" x14ac:dyDescent="0.2">
      <c r="A24" s="74">
        <v>15</v>
      </c>
      <c r="B24" s="69" t="s">
        <v>34</v>
      </c>
      <c r="C24" s="132">
        <v>4255</v>
      </c>
      <c r="D24" s="138">
        <v>2277</v>
      </c>
      <c r="E24" s="75">
        <v>1978</v>
      </c>
      <c r="F24" s="132">
        <v>1552</v>
      </c>
      <c r="G24" s="138">
        <v>1184</v>
      </c>
      <c r="H24" s="75">
        <v>368</v>
      </c>
      <c r="I24" s="132">
        <v>2703</v>
      </c>
      <c r="J24" s="138">
        <v>1093</v>
      </c>
      <c r="K24" s="76">
        <v>1610</v>
      </c>
    </row>
    <row r="25" spans="1:11" x14ac:dyDescent="0.2">
      <c r="A25" s="74">
        <v>16</v>
      </c>
      <c r="B25" s="69" t="s">
        <v>35</v>
      </c>
      <c r="C25" s="132">
        <v>4516</v>
      </c>
      <c r="D25" s="138">
        <v>2491</v>
      </c>
      <c r="E25" s="75">
        <v>2025</v>
      </c>
      <c r="F25" s="132">
        <v>1618</v>
      </c>
      <c r="G25" s="138">
        <v>1253</v>
      </c>
      <c r="H25" s="75">
        <v>365</v>
      </c>
      <c r="I25" s="132">
        <v>2898</v>
      </c>
      <c r="J25" s="138">
        <v>1238</v>
      </c>
      <c r="K25" s="76">
        <v>1660</v>
      </c>
    </row>
    <row r="26" spans="1:11" s="81" customFormat="1" ht="18" customHeight="1" x14ac:dyDescent="0.2">
      <c r="A26" s="77">
        <v>17</v>
      </c>
      <c r="B26" s="78" t="s">
        <v>36</v>
      </c>
      <c r="C26" s="133">
        <v>4622</v>
      </c>
      <c r="D26" s="139">
        <v>2544</v>
      </c>
      <c r="E26" s="79">
        <v>2078</v>
      </c>
      <c r="F26" s="133">
        <v>1663</v>
      </c>
      <c r="G26" s="139">
        <v>1305</v>
      </c>
      <c r="H26" s="79">
        <v>358</v>
      </c>
      <c r="I26" s="133">
        <v>2959</v>
      </c>
      <c r="J26" s="139">
        <v>1239</v>
      </c>
      <c r="K26" s="80">
        <v>1720</v>
      </c>
    </row>
    <row r="27" spans="1:11" x14ac:dyDescent="0.2">
      <c r="A27" s="74">
        <v>18</v>
      </c>
      <c r="B27" s="69" t="s">
        <v>37</v>
      </c>
      <c r="C27" s="132">
        <v>4725</v>
      </c>
      <c r="D27" s="138">
        <v>2576</v>
      </c>
      <c r="E27" s="75">
        <v>2149</v>
      </c>
      <c r="F27" s="132">
        <v>1637</v>
      </c>
      <c r="G27" s="138">
        <v>1271</v>
      </c>
      <c r="H27" s="75">
        <v>366</v>
      </c>
      <c r="I27" s="132">
        <v>3088</v>
      </c>
      <c r="J27" s="138">
        <v>1305</v>
      </c>
      <c r="K27" s="76">
        <v>1783</v>
      </c>
    </row>
    <row r="28" spans="1:11" x14ac:dyDescent="0.2">
      <c r="A28" s="74">
        <v>19</v>
      </c>
      <c r="B28" s="69" t="s">
        <v>38</v>
      </c>
      <c r="C28" s="132">
        <v>4937</v>
      </c>
      <c r="D28" s="138">
        <v>2720</v>
      </c>
      <c r="E28" s="75">
        <v>2217</v>
      </c>
      <c r="F28" s="132">
        <v>1779</v>
      </c>
      <c r="G28" s="138">
        <v>1401</v>
      </c>
      <c r="H28" s="75">
        <v>378</v>
      </c>
      <c r="I28" s="132">
        <v>3158</v>
      </c>
      <c r="J28" s="138">
        <v>1319</v>
      </c>
      <c r="K28" s="76">
        <v>1839</v>
      </c>
    </row>
    <row r="29" spans="1:11" x14ac:dyDescent="0.2">
      <c r="A29" s="74">
        <v>20</v>
      </c>
      <c r="B29" s="69" t="s">
        <v>39</v>
      </c>
      <c r="C29" s="132">
        <v>5042</v>
      </c>
      <c r="D29" s="138">
        <v>2709</v>
      </c>
      <c r="E29" s="75">
        <v>2333</v>
      </c>
      <c r="F29" s="132">
        <v>1776</v>
      </c>
      <c r="G29" s="138">
        <v>1341</v>
      </c>
      <c r="H29" s="75">
        <v>435</v>
      </c>
      <c r="I29" s="132">
        <v>3266</v>
      </c>
      <c r="J29" s="138">
        <v>1368</v>
      </c>
      <c r="K29" s="76">
        <v>1898</v>
      </c>
    </row>
    <row r="30" spans="1:11" x14ac:dyDescent="0.2">
      <c r="A30" s="74">
        <v>21</v>
      </c>
      <c r="B30" s="69" t="s">
        <v>40</v>
      </c>
      <c r="C30" s="132">
        <v>5273</v>
      </c>
      <c r="D30" s="138">
        <v>2860</v>
      </c>
      <c r="E30" s="75">
        <v>2413</v>
      </c>
      <c r="F30" s="132">
        <v>1791</v>
      </c>
      <c r="G30" s="138">
        <v>1371</v>
      </c>
      <c r="H30" s="75">
        <v>420</v>
      </c>
      <c r="I30" s="132">
        <v>3482</v>
      </c>
      <c r="J30" s="138">
        <v>1489</v>
      </c>
      <c r="K30" s="76">
        <v>1993</v>
      </c>
    </row>
    <row r="31" spans="1:11" s="81" customFormat="1" ht="18" customHeight="1" x14ac:dyDescent="0.2">
      <c r="A31" s="77">
        <v>22</v>
      </c>
      <c r="B31" s="78" t="s">
        <v>41</v>
      </c>
      <c r="C31" s="133">
        <v>5298</v>
      </c>
      <c r="D31" s="139">
        <v>2857</v>
      </c>
      <c r="E31" s="79">
        <v>2441</v>
      </c>
      <c r="F31" s="133">
        <v>1847</v>
      </c>
      <c r="G31" s="139">
        <v>1389</v>
      </c>
      <c r="H31" s="79">
        <v>458</v>
      </c>
      <c r="I31" s="133">
        <v>3451</v>
      </c>
      <c r="J31" s="139">
        <v>1468</v>
      </c>
      <c r="K31" s="80">
        <v>1983</v>
      </c>
    </row>
    <row r="32" spans="1:11" x14ac:dyDescent="0.2">
      <c r="A32" s="74">
        <v>23</v>
      </c>
      <c r="B32" s="69" t="s">
        <v>42</v>
      </c>
      <c r="C32" s="132">
        <v>5175</v>
      </c>
      <c r="D32" s="138">
        <v>2729</v>
      </c>
      <c r="E32" s="75">
        <v>2446</v>
      </c>
      <c r="F32" s="132">
        <v>1768</v>
      </c>
      <c r="G32" s="138">
        <v>1322</v>
      </c>
      <c r="H32" s="75">
        <v>446</v>
      </c>
      <c r="I32" s="132">
        <v>3407</v>
      </c>
      <c r="J32" s="138">
        <v>1407</v>
      </c>
      <c r="K32" s="76">
        <v>2000</v>
      </c>
    </row>
    <row r="33" spans="1:11" x14ac:dyDescent="0.2">
      <c r="A33" s="74">
        <v>24</v>
      </c>
      <c r="B33" s="69" t="s">
        <v>43</v>
      </c>
      <c r="C33" s="132">
        <v>5158</v>
      </c>
      <c r="D33" s="138">
        <v>2766</v>
      </c>
      <c r="E33" s="75">
        <v>2392</v>
      </c>
      <c r="F33" s="132">
        <v>1756</v>
      </c>
      <c r="G33" s="138">
        <v>1326</v>
      </c>
      <c r="H33" s="75">
        <v>430</v>
      </c>
      <c r="I33" s="132">
        <v>3402</v>
      </c>
      <c r="J33" s="138">
        <v>1440</v>
      </c>
      <c r="K33" s="76">
        <v>1962</v>
      </c>
    </row>
    <row r="34" spans="1:11" x14ac:dyDescent="0.2">
      <c r="A34" s="74">
        <v>25</v>
      </c>
      <c r="B34" s="69" t="s">
        <v>44</v>
      </c>
      <c r="C34" s="132">
        <v>5178</v>
      </c>
      <c r="D34" s="138">
        <v>2680</v>
      </c>
      <c r="E34" s="75">
        <v>2498</v>
      </c>
      <c r="F34" s="132">
        <v>1793</v>
      </c>
      <c r="G34" s="138">
        <v>1346</v>
      </c>
      <c r="H34" s="75">
        <v>447</v>
      </c>
      <c r="I34" s="132">
        <v>3385</v>
      </c>
      <c r="J34" s="138">
        <v>1334</v>
      </c>
      <c r="K34" s="76">
        <v>2051</v>
      </c>
    </row>
    <row r="35" spans="1:11" x14ac:dyDescent="0.2">
      <c r="A35" s="74">
        <v>26</v>
      </c>
      <c r="B35" s="69" t="s">
        <v>65</v>
      </c>
      <c r="C35" s="132">
        <v>5397</v>
      </c>
      <c r="D35" s="138">
        <v>2773</v>
      </c>
      <c r="E35" s="75">
        <v>2624</v>
      </c>
      <c r="F35" s="132">
        <v>1766</v>
      </c>
      <c r="G35" s="138">
        <v>1288</v>
      </c>
      <c r="H35" s="75">
        <v>478</v>
      </c>
      <c r="I35" s="132">
        <v>3631</v>
      </c>
      <c r="J35" s="138">
        <v>1485</v>
      </c>
      <c r="K35" s="76">
        <v>2146</v>
      </c>
    </row>
    <row r="36" spans="1:11" s="81" customFormat="1" ht="18" customHeight="1" x14ac:dyDescent="0.2">
      <c r="A36" s="77">
        <v>27</v>
      </c>
      <c r="B36" s="78" t="s">
        <v>66</v>
      </c>
      <c r="C36" s="133">
        <v>5552</v>
      </c>
      <c r="D36" s="139">
        <v>2835</v>
      </c>
      <c r="E36" s="79">
        <v>2717</v>
      </c>
      <c r="F36" s="133">
        <v>1906</v>
      </c>
      <c r="G36" s="139">
        <v>1381</v>
      </c>
      <c r="H36" s="79">
        <v>525</v>
      </c>
      <c r="I36" s="133">
        <v>3646</v>
      </c>
      <c r="J36" s="139">
        <v>1454</v>
      </c>
      <c r="K36" s="80">
        <v>2192</v>
      </c>
    </row>
    <row r="37" spans="1:11" x14ac:dyDescent="0.2">
      <c r="A37" s="74">
        <v>28</v>
      </c>
      <c r="B37" s="69" t="s">
        <v>45</v>
      </c>
      <c r="C37" s="132">
        <v>5413</v>
      </c>
      <c r="D37" s="138">
        <v>2764</v>
      </c>
      <c r="E37" s="75">
        <v>2649</v>
      </c>
      <c r="F37" s="132">
        <v>1763</v>
      </c>
      <c r="G37" s="138">
        <v>1290</v>
      </c>
      <c r="H37" s="75">
        <v>473</v>
      </c>
      <c r="I37" s="132">
        <v>3650</v>
      </c>
      <c r="J37" s="138">
        <v>1474</v>
      </c>
      <c r="K37" s="76">
        <v>2176</v>
      </c>
    </row>
    <row r="38" spans="1:11" x14ac:dyDescent="0.2">
      <c r="A38" s="74">
        <v>29</v>
      </c>
      <c r="B38" s="69" t="s">
        <v>46</v>
      </c>
      <c r="C38" s="132">
        <v>5471</v>
      </c>
      <c r="D38" s="138">
        <v>2765</v>
      </c>
      <c r="E38" s="75">
        <v>2706</v>
      </c>
      <c r="F38" s="132">
        <v>1863</v>
      </c>
      <c r="G38" s="138">
        <v>1325</v>
      </c>
      <c r="H38" s="75">
        <v>538</v>
      </c>
      <c r="I38" s="132">
        <v>3608</v>
      </c>
      <c r="J38" s="138">
        <v>1440</v>
      </c>
      <c r="K38" s="76">
        <v>2168</v>
      </c>
    </row>
    <row r="39" spans="1:11" x14ac:dyDescent="0.2">
      <c r="A39" s="74">
        <v>30</v>
      </c>
      <c r="B39" s="69" t="s">
        <v>67</v>
      </c>
      <c r="C39" s="132">
        <v>5613</v>
      </c>
      <c r="D39" s="138">
        <v>2832</v>
      </c>
      <c r="E39" s="75">
        <v>2781</v>
      </c>
      <c r="F39" s="132">
        <v>1863</v>
      </c>
      <c r="G39" s="138">
        <v>1366</v>
      </c>
      <c r="H39" s="75">
        <v>497</v>
      </c>
      <c r="I39" s="132">
        <v>3750</v>
      </c>
      <c r="J39" s="138">
        <v>1466</v>
      </c>
      <c r="K39" s="76">
        <v>2284</v>
      </c>
    </row>
    <row r="40" spans="1:11" x14ac:dyDescent="0.2">
      <c r="A40" s="74">
        <v>31</v>
      </c>
      <c r="B40" s="69" t="s">
        <v>68</v>
      </c>
      <c r="C40" s="132">
        <v>5678</v>
      </c>
      <c r="D40" s="138">
        <v>2814</v>
      </c>
      <c r="E40" s="75">
        <v>2864</v>
      </c>
      <c r="F40" s="132">
        <v>1965</v>
      </c>
      <c r="G40" s="138">
        <v>1377</v>
      </c>
      <c r="H40" s="75">
        <v>588</v>
      </c>
      <c r="I40" s="132">
        <v>3713</v>
      </c>
      <c r="J40" s="138">
        <v>1437</v>
      </c>
      <c r="K40" s="76">
        <v>2276</v>
      </c>
    </row>
    <row r="41" spans="1:11" x14ac:dyDescent="0.2">
      <c r="A41" s="74">
        <v>32</v>
      </c>
      <c r="B41" s="69" t="s">
        <v>69</v>
      </c>
      <c r="C41" s="132">
        <v>5458</v>
      </c>
      <c r="D41" s="138">
        <v>2738</v>
      </c>
      <c r="E41" s="75">
        <v>2720</v>
      </c>
      <c r="F41" s="132">
        <v>1812</v>
      </c>
      <c r="G41" s="138">
        <v>1293</v>
      </c>
      <c r="H41" s="75">
        <v>519</v>
      </c>
      <c r="I41" s="132">
        <v>3646</v>
      </c>
      <c r="J41" s="138">
        <v>1445</v>
      </c>
      <c r="K41" s="76">
        <v>2201</v>
      </c>
    </row>
    <row r="42" spans="1:11" s="68" customFormat="1" ht="18" customHeight="1" x14ac:dyDescent="0.2">
      <c r="A42" s="82">
        <v>33</v>
      </c>
      <c r="B42" s="83" t="s">
        <v>47</v>
      </c>
      <c r="C42" s="134">
        <v>5174</v>
      </c>
      <c r="D42" s="140">
        <v>2573</v>
      </c>
      <c r="E42" s="84">
        <v>2601</v>
      </c>
      <c r="F42" s="134">
        <v>1781</v>
      </c>
      <c r="G42" s="140">
        <v>1214</v>
      </c>
      <c r="H42" s="84">
        <v>567</v>
      </c>
      <c r="I42" s="134">
        <v>3393</v>
      </c>
      <c r="J42" s="140">
        <v>1359</v>
      </c>
      <c r="K42" s="85">
        <v>2034</v>
      </c>
    </row>
    <row r="43" spans="1:11" x14ac:dyDescent="0.2">
      <c r="A43" s="74">
        <v>34</v>
      </c>
      <c r="B43" s="69" t="s">
        <v>70</v>
      </c>
      <c r="C43" s="132">
        <v>5154</v>
      </c>
      <c r="D43" s="138">
        <v>2542</v>
      </c>
      <c r="E43" s="75">
        <v>2612</v>
      </c>
      <c r="F43" s="132">
        <v>1851</v>
      </c>
      <c r="G43" s="138">
        <v>1306</v>
      </c>
      <c r="H43" s="75">
        <v>545</v>
      </c>
      <c r="I43" s="132">
        <v>3303</v>
      </c>
      <c r="J43" s="138">
        <v>1236</v>
      </c>
      <c r="K43" s="76">
        <v>2067</v>
      </c>
    </row>
    <row r="44" spans="1:11" x14ac:dyDescent="0.2">
      <c r="A44" s="74">
        <v>35</v>
      </c>
      <c r="B44" s="69" t="s">
        <v>71</v>
      </c>
      <c r="C44" s="132">
        <v>5097</v>
      </c>
      <c r="D44" s="138">
        <v>2550</v>
      </c>
      <c r="E44" s="75">
        <v>2547</v>
      </c>
      <c r="F44" s="132">
        <v>1792</v>
      </c>
      <c r="G44" s="138">
        <v>1225</v>
      </c>
      <c r="H44" s="75">
        <v>567</v>
      </c>
      <c r="I44" s="132">
        <v>3305</v>
      </c>
      <c r="J44" s="138">
        <v>1325</v>
      </c>
      <c r="K44" s="76">
        <v>1980</v>
      </c>
    </row>
    <row r="45" spans="1:11" x14ac:dyDescent="0.2">
      <c r="A45" s="74">
        <v>36</v>
      </c>
      <c r="B45" s="69" t="s">
        <v>72</v>
      </c>
      <c r="C45" s="132">
        <v>5219</v>
      </c>
      <c r="D45" s="138">
        <v>2560</v>
      </c>
      <c r="E45" s="75">
        <v>2659</v>
      </c>
      <c r="F45" s="132">
        <v>1850</v>
      </c>
      <c r="G45" s="138">
        <v>1239</v>
      </c>
      <c r="H45" s="75">
        <v>611</v>
      </c>
      <c r="I45" s="132">
        <v>3369</v>
      </c>
      <c r="J45" s="138">
        <v>1321</v>
      </c>
      <c r="K45" s="76">
        <v>2048</v>
      </c>
    </row>
    <row r="46" spans="1:11" s="81" customFormat="1" ht="18" customHeight="1" x14ac:dyDescent="0.2">
      <c r="A46" s="77">
        <v>37</v>
      </c>
      <c r="B46" s="78" t="s">
        <v>73</v>
      </c>
      <c r="C46" s="133">
        <v>5174</v>
      </c>
      <c r="D46" s="139">
        <v>2567</v>
      </c>
      <c r="E46" s="79">
        <v>2607</v>
      </c>
      <c r="F46" s="133">
        <v>1816</v>
      </c>
      <c r="G46" s="139">
        <v>1247</v>
      </c>
      <c r="H46" s="79">
        <v>569</v>
      </c>
      <c r="I46" s="133">
        <v>3358</v>
      </c>
      <c r="J46" s="139">
        <v>1320</v>
      </c>
      <c r="K46" s="80">
        <v>2038</v>
      </c>
    </row>
    <row r="47" spans="1:11" x14ac:dyDescent="0.2">
      <c r="A47" s="74">
        <v>38</v>
      </c>
      <c r="B47" s="69" t="s">
        <v>48</v>
      </c>
      <c r="C47" s="132">
        <v>5250</v>
      </c>
      <c r="D47" s="138">
        <v>2568</v>
      </c>
      <c r="E47" s="75">
        <v>2682</v>
      </c>
      <c r="F47" s="132">
        <v>1797</v>
      </c>
      <c r="G47" s="138">
        <v>1196</v>
      </c>
      <c r="H47" s="75">
        <v>601</v>
      </c>
      <c r="I47" s="132">
        <v>3453</v>
      </c>
      <c r="J47" s="138">
        <v>1372</v>
      </c>
      <c r="K47" s="76">
        <v>2081</v>
      </c>
    </row>
    <row r="48" spans="1:11" x14ac:dyDescent="0.2">
      <c r="A48" s="74">
        <v>39</v>
      </c>
      <c r="B48" s="69" t="s">
        <v>49</v>
      </c>
      <c r="C48" s="132">
        <v>5290</v>
      </c>
      <c r="D48" s="138">
        <v>2525</v>
      </c>
      <c r="E48" s="75">
        <v>2765</v>
      </c>
      <c r="F48" s="132">
        <v>1877</v>
      </c>
      <c r="G48" s="138">
        <v>1223</v>
      </c>
      <c r="H48" s="75">
        <v>654</v>
      </c>
      <c r="I48" s="132">
        <v>3413</v>
      </c>
      <c r="J48" s="138">
        <v>1302</v>
      </c>
      <c r="K48" s="76">
        <v>2111</v>
      </c>
    </row>
    <row r="49" spans="1:11" x14ac:dyDescent="0.2">
      <c r="A49" s="74">
        <v>40</v>
      </c>
      <c r="B49" s="69" t="s">
        <v>50</v>
      </c>
      <c r="C49" s="132">
        <v>5609</v>
      </c>
      <c r="D49" s="138">
        <v>2742</v>
      </c>
      <c r="E49" s="75">
        <v>2867</v>
      </c>
      <c r="F49" s="132">
        <v>1968</v>
      </c>
      <c r="G49" s="138">
        <v>1314</v>
      </c>
      <c r="H49" s="75">
        <v>654</v>
      </c>
      <c r="I49" s="132">
        <v>3641</v>
      </c>
      <c r="J49" s="138">
        <v>1428</v>
      </c>
      <c r="K49" s="76">
        <v>2213</v>
      </c>
    </row>
    <row r="50" spans="1:11" x14ac:dyDescent="0.2">
      <c r="A50" s="74">
        <v>41</v>
      </c>
      <c r="B50" s="69" t="s">
        <v>74</v>
      </c>
      <c r="C50" s="132">
        <v>5771</v>
      </c>
      <c r="D50" s="138">
        <v>2768</v>
      </c>
      <c r="E50" s="75">
        <v>3003</v>
      </c>
      <c r="F50" s="132">
        <v>2090</v>
      </c>
      <c r="G50" s="138">
        <v>1321</v>
      </c>
      <c r="H50" s="75">
        <v>769</v>
      </c>
      <c r="I50" s="132">
        <v>3681</v>
      </c>
      <c r="J50" s="138">
        <v>1447</v>
      </c>
      <c r="K50" s="76">
        <v>2234</v>
      </c>
    </row>
    <row r="51" spans="1:11" s="81" customFormat="1" ht="18" customHeight="1" x14ac:dyDescent="0.2">
      <c r="A51" s="77">
        <v>42</v>
      </c>
      <c r="B51" s="78" t="s">
        <v>75</v>
      </c>
      <c r="C51" s="133">
        <v>5901</v>
      </c>
      <c r="D51" s="139">
        <v>2813</v>
      </c>
      <c r="E51" s="79">
        <v>3088</v>
      </c>
      <c r="F51" s="133">
        <v>2038</v>
      </c>
      <c r="G51" s="139">
        <v>1284</v>
      </c>
      <c r="H51" s="79">
        <v>754</v>
      </c>
      <c r="I51" s="133">
        <v>3863</v>
      </c>
      <c r="J51" s="139">
        <v>1529</v>
      </c>
      <c r="K51" s="80">
        <v>2334</v>
      </c>
    </row>
    <row r="52" spans="1:11" x14ac:dyDescent="0.2">
      <c r="A52" s="74">
        <v>43</v>
      </c>
      <c r="B52" s="69" t="s">
        <v>51</v>
      </c>
      <c r="C52" s="132">
        <v>6253</v>
      </c>
      <c r="D52" s="138">
        <v>2993</v>
      </c>
      <c r="E52" s="75">
        <v>3260</v>
      </c>
      <c r="F52" s="132">
        <v>2161</v>
      </c>
      <c r="G52" s="138">
        <v>1377</v>
      </c>
      <c r="H52" s="75">
        <v>784</v>
      </c>
      <c r="I52" s="132">
        <v>4092</v>
      </c>
      <c r="J52" s="138">
        <v>1616</v>
      </c>
      <c r="K52" s="76">
        <v>2476</v>
      </c>
    </row>
    <row r="53" spans="1:11" x14ac:dyDescent="0.2">
      <c r="A53" s="74">
        <v>44</v>
      </c>
      <c r="B53" s="69" t="s">
        <v>76</v>
      </c>
      <c r="C53" s="132">
        <v>6119</v>
      </c>
      <c r="D53" s="138">
        <v>2939</v>
      </c>
      <c r="E53" s="75">
        <v>3180</v>
      </c>
      <c r="F53" s="132">
        <v>2142</v>
      </c>
      <c r="G53" s="138">
        <v>1352</v>
      </c>
      <c r="H53" s="75">
        <v>790</v>
      </c>
      <c r="I53" s="132">
        <v>3977</v>
      </c>
      <c r="J53" s="138">
        <v>1587</v>
      </c>
      <c r="K53" s="76">
        <v>2390</v>
      </c>
    </row>
    <row r="54" spans="1:11" x14ac:dyDescent="0.2">
      <c r="A54" s="74">
        <v>45</v>
      </c>
      <c r="B54" s="69" t="s">
        <v>77</v>
      </c>
      <c r="C54" s="132">
        <v>5988</v>
      </c>
      <c r="D54" s="138">
        <v>2902</v>
      </c>
      <c r="E54" s="75">
        <v>3086</v>
      </c>
      <c r="F54" s="132">
        <v>2028</v>
      </c>
      <c r="G54" s="138">
        <v>1299</v>
      </c>
      <c r="H54" s="75">
        <v>729</v>
      </c>
      <c r="I54" s="132">
        <v>3960</v>
      </c>
      <c r="J54" s="138">
        <v>1603</v>
      </c>
      <c r="K54" s="76">
        <v>2357</v>
      </c>
    </row>
    <row r="55" spans="1:11" x14ac:dyDescent="0.2">
      <c r="A55" s="74">
        <v>46</v>
      </c>
      <c r="B55" s="69" t="s">
        <v>78</v>
      </c>
      <c r="C55" s="132">
        <v>5677</v>
      </c>
      <c r="D55" s="138">
        <v>2758</v>
      </c>
      <c r="E55" s="75">
        <v>2919</v>
      </c>
      <c r="F55" s="132">
        <v>1875</v>
      </c>
      <c r="G55" s="138">
        <v>1185</v>
      </c>
      <c r="H55" s="75">
        <v>690</v>
      </c>
      <c r="I55" s="132">
        <v>3802</v>
      </c>
      <c r="J55" s="138">
        <v>1573</v>
      </c>
      <c r="K55" s="76">
        <v>2229</v>
      </c>
    </row>
    <row r="56" spans="1:11" s="81" customFormat="1" ht="18" customHeight="1" x14ac:dyDescent="0.2">
      <c r="A56" s="77">
        <v>47</v>
      </c>
      <c r="B56" s="78" t="s">
        <v>79</v>
      </c>
      <c r="C56" s="133">
        <v>5460</v>
      </c>
      <c r="D56" s="139">
        <v>2617</v>
      </c>
      <c r="E56" s="79">
        <v>2843</v>
      </c>
      <c r="F56" s="133">
        <v>1750</v>
      </c>
      <c r="G56" s="139">
        <v>1103</v>
      </c>
      <c r="H56" s="79">
        <v>647</v>
      </c>
      <c r="I56" s="133">
        <v>3710</v>
      </c>
      <c r="J56" s="139">
        <v>1514</v>
      </c>
      <c r="K56" s="80">
        <v>2196</v>
      </c>
    </row>
    <row r="57" spans="1:11" x14ac:dyDescent="0.2">
      <c r="A57" s="74">
        <v>48</v>
      </c>
      <c r="B57" s="69" t="s">
        <v>52</v>
      </c>
      <c r="C57" s="132">
        <v>4102</v>
      </c>
      <c r="D57" s="138">
        <v>2256</v>
      </c>
      <c r="E57" s="75">
        <v>1846</v>
      </c>
      <c r="F57" s="132">
        <v>1276</v>
      </c>
      <c r="G57" s="138">
        <v>844</v>
      </c>
      <c r="H57" s="75">
        <v>432</v>
      </c>
      <c r="I57" s="132">
        <v>2826</v>
      </c>
      <c r="J57" s="138">
        <v>1412</v>
      </c>
      <c r="K57" s="76">
        <v>1414</v>
      </c>
    </row>
    <row r="58" spans="1:11" x14ac:dyDescent="0.2">
      <c r="A58" s="74">
        <v>49</v>
      </c>
      <c r="B58" s="69" t="s">
        <v>53</v>
      </c>
      <c r="C58" s="132">
        <v>2717</v>
      </c>
      <c r="D58" s="138">
        <v>2075</v>
      </c>
      <c r="E58" s="75">
        <v>642</v>
      </c>
      <c r="F58" s="132">
        <v>818</v>
      </c>
      <c r="G58" s="138">
        <v>740</v>
      </c>
      <c r="H58" s="75">
        <v>78</v>
      </c>
      <c r="I58" s="132">
        <v>1899</v>
      </c>
      <c r="J58" s="138">
        <v>1335</v>
      </c>
      <c r="K58" s="76">
        <v>564</v>
      </c>
    </row>
    <row r="59" spans="1:11" x14ac:dyDescent="0.2">
      <c r="A59" s="74">
        <v>50</v>
      </c>
      <c r="B59" s="69" t="s">
        <v>54</v>
      </c>
      <c r="C59" s="132">
        <v>1617</v>
      </c>
      <c r="D59" s="138">
        <v>1166</v>
      </c>
      <c r="E59" s="75">
        <v>451</v>
      </c>
      <c r="F59" s="132">
        <v>408</v>
      </c>
      <c r="G59" s="138">
        <v>351</v>
      </c>
      <c r="H59" s="75">
        <v>57</v>
      </c>
      <c r="I59" s="132">
        <v>1209</v>
      </c>
      <c r="J59" s="138">
        <v>815</v>
      </c>
      <c r="K59" s="76">
        <v>394</v>
      </c>
    </row>
    <row r="60" spans="1:11" x14ac:dyDescent="0.2">
      <c r="A60" s="74">
        <v>51</v>
      </c>
      <c r="B60" s="69" t="s">
        <v>55</v>
      </c>
      <c r="C60" s="132">
        <v>1074</v>
      </c>
      <c r="D60" s="138">
        <v>762</v>
      </c>
      <c r="E60" s="75">
        <v>312</v>
      </c>
      <c r="F60" s="132">
        <v>271</v>
      </c>
      <c r="G60" s="138">
        <v>225</v>
      </c>
      <c r="H60" s="75">
        <v>46</v>
      </c>
      <c r="I60" s="132">
        <v>803</v>
      </c>
      <c r="J60" s="138">
        <v>537</v>
      </c>
      <c r="K60" s="76">
        <v>266</v>
      </c>
    </row>
    <row r="61" spans="1:11" s="81" customFormat="1" ht="18" customHeight="1" x14ac:dyDescent="0.2">
      <c r="A61" s="77">
        <v>52</v>
      </c>
      <c r="B61" s="78" t="s">
        <v>56</v>
      </c>
      <c r="C61" s="133">
        <v>755</v>
      </c>
      <c r="D61" s="139">
        <v>522</v>
      </c>
      <c r="E61" s="79">
        <v>233</v>
      </c>
      <c r="F61" s="133">
        <v>168</v>
      </c>
      <c r="G61" s="139">
        <v>137</v>
      </c>
      <c r="H61" s="79">
        <v>31</v>
      </c>
      <c r="I61" s="133">
        <v>587</v>
      </c>
      <c r="J61" s="139">
        <v>385</v>
      </c>
      <c r="K61" s="80">
        <v>202</v>
      </c>
    </row>
    <row r="62" spans="1:11" x14ac:dyDescent="0.2">
      <c r="A62" s="74">
        <v>53</v>
      </c>
      <c r="B62" s="69" t="s">
        <v>57</v>
      </c>
      <c r="C62" s="132">
        <v>297</v>
      </c>
      <c r="D62" s="138">
        <v>186</v>
      </c>
      <c r="E62" s="75">
        <v>111</v>
      </c>
      <c r="F62" s="132">
        <v>75</v>
      </c>
      <c r="G62" s="138">
        <v>50</v>
      </c>
      <c r="H62" s="75">
        <v>25</v>
      </c>
      <c r="I62" s="132">
        <v>222</v>
      </c>
      <c r="J62" s="138">
        <v>136</v>
      </c>
      <c r="K62" s="76">
        <v>86</v>
      </c>
    </row>
    <row r="63" spans="1:11" x14ac:dyDescent="0.2">
      <c r="A63" s="74">
        <v>54</v>
      </c>
      <c r="B63" s="69" t="s">
        <v>58</v>
      </c>
      <c r="C63" s="132">
        <v>152</v>
      </c>
      <c r="D63" s="138">
        <v>95</v>
      </c>
      <c r="E63" s="75">
        <v>57</v>
      </c>
      <c r="F63" s="132">
        <v>46</v>
      </c>
      <c r="G63" s="138">
        <v>31</v>
      </c>
      <c r="H63" s="75">
        <v>15</v>
      </c>
      <c r="I63" s="132">
        <v>106</v>
      </c>
      <c r="J63" s="138">
        <v>64</v>
      </c>
      <c r="K63" s="76">
        <v>42</v>
      </c>
    </row>
    <row r="64" spans="1:11" x14ac:dyDescent="0.2">
      <c r="A64" s="74">
        <v>55</v>
      </c>
      <c r="B64" s="69" t="s">
        <v>59</v>
      </c>
      <c r="C64" s="132">
        <v>129</v>
      </c>
      <c r="D64" s="138">
        <v>70</v>
      </c>
      <c r="E64" s="75">
        <v>59</v>
      </c>
      <c r="F64" s="132">
        <v>29</v>
      </c>
      <c r="G64" s="138">
        <v>19</v>
      </c>
      <c r="H64" s="75">
        <v>10</v>
      </c>
      <c r="I64" s="132">
        <v>100</v>
      </c>
      <c r="J64" s="138">
        <v>51</v>
      </c>
      <c r="K64" s="76">
        <v>49</v>
      </c>
    </row>
    <row r="65" spans="1:11" x14ac:dyDescent="0.2">
      <c r="A65" s="74">
        <v>56</v>
      </c>
      <c r="B65" s="69" t="s">
        <v>80</v>
      </c>
      <c r="C65" s="132">
        <v>107</v>
      </c>
      <c r="D65" s="138">
        <v>61</v>
      </c>
      <c r="E65" s="75">
        <v>46</v>
      </c>
      <c r="F65" s="132">
        <v>30</v>
      </c>
      <c r="G65" s="138">
        <v>22</v>
      </c>
      <c r="H65" s="75">
        <v>8</v>
      </c>
      <c r="I65" s="132">
        <v>77</v>
      </c>
      <c r="J65" s="138">
        <v>39</v>
      </c>
      <c r="K65" s="76">
        <v>38</v>
      </c>
    </row>
    <row r="66" spans="1:11" s="81" customFormat="1" ht="18" customHeight="1" x14ac:dyDescent="0.2">
      <c r="A66" s="77">
        <v>57</v>
      </c>
      <c r="B66" s="78" t="s">
        <v>81</v>
      </c>
      <c r="C66" s="133">
        <v>71</v>
      </c>
      <c r="D66" s="139">
        <v>50</v>
      </c>
      <c r="E66" s="79">
        <v>21</v>
      </c>
      <c r="F66" s="133">
        <v>20</v>
      </c>
      <c r="G66" s="139">
        <v>17</v>
      </c>
      <c r="H66" s="79">
        <v>3</v>
      </c>
      <c r="I66" s="133">
        <v>51</v>
      </c>
      <c r="J66" s="139">
        <v>33</v>
      </c>
      <c r="K66" s="80">
        <v>18</v>
      </c>
    </row>
    <row r="67" spans="1:11" x14ac:dyDescent="0.2">
      <c r="A67" s="74">
        <v>58</v>
      </c>
      <c r="B67" s="69" t="s">
        <v>60</v>
      </c>
      <c r="C67" s="132">
        <v>60</v>
      </c>
      <c r="D67" s="138">
        <v>37</v>
      </c>
      <c r="E67" s="75">
        <v>23</v>
      </c>
      <c r="F67" s="132">
        <v>16</v>
      </c>
      <c r="G67" s="138">
        <v>11</v>
      </c>
      <c r="H67" s="75">
        <v>5</v>
      </c>
      <c r="I67" s="132">
        <v>44</v>
      </c>
      <c r="J67" s="138">
        <v>26</v>
      </c>
      <c r="K67" s="76">
        <v>18</v>
      </c>
    </row>
    <row r="68" spans="1:11" x14ac:dyDescent="0.2">
      <c r="A68" s="74">
        <v>59</v>
      </c>
      <c r="B68" s="69" t="s">
        <v>61</v>
      </c>
      <c r="C68" s="132">
        <v>33</v>
      </c>
      <c r="D68" s="138">
        <v>23</v>
      </c>
      <c r="E68" s="75">
        <v>10</v>
      </c>
      <c r="F68" s="132">
        <v>11</v>
      </c>
      <c r="G68" s="138">
        <v>8</v>
      </c>
      <c r="H68" s="75">
        <v>3</v>
      </c>
      <c r="I68" s="132">
        <v>22</v>
      </c>
      <c r="J68" s="138">
        <v>15</v>
      </c>
      <c r="K68" s="76">
        <v>7</v>
      </c>
    </row>
    <row r="69" spans="1:11" x14ac:dyDescent="0.2">
      <c r="A69" s="74">
        <v>60</v>
      </c>
      <c r="B69" s="69" t="s">
        <v>62</v>
      </c>
      <c r="C69" s="132">
        <v>31</v>
      </c>
      <c r="D69" s="138">
        <v>15</v>
      </c>
      <c r="E69" s="75">
        <v>16</v>
      </c>
      <c r="F69" s="132">
        <v>9</v>
      </c>
      <c r="G69" s="138">
        <v>5</v>
      </c>
      <c r="H69" s="75">
        <v>4</v>
      </c>
      <c r="I69" s="132">
        <v>22</v>
      </c>
      <c r="J69" s="138">
        <v>10</v>
      </c>
      <c r="K69" s="76">
        <v>12</v>
      </c>
    </row>
    <row r="70" spans="1:11" x14ac:dyDescent="0.2">
      <c r="A70" s="74">
        <v>61</v>
      </c>
      <c r="B70" s="69" t="s">
        <v>63</v>
      </c>
      <c r="C70" s="132">
        <v>33</v>
      </c>
      <c r="D70" s="138">
        <v>26</v>
      </c>
      <c r="E70" s="75">
        <v>7</v>
      </c>
      <c r="F70" s="132">
        <v>7</v>
      </c>
      <c r="G70" s="138">
        <v>6</v>
      </c>
      <c r="H70" s="75">
        <v>1</v>
      </c>
      <c r="I70" s="132">
        <v>26</v>
      </c>
      <c r="J70" s="138">
        <v>20</v>
      </c>
      <c r="K70" s="76">
        <v>6</v>
      </c>
    </row>
    <row r="71" spans="1:11" s="81" customFormat="1" ht="18" customHeight="1" x14ac:dyDescent="0.2">
      <c r="A71" s="77">
        <v>62</v>
      </c>
      <c r="B71" s="78" t="s">
        <v>64</v>
      </c>
      <c r="C71" s="133">
        <v>20</v>
      </c>
      <c r="D71" s="139">
        <v>11</v>
      </c>
      <c r="E71" s="79">
        <v>9</v>
      </c>
      <c r="F71" s="133">
        <v>4</v>
      </c>
      <c r="G71" s="139">
        <v>1</v>
      </c>
      <c r="H71" s="79">
        <v>3</v>
      </c>
      <c r="I71" s="133">
        <v>16</v>
      </c>
      <c r="J71" s="139">
        <v>10</v>
      </c>
      <c r="K71" s="80">
        <v>6</v>
      </c>
    </row>
    <row r="72" spans="1:11" s="81" customFormat="1" ht="18" customHeight="1" x14ac:dyDescent="0.2">
      <c r="A72" s="86">
        <v>63</v>
      </c>
      <c r="B72" s="87" t="s">
        <v>122</v>
      </c>
      <c r="C72" s="135">
        <v>95</v>
      </c>
      <c r="D72" s="141">
        <v>59</v>
      </c>
      <c r="E72" s="88">
        <v>36</v>
      </c>
      <c r="F72" s="135">
        <v>20</v>
      </c>
      <c r="G72" s="141">
        <v>14</v>
      </c>
      <c r="H72" s="88">
        <v>6</v>
      </c>
      <c r="I72" s="135">
        <v>75</v>
      </c>
      <c r="J72" s="141">
        <v>45</v>
      </c>
      <c r="K72" s="89">
        <v>30</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184</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302</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267278</v>
      </c>
      <c r="D10" s="137">
        <v>140496</v>
      </c>
      <c r="E10" s="72">
        <v>126782</v>
      </c>
      <c r="F10" s="131">
        <v>94839</v>
      </c>
      <c r="G10" s="137">
        <v>66992</v>
      </c>
      <c r="H10" s="72">
        <v>27847</v>
      </c>
      <c r="I10" s="131">
        <v>172439</v>
      </c>
      <c r="J10" s="137">
        <v>73504</v>
      </c>
      <c r="K10" s="73">
        <v>98935</v>
      </c>
    </row>
    <row r="11" spans="1:11" ht="18" customHeight="1" x14ac:dyDescent="0.2">
      <c r="A11" s="74">
        <v>2</v>
      </c>
      <c r="B11" s="69" t="s">
        <v>121</v>
      </c>
      <c r="C11" s="132">
        <v>4</v>
      </c>
      <c r="D11" s="138">
        <v>2</v>
      </c>
      <c r="E11" s="75">
        <v>2</v>
      </c>
      <c r="F11" s="132">
        <v>1</v>
      </c>
      <c r="G11" s="138">
        <v>1</v>
      </c>
      <c r="H11" s="75">
        <v>0</v>
      </c>
      <c r="I11" s="132">
        <v>3</v>
      </c>
      <c r="J11" s="138">
        <v>1</v>
      </c>
      <c r="K11" s="76">
        <v>2</v>
      </c>
    </row>
    <row r="12" spans="1:11" x14ac:dyDescent="0.2">
      <c r="A12" s="74">
        <v>3</v>
      </c>
      <c r="B12" s="69" t="s">
        <v>22</v>
      </c>
      <c r="C12" s="132">
        <v>793</v>
      </c>
      <c r="D12" s="138">
        <v>532</v>
      </c>
      <c r="E12" s="75">
        <v>261</v>
      </c>
      <c r="F12" s="132">
        <v>523</v>
      </c>
      <c r="G12" s="138">
        <v>436</v>
      </c>
      <c r="H12" s="75">
        <v>87</v>
      </c>
      <c r="I12" s="132">
        <v>270</v>
      </c>
      <c r="J12" s="138">
        <v>96</v>
      </c>
      <c r="K12" s="76">
        <v>174</v>
      </c>
    </row>
    <row r="13" spans="1:11" x14ac:dyDescent="0.2">
      <c r="A13" s="74">
        <v>4</v>
      </c>
      <c r="B13" s="69" t="s">
        <v>23</v>
      </c>
      <c r="C13" s="132">
        <v>1536</v>
      </c>
      <c r="D13" s="138">
        <v>1030</v>
      </c>
      <c r="E13" s="75">
        <v>506</v>
      </c>
      <c r="F13" s="132">
        <v>1001</v>
      </c>
      <c r="G13" s="138">
        <v>820</v>
      </c>
      <c r="H13" s="75">
        <v>181</v>
      </c>
      <c r="I13" s="132">
        <v>535</v>
      </c>
      <c r="J13" s="138">
        <v>210</v>
      </c>
      <c r="K13" s="76">
        <v>325</v>
      </c>
    </row>
    <row r="14" spans="1:11" x14ac:dyDescent="0.2">
      <c r="A14" s="74">
        <v>5</v>
      </c>
      <c r="B14" s="69" t="s">
        <v>24</v>
      </c>
      <c r="C14" s="132">
        <v>2056</v>
      </c>
      <c r="D14" s="138">
        <v>1259</v>
      </c>
      <c r="E14" s="75">
        <v>797</v>
      </c>
      <c r="F14" s="132">
        <v>1247</v>
      </c>
      <c r="G14" s="138">
        <v>965</v>
      </c>
      <c r="H14" s="75">
        <v>282</v>
      </c>
      <c r="I14" s="132">
        <v>809</v>
      </c>
      <c r="J14" s="138">
        <v>294</v>
      </c>
      <c r="K14" s="76">
        <v>515</v>
      </c>
    </row>
    <row r="15" spans="1:11" x14ac:dyDescent="0.2">
      <c r="A15" s="74">
        <v>6</v>
      </c>
      <c r="B15" s="69" t="s">
        <v>25</v>
      </c>
      <c r="C15" s="132">
        <v>2626</v>
      </c>
      <c r="D15" s="138">
        <v>1580</v>
      </c>
      <c r="E15" s="75">
        <v>1046</v>
      </c>
      <c r="F15" s="132">
        <v>1595</v>
      </c>
      <c r="G15" s="138">
        <v>1234</v>
      </c>
      <c r="H15" s="75">
        <v>361</v>
      </c>
      <c r="I15" s="132">
        <v>1031</v>
      </c>
      <c r="J15" s="138">
        <v>346</v>
      </c>
      <c r="K15" s="76">
        <v>685</v>
      </c>
    </row>
    <row r="16" spans="1:11" s="81" customFormat="1" ht="18" customHeight="1" x14ac:dyDescent="0.2">
      <c r="A16" s="77">
        <v>7</v>
      </c>
      <c r="B16" s="78" t="s">
        <v>26</v>
      </c>
      <c r="C16" s="133">
        <v>3357</v>
      </c>
      <c r="D16" s="139">
        <v>1917</v>
      </c>
      <c r="E16" s="79">
        <v>1440</v>
      </c>
      <c r="F16" s="133">
        <v>1879</v>
      </c>
      <c r="G16" s="139">
        <v>1450</v>
      </c>
      <c r="H16" s="79">
        <v>429</v>
      </c>
      <c r="I16" s="133">
        <v>1478</v>
      </c>
      <c r="J16" s="139">
        <v>467</v>
      </c>
      <c r="K16" s="80">
        <v>1011</v>
      </c>
    </row>
    <row r="17" spans="1:11" x14ac:dyDescent="0.2">
      <c r="A17" s="74">
        <v>8</v>
      </c>
      <c r="B17" s="69" t="s">
        <v>27</v>
      </c>
      <c r="C17" s="132">
        <v>3736</v>
      </c>
      <c r="D17" s="138">
        <v>2086</v>
      </c>
      <c r="E17" s="75">
        <v>1650</v>
      </c>
      <c r="F17" s="132">
        <v>1894</v>
      </c>
      <c r="G17" s="138">
        <v>1442</v>
      </c>
      <c r="H17" s="75">
        <v>452</v>
      </c>
      <c r="I17" s="132">
        <v>1842</v>
      </c>
      <c r="J17" s="138">
        <v>644</v>
      </c>
      <c r="K17" s="76">
        <v>1198</v>
      </c>
    </row>
    <row r="18" spans="1:11" x14ac:dyDescent="0.2">
      <c r="A18" s="74">
        <v>9</v>
      </c>
      <c r="B18" s="69" t="s">
        <v>28</v>
      </c>
      <c r="C18" s="132">
        <v>4020</v>
      </c>
      <c r="D18" s="138">
        <v>2193</v>
      </c>
      <c r="E18" s="75">
        <v>1827</v>
      </c>
      <c r="F18" s="132">
        <v>1823</v>
      </c>
      <c r="G18" s="138">
        <v>1360</v>
      </c>
      <c r="H18" s="75">
        <v>463</v>
      </c>
      <c r="I18" s="132">
        <v>2197</v>
      </c>
      <c r="J18" s="138">
        <v>833</v>
      </c>
      <c r="K18" s="76">
        <v>1364</v>
      </c>
    </row>
    <row r="19" spans="1:11" x14ac:dyDescent="0.2">
      <c r="A19" s="74">
        <v>10</v>
      </c>
      <c r="B19" s="69" t="s">
        <v>29</v>
      </c>
      <c r="C19" s="132">
        <v>4308</v>
      </c>
      <c r="D19" s="138">
        <v>2383</v>
      </c>
      <c r="E19" s="75">
        <v>1925</v>
      </c>
      <c r="F19" s="132">
        <v>1846</v>
      </c>
      <c r="G19" s="138">
        <v>1415</v>
      </c>
      <c r="H19" s="75">
        <v>431</v>
      </c>
      <c r="I19" s="132">
        <v>2462</v>
      </c>
      <c r="J19" s="138">
        <v>968</v>
      </c>
      <c r="K19" s="76">
        <v>1494</v>
      </c>
    </row>
    <row r="20" spans="1:11" x14ac:dyDescent="0.2">
      <c r="A20" s="74">
        <v>11</v>
      </c>
      <c r="B20" s="69" t="s">
        <v>30</v>
      </c>
      <c r="C20" s="132">
        <v>4713</v>
      </c>
      <c r="D20" s="138">
        <v>2406</v>
      </c>
      <c r="E20" s="75">
        <v>2307</v>
      </c>
      <c r="F20" s="132">
        <v>1867</v>
      </c>
      <c r="G20" s="138">
        <v>1356</v>
      </c>
      <c r="H20" s="75">
        <v>511</v>
      </c>
      <c r="I20" s="132">
        <v>2846</v>
      </c>
      <c r="J20" s="138">
        <v>1050</v>
      </c>
      <c r="K20" s="76">
        <v>1796</v>
      </c>
    </row>
    <row r="21" spans="1:11" s="81" customFormat="1" ht="18" customHeight="1" x14ac:dyDescent="0.2">
      <c r="A21" s="77">
        <v>12</v>
      </c>
      <c r="B21" s="78" t="s">
        <v>31</v>
      </c>
      <c r="C21" s="133">
        <v>5180</v>
      </c>
      <c r="D21" s="139">
        <v>2732</v>
      </c>
      <c r="E21" s="79">
        <v>2448</v>
      </c>
      <c r="F21" s="133">
        <v>2001</v>
      </c>
      <c r="G21" s="139">
        <v>1488</v>
      </c>
      <c r="H21" s="79">
        <v>513</v>
      </c>
      <c r="I21" s="133">
        <v>3179</v>
      </c>
      <c r="J21" s="139">
        <v>1244</v>
      </c>
      <c r="K21" s="80">
        <v>1935</v>
      </c>
    </row>
    <row r="22" spans="1:11" x14ac:dyDescent="0.2">
      <c r="A22" s="74">
        <v>13</v>
      </c>
      <c r="B22" s="69" t="s">
        <v>32</v>
      </c>
      <c r="C22" s="132">
        <v>5474</v>
      </c>
      <c r="D22" s="138">
        <v>2896</v>
      </c>
      <c r="E22" s="75">
        <v>2578</v>
      </c>
      <c r="F22" s="132">
        <v>2014</v>
      </c>
      <c r="G22" s="138">
        <v>1514</v>
      </c>
      <c r="H22" s="75">
        <v>500</v>
      </c>
      <c r="I22" s="132">
        <v>3460</v>
      </c>
      <c r="J22" s="138">
        <v>1382</v>
      </c>
      <c r="K22" s="76">
        <v>2078</v>
      </c>
    </row>
    <row r="23" spans="1:11" x14ac:dyDescent="0.2">
      <c r="A23" s="74">
        <v>14</v>
      </c>
      <c r="B23" s="69" t="s">
        <v>33</v>
      </c>
      <c r="C23" s="132">
        <v>5837</v>
      </c>
      <c r="D23" s="138">
        <v>3116</v>
      </c>
      <c r="E23" s="75">
        <v>2721</v>
      </c>
      <c r="F23" s="132">
        <v>2082</v>
      </c>
      <c r="G23" s="138">
        <v>1587</v>
      </c>
      <c r="H23" s="75">
        <v>495</v>
      </c>
      <c r="I23" s="132">
        <v>3755</v>
      </c>
      <c r="J23" s="138">
        <v>1529</v>
      </c>
      <c r="K23" s="76">
        <v>2226</v>
      </c>
    </row>
    <row r="24" spans="1:11" x14ac:dyDescent="0.2">
      <c r="A24" s="74">
        <v>15</v>
      </c>
      <c r="B24" s="69" t="s">
        <v>34</v>
      </c>
      <c r="C24" s="132">
        <v>6116</v>
      </c>
      <c r="D24" s="138">
        <v>3201</v>
      </c>
      <c r="E24" s="75">
        <v>2915</v>
      </c>
      <c r="F24" s="132">
        <v>2047</v>
      </c>
      <c r="G24" s="138">
        <v>1571</v>
      </c>
      <c r="H24" s="75">
        <v>476</v>
      </c>
      <c r="I24" s="132">
        <v>4069</v>
      </c>
      <c r="J24" s="138">
        <v>1630</v>
      </c>
      <c r="K24" s="76">
        <v>2439</v>
      </c>
    </row>
    <row r="25" spans="1:11" x14ac:dyDescent="0.2">
      <c r="A25" s="74">
        <v>16</v>
      </c>
      <c r="B25" s="69" t="s">
        <v>35</v>
      </c>
      <c r="C25" s="132">
        <v>6135</v>
      </c>
      <c r="D25" s="138">
        <v>3273</v>
      </c>
      <c r="E25" s="75">
        <v>2862</v>
      </c>
      <c r="F25" s="132">
        <v>2060</v>
      </c>
      <c r="G25" s="138">
        <v>1592</v>
      </c>
      <c r="H25" s="75">
        <v>468</v>
      </c>
      <c r="I25" s="132">
        <v>4075</v>
      </c>
      <c r="J25" s="138">
        <v>1681</v>
      </c>
      <c r="K25" s="76">
        <v>2394</v>
      </c>
    </row>
    <row r="26" spans="1:11" s="81" customFormat="1" ht="18" customHeight="1" x14ac:dyDescent="0.2">
      <c r="A26" s="77">
        <v>17</v>
      </c>
      <c r="B26" s="78" t="s">
        <v>36</v>
      </c>
      <c r="C26" s="133">
        <v>6278</v>
      </c>
      <c r="D26" s="139">
        <v>3372</v>
      </c>
      <c r="E26" s="79">
        <v>2906</v>
      </c>
      <c r="F26" s="133">
        <v>2147</v>
      </c>
      <c r="G26" s="139">
        <v>1639</v>
      </c>
      <c r="H26" s="79">
        <v>508</v>
      </c>
      <c r="I26" s="133">
        <v>4131</v>
      </c>
      <c r="J26" s="139">
        <v>1733</v>
      </c>
      <c r="K26" s="80">
        <v>2398</v>
      </c>
    </row>
    <row r="27" spans="1:11" x14ac:dyDescent="0.2">
      <c r="A27" s="74">
        <v>18</v>
      </c>
      <c r="B27" s="69" t="s">
        <v>37</v>
      </c>
      <c r="C27" s="132">
        <v>6281</v>
      </c>
      <c r="D27" s="138">
        <v>3406</v>
      </c>
      <c r="E27" s="75">
        <v>2875</v>
      </c>
      <c r="F27" s="132">
        <v>2073</v>
      </c>
      <c r="G27" s="138">
        <v>1605</v>
      </c>
      <c r="H27" s="75">
        <v>468</v>
      </c>
      <c r="I27" s="132">
        <v>4208</v>
      </c>
      <c r="J27" s="138">
        <v>1801</v>
      </c>
      <c r="K27" s="76">
        <v>2407</v>
      </c>
    </row>
    <row r="28" spans="1:11" x14ac:dyDescent="0.2">
      <c r="A28" s="74">
        <v>19</v>
      </c>
      <c r="B28" s="69" t="s">
        <v>38</v>
      </c>
      <c r="C28" s="132">
        <v>6523</v>
      </c>
      <c r="D28" s="138">
        <v>3560</v>
      </c>
      <c r="E28" s="75">
        <v>2963</v>
      </c>
      <c r="F28" s="132">
        <v>2052</v>
      </c>
      <c r="G28" s="138">
        <v>1588</v>
      </c>
      <c r="H28" s="75">
        <v>464</v>
      </c>
      <c r="I28" s="132">
        <v>4471</v>
      </c>
      <c r="J28" s="138">
        <v>1972</v>
      </c>
      <c r="K28" s="76">
        <v>2499</v>
      </c>
    </row>
    <row r="29" spans="1:11" x14ac:dyDescent="0.2">
      <c r="A29" s="74">
        <v>20</v>
      </c>
      <c r="B29" s="69" t="s">
        <v>39</v>
      </c>
      <c r="C29" s="132">
        <v>6539</v>
      </c>
      <c r="D29" s="138">
        <v>3556</v>
      </c>
      <c r="E29" s="75">
        <v>2983</v>
      </c>
      <c r="F29" s="132">
        <v>2085</v>
      </c>
      <c r="G29" s="138">
        <v>1591</v>
      </c>
      <c r="H29" s="75">
        <v>494</v>
      </c>
      <c r="I29" s="132">
        <v>4454</v>
      </c>
      <c r="J29" s="138">
        <v>1965</v>
      </c>
      <c r="K29" s="76">
        <v>2489</v>
      </c>
    </row>
    <row r="30" spans="1:11" x14ac:dyDescent="0.2">
      <c r="A30" s="74">
        <v>21</v>
      </c>
      <c r="B30" s="69" t="s">
        <v>40</v>
      </c>
      <c r="C30" s="132">
        <v>6530</v>
      </c>
      <c r="D30" s="138">
        <v>3608</v>
      </c>
      <c r="E30" s="75">
        <v>2922</v>
      </c>
      <c r="F30" s="132">
        <v>2172</v>
      </c>
      <c r="G30" s="138">
        <v>1635</v>
      </c>
      <c r="H30" s="75">
        <v>537</v>
      </c>
      <c r="I30" s="132">
        <v>4358</v>
      </c>
      <c r="J30" s="138">
        <v>1973</v>
      </c>
      <c r="K30" s="76">
        <v>2385</v>
      </c>
    </row>
    <row r="31" spans="1:11" s="81" customFormat="1" ht="18" customHeight="1" x14ac:dyDescent="0.2">
      <c r="A31" s="77">
        <v>22</v>
      </c>
      <c r="B31" s="78" t="s">
        <v>41</v>
      </c>
      <c r="C31" s="133">
        <v>6619</v>
      </c>
      <c r="D31" s="139">
        <v>3603</v>
      </c>
      <c r="E31" s="79">
        <v>3016</v>
      </c>
      <c r="F31" s="133">
        <v>2156</v>
      </c>
      <c r="G31" s="139">
        <v>1639</v>
      </c>
      <c r="H31" s="79">
        <v>517</v>
      </c>
      <c r="I31" s="133">
        <v>4463</v>
      </c>
      <c r="J31" s="139">
        <v>1964</v>
      </c>
      <c r="K31" s="80">
        <v>2499</v>
      </c>
    </row>
    <row r="32" spans="1:11" x14ac:dyDescent="0.2">
      <c r="A32" s="74">
        <v>23</v>
      </c>
      <c r="B32" s="69" t="s">
        <v>42</v>
      </c>
      <c r="C32" s="132">
        <v>6395</v>
      </c>
      <c r="D32" s="138">
        <v>3427</v>
      </c>
      <c r="E32" s="75">
        <v>2968</v>
      </c>
      <c r="F32" s="132">
        <v>2086</v>
      </c>
      <c r="G32" s="138">
        <v>1545</v>
      </c>
      <c r="H32" s="75">
        <v>541</v>
      </c>
      <c r="I32" s="132">
        <v>4309</v>
      </c>
      <c r="J32" s="138">
        <v>1882</v>
      </c>
      <c r="K32" s="76">
        <v>2427</v>
      </c>
    </row>
    <row r="33" spans="1:11" x14ac:dyDescent="0.2">
      <c r="A33" s="74">
        <v>24</v>
      </c>
      <c r="B33" s="69" t="s">
        <v>43</v>
      </c>
      <c r="C33" s="132">
        <v>6462</v>
      </c>
      <c r="D33" s="138">
        <v>3566</v>
      </c>
      <c r="E33" s="75">
        <v>2896</v>
      </c>
      <c r="F33" s="132">
        <v>2160</v>
      </c>
      <c r="G33" s="138">
        <v>1629</v>
      </c>
      <c r="H33" s="75">
        <v>531</v>
      </c>
      <c r="I33" s="132">
        <v>4302</v>
      </c>
      <c r="J33" s="138">
        <v>1937</v>
      </c>
      <c r="K33" s="76">
        <v>2365</v>
      </c>
    </row>
    <row r="34" spans="1:11" x14ac:dyDescent="0.2">
      <c r="A34" s="74">
        <v>25</v>
      </c>
      <c r="B34" s="69" t="s">
        <v>44</v>
      </c>
      <c r="C34" s="132">
        <v>6308</v>
      </c>
      <c r="D34" s="138">
        <v>3337</v>
      </c>
      <c r="E34" s="75">
        <v>2971</v>
      </c>
      <c r="F34" s="132">
        <v>2084</v>
      </c>
      <c r="G34" s="138">
        <v>1503</v>
      </c>
      <c r="H34" s="75">
        <v>581</v>
      </c>
      <c r="I34" s="132">
        <v>4224</v>
      </c>
      <c r="J34" s="138">
        <v>1834</v>
      </c>
      <c r="K34" s="76">
        <v>2390</v>
      </c>
    </row>
    <row r="35" spans="1:11" x14ac:dyDescent="0.2">
      <c r="A35" s="74">
        <v>26</v>
      </c>
      <c r="B35" s="69" t="s">
        <v>65</v>
      </c>
      <c r="C35" s="132">
        <v>6453</v>
      </c>
      <c r="D35" s="138">
        <v>3324</v>
      </c>
      <c r="E35" s="75">
        <v>3129</v>
      </c>
      <c r="F35" s="132">
        <v>2076</v>
      </c>
      <c r="G35" s="138">
        <v>1523</v>
      </c>
      <c r="H35" s="75">
        <v>553</v>
      </c>
      <c r="I35" s="132">
        <v>4377</v>
      </c>
      <c r="J35" s="138">
        <v>1801</v>
      </c>
      <c r="K35" s="76">
        <v>2576</v>
      </c>
    </row>
    <row r="36" spans="1:11" s="81" customFormat="1" ht="18" customHeight="1" x14ac:dyDescent="0.2">
      <c r="A36" s="77">
        <v>27</v>
      </c>
      <c r="B36" s="78" t="s">
        <v>66</v>
      </c>
      <c r="C36" s="133">
        <v>6441</v>
      </c>
      <c r="D36" s="139">
        <v>3381</v>
      </c>
      <c r="E36" s="79">
        <v>3060</v>
      </c>
      <c r="F36" s="133">
        <v>2115</v>
      </c>
      <c r="G36" s="139">
        <v>1513</v>
      </c>
      <c r="H36" s="79">
        <v>602</v>
      </c>
      <c r="I36" s="133">
        <v>4326</v>
      </c>
      <c r="J36" s="139">
        <v>1868</v>
      </c>
      <c r="K36" s="80">
        <v>2458</v>
      </c>
    </row>
    <row r="37" spans="1:11" x14ac:dyDescent="0.2">
      <c r="A37" s="74">
        <v>28</v>
      </c>
      <c r="B37" s="69" t="s">
        <v>45</v>
      </c>
      <c r="C37" s="132">
        <v>6588</v>
      </c>
      <c r="D37" s="138">
        <v>3367</v>
      </c>
      <c r="E37" s="75">
        <v>3221</v>
      </c>
      <c r="F37" s="132">
        <v>2065</v>
      </c>
      <c r="G37" s="138">
        <v>1460</v>
      </c>
      <c r="H37" s="75">
        <v>605</v>
      </c>
      <c r="I37" s="132">
        <v>4523</v>
      </c>
      <c r="J37" s="138">
        <v>1907</v>
      </c>
      <c r="K37" s="76">
        <v>2616</v>
      </c>
    </row>
    <row r="38" spans="1:11" x14ac:dyDescent="0.2">
      <c r="A38" s="74">
        <v>29</v>
      </c>
      <c r="B38" s="69" t="s">
        <v>46</v>
      </c>
      <c r="C38" s="132">
        <v>6473</v>
      </c>
      <c r="D38" s="138">
        <v>3362</v>
      </c>
      <c r="E38" s="75">
        <v>3111</v>
      </c>
      <c r="F38" s="132">
        <v>2132</v>
      </c>
      <c r="G38" s="138">
        <v>1485</v>
      </c>
      <c r="H38" s="75">
        <v>647</v>
      </c>
      <c r="I38" s="132">
        <v>4341</v>
      </c>
      <c r="J38" s="138">
        <v>1877</v>
      </c>
      <c r="K38" s="76">
        <v>2464</v>
      </c>
    </row>
    <row r="39" spans="1:11" x14ac:dyDescent="0.2">
      <c r="A39" s="74">
        <v>30</v>
      </c>
      <c r="B39" s="69" t="s">
        <v>67</v>
      </c>
      <c r="C39" s="132">
        <v>6675</v>
      </c>
      <c r="D39" s="138">
        <v>3334</v>
      </c>
      <c r="E39" s="75">
        <v>3341</v>
      </c>
      <c r="F39" s="132">
        <v>2145</v>
      </c>
      <c r="G39" s="138">
        <v>1495</v>
      </c>
      <c r="H39" s="75">
        <v>650</v>
      </c>
      <c r="I39" s="132">
        <v>4530</v>
      </c>
      <c r="J39" s="138">
        <v>1839</v>
      </c>
      <c r="K39" s="76">
        <v>2691</v>
      </c>
    </row>
    <row r="40" spans="1:11" x14ac:dyDescent="0.2">
      <c r="A40" s="74">
        <v>31</v>
      </c>
      <c r="B40" s="69" t="s">
        <v>68</v>
      </c>
      <c r="C40" s="132">
        <v>6440</v>
      </c>
      <c r="D40" s="138">
        <v>3277</v>
      </c>
      <c r="E40" s="75">
        <v>3163</v>
      </c>
      <c r="F40" s="132">
        <v>2049</v>
      </c>
      <c r="G40" s="138">
        <v>1444</v>
      </c>
      <c r="H40" s="75">
        <v>605</v>
      </c>
      <c r="I40" s="132">
        <v>4391</v>
      </c>
      <c r="J40" s="138">
        <v>1833</v>
      </c>
      <c r="K40" s="76">
        <v>2558</v>
      </c>
    </row>
    <row r="41" spans="1:11" x14ac:dyDescent="0.2">
      <c r="A41" s="74">
        <v>32</v>
      </c>
      <c r="B41" s="69" t="s">
        <v>69</v>
      </c>
      <c r="C41" s="132">
        <v>6378</v>
      </c>
      <c r="D41" s="138">
        <v>3213</v>
      </c>
      <c r="E41" s="75">
        <v>3165</v>
      </c>
      <c r="F41" s="132">
        <v>2090</v>
      </c>
      <c r="G41" s="138">
        <v>1475</v>
      </c>
      <c r="H41" s="75">
        <v>615</v>
      </c>
      <c r="I41" s="132">
        <v>4288</v>
      </c>
      <c r="J41" s="138">
        <v>1738</v>
      </c>
      <c r="K41" s="76">
        <v>2550</v>
      </c>
    </row>
    <row r="42" spans="1:11" s="68" customFormat="1" ht="18" customHeight="1" x14ac:dyDescent="0.2">
      <c r="A42" s="82">
        <v>33</v>
      </c>
      <c r="B42" s="83" t="s">
        <v>47</v>
      </c>
      <c r="C42" s="134">
        <v>6122</v>
      </c>
      <c r="D42" s="140">
        <v>3034</v>
      </c>
      <c r="E42" s="84">
        <v>3088</v>
      </c>
      <c r="F42" s="134">
        <v>2090</v>
      </c>
      <c r="G42" s="140">
        <v>1426</v>
      </c>
      <c r="H42" s="84">
        <v>664</v>
      </c>
      <c r="I42" s="134">
        <v>4032</v>
      </c>
      <c r="J42" s="140">
        <v>1608</v>
      </c>
      <c r="K42" s="85">
        <v>2424</v>
      </c>
    </row>
    <row r="43" spans="1:11" x14ac:dyDescent="0.2">
      <c r="A43" s="74">
        <v>34</v>
      </c>
      <c r="B43" s="69" t="s">
        <v>70</v>
      </c>
      <c r="C43" s="132">
        <v>5894</v>
      </c>
      <c r="D43" s="138">
        <v>2953</v>
      </c>
      <c r="E43" s="75">
        <v>2941</v>
      </c>
      <c r="F43" s="132">
        <v>2033</v>
      </c>
      <c r="G43" s="138">
        <v>1342</v>
      </c>
      <c r="H43" s="75">
        <v>691</v>
      </c>
      <c r="I43" s="132">
        <v>3861</v>
      </c>
      <c r="J43" s="138">
        <v>1611</v>
      </c>
      <c r="K43" s="76">
        <v>2250</v>
      </c>
    </row>
    <row r="44" spans="1:11" x14ac:dyDescent="0.2">
      <c r="A44" s="74">
        <v>35</v>
      </c>
      <c r="B44" s="69" t="s">
        <v>71</v>
      </c>
      <c r="C44" s="132">
        <v>5814</v>
      </c>
      <c r="D44" s="138">
        <v>2957</v>
      </c>
      <c r="E44" s="75">
        <v>2857</v>
      </c>
      <c r="F44" s="132">
        <v>1966</v>
      </c>
      <c r="G44" s="138">
        <v>1332</v>
      </c>
      <c r="H44" s="75">
        <v>634</v>
      </c>
      <c r="I44" s="132">
        <v>3848</v>
      </c>
      <c r="J44" s="138">
        <v>1625</v>
      </c>
      <c r="K44" s="76">
        <v>2223</v>
      </c>
    </row>
    <row r="45" spans="1:11" x14ac:dyDescent="0.2">
      <c r="A45" s="74">
        <v>36</v>
      </c>
      <c r="B45" s="69" t="s">
        <v>72</v>
      </c>
      <c r="C45" s="132">
        <v>5812</v>
      </c>
      <c r="D45" s="138">
        <v>2906</v>
      </c>
      <c r="E45" s="75">
        <v>2906</v>
      </c>
      <c r="F45" s="132">
        <v>2093</v>
      </c>
      <c r="G45" s="138">
        <v>1389</v>
      </c>
      <c r="H45" s="75">
        <v>704</v>
      </c>
      <c r="I45" s="132">
        <v>3719</v>
      </c>
      <c r="J45" s="138">
        <v>1517</v>
      </c>
      <c r="K45" s="76">
        <v>2202</v>
      </c>
    </row>
    <row r="46" spans="1:11" s="81" customFormat="1" ht="18" customHeight="1" x14ac:dyDescent="0.2">
      <c r="A46" s="77">
        <v>37</v>
      </c>
      <c r="B46" s="78" t="s">
        <v>73</v>
      </c>
      <c r="C46" s="133">
        <v>6096</v>
      </c>
      <c r="D46" s="139">
        <v>3019</v>
      </c>
      <c r="E46" s="79">
        <v>3077</v>
      </c>
      <c r="F46" s="133">
        <v>2134</v>
      </c>
      <c r="G46" s="139">
        <v>1374</v>
      </c>
      <c r="H46" s="79">
        <v>760</v>
      </c>
      <c r="I46" s="133">
        <v>3962</v>
      </c>
      <c r="J46" s="139">
        <v>1645</v>
      </c>
      <c r="K46" s="80">
        <v>2317</v>
      </c>
    </row>
    <row r="47" spans="1:11" x14ac:dyDescent="0.2">
      <c r="A47" s="74">
        <v>38</v>
      </c>
      <c r="B47" s="69" t="s">
        <v>48</v>
      </c>
      <c r="C47" s="132">
        <v>6029</v>
      </c>
      <c r="D47" s="138">
        <v>2959</v>
      </c>
      <c r="E47" s="75">
        <v>3070</v>
      </c>
      <c r="F47" s="132">
        <v>2122</v>
      </c>
      <c r="G47" s="138">
        <v>1329</v>
      </c>
      <c r="H47" s="75">
        <v>793</v>
      </c>
      <c r="I47" s="132">
        <v>3907</v>
      </c>
      <c r="J47" s="138">
        <v>1630</v>
      </c>
      <c r="K47" s="76">
        <v>2277</v>
      </c>
    </row>
    <row r="48" spans="1:11" x14ac:dyDescent="0.2">
      <c r="A48" s="74">
        <v>39</v>
      </c>
      <c r="B48" s="69" t="s">
        <v>49</v>
      </c>
      <c r="C48" s="132">
        <v>5985</v>
      </c>
      <c r="D48" s="138">
        <v>2894</v>
      </c>
      <c r="E48" s="75">
        <v>3091</v>
      </c>
      <c r="F48" s="132">
        <v>2178</v>
      </c>
      <c r="G48" s="138">
        <v>1354</v>
      </c>
      <c r="H48" s="75">
        <v>824</v>
      </c>
      <c r="I48" s="132">
        <v>3807</v>
      </c>
      <c r="J48" s="138">
        <v>1540</v>
      </c>
      <c r="K48" s="76">
        <v>2267</v>
      </c>
    </row>
    <row r="49" spans="1:11" x14ac:dyDescent="0.2">
      <c r="A49" s="74">
        <v>40</v>
      </c>
      <c r="B49" s="69" t="s">
        <v>50</v>
      </c>
      <c r="C49" s="132">
        <v>6201</v>
      </c>
      <c r="D49" s="138">
        <v>2996</v>
      </c>
      <c r="E49" s="75">
        <v>3205</v>
      </c>
      <c r="F49" s="132">
        <v>2176</v>
      </c>
      <c r="G49" s="138">
        <v>1352</v>
      </c>
      <c r="H49" s="75">
        <v>824</v>
      </c>
      <c r="I49" s="132">
        <v>4025</v>
      </c>
      <c r="J49" s="138">
        <v>1644</v>
      </c>
      <c r="K49" s="76">
        <v>2381</v>
      </c>
    </row>
    <row r="50" spans="1:11" x14ac:dyDescent="0.2">
      <c r="A50" s="74">
        <v>41</v>
      </c>
      <c r="B50" s="69" t="s">
        <v>74</v>
      </c>
      <c r="C50" s="132">
        <v>6357</v>
      </c>
      <c r="D50" s="138">
        <v>3050</v>
      </c>
      <c r="E50" s="75">
        <v>3307</v>
      </c>
      <c r="F50" s="132">
        <v>2207</v>
      </c>
      <c r="G50" s="138">
        <v>1353</v>
      </c>
      <c r="H50" s="75">
        <v>854</v>
      </c>
      <c r="I50" s="132">
        <v>4150</v>
      </c>
      <c r="J50" s="138">
        <v>1697</v>
      </c>
      <c r="K50" s="76">
        <v>2453</v>
      </c>
    </row>
    <row r="51" spans="1:11" s="81" customFormat="1" ht="18" customHeight="1" x14ac:dyDescent="0.2">
      <c r="A51" s="77">
        <v>42</v>
      </c>
      <c r="B51" s="78" t="s">
        <v>75</v>
      </c>
      <c r="C51" s="133">
        <v>6479</v>
      </c>
      <c r="D51" s="139">
        <v>3078</v>
      </c>
      <c r="E51" s="79">
        <v>3401</v>
      </c>
      <c r="F51" s="133">
        <v>2325</v>
      </c>
      <c r="G51" s="139">
        <v>1388</v>
      </c>
      <c r="H51" s="79">
        <v>937</v>
      </c>
      <c r="I51" s="133">
        <v>4154</v>
      </c>
      <c r="J51" s="139">
        <v>1690</v>
      </c>
      <c r="K51" s="80">
        <v>2464</v>
      </c>
    </row>
    <row r="52" spans="1:11" x14ac:dyDescent="0.2">
      <c r="A52" s="74">
        <v>43</v>
      </c>
      <c r="B52" s="69" t="s">
        <v>51</v>
      </c>
      <c r="C52" s="132">
        <v>6857</v>
      </c>
      <c r="D52" s="138">
        <v>3272</v>
      </c>
      <c r="E52" s="75">
        <v>3585</v>
      </c>
      <c r="F52" s="132">
        <v>2435</v>
      </c>
      <c r="G52" s="138">
        <v>1496</v>
      </c>
      <c r="H52" s="75">
        <v>939</v>
      </c>
      <c r="I52" s="132">
        <v>4422</v>
      </c>
      <c r="J52" s="138">
        <v>1776</v>
      </c>
      <c r="K52" s="76">
        <v>2646</v>
      </c>
    </row>
    <row r="53" spans="1:11" x14ac:dyDescent="0.2">
      <c r="A53" s="74">
        <v>44</v>
      </c>
      <c r="B53" s="69" t="s">
        <v>76</v>
      </c>
      <c r="C53" s="132">
        <v>6907</v>
      </c>
      <c r="D53" s="138">
        <v>3422</v>
      </c>
      <c r="E53" s="75">
        <v>3485</v>
      </c>
      <c r="F53" s="132">
        <v>2367</v>
      </c>
      <c r="G53" s="138">
        <v>1442</v>
      </c>
      <c r="H53" s="75">
        <v>925</v>
      </c>
      <c r="I53" s="132">
        <v>4540</v>
      </c>
      <c r="J53" s="138">
        <v>1980</v>
      </c>
      <c r="K53" s="76">
        <v>2560</v>
      </c>
    </row>
    <row r="54" spans="1:11" x14ac:dyDescent="0.2">
      <c r="A54" s="74">
        <v>45</v>
      </c>
      <c r="B54" s="69" t="s">
        <v>77</v>
      </c>
      <c r="C54" s="132">
        <v>6599</v>
      </c>
      <c r="D54" s="138">
        <v>3274</v>
      </c>
      <c r="E54" s="75">
        <v>3325</v>
      </c>
      <c r="F54" s="132">
        <v>2285</v>
      </c>
      <c r="G54" s="138">
        <v>1438</v>
      </c>
      <c r="H54" s="75">
        <v>847</v>
      </c>
      <c r="I54" s="132">
        <v>4314</v>
      </c>
      <c r="J54" s="138">
        <v>1836</v>
      </c>
      <c r="K54" s="76">
        <v>2478</v>
      </c>
    </row>
    <row r="55" spans="1:11" x14ac:dyDescent="0.2">
      <c r="A55" s="74">
        <v>46</v>
      </c>
      <c r="B55" s="69" t="s">
        <v>78</v>
      </c>
      <c r="C55" s="132">
        <v>6424</v>
      </c>
      <c r="D55" s="138">
        <v>3117</v>
      </c>
      <c r="E55" s="75">
        <v>3307</v>
      </c>
      <c r="F55" s="132">
        <v>2185</v>
      </c>
      <c r="G55" s="138">
        <v>1337</v>
      </c>
      <c r="H55" s="75">
        <v>848</v>
      </c>
      <c r="I55" s="132">
        <v>4239</v>
      </c>
      <c r="J55" s="138">
        <v>1780</v>
      </c>
      <c r="K55" s="76">
        <v>2459</v>
      </c>
    </row>
    <row r="56" spans="1:11" s="81" customFormat="1" ht="18" customHeight="1" x14ac:dyDescent="0.2">
      <c r="A56" s="77">
        <v>47</v>
      </c>
      <c r="B56" s="78" t="s">
        <v>79</v>
      </c>
      <c r="C56" s="133">
        <v>6375</v>
      </c>
      <c r="D56" s="139">
        <v>3090</v>
      </c>
      <c r="E56" s="79">
        <v>3285</v>
      </c>
      <c r="F56" s="133">
        <v>2186</v>
      </c>
      <c r="G56" s="139">
        <v>1300</v>
      </c>
      <c r="H56" s="79">
        <v>886</v>
      </c>
      <c r="I56" s="133">
        <v>4189</v>
      </c>
      <c r="J56" s="139">
        <v>1790</v>
      </c>
      <c r="K56" s="80">
        <v>2399</v>
      </c>
    </row>
    <row r="57" spans="1:11" x14ac:dyDescent="0.2">
      <c r="A57" s="74">
        <v>48</v>
      </c>
      <c r="B57" s="69" t="s">
        <v>52</v>
      </c>
      <c r="C57" s="132">
        <v>4841</v>
      </c>
      <c r="D57" s="138">
        <v>2646</v>
      </c>
      <c r="E57" s="75">
        <v>2195</v>
      </c>
      <c r="F57" s="132">
        <v>1572</v>
      </c>
      <c r="G57" s="138">
        <v>1022</v>
      </c>
      <c r="H57" s="75">
        <v>550</v>
      </c>
      <c r="I57" s="132">
        <v>3269</v>
      </c>
      <c r="J57" s="138">
        <v>1624</v>
      </c>
      <c r="K57" s="76">
        <v>1645</v>
      </c>
    </row>
    <row r="58" spans="1:11" x14ac:dyDescent="0.2">
      <c r="A58" s="74">
        <v>49</v>
      </c>
      <c r="B58" s="69" t="s">
        <v>53</v>
      </c>
      <c r="C58" s="132">
        <v>3108</v>
      </c>
      <c r="D58" s="138">
        <v>2363</v>
      </c>
      <c r="E58" s="75">
        <v>745</v>
      </c>
      <c r="F58" s="132">
        <v>1008</v>
      </c>
      <c r="G58" s="138">
        <v>866</v>
      </c>
      <c r="H58" s="75">
        <v>142</v>
      </c>
      <c r="I58" s="132">
        <v>2100</v>
      </c>
      <c r="J58" s="138">
        <v>1497</v>
      </c>
      <c r="K58" s="76">
        <v>603</v>
      </c>
    </row>
    <row r="59" spans="1:11" x14ac:dyDescent="0.2">
      <c r="A59" s="74">
        <v>50</v>
      </c>
      <c r="B59" s="69" t="s">
        <v>54</v>
      </c>
      <c r="C59" s="132">
        <v>1938</v>
      </c>
      <c r="D59" s="138">
        <v>1399</v>
      </c>
      <c r="E59" s="75">
        <v>539</v>
      </c>
      <c r="F59" s="132">
        <v>586</v>
      </c>
      <c r="G59" s="138">
        <v>474</v>
      </c>
      <c r="H59" s="75">
        <v>112</v>
      </c>
      <c r="I59" s="132">
        <v>1352</v>
      </c>
      <c r="J59" s="138">
        <v>925</v>
      </c>
      <c r="K59" s="76">
        <v>427</v>
      </c>
    </row>
    <row r="60" spans="1:11" x14ac:dyDescent="0.2">
      <c r="A60" s="74">
        <v>51</v>
      </c>
      <c r="B60" s="69" t="s">
        <v>55</v>
      </c>
      <c r="C60" s="132">
        <v>1416</v>
      </c>
      <c r="D60" s="138">
        <v>984</v>
      </c>
      <c r="E60" s="75">
        <v>432</v>
      </c>
      <c r="F60" s="132">
        <v>449</v>
      </c>
      <c r="G60" s="138">
        <v>347</v>
      </c>
      <c r="H60" s="75">
        <v>102</v>
      </c>
      <c r="I60" s="132">
        <v>967</v>
      </c>
      <c r="J60" s="138">
        <v>637</v>
      </c>
      <c r="K60" s="76">
        <v>330</v>
      </c>
    </row>
    <row r="61" spans="1:11" s="81" customFormat="1" ht="18" customHeight="1" x14ac:dyDescent="0.2">
      <c r="A61" s="77">
        <v>52</v>
      </c>
      <c r="B61" s="78" t="s">
        <v>56</v>
      </c>
      <c r="C61" s="133">
        <v>957</v>
      </c>
      <c r="D61" s="139">
        <v>683</v>
      </c>
      <c r="E61" s="79">
        <v>274</v>
      </c>
      <c r="F61" s="133">
        <v>293</v>
      </c>
      <c r="G61" s="139">
        <v>237</v>
      </c>
      <c r="H61" s="79">
        <v>56</v>
      </c>
      <c r="I61" s="133">
        <v>664</v>
      </c>
      <c r="J61" s="139">
        <v>446</v>
      </c>
      <c r="K61" s="80">
        <v>218</v>
      </c>
    </row>
    <row r="62" spans="1:11" x14ac:dyDescent="0.2">
      <c r="A62" s="74">
        <v>53</v>
      </c>
      <c r="B62" s="69" t="s">
        <v>57</v>
      </c>
      <c r="C62" s="132">
        <v>448</v>
      </c>
      <c r="D62" s="138">
        <v>275</v>
      </c>
      <c r="E62" s="75">
        <v>173</v>
      </c>
      <c r="F62" s="132">
        <v>152</v>
      </c>
      <c r="G62" s="138">
        <v>102</v>
      </c>
      <c r="H62" s="75">
        <v>50</v>
      </c>
      <c r="I62" s="132">
        <v>296</v>
      </c>
      <c r="J62" s="138">
        <v>173</v>
      </c>
      <c r="K62" s="76">
        <v>123</v>
      </c>
    </row>
    <row r="63" spans="1:11" x14ac:dyDescent="0.2">
      <c r="A63" s="74">
        <v>54</v>
      </c>
      <c r="B63" s="69" t="s">
        <v>58</v>
      </c>
      <c r="C63" s="132">
        <v>326</v>
      </c>
      <c r="D63" s="138">
        <v>190</v>
      </c>
      <c r="E63" s="75">
        <v>136</v>
      </c>
      <c r="F63" s="132">
        <v>96</v>
      </c>
      <c r="G63" s="138">
        <v>64</v>
      </c>
      <c r="H63" s="75">
        <v>32</v>
      </c>
      <c r="I63" s="132">
        <v>230</v>
      </c>
      <c r="J63" s="138">
        <v>126</v>
      </c>
      <c r="K63" s="76">
        <v>104</v>
      </c>
    </row>
    <row r="64" spans="1:11" x14ac:dyDescent="0.2">
      <c r="A64" s="74">
        <v>55</v>
      </c>
      <c r="B64" s="69" t="s">
        <v>59</v>
      </c>
      <c r="C64" s="132">
        <v>221</v>
      </c>
      <c r="D64" s="138">
        <v>130</v>
      </c>
      <c r="E64" s="75">
        <v>91</v>
      </c>
      <c r="F64" s="132">
        <v>72</v>
      </c>
      <c r="G64" s="138">
        <v>52</v>
      </c>
      <c r="H64" s="75">
        <v>20</v>
      </c>
      <c r="I64" s="132">
        <v>149</v>
      </c>
      <c r="J64" s="138">
        <v>78</v>
      </c>
      <c r="K64" s="76">
        <v>71</v>
      </c>
    </row>
    <row r="65" spans="1:11" x14ac:dyDescent="0.2">
      <c r="A65" s="74">
        <v>56</v>
      </c>
      <c r="B65" s="69" t="s">
        <v>80</v>
      </c>
      <c r="C65" s="132">
        <v>173</v>
      </c>
      <c r="D65" s="138">
        <v>102</v>
      </c>
      <c r="E65" s="75">
        <v>71</v>
      </c>
      <c r="F65" s="132">
        <v>55</v>
      </c>
      <c r="G65" s="138">
        <v>33</v>
      </c>
      <c r="H65" s="75">
        <v>22</v>
      </c>
      <c r="I65" s="132">
        <v>118</v>
      </c>
      <c r="J65" s="138">
        <v>69</v>
      </c>
      <c r="K65" s="76">
        <v>49</v>
      </c>
    </row>
    <row r="66" spans="1:11" s="81" customFormat="1" ht="18" customHeight="1" x14ac:dyDescent="0.2">
      <c r="A66" s="77">
        <v>57</v>
      </c>
      <c r="B66" s="78" t="s">
        <v>81</v>
      </c>
      <c r="C66" s="133">
        <v>126</v>
      </c>
      <c r="D66" s="139">
        <v>76</v>
      </c>
      <c r="E66" s="79">
        <v>50</v>
      </c>
      <c r="F66" s="133">
        <v>38</v>
      </c>
      <c r="G66" s="139">
        <v>27</v>
      </c>
      <c r="H66" s="79">
        <v>11</v>
      </c>
      <c r="I66" s="133">
        <v>88</v>
      </c>
      <c r="J66" s="139">
        <v>49</v>
      </c>
      <c r="K66" s="80">
        <v>39</v>
      </c>
    </row>
    <row r="67" spans="1:11" x14ac:dyDescent="0.2">
      <c r="A67" s="74">
        <v>58</v>
      </c>
      <c r="B67" s="69" t="s">
        <v>60</v>
      </c>
      <c r="C67" s="132">
        <v>85</v>
      </c>
      <c r="D67" s="138">
        <v>56</v>
      </c>
      <c r="E67" s="75">
        <v>29</v>
      </c>
      <c r="F67" s="132">
        <v>38</v>
      </c>
      <c r="G67" s="138">
        <v>27</v>
      </c>
      <c r="H67" s="75">
        <v>11</v>
      </c>
      <c r="I67" s="132">
        <v>47</v>
      </c>
      <c r="J67" s="138">
        <v>29</v>
      </c>
      <c r="K67" s="76">
        <v>18</v>
      </c>
    </row>
    <row r="68" spans="1:11" x14ac:dyDescent="0.2">
      <c r="A68" s="74">
        <v>59</v>
      </c>
      <c r="B68" s="69" t="s">
        <v>61</v>
      </c>
      <c r="C68" s="132">
        <v>81</v>
      </c>
      <c r="D68" s="138">
        <v>54</v>
      </c>
      <c r="E68" s="75">
        <v>27</v>
      </c>
      <c r="F68" s="132">
        <v>26</v>
      </c>
      <c r="G68" s="138">
        <v>17</v>
      </c>
      <c r="H68" s="75">
        <v>9</v>
      </c>
      <c r="I68" s="132">
        <v>55</v>
      </c>
      <c r="J68" s="138">
        <v>37</v>
      </c>
      <c r="K68" s="76">
        <v>18</v>
      </c>
    </row>
    <row r="69" spans="1:11" x14ac:dyDescent="0.2">
      <c r="A69" s="74">
        <v>60</v>
      </c>
      <c r="B69" s="69" t="s">
        <v>62</v>
      </c>
      <c r="C69" s="132">
        <v>65</v>
      </c>
      <c r="D69" s="138">
        <v>35</v>
      </c>
      <c r="E69" s="75">
        <v>30</v>
      </c>
      <c r="F69" s="132">
        <v>22</v>
      </c>
      <c r="G69" s="138">
        <v>13</v>
      </c>
      <c r="H69" s="75">
        <v>9</v>
      </c>
      <c r="I69" s="132">
        <v>43</v>
      </c>
      <c r="J69" s="138">
        <v>22</v>
      </c>
      <c r="K69" s="76">
        <v>21</v>
      </c>
    </row>
    <row r="70" spans="1:11" x14ac:dyDescent="0.2">
      <c r="A70" s="74">
        <v>61</v>
      </c>
      <c r="B70" s="69" t="s">
        <v>63</v>
      </c>
      <c r="C70" s="132">
        <v>56</v>
      </c>
      <c r="D70" s="138">
        <v>36</v>
      </c>
      <c r="E70" s="75">
        <v>20</v>
      </c>
      <c r="F70" s="132">
        <v>17</v>
      </c>
      <c r="G70" s="138">
        <v>9</v>
      </c>
      <c r="H70" s="75">
        <v>8</v>
      </c>
      <c r="I70" s="132">
        <v>39</v>
      </c>
      <c r="J70" s="138">
        <v>27</v>
      </c>
      <c r="K70" s="76">
        <v>12</v>
      </c>
    </row>
    <row r="71" spans="1:11" s="81" customFormat="1" ht="18" customHeight="1" x14ac:dyDescent="0.2">
      <c r="A71" s="77">
        <v>62</v>
      </c>
      <c r="B71" s="78" t="s">
        <v>64</v>
      </c>
      <c r="C71" s="133">
        <v>44</v>
      </c>
      <c r="D71" s="139">
        <v>29</v>
      </c>
      <c r="E71" s="79">
        <v>15</v>
      </c>
      <c r="F71" s="133">
        <v>20</v>
      </c>
      <c r="G71" s="139">
        <v>17</v>
      </c>
      <c r="H71" s="79">
        <v>3</v>
      </c>
      <c r="I71" s="133">
        <v>24</v>
      </c>
      <c r="J71" s="139">
        <v>12</v>
      </c>
      <c r="K71" s="80">
        <v>12</v>
      </c>
    </row>
    <row r="72" spans="1:11" s="81" customFormat="1" ht="18" customHeight="1" x14ac:dyDescent="0.2">
      <c r="A72" s="86">
        <v>63</v>
      </c>
      <c r="B72" s="87" t="s">
        <v>122</v>
      </c>
      <c r="C72" s="135">
        <v>168</v>
      </c>
      <c r="D72" s="141">
        <v>118</v>
      </c>
      <c r="E72" s="88">
        <v>50</v>
      </c>
      <c r="F72" s="135">
        <v>46</v>
      </c>
      <c r="G72" s="141">
        <v>33</v>
      </c>
      <c r="H72" s="88">
        <v>13</v>
      </c>
      <c r="I72" s="135">
        <v>122</v>
      </c>
      <c r="J72" s="141">
        <v>85</v>
      </c>
      <c r="K72" s="89">
        <v>37</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9"/>
  <sheetViews>
    <sheetView showGridLines="0" zoomScaleNormal="100" workbookViewId="0"/>
  </sheetViews>
  <sheetFormatPr baseColWidth="10" defaultColWidth="11.42578125" defaultRowHeight="15.75" x14ac:dyDescent="0.25"/>
  <cols>
    <col min="1" max="1" width="3.140625" style="93" customWidth="1"/>
    <col min="2" max="2" width="11.7109375" style="204" customWidth="1"/>
    <col min="3" max="3" width="11.42578125" style="204"/>
    <col min="4" max="5" width="11.42578125" style="93"/>
    <col min="6" max="6" width="11.42578125" style="93" customWidth="1"/>
    <col min="7" max="16384" width="11.42578125" style="93"/>
  </cols>
  <sheetData>
    <row r="2" spans="1:3" s="204" customFormat="1" x14ac:dyDescent="0.25">
      <c r="A2" s="209" t="s">
        <v>277</v>
      </c>
    </row>
    <row r="3" spans="1:3" ht="4.5" customHeight="1" x14ac:dyDescent="0.3">
      <c r="A3" s="215"/>
    </row>
    <row r="4" spans="1:3" ht="14.25" customHeight="1" x14ac:dyDescent="0.25">
      <c r="B4" s="219" t="s">
        <v>324</v>
      </c>
      <c r="C4" s="204" t="s">
        <v>339</v>
      </c>
    </row>
    <row r="5" spans="1:3" ht="14.25" customHeight="1" x14ac:dyDescent="0.25">
      <c r="B5" s="219" t="s">
        <v>325</v>
      </c>
      <c r="C5" s="204" t="s">
        <v>236</v>
      </c>
    </row>
    <row r="6" spans="1:3" ht="14.25" customHeight="1" x14ac:dyDescent="0.25">
      <c r="B6" s="219" t="s">
        <v>326</v>
      </c>
      <c r="C6" s="204" t="s">
        <v>356</v>
      </c>
    </row>
    <row r="7" spans="1:3" ht="14.25" customHeight="1" x14ac:dyDescent="0.25">
      <c r="B7" s="219" t="s">
        <v>327</v>
      </c>
      <c r="C7" s="204" t="s">
        <v>340</v>
      </c>
    </row>
    <row r="8" spans="1:3" ht="14.25" customHeight="1" x14ac:dyDescent="0.25">
      <c r="B8" s="219" t="s">
        <v>328</v>
      </c>
      <c r="C8" s="204" t="s">
        <v>341</v>
      </c>
    </row>
    <row r="9" spans="1:3" ht="14.25" customHeight="1" x14ac:dyDescent="0.25">
      <c r="B9" s="219" t="s">
        <v>329</v>
      </c>
      <c r="C9" s="204" t="s">
        <v>247</v>
      </c>
    </row>
  </sheetData>
  <printOptions horizontalCentered="1"/>
  <pageMargins left="0.70866141732283472" right="0.70866141732283472" top="0.6692913385826772" bottom="0.15748031496062992" header="0.15748031496062992" footer="0.15748031496062992"/>
  <pageSetup paperSize="9"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185</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119</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347842</v>
      </c>
      <c r="D10" s="137">
        <v>183332</v>
      </c>
      <c r="E10" s="72">
        <v>164510</v>
      </c>
      <c r="F10" s="131">
        <v>131323</v>
      </c>
      <c r="G10" s="137">
        <v>93265</v>
      </c>
      <c r="H10" s="72">
        <v>38058</v>
      </c>
      <c r="I10" s="131">
        <v>216519</v>
      </c>
      <c r="J10" s="137">
        <v>90067</v>
      </c>
      <c r="K10" s="73">
        <v>126452</v>
      </c>
    </row>
    <row r="11" spans="1:11" ht="18" customHeight="1" x14ac:dyDescent="0.2">
      <c r="A11" s="74">
        <v>2</v>
      </c>
      <c r="B11" s="69" t="s">
        <v>121</v>
      </c>
      <c r="C11" s="132">
        <v>3</v>
      </c>
      <c r="D11" s="138">
        <v>1</v>
      </c>
      <c r="E11" s="75">
        <v>2</v>
      </c>
      <c r="F11" s="132">
        <v>1</v>
      </c>
      <c r="G11" s="138">
        <v>1</v>
      </c>
      <c r="H11" s="75">
        <v>0</v>
      </c>
      <c r="I11" s="132">
        <v>2</v>
      </c>
      <c r="J11" s="138">
        <v>0</v>
      </c>
      <c r="K11" s="76">
        <v>2</v>
      </c>
    </row>
    <row r="12" spans="1:11" x14ac:dyDescent="0.2">
      <c r="A12" s="74">
        <v>3</v>
      </c>
      <c r="B12" s="69" t="s">
        <v>22</v>
      </c>
      <c r="C12" s="132">
        <v>1160</v>
      </c>
      <c r="D12" s="138">
        <v>787</v>
      </c>
      <c r="E12" s="75">
        <v>373</v>
      </c>
      <c r="F12" s="132">
        <v>833</v>
      </c>
      <c r="G12" s="138">
        <v>673</v>
      </c>
      <c r="H12" s="75">
        <v>160</v>
      </c>
      <c r="I12" s="132">
        <v>327</v>
      </c>
      <c r="J12" s="138">
        <v>114</v>
      </c>
      <c r="K12" s="76">
        <v>213</v>
      </c>
    </row>
    <row r="13" spans="1:11" x14ac:dyDescent="0.2">
      <c r="A13" s="74">
        <v>4</v>
      </c>
      <c r="B13" s="69" t="s">
        <v>23</v>
      </c>
      <c r="C13" s="132">
        <v>2056</v>
      </c>
      <c r="D13" s="138">
        <v>1386</v>
      </c>
      <c r="E13" s="75">
        <v>670</v>
      </c>
      <c r="F13" s="132">
        <v>1399</v>
      </c>
      <c r="G13" s="138">
        <v>1129</v>
      </c>
      <c r="H13" s="75">
        <v>270</v>
      </c>
      <c r="I13" s="132">
        <v>657</v>
      </c>
      <c r="J13" s="138">
        <v>257</v>
      </c>
      <c r="K13" s="76">
        <v>400</v>
      </c>
    </row>
    <row r="14" spans="1:11" x14ac:dyDescent="0.2">
      <c r="A14" s="74">
        <v>5</v>
      </c>
      <c r="B14" s="69" t="s">
        <v>24</v>
      </c>
      <c r="C14" s="132">
        <v>2628</v>
      </c>
      <c r="D14" s="138">
        <v>1622</v>
      </c>
      <c r="E14" s="75">
        <v>1006</v>
      </c>
      <c r="F14" s="132">
        <v>1654</v>
      </c>
      <c r="G14" s="138">
        <v>1304</v>
      </c>
      <c r="H14" s="75">
        <v>350</v>
      </c>
      <c r="I14" s="132">
        <v>974</v>
      </c>
      <c r="J14" s="138">
        <v>318</v>
      </c>
      <c r="K14" s="76">
        <v>656</v>
      </c>
    </row>
    <row r="15" spans="1:11" x14ac:dyDescent="0.2">
      <c r="A15" s="74">
        <v>6</v>
      </c>
      <c r="B15" s="69" t="s">
        <v>25</v>
      </c>
      <c r="C15" s="132">
        <v>3373</v>
      </c>
      <c r="D15" s="138">
        <v>2109</v>
      </c>
      <c r="E15" s="75">
        <v>1264</v>
      </c>
      <c r="F15" s="132">
        <v>2108</v>
      </c>
      <c r="G15" s="138">
        <v>1665</v>
      </c>
      <c r="H15" s="75">
        <v>443</v>
      </c>
      <c r="I15" s="132">
        <v>1265</v>
      </c>
      <c r="J15" s="138">
        <v>444</v>
      </c>
      <c r="K15" s="76">
        <v>821</v>
      </c>
    </row>
    <row r="16" spans="1:11" s="81" customFormat="1" ht="18" customHeight="1" x14ac:dyDescent="0.2">
      <c r="A16" s="77">
        <v>7</v>
      </c>
      <c r="B16" s="78" t="s">
        <v>26</v>
      </c>
      <c r="C16" s="133">
        <v>4294</v>
      </c>
      <c r="D16" s="139">
        <v>2496</v>
      </c>
      <c r="E16" s="79">
        <v>1798</v>
      </c>
      <c r="F16" s="133">
        <v>2552</v>
      </c>
      <c r="G16" s="139">
        <v>1970</v>
      </c>
      <c r="H16" s="79">
        <v>582</v>
      </c>
      <c r="I16" s="133">
        <v>1742</v>
      </c>
      <c r="J16" s="139">
        <v>526</v>
      </c>
      <c r="K16" s="80">
        <v>1216</v>
      </c>
    </row>
    <row r="17" spans="1:11" x14ac:dyDescent="0.2">
      <c r="A17" s="74">
        <v>8</v>
      </c>
      <c r="B17" s="69" t="s">
        <v>27</v>
      </c>
      <c r="C17" s="132">
        <v>5000</v>
      </c>
      <c r="D17" s="138">
        <v>2818</v>
      </c>
      <c r="E17" s="75">
        <v>2182</v>
      </c>
      <c r="F17" s="132">
        <v>2644</v>
      </c>
      <c r="G17" s="138">
        <v>1990</v>
      </c>
      <c r="H17" s="75">
        <v>654</v>
      </c>
      <c r="I17" s="132">
        <v>2356</v>
      </c>
      <c r="J17" s="138">
        <v>828</v>
      </c>
      <c r="K17" s="76">
        <v>1528</v>
      </c>
    </row>
    <row r="18" spans="1:11" x14ac:dyDescent="0.2">
      <c r="A18" s="74">
        <v>9</v>
      </c>
      <c r="B18" s="69" t="s">
        <v>28</v>
      </c>
      <c r="C18" s="132">
        <v>5284</v>
      </c>
      <c r="D18" s="138">
        <v>2998</v>
      </c>
      <c r="E18" s="75">
        <v>2286</v>
      </c>
      <c r="F18" s="132">
        <v>2564</v>
      </c>
      <c r="G18" s="138">
        <v>1926</v>
      </c>
      <c r="H18" s="75">
        <v>638</v>
      </c>
      <c r="I18" s="132">
        <v>2720</v>
      </c>
      <c r="J18" s="138">
        <v>1072</v>
      </c>
      <c r="K18" s="76">
        <v>1648</v>
      </c>
    </row>
    <row r="19" spans="1:11" x14ac:dyDescent="0.2">
      <c r="A19" s="74">
        <v>10</v>
      </c>
      <c r="B19" s="69" t="s">
        <v>29</v>
      </c>
      <c r="C19" s="132">
        <v>5702</v>
      </c>
      <c r="D19" s="138">
        <v>3138</v>
      </c>
      <c r="E19" s="75">
        <v>2564</v>
      </c>
      <c r="F19" s="132">
        <v>2576</v>
      </c>
      <c r="G19" s="138">
        <v>1934</v>
      </c>
      <c r="H19" s="75">
        <v>642</v>
      </c>
      <c r="I19" s="132">
        <v>3126</v>
      </c>
      <c r="J19" s="138">
        <v>1204</v>
      </c>
      <c r="K19" s="76">
        <v>1922</v>
      </c>
    </row>
    <row r="20" spans="1:11" x14ac:dyDescent="0.2">
      <c r="A20" s="74">
        <v>11</v>
      </c>
      <c r="B20" s="69" t="s">
        <v>30</v>
      </c>
      <c r="C20" s="132">
        <v>6173</v>
      </c>
      <c r="D20" s="138">
        <v>3288</v>
      </c>
      <c r="E20" s="75">
        <v>2885</v>
      </c>
      <c r="F20" s="132">
        <v>2707</v>
      </c>
      <c r="G20" s="138">
        <v>1961</v>
      </c>
      <c r="H20" s="75">
        <v>746</v>
      </c>
      <c r="I20" s="132">
        <v>3466</v>
      </c>
      <c r="J20" s="138">
        <v>1327</v>
      </c>
      <c r="K20" s="76">
        <v>2139</v>
      </c>
    </row>
    <row r="21" spans="1:11" s="81" customFormat="1" ht="18" customHeight="1" x14ac:dyDescent="0.2">
      <c r="A21" s="77">
        <v>12</v>
      </c>
      <c r="B21" s="78" t="s">
        <v>31</v>
      </c>
      <c r="C21" s="133">
        <v>6831</v>
      </c>
      <c r="D21" s="139">
        <v>3606</v>
      </c>
      <c r="E21" s="79">
        <v>3225</v>
      </c>
      <c r="F21" s="133">
        <v>2798</v>
      </c>
      <c r="G21" s="139">
        <v>2068</v>
      </c>
      <c r="H21" s="79">
        <v>730</v>
      </c>
      <c r="I21" s="133">
        <v>4033</v>
      </c>
      <c r="J21" s="139">
        <v>1538</v>
      </c>
      <c r="K21" s="80">
        <v>2495</v>
      </c>
    </row>
    <row r="22" spans="1:11" x14ac:dyDescent="0.2">
      <c r="A22" s="74">
        <v>13</v>
      </c>
      <c r="B22" s="69" t="s">
        <v>32</v>
      </c>
      <c r="C22" s="132">
        <v>7238</v>
      </c>
      <c r="D22" s="138">
        <v>3762</v>
      </c>
      <c r="E22" s="75">
        <v>3476</v>
      </c>
      <c r="F22" s="132">
        <v>2803</v>
      </c>
      <c r="G22" s="138">
        <v>2077</v>
      </c>
      <c r="H22" s="75">
        <v>726</v>
      </c>
      <c r="I22" s="132">
        <v>4435</v>
      </c>
      <c r="J22" s="138">
        <v>1685</v>
      </c>
      <c r="K22" s="76">
        <v>2750</v>
      </c>
    </row>
    <row r="23" spans="1:11" x14ac:dyDescent="0.2">
      <c r="A23" s="74">
        <v>14</v>
      </c>
      <c r="B23" s="69" t="s">
        <v>33</v>
      </c>
      <c r="C23" s="132">
        <v>7876</v>
      </c>
      <c r="D23" s="138">
        <v>4158</v>
      </c>
      <c r="E23" s="75">
        <v>3718</v>
      </c>
      <c r="F23" s="132">
        <v>2857</v>
      </c>
      <c r="G23" s="138">
        <v>2159</v>
      </c>
      <c r="H23" s="75">
        <v>698</v>
      </c>
      <c r="I23" s="132">
        <v>5019</v>
      </c>
      <c r="J23" s="138">
        <v>1999</v>
      </c>
      <c r="K23" s="76">
        <v>3020</v>
      </c>
    </row>
    <row r="24" spans="1:11" x14ac:dyDescent="0.2">
      <c r="A24" s="74">
        <v>15</v>
      </c>
      <c r="B24" s="69" t="s">
        <v>34</v>
      </c>
      <c r="C24" s="132">
        <v>8364</v>
      </c>
      <c r="D24" s="138">
        <v>4530</v>
      </c>
      <c r="E24" s="75">
        <v>3834</v>
      </c>
      <c r="F24" s="132">
        <v>3042</v>
      </c>
      <c r="G24" s="138">
        <v>2327</v>
      </c>
      <c r="H24" s="75">
        <v>715</v>
      </c>
      <c r="I24" s="132">
        <v>5322</v>
      </c>
      <c r="J24" s="138">
        <v>2203</v>
      </c>
      <c r="K24" s="76">
        <v>3119</v>
      </c>
    </row>
    <row r="25" spans="1:11" x14ac:dyDescent="0.2">
      <c r="A25" s="74">
        <v>16</v>
      </c>
      <c r="B25" s="69" t="s">
        <v>35</v>
      </c>
      <c r="C25" s="132">
        <v>8525</v>
      </c>
      <c r="D25" s="138">
        <v>4504</v>
      </c>
      <c r="E25" s="75">
        <v>4021</v>
      </c>
      <c r="F25" s="132">
        <v>3017</v>
      </c>
      <c r="G25" s="138">
        <v>2308</v>
      </c>
      <c r="H25" s="75">
        <v>709</v>
      </c>
      <c r="I25" s="132">
        <v>5508</v>
      </c>
      <c r="J25" s="138">
        <v>2196</v>
      </c>
      <c r="K25" s="76">
        <v>3312</v>
      </c>
    </row>
    <row r="26" spans="1:11" s="81" customFormat="1" ht="18" customHeight="1" x14ac:dyDescent="0.2">
      <c r="A26" s="77">
        <v>17</v>
      </c>
      <c r="B26" s="78" t="s">
        <v>36</v>
      </c>
      <c r="C26" s="133">
        <v>8633</v>
      </c>
      <c r="D26" s="139">
        <v>4662</v>
      </c>
      <c r="E26" s="79">
        <v>3971</v>
      </c>
      <c r="F26" s="133">
        <v>3029</v>
      </c>
      <c r="G26" s="139">
        <v>2276</v>
      </c>
      <c r="H26" s="79">
        <v>753</v>
      </c>
      <c r="I26" s="133">
        <v>5604</v>
      </c>
      <c r="J26" s="139">
        <v>2386</v>
      </c>
      <c r="K26" s="80">
        <v>3218</v>
      </c>
    </row>
    <row r="27" spans="1:11" x14ac:dyDescent="0.2">
      <c r="A27" s="74">
        <v>18</v>
      </c>
      <c r="B27" s="69" t="s">
        <v>37</v>
      </c>
      <c r="C27" s="132">
        <v>8685</v>
      </c>
      <c r="D27" s="138">
        <v>4818</v>
      </c>
      <c r="E27" s="75">
        <v>3867</v>
      </c>
      <c r="F27" s="132">
        <v>3115</v>
      </c>
      <c r="G27" s="138">
        <v>2384</v>
      </c>
      <c r="H27" s="75">
        <v>731</v>
      </c>
      <c r="I27" s="132">
        <v>5570</v>
      </c>
      <c r="J27" s="138">
        <v>2434</v>
      </c>
      <c r="K27" s="76">
        <v>3136</v>
      </c>
    </row>
    <row r="28" spans="1:11" x14ac:dyDescent="0.2">
      <c r="A28" s="74">
        <v>19</v>
      </c>
      <c r="B28" s="69" t="s">
        <v>38</v>
      </c>
      <c r="C28" s="132">
        <v>8649</v>
      </c>
      <c r="D28" s="138">
        <v>4726</v>
      </c>
      <c r="E28" s="75">
        <v>3923</v>
      </c>
      <c r="F28" s="132">
        <v>3009</v>
      </c>
      <c r="G28" s="138">
        <v>2330</v>
      </c>
      <c r="H28" s="75">
        <v>679</v>
      </c>
      <c r="I28" s="132">
        <v>5640</v>
      </c>
      <c r="J28" s="138">
        <v>2396</v>
      </c>
      <c r="K28" s="76">
        <v>3244</v>
      </c>
    </row>
    <row r="29" spans="1:11" x14ac:dyDescent="0.2">
      <c r="A29" s="74">
        <v>20</v>
      </c>
      <c r="B29" s="69" t="s">
        <v>39</v>
      </c>
      <c r="C29" s="132">
        <v>8776</v>
      </c>
      <c r="D29" s="138">
        <v>4787</v>
      </c>
      <c r="E29" s="75">
        <v>3989</v>
      </c>
      <c r="F29" s="132">
        <v>3062</v>
      </c>
      <c r="G29" s="138">
        <v>2291</v>
      </c>
      <c r="H29" s="75">
        <v>771</v>
      </c>
      <c r="I29" s="132">
        <v>5714</v>
      </c>
      <c r="J29" s="138">
        <v>2496</v>
      </c>
      <c r="K29" s="76">
        <v>3218</v>
      </c>
    </row>
    <row r="30" spans="1:11" x14ac:dyDescent="0.2">
      <c r="A30" s="74">
        <v>21</v>
      </c>
      <c r="B30" s="69" t="s">
        <v>40</v>
      </c>
      <c r="C30" s="132">
        <v>8705</v>
      </c>
      <c r="D30" s="138">
        <v>4660</v>
      </c>
      <c r="E30" s="75">
        <v>4045</v>
      </c>
      <c r="F30" s="132">
        <v>3049</v>
      </c>
      <c r="G30" s="138">
        <v>2259</v>
      </c>
      <c r="H30" s="75">
        <v>790</v>
      </c>
      <c r="I30" s="132">
        <v>5656</v>
      </c>
      <c r="J30" s="138">
        <v>2401</v>
      </c>
      <c r="K30" s="76">
        <v>3255</v>
      </c>
    </row>
    <row r="31" spans="1:11" s="81" customFormat="1" ht="18" customHeight="1" x14ac:dyDescent="0.2">
      <c r="A31" s="77">
        <v>22</v>
      </c>
      <c r="B31" s="78" t="s">
        <v>41</v>
      </c>
      <c r="C31" s="133">
        <v>8588</v>
      </c>
      <c r="D31" s="139">
        <v>4634</v>
      </c>
      <c r="E31" s="79">
        <v>3954</v>
      </c>
      <c r="F31" s="133">
        <v>3080</v>
      </c>
      <c r="G31" s="139">
        <v>2317</v>
      </c>
      <c r="H31" s="79">
        <v>763</v>
      </c>
      <c r="I31" s="133">
        <v>5508</v>
      </c>
      <c r="J31" s="139">
        <v>2317</v>
      </c>
      <c r="K31" s="80">
        <v>3191</v>
      </c>
    </row>
    <row r="32" spans="1:11" x14ac:dyDescent="0.2">
      <c r="A32" s="74">
        <v>23</v>
      </c>
      <c r="B32" s="69" t="s">
        <v>42</v>
      </c>
      <c r="C32" s="132">
        <v>8447</v>
      </c>
      <c r="D32" s="138">
        <v>4516</v>
      </c>
      <c r="E32" s="75">
        <v>3931</v>
      </c>
      <c r="F32" s="132">
        <v>2999</v>
      </c>
      <c r="G32" s="138">
        <v>2238</v>
      </c>
      <c r="H32" s="75">
        <v>761</v>
      </c>
      <c r="I32" s="132">
        <v>5448</v>
      </c>
      <c r="J32" s="138">
        <v>2278</v>
      </c>
      <c r="K32" s="76">
        <v>3170</v>
      </c>
    </row>
    <row r="33" spans="1:11" x14ac:dyDescent="0.2">
      <c r="A33" s="74">
        <v>24</v>
      </c>
      <c r="B33" s="69" t="s">
        <v>43</v>
      </c>
      <c r="C33" s="132">
        <v>8607</v>
      </c>
      <c r="D33" s="138">
        <v>4640</v>
      </c>
      <c r="E33" s="75">
        <v>3967</v>
      </c>
      <c r="F33" s="132">
        <v>2969</v>
      </c>
      <c r="G33" s="138">
        <v>2194</v>
      </c>
      <c r="H33" s="75">
        <v>775</v>
      </c>
      <c r="I33" s="132">
        <v>5638</v>
      </c>
      <c r="J33" s="138">
        <v>2446</v>
      </c>
      <c r="K33" s="76">
        <v>3192</v>
      </c>
    </row>
    <row r="34" spans="1:11" x14ac:dyDescent="0.2">
      <c r="A34" s="74">
        <v>25</v>
      </c>
      <c r="B34" s="69" t="s">
        <v>44</v>
      </c>
      <c r="C34" s="132">
        <v>8292</v>
      </c>
      <c r="D34" s="138">
        <v>4400</v>
      </c>
      <c r="E34" s="75">
        <v>3892</v>
      </c>
      <c r="F34" s="132">
        <v>2931</v>
      </c>
      <c r="G34" s="138">
        <v>2164</v>
      </c>
      <c r="H34" s="75">
        <v>767</v>
      </c>
      <c r="I34" s="132">
        <v>5361</v>
      </c>
      <c r="J34" s="138">
        <v>2236</v>
      </c>
      <c r="K34" s="76">
        <v>3125</v>
      </c>
    </row>
    <row r="35" spans="1:11" x14ac:dyDescent="0.2">
      <c r="A35" s="74">
        <v>26</v>
      </c>
      <c r="B35" s="69" t="s">
        <v>65</v>
      </c>
      <c r="C35" s="132">
        <v>8232</v>
      </c>
      <c r="D35" s="138">
        <v>4342</v>
      </c>
      <c r="E35" s="75">
        <v>3890</v>
      </c>
      <c r="F35" s="132">
        <v>2933</v>
      </c>
      <c r="G35" s="138">
        <v>2157</v>
      </c>
      <c r="H35" s="75">
        <v>776</v>
      </c>
      <c r="I35" s="132">
        <v>5299</v>
      </c>
      <c r="J35" s="138">
        <v>2185</v>
      </c>
      <c r="K35" s="76">
        <v>3114</v>
      </c>
    </row>
    <row r="36" spans="1:11" s="81" customFormat="1" ht="18" customHeight="1" x14ac:dyDescent="0.2">
      <c r="A36" s="77">
        <v>27</v>
      </c>
      <c r="B36" s="78" t="s">
        <v>66</v>
      </c>
      <c r="C36" s="133">
        <v>8234</v>
      </c>
      <c r="D36" s="139">
        <v>4215</v>
      </c>
      <c r="E36" s="79">
        <v>4019</v>
      </c>
      <c r="F36" s="133">
        <v>2881</v>
      </c>
      <c r="G36" s="139">
        <v>2031</v>
      </c>
      <c r="H36" s="79">
        <v>850</v>
      </c>
      <c r="I36" s="133">
        <v>5353</v>
      </c>
      <c r="J36" s="139">
        <v>2184</v>
      </c>
      <c r="K36" s="80">
        <v>3169</v>
      </c>
    </row>
    <row r="37" spans="1:11" x14ac:dyDescent="0.2">
      <c r="A37" s="74">
        <v>28</v>
      </c>
      <c r="B37" s="69" t="s">
        <v>45</v>
      </c>
      <c r="C37" s="132">
        <v>8193</v>
      </c>
      <c r="D37" s="138">
        <v>4170</v>
      </c>
      <c r="E37" s="75">
        <v>4023</v>
      </c>
      <c r="F37" s="132">
        <v>2854</v>
      </c>
      <c r="G37" s="138">
        <v>2035</v>
      </c>
      <c r="H37" s="75">
        <v>819</v>
      </c>
      <c r="I37" s="132">
        <v>5339</v>
      </c>
      <c r="J37" s="138">
        <v>2135</v>
      </c>
      <c r="K37" s="76">
        <v>3204</v>
      </c>
    </row>
    <row r="38" spans="1:11" x14ac:dyDescent="0.2">
      <c r="A38" s="74">
        <v>29</v>
      </c>
      <c r="B38" s="69" t="s">
        <v>46</v>
      </c>
      <c r="C38" s="132">
        <v>8376</v>
      </c>
      <c r="D38" s="138">
        <v>4307</v>
      </c>
      <c r="E38" s="75">
        <v>4069</v>
      </c>
      <c r="F38" s="132">
        <v>2898</v>
      </c>
      <c r="G38" s="138">
        <v>2058</v>
      </c>
      <c r="H38" s="75">
        <v>840</v>
      </c>
      <c r="I38" s="132">
        <v>5478</v>
      </c>
      <c r="J38" s="138">
        <v>2249</v>
      </c>
      <c r="K38" s="76">
        <v>3229</v>
      </c>
    </row>
    <row r="39" spans="1:11" x14ac:dyDescent="0.2">
      <c r="A39" s="74">
        <v>30</v>
      </c>
      <c r="B39" s="69" t="s">
        <v>67</v>
      </c>
      <c r="C39" s="132">
        <v>8439</v>
      </c>
      <c r="D39" s="138">
        <v>4287</v>
      </c>
      <c r="E39" s="75">
        <v>4152</v>
      </c>
      <c r="F39" s="132">
        <v>2946</v>
      </c>
      <c r="G39" s="138">
        <v>2105</v>
      </c>
      <c r="H39" s="75">
        <v>841</v>
      </c>
      <c r="I39" s="132">
        <v>5493</v>
      </c>
      <c r="J39" s="138">
        <v>2182</v>
      </c>
      <c r="K39" s="76">
        <v>3311</v>
      </c>
    </row>
    <row r="40" spans="1:11" x14ac:dyDescent="0.2">
      <c r="A40" s="74">
        <v>31</v>
      </c>
      <c r="B40" s="69" t="s">
        <v>68</v>
      </c>
      <c r="C40" s="132">
        <v>8386</v>
      </c>
      <c r="D40" s="138">
        <v>4123</v>
      </c>
      <c r="E40" s="75">
        <v>4263</v>
      </c>
      <c r="F40" s="132">
        <v>2909</v>
      </c>
      <c r="G40" s="138">
        <v>1975</v>
      </c>
      <c r="H40" s="75">
        <v>934</v>
      </c>
      <c r="I40" s="132">
        <v>5477</v>
      </c>
      <c r="J40" s="138">
        <v>2148</v>
      </c>
      <c r="K40" s="76">
        <v>3329</v>
      </c>
    </row>
    <row r="41" spans="1:11" x14ac:dyDescent="0.2">
      <c r="A41" s="74">
        <v>32</v>
      </c>
      <c r="B41" s="69" t="s">
        <v>69</v>
      </c>
      <c r="C41" s="132">
        <v>8021</v>
      </c>
      <c r="D41" s="138">
        <v>4003</v>
      </c>
      <c r="E41" s="75">
        <v>4018</v>
      </c>
      <c r="F41" s="132">
        <v>2844</v>
      </c>
      <c r="G41" s="138">
        <v>1961</v>
      </c>
      <c r="H41" s="75">
        <v>883</v>
      </c>
      <c r="I41" s="132">
        <v>5177</v>
      </c>
      <c r="J41" s="138">
        <v>2042</v>
      </c>
      <c r="K41" s="76">
        <v>3135</v>
      </c>
    </row>
    <row r="42" spans="1:11" s="68" customFormat="1" ht="18" customHeight="1" x14ac:dyDescent="0.2">
      <c r="A42" s="82">
        <v>33</v>
      </c>
      <c r="B42" s="83" t="s">
        <v>47</v>
      </c>
      <c r="C42" s="134">
        <v>7773</v>
      </c>
      <c r="D42" s="140">
        <v>3941</v>
      </c>
      <c r="E42" s="84">
        <v>3832</v>
      </c>
      <c r="F42" s="134">
        <v>2857</v>
      </c>
      <c r="G42" s="140">
        <v>1970</v>
      </c>
      <c r="H42" s="84">
        <v>887</v>
      </c>
      <c r="I42" s="134">
        <v>4916</v>
      </c>
      <c r="J42" s="140">
        <v>1971</v>
      </c>
      <c r="K42" s="85">
        <v>2945</v>
      </c>
    </row>
    <row r="43" spans="1:11" x14ac:dyDescent="0.2">
      <c r="A43" s="74">
        <v>34</v>
      </c>
      <c r="B43" s="69" t="s">
        <v>70</v>
      </c>
      <c r="C43" s="132">
        <v>7422</v>
      </c>
      <c r="D43" s="138">
        <v>3680</v>
      </c>
      <c r="E43" s="75">
        <v>3742</v>
      </c>
      <c r="F43" s="132">
        <v>2714</v>
      </c>
      <c r="G43" s="138">
        <v>1860</v>
      </c>
      <c r="H43" s="75">
        <v>854</v>
      </c>
      <c r="I43" s="132">
        <v>4708</v>
      </c>
      <c r="J43" s="138">
        <v>1820</v>
      </c>
      <c r="K43" s="76">
        <v>2888</v>
      </c>
    </row>
    <row r="44" spans="1:11" x14ac:dyDescent="0.2">
      <c r="A44" s="74">
        <v>35</v>
      </c>
      <c r="B44" s="69" t="s">
        <v>71</v>
      </c>
      <c r="C44" s="132">
        <v>7553</v>
      </c>
      <c r="D44" s="138">
        <v>3714</v>
      </c>
      <c r="E44" s="75">
        <v>3839</v>
      </c>
      <c r="F44" s="132">
        <v>2717</v>
      </c>
      <c r="G44" s="138">
        <v>1800</v>
      </c>
      <c r="H44" s="75">
        <v>917</v>
      </c>
      <c r="I44" s="132">
        <v>4836</v>
      </c>
      <c r="J44" s="138">
        <v>1914</v>
      </c>
      <c r="K44" s="76">
        <v>2922</v>
      </c>
    </row>
    <row r="45" spans="1:11" x14ac:dyDescent="0.2">
      <c r="A45" s="74">
        <v>36</v>
      </c>
      <c r="B45" s="69" t="s">
        <v>72</v>
      </c>
      <c r="C45" s="132">
        <v>7663</v>
      </c>
      <c r="D45" s="138">
        <v>3726</v>
      </c>
      <c r="E45" s="75">
        <v>3937</v>
      </c>
      <c r="F45" s="132">
        <v>2711</v>
      </c>
      <c r="G45" s="138">
        <v>1780</v>
      </c>
      <c r="H45" s="75">
        <v>931</v>
      </c>
      <c r="I45" s="132">
        <v>4952</v>
      </c>
      <c r="J45" s="138">
        <v>1946</v>
      </c>
      <c r="K45" s="76">
        <v>3006</v>
      </c>
    </row>
    <row r="46" spans="1:11" s="81" customFormat="1" ht="18" customHeight="1" x14ac:dyDescent="0.2">
      <c r="A46" s="77">
        <v>37</v>
      </c>
      <c r="B46" s="78" t="s">
        <v>73</v>
      </c>
      <c r="C46" s="133">
        <v>7706</v>
      </c>
      <c r="D46" s="139">
        <v>3690</v>
      </c>
      <c r="E46" s="79">
        <v>4016</v>
      </c>
      <c r="F46" s="133">
        <v>2754</v>
      </c>
      <c r="G46" s="139">
        <v>1773</v>
      </c>
      <c r="H46" s="79">
        <v>981</v>
      </c>
      <c r="I46" s="133">
        <v>4952</v>
      </c>
      <c r="J46" s="139">
        <v>1917</v>
      </c>
      <c r="K46" s="80">
        <v>3035</v>
      </c>
    </row>
    <row r="47" spans="1:11" x14ac:dyDescent="0.2">
      <c r="A47" s="74">
        <v>38</v>
      </c>
      <c r="B47" s="69" t="s">
        <v>48</v>
      </c>
      <c r="C47" s="132">
        <v>7643</v>
      </c>
      <c r="D47" s="138">
        <v>3732</v>
      </c>
      <c r="E47" s="75">
        <v>3911</v>
      </c>
      <c r="F47" s="132">
        <v>2836</v>
      </c>
      <c r="G47" s="138">
        <v>1781</v>
      </c>
      <c r="H47" s="75">
        <v>1055</v>
      </c>
      <c r="I47" s="132">
        <v>4807</v>
      </c>
      <c r="J47" s="138">
        <v>1951</v>
      </c>
      <c r="K47" s="76">
        <v>2856</v>
      </c>
    </row>
    <row r="48" spans="1:11" x14ac:dyDescent="0.2">
      <c r="A48" s="74">
        <v>39</v>
      </c>
      <c r="B48" s="69" t="s">
        <v>49</v>
      </c>
      <c r="C48" s="132">
        <v>7693</v>
      </c>
      <c r="D48" s="138">
        <v>3775</v>
      </c>
      <c r="E48" s="75">
        <v>3918</v>
      </c>
      <c r="F48" s="132">
        <v>2806</v>
      </c>
      <c r="G48" s="138">
        <v>1816</v>
      </c>
      <c r="H48" s="75">
        <v>990</v>
      </c>
      <c r="I48" s="132">
        <v>4887</v>
      </c>
      <c r="J48" s="138">
        <v>1959</v>
      </c>
      <c r="K48" s="76">
        <v>2928</v>
      </c>
    </row>
    <row r="49" spans="1:11" x14ac:dyDescent="0.2">
      <c r="A49" s="74">
        <v>40</v>
      </c>
      <c r="B49" s="69" t="s">
        <v>50</v>
      </c>
      <c r="C49" s="132">
        <v>8184</v>
      </c>
      <c r="D49" s="138">
        <v>3858</v>
      </c>
      <c r="E49" s="75">
        <v>4326</v>
      </c>
      <c r="F49" s="132">
        <v>3055</v>
      </c>
      <c r="G49" s="138">
        <v>1904</v>
      </c>
      <c r="H49" s="75">
        <v>1151</v>
      </c>
      <c r="I49" s="132">
        <v>5129</v>
      </c>
      <c r="J49" s="138">
        <v>1954</v>
      </c>
      <c r="K49" s="76">
        <v>3175</v>
      </c>
    </row>
    <row r="50" spans="1:11" x14ac:dyDescent="0.2">
      <c r="A50" s="74">
        <v>41</v>
      </c>
      <c r="B50" s="69" t="s">
        <v>74</v>
      </c>
      <c r="C50" s="132">
        <v>8258</v>
      </c>
      <c r="D50" s="138">
        <v>4086</v>
      </c>
      <c r="E50" s="75">
        <v>4172</v>
      </c>
      <c r="F50" s="132">
        <v>3098</v>
      </c>
      <c r="G50" s="138">
        <v>1979</v>
      </c>
      <c r="H50" s="75">
        <v>1119</v>
      </c>
      <c r="I50" s="132">
        <v>5160</v>
      </c>
      <c r="J50" s="138">
        <v>2107</v>
      </c>
      <c r="K50" s="76">
        <v>3053</v>
      </c>
    </row>
    <row r="51" spans="1:11" s="81" customFormat="1" ht="18" customHeight="1" x14ac:dyDescent="0.2">
      <c r="A51" s="77">
        <v>42</v>
      </c>
      <c r="B51" s="78" t="s">
        <v>75</v>
      </c>
      <c r="C51" s="133">
        <v>8317</v>
      </c>
      <c r="D51" s="139">
        <v>4165</v>
      </c>
      <c r="E51" s="79">
        <v>4152</v>
      </c>
      <c r="F51" s="133">
        <v>3161</v>
      </c>
      <c r="G51" s="139">
        <v>2024</v>
      </c>
      <c r="H51" s="79">
        <v>1137</v>
      </c>
      <c r="I51" s="133">
        <v>5156</v>
      </c>
      <c r="J51" s="139">
        <v>2141</v>
      </c>
      <c r="K51" s="80">
        <v>3015</v>
      </c>
    </row>
    <row r="52" spans="1:11" x14ac:dyDescent="0.2">
      <c r="A52" s="74">
        <v>43</v>
      </c>
      <c r="B52" s="69" t="s">
        <v>51</v>
      </c>
      <c r="C52" s="132">
        <v>8683</v>
      </c>
      <c r="D52" s="138">
        <v>4280</v>
      </c>
      <c r="E52" s="75">
        <v>4403</v>
      </c>
      <c r="F52" s="132">
        <v>3186</v>
      </c>
      <c r="G52" s="138">
        <v>2015</v>
      </c>
      <c r="H52" s="75">
        <v>1171</v>
      </c>
      <c r="I52" s="132">
        <v>5497</v>
      </c>
      <c r="J52" s="138">
        <v>2265</v>
      </c>
      <c r="K52" s="76">
        <v>3232</v>
      </c>
    </row>
    <row r="53" spans="1:11" x14ac:dyDescent="0.2">
      <c r="A53" s="74">
        <v>44</v>
      </c>
      <c r="B53" s="69" t="s">
        <v>76</v>
      </c>
      <c r="C53" s="132">
        <v>8686</v>
      </c>
      <c r="D53" s="138">
        <v>4298</v>
      </c>
      <c r="E53" s="75">
        <v>4388</v>
      </c>
      <c r="F53" s="132">
        <v>3159</v>
      </c>
      <c r="G53" s="138">
        <v>2006</v>
      </c>
      <c r="H53" s="75">
        <v>1153</v>
      </c>
      <c r="I53" s="132">
        <v>5527</v>
      </c>
      <c r="J53" s="138">
        <v>2292</v>
      </c>
      <c r="K53" s="76">
        <v>3235</v>
      </c>
    </row>
    <row r="54" spans="1:11" x14ac:dyDescent="0.2">
      <c r="A54" s="74">
        <v>45</v>
      </c>
      <c r="B54" s="69" t="s">
        <v>77</v>
      </c>
      <c r="C54" s="132">
        <v>8432</v>
      </c>
      <c r="D54" s="138">
        <v>4147</v>
      </c>
      <c r="E54" s="75">
        <v>4285</v>
      </c>
      <c r="F54" s="132">
        <v>3079</v>
      </c>
      <c r="G54" s="138">
        <v>1964</v>
      </c>
      <c r="H54" s="75">
        <v>1115</v>
      </c>
      <c r="I54" s="132">
        <v>5353</v>
      </c>
      <c r="J54" s="138">
        <v>2183</v>
      </c>
      <c r="K54" s="76">
        <v>3170</v>
      </c>
    </row>
    <row r="55" spans="1:11" x14ac:dyDescent="0.2">
      <c r="A55" s="74">
        <v>46</v>
      </c>
      <c r="B55" s="69" t="s">
        <v>78</v>
      </c>
      <c r="C55" s="132">
        <v>8375</v>
      </c>
      <c r="D55" s="138">
        <v>4151</v>
      </c>
      <c r="E55" s="75">
        <v>4224</v>
      </c>
      <c r="F55" s="132">
        <v>3095</v>
      </c>
      <c r="G55" s="138">
        <v>1956</v>
      </c>
      <c r="H55" s="75">
        <v>1139</v>
      </c>
      <c r="I55" s="132">
        <v>5280</v>
      </c>
      <c r="J55" s="138">
        <v>2195</v>
      </c>
      <c r="K55" s="76">
        <v>3085</v>
      </c>
    </row>
    <row r="56" spans="1:11" s="81" customFormat="1" ht="18" customHeight="1" x14ac:dyDescent="0.2">
      <c r="A56" s="77">
        <v>47</v>
      </c>
      <c r="B56" s="78" t="s">
        <v>79</v>
      </c>
      <c r="C56" s="133">
        <v>8096</v>
      </c>
      <c r="D56" s="139">
        <v>4022</v>
      </c>
      <c r="E56" s="79">
        <v>4074</v>
      </c>
      <c r="F56" s="133">
        <v>2921</v>
      </c>
      <c r="G56" s="139">
        <v>1830</v>
      </c>
      <c r="H56" s="79">
        <v>1091</v>
      </c>
      <c r="I56" s="133">
        <v>5175</v>
      </c>
      <c r="J56" s="139">
        <v>2192</v>
      </c>
      <c r="K56" s="80">
        <v>2983</v>
      </c>
    </row>
    <row r="57" spans="1:11" x14ac:dyDescent="0.2">
      <c r="A57" s="74">
        <v>48</v>
      </c>
      <c r="B57" s="69" t="s">
        <v>52</v>
      </c>
      <c r="C57" s="132">
        <v>6198</v>
      </c>
      <c r="D57" s="138">
        <v>3474</v>
      </c>
      <c r="E57" s="75">
        <v>2724</v>
      </c>
      <c r="F57" s="132">
        <v>2186</v>
      </c>
      <c r="G57" s="138">
        <v>1463</v>
      </c>
      <c r="H57" s="75">
        <v>723</v>
      </c>
      <c r="I57" s="132">
        <v>4012</v>
      </c>
      <c r="J57" s="138">
        <v>2011</v>
      </c>
      <c r="K57" s="76">
        <v>2001</v>
      </c>
    </row>
    <row r="58" spans="1:11" x14ac:dyDescent="0.2">
      <c r="A58" s="74">
        <v>49</v>
      </c>
      <c r="B58" s="69" t="s">
        <v>53</v>
      </c>
      <c r="C58" s="132">
        <v>3970</v>
      </c>
      <c r="D58" s="138">
        <v>3004</v>
      </c>
      <c r="E58" s="75">
        <v>966</v>
      </c>
      <c r="F58" s="132">
        <v>1418</v>
      </c>
      <c r="G58" s="138">
        <v>1197</v>
      </c>
      <c r="H58" s="75">
        <v>221</v>
      </c>
      <c r="I58" s="132">
        <v>2552</v>
      </c>
      <c r="J58" s="138">
        <v>1807</v>
      </c>
      <c r="K58" s="76">
        <v>745</v>
      </c>
    </row>
    <row r="59" spans="1:11" x14ac:dyDescent="0.2">
      <c r="A59" s="74">
        <v>50</v>
      </c>
      <c r="B59" s="69" t="s">
        <v>54</v>
      </c>
      <c r="C59" s="132">
        <v>2514</v>
      </c>
      <c r="D59" s="138">
        <v>1812</v>
      </c>
      <c r="E59" s="75">
        <v>702</v>
      </c>
      <c r="F59" s="132">
        <v>870</v>
      </c>
      <c r="G59" s="138">
        <v>692</v>
      </c>
      <c r="H59" s="75">
        <v>178</v>
      </c>
      <c r="I59" s="132">
        <v>1644</v>
      </c>
      <c r="J59" s="138">
        <v>1120</v>
      </c>
      <c r="K59" s="76">
        <v>524</v>
      </c>
    </row>
    <row r="60" spans="1:11" x14ac:dyDescent="0.2">
      <c r="A60" s="74">
        <v>51</v>
      </c>
      <c r="B60" s="69" t="s">
        <v>55</v>
      </c>
      <c r="C60" s="132">
        <v>1690</v>
      </c>
      <c r="D60" s="138">
        <v>1211</v>
      </c>
      <c r="E60" s="75">
        <v>479</v>
      </c>
      <c r="F60" s="132">
        <v>551</v>
      </c>
      <c r="G60" s="138">
        <v>441</v>
      </c>
      <c r="H60" s="75">
        <v>110</v>
      </c>
      <c r="I60" s="132">
        <v>1139</v>
      </c>
      <c r="J60" s="138">
        <v>770</v>
      </c>
      <c r="K60" s="76">
        <v>369</v>
      </c>
    </row>
    <row r="61" spans="1:11" s="81" customFormat="1" ht="18" customHeight="1" x14ac:dyDescent="0.2">
      <c r="A61" s="77">
        <v>52</v>
      </c>
      <c r="B61" s="78" t="s">
        <v>56</v>
      </c>
      <c r="C61" s="133">
        <v>1217</v>
      </c>
      <c r="D61" s="139">
        <v>882</v>
      </c>
      <c r="E61" s="79">
        <v>335</v>
      </c>
      <c r="F61" s="133">
        <v>395</v>
      </c>
      <c r="G61" s="139">
        <v>318</v>
      </c>
      <c r="H61" s="79">
        <v>77</v>
      </c>
      <c r="I61" s="133">
        <v>822</v>
      </c>
      <c r="J61" s="139">
        <v>564</v>
      </c>
      <c r="K61" s="80">
        <v>258</v>
      </c>
    </row>
    <row r="62" spans="1:11" x14ac:dyDescent="0.2">
      <c r="A62" s="74">
        <v>53</v>
      </c>
      <c r="B62" s="69" t="s">
        <v>57</v>
      </c>
      <c r="C62" s="132">
        <v>510</v>
      </c>
      <c r="D62" s="138">
        <v>298</v>
      </c>
      <c r="E62" s="75">
        <v>212</v>
      </c>
      <c r="F62" s="132">
        <v>188</v>
      </c>
      <c r="G62" s="138">
        <v>118</v>
      </c>
      <c r="H62" s="75">
        <v>70</v>
      </c>
      <c r="I62" s="132">
        <v>322</v>
      </c>
      <c r="J62" s="138">
        <v>180</v>
      </c>
      <c r="K62" s="76">
        <v>142</v>
      </c>
    </row>
    <row r="63" spans="1:11" x14ac:dyDescent="0.2">
      <c r="A63" s="74">
        <v>54</v>
      </c>
      <c r="B63" s="69" t="s">
        <v>58</v>
      </c>
      <c r="C63" s="132">
        <v>311</v>
      </c>
      <c r="D63" s="138">
        <v>179</v>
      </c>
      <c r="E63" s="75">
        <v>132</v>
      </c>
      <c r="F63" s="132">
        <v>115</v>
      </c>
      <c r="G63" s="138">
        <v>71</v>
      </c>
      <c r="H63" s="75">
        <v>44</v>
      </c>
      <c r="I63" s="132">
        <v>196</v>
      </c>
      <c r="J63" s="138">
        <v>108</v>
      </c>
      <c r="K63" s="76">
        <v>88</v>
      </c>
    </row>
    <row r="64" spans="1:11" x14ac:dyDescent="0.2">
      <c r="A64" s="74">
        <v>55</v>
      </c>
      <c r="B64" s="69" t="s">
        <v>59</v>
      </c>
      <c r="C64" s="132">
        <v>253</v>
      </c>
      <c r="D64" s="138">
        <v>137</v>
      </c>
      <c r="E64" s="75">
        <v>116</v>
      </c>
      <c r="F64" s="132">
        <v>91</v>
      </c>
      <c r="G64" s="138">
        <v>58</v>
      </c>
      <c r="H64" s="75">
        <v>33</v>
      </c>
      <c r="I64" s="132">
        <v>162</v>
      </c>
      <c r="J64" s="138">
        <v>79</v>
      </c>
      <c r="K64" s="76">
        <v>83</v>
      </c>
    </row>
    <row r="65" spans="1:11" x14ac:dyDescent="0.2">
      <c r="A65" s="74">
        <v>56</v>
      </c>
      <c r="B65" s="69" t="s">
        <v>80</v>
      </c>
      <c r="C65" s="132">
        <v>206</v>
      </c>
      <c r="D65" s="138">
        <v>123</v>
      </c>
      <c r="E65" s="75">
        <v>83</v>
      </c>
      <c r="F65" s="132">
        <v>73</v>
      </c>
      <c r="G65" s="138">
        <v>46</v>
      </c>
      <c r="H65" s="75">
        <v>27</v>
      </c>
      <c r="I65" s="132">
        <v>133</v>
      </c>
      <c r="J65" s="138">
        <v>77</v>
      </c>
      <c r="K65" s="76">
        <v>56</v>
      </c>
    </row>
    <row r="66" spans="1:11" s="81" customFormat="1" ht="18" customHeight="1" x14ac:dyDescent="0.2">
      <c r="A66" s="77">
        <v>57</v>
      </c>
      <c r="B66" s="78" t="s">
        <v>81</v>
      </c>
      <c r="C66" s="133">
        <v>163</v>
      </c>
      <c r="D66" s="139">
        <v>90</v>
      </c>
      <c r="E66" s="79">
        <v>73</v>
      </c>
      <c r="F66" s="133">
        <v>57</v>
      </c>
      <c r="G66" s="139">
        <v>33</v>
      </c>
      <c r="H66" s="79">
        <v>24</v>
      </c>
      <c r="I66" s="133">
        <v>106</v>
      </c>
      <c r="J66" s="139">
        <v>57</v>
      </c>
      <c r="K66" s="80">
        <v>49</v>
      </c>
    </row>
    <row r="67" spans="1:11" x14ac:dyDescent="0.2">
      <c r="A67" s="74">
        <v>58</v>
      </c>
      <c r="B67" s="69" t="s">
        <v>60</v>
      </c>
      <c r="C67" s="132">
        <v>107</v>
      </c>
      <c r="D67" s="138">
        <v>67</v>
      </c>
      <c r="E67" s="75">
        <v>40</v>
      </c>
      <c r="F67" s="132">
        <v>36</v>
      </c>
      <c r="G67" s="138">
        <v>22</v>
      </c>
      <c r="H67" s="75">
        <v>14</v>
      </c>
      <c r="I67" s="132">
        <v>71</v>
      </c>
      <c r="J67" s="138">
        <v>45</v>
      </c>
      <c r="K67" s="76">
        <v>26</v>
      </c>
    </row>
    <row r="68" spans="1:11" x14ac:dyDescent="0.2">
      <c r="A68" s="74">
        <v>59</v>
      </c>
      <c r="B68" s="69" t="s">
        <v>61</v>
      </c>
      <c r="C68" s="132">
        <v>101</v>
      </c>
      <c r="D68" s="138">
        <v>57</v>
      </c>
      <c r="E68" s="75">
        <v>44</v>
      </c>
      <c r="F68" s="132">
        <v>30</v>
      </c>
      <c r="G68" s="138">
        <v>15</v>
      </c>
      <c r="H68" s="75">
        <v>15</v>
      </c>
      <c r="I68" s="132">
        <v>71</v>
      </c>
      <c r="J68" s="138">
        <v>42</v>
      </c>
      <c r="K68" s="76">
        <v>29</v>
      </c>
    </row>
    <row r="69" spans="1:11" x14ac:dyDescent="0.2">
      <c r="A69" s="74">
        <v>60</v>
      </c>
      <c r="B69" s="69" t="s">
        <v>62</v>
      </c>
      <c r="C69" s="132">
        <v>65</v>
      </c>
      <c r="D69" s="138">
        <v>40</v>
      </c>
      <c r="E69" s="75">
        <v>25</v>
      </c>
      <c r="F69" s="132">
        <v>17</v>
      </c>
      <c r="G69" s="138">
        <v>10</v>
      </c>
      <c r="H69" s="75">
        <v>7</v>
      </c>
      <c r="I69" s="132">
        <v>48</v>
      </c>
      <c r="J69" s="138">
        <v>30</v>
      </c>
      <c r="K69" s="76">
        <v>18</v>
      </c>
    </row>
    <row r="70" spans="1:11" x14ac:dyDescent="0.2">
      <c r="A70" s="74">
        <v>61</v>
      </c>
      <c r="B70" s="69" t="s">
        <v>63</v>
      </c>
      <c r="C70" s="132">
        <v>53</v>
      </c>
      <c r="D70" s="138">
        <v>37</v>
      </c>
      <c r="E70" s="75">
        <v>16</v>
      </c>
      <c r="F70" s="132">
        <v>18</v>
      </c>
      <c r="G70" s="138">
        <v>12</v>
      </c>
      <c r="H70" s="75">
        <v>6</v>
      </c>
      <c r="I70" s="132">
        <v>35</v>
      </c>
      <c r="J70" s="138">
        <v>25</v>
      </c>
      <c r="K70" s="76">
        <v>10</v>
      </c>
    </row>
    <row r="71" spans="1:11" s="81" customFormat="1" ht="18" customHeight="1" x14ac:dyDescent="0.2">
      <c r="A71" s="77">
        <v>62</v>
      </c>
      <c r="B71" s="78" t="s">
        <v>64</v>
      </c>
      <c r="C71" s="133">
        <v>48</v>
      </c>
      <c r="D71" s="139">
        <v>31</v>
      </c>
      <c r="E71" s="79">
        <v>17</v>
      </c>
      <c r="F71" s="133">
        <v>12</v>
      </c>
      <c r="G71" s="139">
        <v>7</v>
      </c>
      <c r="H71" s="79">
        <v>5</v>
      </c>
      <c r="I71" s="133">
        <v>36</v>
      </c>
      <c r="J71" s="139">
        <v>24</v>
      </c>
      <c r="K71" s="80">
        <v>12</v>
      </c>
    </row>
    <row r="72" spans="1:11" s="81" customFormat="1" ht="18" customHeight="1" x14ac:dyDescent="0.2">
      <c r="A72" s="86">
        <v>63</v>
      </c>
      <c r="B72" s="87" t="s">
        <v>122</v>
      </c>
      <c r="C72" s="135">
        <v>182</v>
      </c>
      <c r="D72" s="141">
        <v>132</v>
      </c>
      <c r="E72" s="88">
        <v>50</v>
      </c>
      <c r="F72" s="135">
        <v>54</v>
      </c>
      <c r="G72" s="141">
        <v>37</v>
      </c>
      <c r="H72" s="88">
        <v>17</v>
      </c>
      <c r="I72" s="135">
        <v>128</v>
      </c>
      <c r="J72" s="141">
        <v>95</v>
      </c>
      <c r="K72" s="89">
        <v>33</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5"/>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s="37" customFormat="1" ht="11.1" customHeight="1" x14ac:dyDescent="0.2">
      <c r="A1" s="118"/>
      <c r="K1" s="119"/>
    </row>
    <row r="2" spans="1:11" s="121" customFormat="1" ht="12.75" customHeight="1" x14ac:dyDescent="0.2">
      <c r="A2" s="38" t="s">
        <v>222</v>
      </c>
      <c r="B2" s="120"/>
      <c r="C2" s="120"/>
      <c r="D2" s="120"/>
      <c r="E2" s="120"/>
      <c r="F2" s="120"/>
      <c r="G2" s="120"/>
      <c r="H2" s="120"/>
      <c r="I2" s="120"/>
      <c r="J2" s="120"/>
      <c r="K2" s="120"/>
    </row>
    <row r="3" spans="1:11" s="121" customFormat="1" ht="12.75" x14ac:dyDescent="0.2">
      <c r="A3" s="38" t="s">
        <v>348</v>
      </c>
      <c r="B3" s="120"/>
      <c r="C3" s="120"/>
      <c r="D3" s="120"/>
      <c r="E3" s="120"/>
      <c r="F3" s="120"/>
      <c r="G3" s="120"/>
      <c r="H3" s="120"/>
      <c r="I3" s="120"/>
      <c r="J3" s="120"/>
      <c r="K3" s="120"/>
    </row>
    <row r="4" spans="1:11" s="121" customFormat="1" ht="12.75" x14ac:dyDescent="0.2">
      <c r="A4" s="38" t="s">
        <v>186</v>
      </c>
      <c r="B4" s="120"/>
      <c r="C4" s="120"/>
      <c r="D4" s="120"/>
      <c r="E4" s="120"/>
      <c r="F4" s="120"/>
      <c r="G4" s="120"/>
      <c r="H4" s="120"/>
      <c r="I4" s="120"/>
      <c r="J4" s="120"/>
      <c r="K4" s="120"/>
    </row>
    <row r="5" spans="1:11" s="121" customFormat="1" ht="18" customHeight="1" x14ac:dyDescent="0.2">
      <c r="A5" s="38" t="s">
        <v>377</v>
      </c>
      <c r="B5" s="120"/>
      <c r="C5" s="120"/>
      <c r="D5" s="120"/>
      <c r="E5" s="120"/>
      <c r="F5" s="120"/>
      <c r="G5" s="120"/>
      <c r="H5" s="120"/>
      <c r="I5" s="120"/>
      <c r="J5" s="120"/>
      <c r="K5" s="120"/>
    </row>
    <row r="6" spans="1:11" s="121" customFormat="1" ht="12" customHeight="1" x14ac:dyDescent="0.2">
      <c r="A6" s="122"/>
      <c r="B6" s="123"/>
      <c r="C6" s="123"/>
      <c r="D6" s="123"/>
      <c r="E6" s="123"/>
      <c r="F6" s="123"/>
      <c r="G6" s="123"/>
      <c r="H6" s="39"/>
      <c r="I6" s="123"/>
      <c r="J6" s="123"/>
      <c r="K6" s="207" t="s">
        <v>303</v>
      </c>
    </row>
    <row r="7" spans="1:11" s="126" customFormat="1" ht="15.95" customHeight="1" x14ac:dyDescent="0.2">
      <c r="A7" s="439" t="s">
        <v>83</v>
      </c>
      <c r="B7" s="448" t="s">
        <v>215</v>
      </c>
      <c r="C7" s="442" t="s">
        <v>85</v>
      </c>
      <c r="D7" s="443"/>
      <c r="E7" s="444"/>
      <c r="F7" s="124" t="s">
        <v>232</v>
      </c>
      <c r="G7" s="124"/>
      <c r="H7" s="124"/>
      <c r="I7" s="124"/>
      <c r="J7" s="124"/>
      <c r="K7" s="125"/>
    </row>
    <row r="8" spans="1:11" s="126" customFormat="1" ht="15.95" customHeight="1" x14ac:dyDescent="0.2">
      <c r="A8" s="440"/>
      <c r="B8" s="449"/>
      <c r="C8" s="445"/>
      <c r="D8" s="446"/>
      <c r="E8" s="447"/>
      <c r="F8" s="127" t="s">
        <v>84</v>
      </c>
      <c r="G8" s="127"/>
      <c r="H8" s="128"/>
      <c r="I8" s="127" t="s">
        <v>2</v>
      </c>
      <c r="J8" s="127"/>
      <c r="K8" s="128"/>
    </row>
    <row r="9" spans="1:11" s="126" customFormat="1" ht="15.95" customHeight="1" x14ac:dyDescent="0.2">
      <c r="A9" s="441"/>
      <c r="B9" s="450"/>
      <c r="C9" s="130" t="s">
        <v>4</v>
      </c>
      <c r="D9" s="136" t="s">
        <v>86</v>
      </c>
      <c r="E9" s="142" t="s">
        <v>87</v>
      </c>
      <c r="F9" s="130" t="s">
        <v>4</v>
      </c>
      <c r="G9" s="136" t="s">
        <v>86</v>
      </c>
      <c r="H9" s="142" t="s">
        <v>87</v>
      </c>
      <c r="I9" s="130" t="s">
        <v>4</v>
      </c>
      <c r="J9" s="136" t="s">
        <v>86</v>
      </c>
      <c r="K9" s="142" t="s">
        <v>87</v>
      </c>
    </row>
    <row r="10" spans="1:11" s="1" customFormat="1" ht="19.5" customHeight="1" x14ac:dyDescent="0.2">
      <c r="A10" s="70">
        <v>1</v>
      </c>
      <c r="B10" s="71" t="s">
        <v>120</v>
      </c>
      <c r="C10" s="131">
        <v>169749</v>
      </c>
      <c r="D10" s="137">
        <v>89334</v>
      </c>
      <c r="E10" s="72">
        <v>80415</v>
      </c>
      <c r="F10" s="131">
        <v>55950</v>
      </c>
      <c r="G10" s="137">
        <v>40279</v>
      </c>
      <c r="H10" s="72">
        <v>15671</v>
      </c>
      <c r="I10" s="131">
        <v>113799</v>
      </c>
      <c r="J10" s="137">
        <v>49055</v>
      </c>
      <c r="K10" s="73">
        <v>64744</v>
      </c>
    </row>
    <row r="11" spans="1:11" ht="18" customHeight="1" x14ac:dyDescent="0.2">
      <c r="A11" s="74">
        <v>2</v>
      </c>
      <c r="B11" s="69" t="s">
        <v>121</v>
      </c>
      <c r="C11" s="132">
        <v>3</v>
      </c>
      <c r="D11" s="138">
        <v>2</v>
      </c>
      <c r="E11" s="75">
        <v>1</v>
      </c>
      <c r="F11" s="132">
        <v>2</v>
      </c>
      <c r="G11" s="138">
        <v>2</v>
      </c>
      <c r="H11" s="75">
        <v>0</v>
      </c>
      <c r="I11" s="132">
        <v>1</v>
      </c>
      <c r="J11" s="138">
        <v>0</v>
      </c>
      <c r="K11" s="76">
        <v>1</v>
      </c>
    </row>
    <row r="12" spans="1:11" x14ac:dyDescent="0.2">
      <c r="A12" s="74">
        <v>3</v>
      </c>
      <c r="B12" s="69" t="s">
        <v>22</v>
      </c>
      <c r="C12" s="132">
        <v>609</v>
      </c>
      <c r="D12" s="138">
        <v>413</v>
      </c>
      <c r="E12" s="75">
        <v>196</v>
      </c>
      <c r="F12" s="132">
        <v>428</v>
      </c>
      <c r="G12" s="138">
        <v>344</v>
      </c>
      <c r="H12" s="75">
        <v>84</v>
      </c>
      <c r="I12" s="132">
        <v>181</v>
      </c>
      <c r="J12" s="138">
        <v>69</v>
      </c>
      <c r="K12" s="76">
        <v>112</v>
      </c>
    </row>
    <row r="13" spans="1:11" x14ac:dyDescent="0.2">
      <c r="A13" s="74">
        <v>4</v>
      </c>
      <c r="B13" s="69" t="s">
        <v>23</v>
      </c>
      <c r="C13" s="132">
        <v>1295</v>
      </c>
      <c r="D13" s="138">
        <v>894</v>
      </c>
      <c r="E13" s="75">
        <v>401</v>
      </c>
      <c r="F13" s="132">
        <v>902</v>
      </c>
      <c r="G13" s="138">
        <v>734</v>
      </c>
      <c r="H13" s="75">
        <v>168</v>
      </c>
      <c r="I13" s="132">
        <v>393</v>
      </c>
      <c r="J13" s="138">
        <v>160</v>
      </c>
      <c r="K13" s="76">
        <v>233</v>
      </c>
    </row>
    <row r="14" spans="1:11" x14ac:dyDescent="0.2">
      <c r="A14" s="74">
        <v>5</v>
      </c>
      <c r="B14" s="69" t="s">
        <v>24</v>
      </c>
      <c r="C14" s="132">
        <v>1589</v>
      </c>
      <c r="D14" s="138">
        <v>1000</v>
      </c>
      <c r="E14" s="75">
        <v>589</v>
      </c>
      <c r="F14" s="132">
        <v>1044</v>
      </c>
      <c r="G14" s="138">
        <v>804</v>
      </c>
      <c r="H14" s="75">
        <v>240</v>
      </c>
      <c r="I14" s="132">
        <v>545</v>
      </c>
      <c r="J14" s="138">
        <v>196</v>
      </c>
      <c r="K14" s="76">
        <v>349</v>
      </c>
    </row>
    <row r="15" spans="1:11" x14ac:dyDescent="0.2">
      <c r="A15" s="74">
        <v>6</v>
      </c>
      <c r="B15" s="69" t="s">
        <v>25</v>
      </c>
      <c r="C15" s="132">
        <v>1997</v>
      </c>
      <c r="D15" s="138">
        <v>1275</v>
      </c>
      <c r="E15" s="75">
        <v>722</v>
      </c>
      <c r="F15" s="132">
        <v>1273</v>
      </c>
      <c r="G15" s="138">
        <v>1015</v>
      </c>
      <c r="H15" s="75">
        <v>258</v>
      </c>
      <c r="I15" s="132">
        <v>724</v>
      </c>
      <c r="J15" s="138">
        <v>260</v>
      </c>
      <c r="K15" s="76">
        <v>464</v>
      </c>
    </row>
    <row r="16" spans="1:11" s="81" customFormat="1" ht="18" customHeight="1" x14ac:dyDescent="0.2">
      <c r="A16" s="77">
        <v>7</v>
      </c>
      <c r="B16" s="78" t="s">
        <v>26</v>
      </c>
      <c r="C16" s="133">
        <v>2411</v>
      </c>
      <c r="D16" s="139">
        <v>1477</v>
      </c>
      <c r="E16" s="79">
        <v>934</v>
      </c>
      <c r="F16" s="133">
        <v>1466</v>
      </c>
      <c r="G16" s="139">
        <v>1162</v>
      </c>
      <c r="H16" s="79">
        <v>304</v>
      </c>
      <c r="I16" s="133">
        <v>945</v>
      </c>
      <c r="J16" s="139">
        <v>315</v>
      </c>
      <c r="K16" s="80">
        <v>630</v>
      </c>
    </row>
    <row r="17" spans="1:11" x14ac:dyDescent="0.2">
      <c r="A17" s="74">
        <v>8</v>
      </c>
      <c r="B17" s="69" t="s">
        <v>27</v>
      </c>
      <c r="C17" s="132">
        <v>2548</v>
      </c>
      <c r="D17" s="138">
        <v>1522</v>
      </c>
      <c r="E17" s="75">
        <v>1026</v>
      </c>
      <c r="F17" s="132">
        <v>1293</v>
      </c>
      <c r="G17" s="138">
        <v>1029</v>
      </c>
      <c r="H17" s="75">
        <v>264</v>
      </c>
      <c r="I17" s="132">
        <v>1255</v>
      </c>
      <c r="J17" s="138">
        <v>493</v>
      </c>
      <c r="K17" s="76">
        <v>762</v>
      </c>
    </row>
    <row r="18" spans="1:11" x14ac:dyDescent="0.2">
      <c r="A18" s="74">
        <v>9</v>
      </c>
      <c r="B18" s="69" t="s">
        <v>28</v>
      </c>
      <c r="C18" s="132">
        <v>2457</v>
      </c>
      <c r="D18" s="138">
        <v>1362</v>
      </c>
      <c r="E18" s="75">
        <v>1095</v>
      </c>
      <c r="F18" s="132">
        <v>1079</v>
      </c>
      <c r="G18" s="138">
        <v>820</v>
      </c>
      <c r="H18" s="75">
        <v>259</v>
      </c>
      <c r="I18" s="132">
        <v>1378</v>
      </c>
      <c r="J18" s="138">
        <v>542</v>
      </c>
      <c r="K18" s="76">
        <v>836</v>
      </c>
    </row>
    <row r="19" spans="1:11" x14ac:dyDescent="0.2">
      <c r="A19" s="74">
        <v>10</v>
      </c>
      <c r="B19" s="69" t="s">
        <v>29</v>
      </c>
      <c r="C19" s="132">
        <v>2683</v>
      </c>
      <c r="D19" s="138">
        <v>1486</v>
      </c>
      <c r="E19" s="75">
        <v>1197</v>
      </c>
      <c r="F19" s="132">
        <v>1064</v>
      </c>
      <c r="G19" s="138">
        <v>826</v>
      </c>
      <c r="H19" s="75">
        <v>238</v>
      </c>
      <c r="I19" s="132">
        <v>1619</v>
      </c>
      <c r="J19" s="138">
        <v>660</v>
      </c>
      <c r="K19" s="76">
        <v>959</v>
      </c>
    </row>
    <row r="20" spans="1:11" x14ac:dyDescent="0.2">
      <c r="A20" s="74">
        <v>11</v>
      </c>
      <c r="B20" s="69" t="s">
        <v>30</v>
      </c>
      <c r="C20" s="132">
        <v>2816</v>
      </c>
      <c r="D20" s="138">
        <v>1586</v>
      </c>
      <c r="E20" s="75">
        <v>1230</v>
      </c>
      <c r="F20" s="132">
        <v>1132</v>
      </c>
      <c r="G20" s="138">
        <v>875</v>
      </c>
      <c r="H20" s="75">
        <v>257</v>
      </c>
      <c r="I20" s="132">
        <v>1684</v>
      </c>
      <c r="J20" s="138">
        <v>711</v>
      </c>
      <c r="K20" s="76">
        <v>973</v>
      </c>
    </row>
    <row r="21" spans="1:11" s="81" customFormat="1" ht="18" customHeight="1" x14ac:dyDescent="0.2">
      <c r="A21" s="77">
        <v>12</v>
      </c>
      <c r="B21" s="78" t="s">
        <v>31</v>
      </c>
      <c r="C21" s="133">
        <v>2991</v>
      </c>
      <c r="D21" s="139">
        <v>1660</v>
      </c>
      <c r="E21" s="79">
        <v>1331</v>
      </c>
      <c r="F21" s="133">
        <v>1144</v>
      </c>
      <c r="G21" s="139">
        <v>885</v>
      </c>
      <c r="H21" s="79">
        <v>259</v>
      </c>
      <c r="I21" s="133">
        <v>1847</v>
      </c>
      <c r="J21" s="139">
        <v>775</v>
      </c>
      <c r="K21" s="80">
        <v>1072</v>
      </c>
    </row>
    <row r="22" spans="1:11" x14ac:dyDescent="0.2">
      <c r="A22" s="74">
        <v>13</v>
      </c>
      <c r="B22" s="69" t="s">
        <v>32</v>
      </c>
      <c r="C22" s="132">
        <v>3115</v>
      </c>
      <c r="D22" s="138">
        <v>1704</v>
      </c>
      <c r="E22" s="75">
        <v>1411</v>
      </c>
      <c r="F22" s="132">
        <v>1147</v>
      </c>
      <c r="G22" s="138">
        <v>910</v>
      </c>
      <c r="H22" s="75">
        <v>237</v>
      </c>
      <c r="I22" s="132">
        <v>1968</v>
      </c>
      <c r="J22" s="138">
        <v>794</v>
      </c>
      <c r="K22" s="76">
        <v>1174</v>
      </c>
    </row>
    <row r="23" spans="1:11" x14ac:dyDescent="0.2">
      <c r="A23" s="74">
        <v>14</v>
      </c>
      <c r="B23" s="69" t="s">
        <v>33</v>
      </c>
      <c r="C23" s="132">
        <v>3501</v>
      </c>
      <c r="D23" s="138">
        <v>1928</v>
      </c>
      <c r="E23" s="75">
        <v>1573</v>
      </c>
      <c r="F23" s="132">
        <v>1216</v>
      </c>
      <c r="G23" s="138">
        <v>972</v>
      </c>
      <c r="H23" s="75">
        <v>244</v>
      </c>
      <c r="I23" s="132">
        <v>2285</v>
      </c>
      <c r="J23" s="138">
        <v>956</v>
      </c>
      <c r="K23" s="76">
        <v>1329</v>
      </c>
    </row>
    <row r="24" spans="1:11" x14ac:dyDescent="0.2">
      <c r="A24" s="74">
        <v>15</v>
      </c>
      <c r="B24" s="69" t="s">
        <v>34</v>
      </c>
      <c r="C24" s="132">
        <v>3565</v>
      </c>
      <c r="D24" s="138">
        <v>1962</v>
      </c>
      <c r="E24" s="75">
        <v>1603</v>
      </c>
      <c r="F24" s="132">
        <v>1234</v>
      </c>
      <c r="G24" s="138">
        <v>964</v>
      </c>
      <c r="H24" s="75">
        <v>270</v>
      </c>
      <c r="I24" s="132">
        <v>2331</v>
      </c>
      <c r="J24" s="138">
        <v>998</v>
      </c>
      <c r="K24" s="76">
        <v>1333</v>
      </c>
    </row>
    <row r="25" spans="1:11" x14ac:dyDescent="0.2">
      <c r="A25" s="74">
        <v>16</v>
      </c>
      <c r="B25" s="69" t="s">
        <v>35</v>
      </c>
      <c r="C25" s="132">
        <v>3772</v>
      </c>
      <c r="D25" s="138">
        <v>2063</v>
      </c>
      <c r="E25" s="75">
        <v>1709</v>
      </c>
      <c r="F25" s="132">
        <v>1185</v>
      </c>
      <c r="G25" s="138">
        <v>949</v>
      </c>
      <c r="H25" s="75">
        <v>236</v>
      </c>
      <c r="I25" s="132">
        <v>2587</v>
      </c>
      <c r="J25" s="138">
        <v>1114</v>
      </c>
      <c r="K25" s="76">
        <v>1473</v>
      </c>
    </row>
    <row r="26" spans="1:11" s="81" customFormat="1" ht="18" customHeight="1" x14ac:dyDescent="0.2">
      <c r="A26" s="77">
        <v>17</v>
      </c>
      <c r="B26" s="78" t="s">
        <v>36</v>
      </c>
      <c r="C26" s="133">
        <v>3799</v>
      </c>
      <c r="D26" s="139">
        <v>2036</v>
      </c>
      <c r="E26" s="79">
        <v>1763</v>
      </c>
      <c r="F26" s="133">
        <v>1296</v>
      </c>
      <c r="G26" s="139">
        <v>993</v>
      </c>
      <c r="H26" s="79">
        <v>303</v>
      </c>
      <c r="I26" s="133">
        <v>2503</v>
      </c>
      <c r="J26" s="139">
        <v>1043</v>
      </c>
      <c r="K26" s="80">
        <v>1460</v>
      </c>
    </row>
    <row r="27" spans="1:11" x14ac:dyDescent="0.2">
      <c r="A27" s="74">
        <v>18</v>
      </c>
      <c r="B27" s="69" t="s">
        <v>37</v>
      </c>
      <c r="C27" s="132">
        <v>3916</v>
      </c>
      <c r="D27" s="138">
        <v>2128</v>
      </c>
      <c r="E27" s="75">
        <v>1788</v>
      </c>
      <c r="F27" s="132">
        <v>1240</v>
      </c>
      <c r="G27" s="138">
        <v>987</v>
      </c>
      <c r="H27" s="75">
        <v>253</v>
      </c>
      <c r="I27" s="132">
        <v>2676</v>
      </c>
      <c r="J27" s="138">
        <v>1141</v>
      </c>
      <c r="K27" s="76">
        <v>1535</v>
      </c>
    </row>
    <row r="28" spans="1:11" x14ac:dyDescent="0.2">
      <c r="A28" s="74">
        <v>19</v>
      </c>
      <c r="B28" s="69" t="s">
        <v>38</v>
      </c>
      <c r="C28" s="132">
        <v>3941</v>
      </c>
      <c r="D28" s="138">
        <v>2098</v>
      </c>
      <c r="E28" s="75">
        <v>1843</v>
      </c>
      <c r="F28" s="132">
        <v>1195</v>
      </c>
      <c r="G28" s="138">
        <v>922</v>
      </c>
      <c r="H28" s="75">
        <v>273</v>
      </c>
      <c r="I28" s="132">
        <v>2746</v>
      </c>
      <c r="J28" s="138">
        <v>1176</v>
      </c>
      <c r="K28" s="76">
        <v>1570</v>
      </c>
    </row>
    <row r="29" spans="1:11" x14ac:dyDescent="0.2">
      <c r="A29" s="74">
        <v>20</v>
      </c>
      <c r="B29" s="69" t="s">
        <v>39</v>
      </c>
      <c r="C29" s="132">
        <v>4000</v>
      </c>
      <c r="D29" s="138">
        <v>2206</v>
      </c>
      <c r="E29" s="75">
        <v>1794</v>
      </c>
      <c r="F29" s="132">
        <v>1291</v>
      </c>
      <c r="G29" s="138">
        <v>1011</v>
      </c>
      <c r="H29" s="75">
        <v>280</v>
      </c>
      <c r="I29" s="132">
        <v>2709</v>
      </c>
      <c r="J29" s="138">
        <v>1195</v>
      </c>
      <c r="K29" s="76">
        <v>1514</v>
      </c>
    </row>
    <row r="30" spans="1:11" x14ac:dyDescent="0.2">
      <c r="A30" s="74">
        <v>21</v>
      </c>
      <c r="B30" s="69" t="s">
        <v>40</v>
      </c>
      <c r="C30" s="132">
        <v>3959</v>
      </c>
      <c r="D30" s="138">
        <v>2132</v>
      </c>
      <c r="E30" s="75">
        <v>1827</v>
      </c>
      <c r="F30" s="132">
        <v>1233</v>
      </c>
      <c r="G30" s="138">
        <v>924</v>
      </c>
      <c r="H30" s="75">
        <v>309</v>
      </c>
      <c r="I30" s="132">
        <v>2726</v>
      </c>
      <c r="J30" s="138">
        <v>1208</v>
      </c>
      <c r="K30" s="76">
        <v>1518</v>
      </c>
    </row>
    <row r="31" spans="1:11" s="81" customFormat="1" ht="18" customHeight="1" x14ac:dyDescent="0.2">
      <c r="A31" s="77">
        <v>22</v>
      </c>
      <c r="B31" s="78" t="s">
        <v>41</v>
      </c>
      <c r="C31" s="133">
        <v>4004</v>
      </c>
      <c r="D31" s="139">
        <v>2147</v>
      </c>
      <c r="E31" s="79">
        <v>1857</v>
      </c>
      <c r="F31" s="133">
        <v>1254</v>
      </c>
      <c r="G31" s="139">
        <v>943</v>
      </c>
      <c r="H31" s="79">
        <v>311</v>
      </c>
      <c r="I31" s="133">
        <v>2750</v>
      </c>
      <c r="J31" s="139">
        <v>1204</v>
      </c>
      <c r="K31" s="80">
        <v>1546</v>
      </c>
    </row>
    <row r="32" spans="1:11" x14ac:dyDescent="0.2">
      <c r="A32" s="74">
        <v>23</v>
      </c>
      <c r="B32" s="69" t="s">
        <v>42</v>
      </c>
      <c r="C32" s="132">
        <v>4021</v>
      </c>
      <c r="D32" s="138">
        <v>2089</v>
      </c>
      <c r="E32" s="75">
        <v>1932</v>
      </c>
      <c r="F32" s="132">
        <v>1190</v>
      </c>
      <c r="G32" s="138">
        <v>877</v>
      </c>
      <c r="H32" s="75">
        <v>313</v>
      </c>
      <c r="I32" s="132">
        <v>2831</v>
      </c>
      <c r="J32" s="138">
        <v>1212</v>
      </c>
      <c r="K32" s="76">
        <v>1619</v>
      </c>
    </row>
    <row r="33" spans="1:11" x14ac:dyDescent="0.2">
      <c r="A33" s="74">
        <v>24</v>
      </c>
      <c r="B33" s="69" t="s">
        <v>43</v>
      </c>
      <c r="C33" s="132">
        <v>4052</v>
      </c>
      <c r="D33" s="138">
        <v>2169</v>
      </c>
      <c r="E33" s="75">
        <v>1883</v>
      </c>
      <c r="F33" s="132">
        <v>1223</v>
      </c>
      <c r="G33" s="138">
        <v>907</v>
      </c>
      <c r="H33" s="75">
        <v>316</v>
      </c>
      <c r="I33" s="132">
        <v>2829</v>
      </c>
      <c r="J33" s="138">
        <v>1262</v>
      </c>
      <c r="K33" s="76">
        <v>1567</v>
      </c>
    </row>
    <row r="34" spans="1:11" x14ac:dyDescent="0.2">
      <c r="A34" s="74">
        <v>25</v>
      </c>
      <c r="B34" s="69" t="s">
        <v>44</v>
      </c>
      <c r="C34" s="132">
        <v>3992</v>
      </c>
      <c r="D34" s="138">
        <v>2086</v>
      </c>
      <c r="E34" s="75">
        <v>1906</v>
      </c>
      <c r="F34" s="132">
        <v>1201</v>
      </c>
      <c r="G34" s="138">
        <v>855</v>
      </c>
      <c r="H34" s="75">
        <v>346</v>
      </c>
      <c r="I34" s="132">
        <v>2791</v>
      </c>
      <c r="J34" s="138">
        <v>1231</v>
      </c>
      <c r="K34" s="76">
        <v>1560</v>
      </c>
    </row>
    <row r="35" spans="1:11" x14ac:dyDescent="0.2">
      <c r="A35" s="74">
        <v>26</v>
      </c>
      <c r="B35" s="69" t="s">
        <v>65</v>
      </c>
      <c r="C35" s="132">
        <v>4109</v>
      </c>
      <c r="D35" s="138">
        <v>2168</v>
      </c>
      <c r="E35" s="75">
        <v>1941</v>
      </c>
      <c r="F35" s="132">
        <v>1266</v>
      </c>
      <c r="G35" s="138">
        <v>912</v>
      </c>
      <c r="H35" s="75">
        <v>354</v>
      </c>
      <c r="I35" s="132">
        <v>2843</v>
      </c>
      <c r="J35" s="138">
        <v>1256</v>
      </c>
      <c r="K35" s="76">
        <v>1587</v>
      </c>
    </row>
    <row r="36" spans="1:11" s="81" customFormat="1" ht="18" customHeight="1" x14ac:dyDescent="0.2">
      <c r="A36" s="77">
        <v>27</v>
      </c>
      <c r="B36" s="78" t="s">
        <v>66</v>
      </c>
      <c r="C36" s="133">
        <v>4052</v>
      </c>
      <c r="D36" s="139">
        <v>2084</v>
      </c>
      <c r="E36" s="79">
        <v>1968</v>
      </c>
      <c r="F36" s="133">
        <v>1219</v>
      </c>
      <c r="G36" s="139">
        <v>872</v>
      </c>
      <c r="H36" s="79">
        <v>347</v>
      </c>
      <c r="I36" s="133">
        <v>2833</v>
      </c>
      <c r="J36" s="139">
        <v>1212</v>
      </c>
      <c r="K36" s="80">
        <v>1621</v>
      </c>
    </row>
    <row r="37" spans="1:11" x14ac:dyDescent="0.2">
      <c r="A37" s="74">
        <v>28</v>
      </c>
      <c r="B37" s="69" t="s">
        <v>45</v>
      </c>
      <c r="C37" s="132">
        <v>4123</v>
      </c>
      <c r="D37" s="138">
        <v>2014</v>
      </c>
      <c r="E37" s="75">
        <v>2109</v>
      </c>
      <c r="F37" s="132">
        <v>1226</v>
      </c>
      <c r="G37" s="138">
        <v>840</v>
      </c>
      <c r="H37" s="75">
        <v>386</v>
      </c>
      <c r="I37" s="132">
        <v>2897</v>
      </c>
      <c r="J37" s="138">
        <v>1174</v>
      </c>
      <c r="K37" s="76">
        <v>1723</v>
      </c>
    </row>
    <row r="38" spans="1:11" x14ac:dyDescent="0.2">
      <c r="A38" s="74">
        <v>29</v>
      </c>
      <c r="B38" s="69" t="s">
        <v>46</v>
      </c>
      <c r="C38" s="132">
        <v>4154</v>
      </c>
      <c r="D38" s="138">
        <v>2069</v>
      </c>
      <c r="E38" s="75">
        <v>2085</v>
      </c>
      <c r="F38" s="132">
        <v>1182</v>
      </c>
      <c r="G38" s="138">
        <v>824</v>
      </c>
      <c r="H38" s="75">
        <v>358</v>
      </c>
      <c r="I38" s="132">
        <v>2972</v>
      </c>
      <c r="J38" s="138">
        <v>1245</v>
      </c>
      <c r="K38" s="76">
        <v>1727</v>
      </c>
    </row>
    <row r="39" spans="1:11" x14ac:dyDescent="0.2">
      <c r="A39" s="74">
        <v>30</v>
      </c>
      <c r="B39" s="69" t="s">
        <v>67</v>
      </c>
      <c r="C39" s="132">
        <v>4232</v>
      </c>
      <c r="D39" s="138">
        <v>2134</v>
      </c>
      <c r="E39" s="75">
        <v>2098</v>
      </c>
      <c r="F39" s="132">
        <v>1294</v>
      </c>
      <c r="G39" s="138">
        <v>919</v>
      </c>
      <c r="H39" s="75">
        <v>375</v>
      </c>
      <c r="I39" s="132">
        <v>2938</v>
      </c>
      <c r="J39" s="138">
        <v>1215</v>
      </c>
      <c r="K39" s="76">
        <v>1723</v>
      </c>
    </row>
    <row r="40" spans="1:11" x14ac:dyDescent="0.2">
      <c r="A40" s="74">
        <v>31</v>
      </c>
      <c r="B40" s="69" t="s">
        <v>68</v>
      </c>
      <c r="C40" s="132">
        <v>4125</v>
      </c>
      <c r="D40" s="138">
        <v>2033</v>
      </c>
      <c r="E40" s="75">
        <v>2092</v>
      </c>
      <c r="F40" s="132">
        <v>1245</v>
      </c>
      <c r="G40" s="138">
        <v>859</v>
      </c>
      <c r="H40" s="75">
        <v>386</v>
      </c>
      <c r="I40" s="132">
        <v>2880</v>
      </c>
      <c r="J40" s="138">
        <v>1174</v>
      </c>
      <c r="K40" s="76">
        <v>1706</v>
      </c>
    </row>
    <row r="41" spans="1:11" x14ac:dyDescent="0.2">
      <c r="A41" s="74">
        <v>32</v>
      </c>
      <c r="B41" s="69" t="s">
        <v>69</v>
      </c>
      <c r="C41" s="132">
        <v>4090</v>
      </c>
      <c r="D41" s="138">
        <v>1959</v>
      </c>
      <c r="E41" s="75">
        <v>2131</v>
      </c>
      <c r="F41" s="132">
        <v>1177</v>
      </c>
      <c r="G41" s="138">
        <v>799</v>
      </c>
      <c r="H41" s="75">
        <v>378</v>
      </c>
      <c r="I41" s="132">
        <v>2913</v>
      </c>
      <c r="J41" s="138">
        <v>1160</v>
      </c>
      <c r="K41" s="76">
        <v>1753</v>
      </c>
    </row>
    <row r="42" spans="1:11" s="68" customFormat="1" ht="18" customHeight="1" x14ac:dyDescent="0.2">
      <c r="A42" s="82">
        <v>33</v>
      </c>
      <c r="B42" s="83" t="s">
        <v>47</v>
      </c>
      <c r="C42" s="134">
        <v>3992</v>
      </c>
      <c r="D42" s="140">
        <v>1929</v>
      </c>
      <c r="E42" s="84">
        <v>2063</v>
      </c>
      <c r="F42" s="134">
        <v>1218</v>
      </c>
      <c r="G42" s="140">
        <v>816</v>
      </c>
      <c r="H42" s="84">
        <v>402</v>
      </c>
      <c r="I42" s="134">
        <v>2774</v>
      </c>
      <c r="J42" s="140">
        <v>1113</v>
      </c>
      <c r="K42" s="85">
        <v>1661</v>
      </c>
    </row>
    <row r="43" spans="1:11" x14ac:dyDescent="0.2">
      <c r="A43" s="74">
        <v>34</v>
      </c>
      <c r="B43" s="69" t="s">
        <v>70</v>
      </c>
      <c r="C43" s="132">
        <v>3842</v>
      </c>
      <c r="D43" s="138">
        <v>1886</v>
      </c>
      <c r="E43" s="75">
        <v>1956</v>
      </c>
      <c r="F43" s="132">
        <v>1134</v>
      </c>
      <c r="G43" s="138">
        <v>751</v>
      </c>
      <c r="H43" s="75">
        <v>383</v>
      </c>
      <c r="I43" s="132">
        <v>2708</v>
      </c>
      <c r="J43" s="138">
        <v>1135</v>
      </c>
      <c r="K43" s="76">
        <v>1573</v>
      </c>
    </row>
    <row r="44" spans="1:11" x14ac:dyDescent="0.2">
      <c r="A44" s="74">
        <v>35</v>
      </c>
      <c r="B44" s="69" t="s">
        <v>71</v>
      </c>
      <c r="C44" s="132">
        <v>3852</v>
      </c>
      <c r="D44" s="138">
        <v>1850</v>
      </c>
      <c r="E44" s="75">
        <v>2002</v>
      </c>
      <c r="F44" s="132">
        <v>1155</v>
      </c>
      <c r="G44" s="138">
        <v>757</v>
      </c>
      <c r="H44" s="75">
        <v>398</v>
      </c>
      <c r="I44" s="132">
        <v>2697</v>
      </c>
      <c r="J44" s="138">
        <v>1093</v>
      </c>
      <c r="K44" s="76">
        <v>1604</v>
      </c>
    </row>
    <row r="45" spans="1:11" x14ac:dyDescent="0.2">
      <c r="A45" s="74">
        <v>36</v>
      </c>
      <c r="B45" s="69" t="s">
        <v>72</v>
      </c>
      <c r="C45" s="132">
        <v>3816</v>
      </c>
      <c r="D45" s="138">
        <v>1874</v>
      </c>
      <c r="E45" s="75">
        <v>1942</v>
      </c>
      <c r="F45" s="132">
        <v>1259</v>
      </c>
      <c r="G45" s="138">
        <v>823</v>
      </c>
      <c r="H45" s="75">
        <v>436</v>
      </c>
      <c r="I45" s="132">
        <v>2557</v>
      </c>
      <c r="J45" s="138">
        <v>1051</v>
      </c>
      <c r="K45" s="76">
        <v>1506</v>
      </c>
    </row>
    <row r="46" spans="1:11" s="81" customFormat="1" ht="18" customHeight="1" x14ac:dyDescent="0.2">
      <c r="A46" s="77">
        <v>37</v>
      </c>
      <c r="B46" s="78" t="s">
        <v>73</v>
      </c>
      <c r="C46" s="133">
        <v>3918</v>
      </c>
      <c r="D46" s="139">
        <v>1933</v>
      </c>
      <c r="E46" s="79">
        <v>1985</v>
      </c>
      <c r="F46" s="133">
        <v>1195</v>
      </c>
      <c r="G46" s="139">
        <v>762</v>
      </c>
      <c r="H46" s="79">
        <v>433</v>
      </c>
      <c r="I46" s="133">
        <v>2723</v>
      </c>
      <c r="J46" s="139">
        <v>1171</v>
      </c>
      <c r="K46" s="80">
        <v>1552</v>
      </c>
    </row>
    <row r="47" spans="1:11" x14ac:dyDescent="0.2">
      <c r="A47" s="74">
        <v>38</v>
      </c>
      <c r="B47" s="69" t="s">
        <v>48</v>
      </c>
      <c r="C47" s="132">
        <v>3949</v>
      </c>
      <c r="D47" s="138">
        <v>1866</v>
      </c>
      <c r="E47" s="75">
        <v>2083</v>
      </c>
      <c r="F47" s="132">
        <v>1208</v>
      </c>
      <c r="G47" s="138">
        <v>752</v>
      </c>
      <c r="H47" s="75">
        <v>456</v>
      </c>
      <c r="I47" s="132">
        <v>2741</v>
      </c>
      <c r="J47" s="138">
        <v>1114</v>
      </c>
      <c r="K47" s="76">
        <v>1627</v>
      </c>
    </row>
    <row r="48" spans="1:11" x14ac:dyDescent="0.2">
      <c r="A48" s="74">
        <v>39</v>
      </c>
      <c r="B48" s="69" t="s">
        <v>49</v>
      </c>
      <c r="C48" s="132">
        <v>3913</v>
      </c>
      <c r="D48" s="138">
        <v>1854</v>
      </c>
      <c r="E48" s="75">
        <v>2059</v>
      </c>
      <c r="F48" s="132">
        <v>1195</v>
      </c>
      <c r="G48" s="138">
        <v>753</v>
      </c>
      <c r="H48" s="75">
        <v>442</v>
      </c>
      <c r="I48" s="132">
        <v>2718</v>
      </c>
      <c r="J48" s="138">
        <v>1101</v>
      </c>
      <c r="K48" s="76">
        <v>1617</v>
      </c>
    </row>
    <row r="49" spans="1:11" x14ac:dyDescent="0.2">
      <c r="A49" s="74">
        <v>40</v>
      </c>
      <c r="B49" s="69" t="s">
        <v>50</v>
      </c>
      <c r="C49" s="132">
        <v>4084</v>
      </c>
      <c r="D49" s="138">
        <v>1940</v>
      </c>
      <c r="E49" s="75">
        <v>2144</v>
      </c>
      <c r="F49" s="132">
        <v>1254</v>
      </c>
      <c r="G49" s="138">
        <v>777</v>
      </c>
      <c r="H49" s="75">
        <v>477</v>
      </c>
      <c r="I49" s="132">
        <v>2830</v>
      </c>
      <c r="J49" s="138">
        <v>1163</v>
      </c>
      <c r="K49" s="76">
        <v>1667</v>
      </c>
    </row>
    <row r="50" spans="1:11" x14ac:dyDescent="0.2">
      <c r="A50" s="74">
        <v>41</v>
      </c>
      <c r="B50" s="69" t="s">
        <v>74</v>
      </c>
      <c r="C50" s="132">
        <v>4070</v>
      </c>
      <c r="D50" s="138">
        <v>1993</v>
      </c>
      <c r="E50" s="75">
        <v>2077</v>
      </c>
      <c r="F50" s="132">
        <v>1223</v>
      </c>
      <c r="G50" s="138">
        <v>779</v>
      </c>
      <c r="H50" s="75">
        <v>444</v>
      </c>
      <c r="I50" s="132">
        <v>2847</v>
      </c>
      <c r="J50" s="138">
        <v>1214</v>
      </c>
      <c r="K50" s="76">
        <v>1633</v>
      </c>
    </row>
    <row r="51" spans="1:11" s="81" customFormat="1" ht="18" customHeight="1" x14ac:dyDescent="0.2">
      <c r="A51" s="77">
        <v>42</v>
      </c>
      <c r="B51" s="78" t="s">
        <v>75</v>
      </c>
      <c r="C51" s="133">
        <v>4114</v>
      </c>
      <c r="D51" s="139">
        <v>1941</v>
      </c>
      <c r="E51" s="79">
        <v>2173</v>
      </c>
      <c r="F51" s="133">
        <v>1188</v>
      </c>
      <c r="G51" s="139">
        <v>739</v>
      </c>
      <c r="H51" s="79">
        <v>449</v>
      </c>
      <c r="I51" s="133">
        <v>2926</v>
      </c>
      <c r="J51" s="139">
        <v>1202</v>
      </c>
      <c r="K51" s="80">
        <v>1724</v>
      </c>
    </row>
    <row r="52" spans="1:11" x14ac:dyDescent="0.2">
      <c r="A52" s="74">
        <v>43</v>
      </c>
      <c r="B52" s="69" t="s">
        <v>51</v>
      </c>
      <c r="C52" s="132">
        <v>4391</v>
      </c>
      <c r="D52" s="138">
        <v>2074</v>
      </c>
      <c r="E52" s="75">
        <v>2317</v>
      </c>
      <c r="F52" s="132">
        <v>1210</v>
      </c>
      <c r="G52" s="138">
        <v>721</v>
      </c>
      <c r="H52" s="75">
        <v>489</v>
      </c>
      <c r="I52" s="132">
        <v>3181</v>
      </c>
      <c r="J52" s="138">
        <v>1353</v>
      </c>
      <c r="K52" s="76">
        <v>1828</v>
      </c>
    </row>
    <row r="53" spans="1:11" x14ac:dyDescent="0.2">
      <c r="A53" s="74">
        <v>44</v>
      </c>
      <c r="B53" s="69" t="s">
        <v>76</v>
      </c>
      <c r="C53" s="132">
        <v>4137</v>
      </c>
      <c r="D53" s="138">
        <v>2011</v>
      </c>
      <c r="E53" s="75">
        <v>2126</v>
      </c>
      <c r="F53" s="132">
        <v>1198</v>
      </c>
      <c r="G53" s="138">
        <v>754</v>
      </c>
      <c r="H53" s="75">
        <v>444</v>
      </c>
      <c r="I53" s="132">
        <v>2939</v>
      </c>
      <c r="J53" s="138">
        <v>1257</v>
      </c>
      <c r="K53" s="76">
        <v>1682</v>
      </c>
    </row>
    <row r="54" spans="1:11" x14ac:dyDescent="0.2">
      <c r="A54" s="74">
        <v>45</v>
      </c>
      <c r="B54" s="69" t="s">
        <v>77</v>
      </c>
      <c r="C54" s="132">
        <v>4213</v>
      </c>
      <c r="D54" s="138">
        <v>2083</v>
      </c>
      <c r="E54" s="75">
        <v>2130</v>
      </c>
      <c r="F54" s="132">
        <v>1191</v>
      </c>
      <c r="G54" s="138">
        <v>768</v>
      </c>
      <c r="H54" s="75">
        <v>423</v>
      </c>
      <c r="I54" s="132">
        <v>3022</v>
      </c>
      <c r="J54" s="138">
        <v>1315</v>
      </c>
      <c r="K54" s="76">
        <v>1707</v>
      </c>
    </row>
    <row r="55" spans="1:11" x14ac:dyDescent="0.2">
      <c r="A55" s="74">
        <v>46</v>
      </c>
      <c r="B55" s="69" t="s">
        <v>78</v>
      </c>
      <c r="C55" s="132">
        <v>4071</v>
      </c>
      <c r="D55" s="138">
        <v>1982</v>
      </c>
      <c r="E55" s="75">
        <v>2089</v>
      </c>
      <c r="F55" s="132">
        <v>1113</v>
      </c>
      <c r="G55" s="138">
        <v>734</v>
      </c>
      <c r="H55" s="75">
        <v>379</v>
      </c>
      <c r="I55" s="132">
        <v>2958</v>
      </c>
      <c r="J55" s="138">
        <v>1248</v>
      </c>
      <c r="K55" s="76">
        <v>1710</v>
      </c>
    </row>
    <row r="56" spans="1:11" s="81" customFormat="1" ht="18" customHeight="1" x14ac:dyDescent="0.2">
      <c r="A56" s="77">
        <v>47</v>
      </c>
      <c r="B56" s="78" t="s">
        <v>79</v>
      </c>
      <c r="C56" s="133">
        <v>4057</v>
      </c>
      <c r="D56" s="139">
        <v>1989</v>
      </c>
      <c r="E56" s="79">
        <v>2068</v>
      </c>
      <c r="F56" s="133">
        <v>1132</v>
      </c>
      <c r="G56" s="139">
        <v>717</v>
      </c>
      <c r="H56" s="79">
        <v>415</v>
      </c>
      <c r="I56" s="133">
        <v>2925</v>
      </c>
      <c r="J56" s="139">
        <v>1272</v>
      </c>
      <c r="K56" s="80">
        <v>1653</v>
      </c>
    </row>
    <row r="57" spans="1:11" x14ac:dyDescent="0.2">
      <c r="A57" s="74">
        <v>48</v>
      </c>
      <c r="B57" s="69" t="s">
        <v>52</v>
      </c>
      <c r="C57" s="132">
        <v>3143</v>
      </c>
      <c r="D57" s="138">
        <v>1828</v>
      </c>
      <c r="E57" s="75">
        <v>1315</v>
      </c>
      <c r="F57" s="132">
        <v>896</v>
      </c>
      <c r="G57" s="138">
        <v>661</v>
      </c>
      <c r="H57" s="75">
        <v>235</v>
      </c>
      <c r="I57" s="132">
        <v>2247</v>
      </c>
      <c r="J57" s="138">
        <v>1167</v>
      </c>
      <c r="K57" s="76">
        <v>1080</v>
      </c>
    </row>
    <row r="58" spans="1:11" x14ac:dyDescent="0.2">
      <c r="A58" s="74">
        <v>49</v>
      </c>
      <c r="B58" s="69" t="s">
        <v>53</v>
      </c>
      <c r="C58" s="132">
        <v>2165</v>
      </c>
      <c r="D58" s="138">
        <v>1613</v>
      </c>
      <c r="E58" s="75">
        <v>552</v>
      </c>
      <c r="F58" s="132">
        <v>626</v>
      </c>
      <c r="G58" s="138">
        <v>535</v>
      </c>
      <c r="H58" s="75">
        <v>91</v>
      </c>
      <c r="I58" s="132">
        <v>1539</v>
      </c>
      <c r="J58" s="138">
        <v>1078</v>
      </c>
      <c r="K58" s="76">
        <v>461</v>
      </c>
    </row>
    <row r="59" spans="1:11" x14ac:dyDescent="0.2">
      <c r="A59" s="74">
        <v>50</v>
      </c>
      <c r="B59" s="69" t="s">
        <v>54</v>
      </c>
      <c r="C59" s="132">
        <v>1324</v>
      </c>
      <c r="D59" s="138">
        <v>950</v>
      </c>
      <c r="E59" s="75">
        <v>374</v>
      </c>
      <c r="F59" s="132">
        <v>377</v>
      </c>
      <c r="G59" s="138">
        <v>307</v>
      </c>
      <c r="H59" s="75">
        <v>70</v>
      </c>
      <c r="I59" s="132">
        <v>947</v>
      </c>
      <c r="J59" s="138">
        <v>643</v>
      </c>
      <c r="K59" s="76">
        <v>304</v>
      </c>
    </row>
    <row r="60" spans="1:11" x14ac:dyDescent="0.2">
      <c r="A60" s="74">
        <v>51</v>
      </c>
      <c r="B60" s="69" t="s">
        <v>55</v>
      </c>
      <c r="C60" s="132">
        <v>929</v>
      </c>
      <c r="D60" s="138">
        <v>654</v>
      </c>
      <c r="E60" s="75">
        <v>275</v>
      </c>
      <c r="F60" s="132">
        <v>276</v>
      </c>
      <c r="G60" s="138">
        <v>210</v>
      </c>
      <c r="H60" s="75">
        <v>66</v>
      </c>
      <c r="I60" s="132">
        <v>653</v>
      </c>
      <c r="J60" s="138">
        <v>444</v>
      </c>
      <c r="K60" s="76">
        <v>209</v>
      </c>
    </row>
    <row r="61" spans="1:11" s="81" customFormat="1" ht="18" customHeight="1" x14ac:dyDescent="0.2">
      <c r="A61" s="77">
        <v>52</v>
      </c>
      <c r="B61" s="78" t="s">
        <v>56</v>
      </c>
      <c r="C61" s="133">
        <v>648</v>
      </c>
      <c r="D61" s="139">
        <v>467</v>
      </c>
      <c r="E61" s="79">
        <v>181</v>
      </c>
      <c r="F61" s="133">
        <v>222</v>
      </c>
      <c r="G61" s="139">
        <v>184</v>
      </c>
      <c r="H61" s="79">
        <v>38</v>
      </c>
      <c r="I61" s="133">
        <v>426</v>
      </c>
      <c r="J61" s="139">
        <v>283</v>
      </c>
      <c r="K61" s="80">
        <v>143</v>
      </c>
    </row>
    <row r="62" spans="1:11" x14ac:dyDescent="0.2">
      <c r="A62" s="74">
        <v>53</v>
      </c>
      <c r="B62" s="69" t="s">
        <v>57</v>
      </c>
      <c r="C62" s="132">
        <v>307</v>
      </c>
      <c r="D62" s="138">
        <v>181</v>
      </c>
      <c r="E62" s="75">
        <v>126</v>
      </c>
      <c r="F62" s="132">
        <v>89</v>
      </c>
      <c r="G62" s="138">
        <v>63</v>
      </c>
      <c r="H62" s="75">
        <v>26</v>
      </c>
      <c r="I62" s="132">
        <v>218</v>
      </c>
      <c r="J62" s="138">
        <v>118</v>
      </c>
      <c r="K62" s="76">
        <v>100</v>
      </c>
    </row>
    <row r="63" spans="1:11" x14ac:dyDescent="0.2">
      <c r="A63" s="74">
        <v>54</v>
      </c>
      <c r="B63" s="69" t="s">
        <v>58</v>
      </c>
      <c r="C63" s="132">
        <v>212</v>
      </c>
      <c r="D63" s="138">
        <v>134</v>
      </c>
      <c r="E63" s="75">
        <v>78</v>
      </c>
      <c r="F63" s="132">
        <v>61</v>
      </c>
      <c r="G63" s="138">
        <v>43</v>
      </c>
      <c r="H63" s="75">
        <v>18</v>
      </c>
      <c r="I63" s="132">
        <v>151</v>
      </c>
      <c r="J63" s="138">
        <v>91</v>
      </c>
      <c r="K63" s="76">
        <v>60</v>
      </c>
    </row>
    <row r="64" spans="1:11" x14ac:dyDescent="0.2">
      <c r="A64" s="74">
        <v>55</v>
      </c>
      <c r="B64" s="69" t="s">
        <v>59</v>
      </c>
      <c r="C64" s="132">
        <v>139</v>
      </c>
      <c r="D64" s="138">
        <v>76</v>
      </c>
      <c r="E64" s="75">
        <v>63</v>
      </c>
      <c r="F64" s="132">
        <v>32</v>
      </c>
      <c r="G64" s="138">
        <v>23</v>
      </c>
      <c r="H64" s="75">
        <v>9</v>
      </c>
      <c r="I64" s="132">
        <v>107</v>
      </c>
      <c r="J64" s="138">
        <v>53</v>
      </c>
      <c r="K64" s="76">
        <v>54</v>
      </c>
    </row>
    <row r="65" spans="1:11" x14ac:dyDescent="0.2">
      <c r="A65" s="74">
        <v>56</v>
      </c>
      <c r="B65" s="69" t="s">
        <v>80</v>
      </c>
      <c r="C65" s="132">
        <v>112</v>
      </c>
      <c r="D65" s="138">
        <v>61</v>
      </c>
      <c r="E65" s="75">
        <v>51</v>
      </c>
      <c r="F65" s="132">
        <v>30</v>
      </c>
      <c r="G65" s="138">
        <v>19</v>
      </c>
      <c r="H65" s="75">
        <v>11</v>
      </c>
      <c r="I65" s="132">
        <v>82</v>
      </c>
      <c r="J65" s="138">
        <v>42</v>
      </c>
      <c r="K65" s="76">
        <v>40</v>
      </c>
    </row>
    <row r="66" spans="1:11" s="81" customFormat="1" ht="18" customHeight="1" x14ac:dyDescent="0.2">
      <c r="A66" s="77">
        <v>57</v>
      </c>
      <c r="B66" s="78" t="s">
        <v>81</v>
      </c>
      <c r="C66" s="133">
        <v>88</v>
      </c>
      <c r="D66" s="139">
        <v>50</v>
      </c>
      <c r="E66" s="79">
        <v>38</v>
      </c>
      <c r="F66" s="133">
        <v>25</v>
      </c>
      <c r="G66" s="139">
        <v>19</v>
      </c>
      <c r="H66" s="79">
        <v>6</v>
      </c>
      <c r="I66" s="133">
        <v>63</v>
      </c>
      <c r="J66" s="139">
        <v>31</v>
      </c>
      <c r="K66" s="80">
        <v>32</v>
      </c>
    </row>
    <row r="67" spans="1:11" x14ac:dyDescent="0.2">
      <c r="A67" s="74">
        <v>58</v>
      </c>
      <c r="B67" s="69" t="s">
        <v>60</v>
      </c>
      <c r="C67" s="132">
        <v>66</v>
      </c>
      <c r="D67" s="138">
        <v>43</v>
      </c>
      <c r="E67" s="75">
        <v>23</v>
      </c>
      <c r="F67" s="132">
        <v>14</v>
      </c>
      <c r="G67" s="138">
        <v>11</v>
      </c>
      <c r="H67" s="75">
        <v>3</v>
      </c>
      <c r="I67" s="132">
        <v>52</v>
      </c>
      <c r="J67" s="138">
        <v>32</v>
      </c>
      <c r="K67" s="76">
        <v>20</v>
      </c>
    </row>
    <row r="68" spans="1:11" x14ac:dyDescent="0.2">
      <c r="A68" s="74">
        <v>59</v>
      </c>
      <c r="B68" s="69" t="s">
        <v>61</v>
      </c>
      <c r="C68" s="132">
        <v>50</v>
      </c>
      <c r="D68" s="138">
        <v>29</v>
      </c>
      <c r="E68" s="75">
        <v>21</v>
      </c>
      <c r="F68" s="132">
        <v>11</v>
      </c>
      <c r="G68" s="138">
        <v>9</v>
      </c>
      <c r="H68" s="75">
        <v>2</v>
      </c>
      <c r="I68" s="132">
        <v>39</v>
      </c>
      <c r="J68" s="138">
        <v>20</v>
      </c>
      <c r="K68" s="76">
        <v>19</v>
      </c>
    </row>
    <row r="69" spans="1:11" x14ac:dyDescent="0.2">
      <c r="A69" s="74">
        <v>60</v>
      </c>
      <c r="B69" s="69" t="s">
        <v>62</v>
      </c>
      <c r="C69" s="132">
        <v>46</v>
      </c>
      <c r="D69" s="138">
        <v>26</v>
      </c>
      <c r="E69" s="75">
        <v>20</v>
      </c>
      <c r="F69" s="132">
        <v>17</v>
      </c>
      <c r="G69" s="138">
        <v>10</v>
      </c>
      <c r="H69" s="75">
        <v>7</v>
      </c>
      <c r="I69" s="132">
        <v>29</v>
      </c>
      <c r="J69" s="138">
        <v>16</v>
      </c>
      <c r="K69" s="76">
        <v>13</v>
      </c>
    </row>
    <row r="70" spans="1:11" x14ac:dyDescent="0.2">
      <c r="A70" s="74">
        <v>61</v>
      </c>
      <c r="B70" s="69" t="s">
        <v>63</v>
      </c>
      <c r="C70" s="132">
        <v>49</v>
      </c>
      <c r="D70" s="138">
        <v>39</v>
      </c>
      <c r="E70" s="75">
        <v>10</v>
      </c>
      <c r="F70" s="132">
        <v>12</v>
      </c>
      <c r="G70" s="138">
        <v>10</v>
      </c>
      <c r="H70" s="75">
        <v>2</v>
      </c>
      <c r="I70" s="132">
        <v>37</v>
      </c>
      <c r="J70" s="138">
        <v>29</v>
      </c>
      <c r="K70" s="76">
        <v>8</v>
      </c>
    </row>
    <row r="71" spans="1:11" s="81" customFormat="1" ht="18" customHeight="1" x14ac:dyDescent="0.2">
      <c r="A71" s="77">
        <v>62</v>
      </c>
      <c r="B71" s="78" t="s">
        <v>64</v>
      </c>
      <c r="C71" s="133">
        <v>31</v>
      </c>
      <c r="D71" s="139">
        <v>18</v>
      </c>
      <c r="E71" s="79">
        <v>13</v>
      </c>
      <c r="F71" s="133">
        <v>13</v>
      </c>
      <c r="G71" s="139">
        <v>9</v>
      </c>
      <c r="H71" s="79">
        <v>4</v>
      </c>
      <c r="I71" s="133">
        <v>18</v>
      </c>
      <c r="J71" s="139">
        <v>9</v>
      </c>
      <c r="K71" s="80">
        <v>9</v>
      </c>
    </row>
    <row r="72" spans="1:11" s="81" customFormat="1" ht="18" customHeight="1" x14ac:dyDescent="0.2">
      <c r="A72" s="86">
        <v>63</v>
      </c>
      <c r="B72" s="87" t="s">
        <v>122</v>
      </c>
      <c r="C72" s="135">
        <v>100</v>
      </c>
      <c r="D72" s="141">
        <v>74</v>
      </c>
      <c r="E72" s="88">
        <v>26</v>
      </c>
      <c r="F72" s="135">
        <v>35</v>
      </c>
      <c r="G72" s="141">
        <v>28</v>
      </c>
      <c r="H72" s="88">
        <v>7</v>
      </c>
      <c r="I72" s="135">
        <v>65</v>
      </c>
      <c r="J72" s="141">
        <v>46</v>
      </c>
      <c r="K72" s="89">
        <v>19</v>
      </c>
    </row>
    <row r="73" spans="1:11" ht="12.75" x14ac:dyDescent="0.2">
      <c r="A73" s="90"/>
    </row>
    <row r="74" spans="1:11" x14ac:dyDescent="0.2">
      <c r="A74" s="91"/>
    </row>
    <row r="75" spans="1:11" x14ac:dyDescent="0.2">
      <c r="A75" s="91"/>
    </row>
  </sheetData>
  <mergeCells count="3">
    <mergeCell ref="A7:A9"/>
    <mergeCell ref="B7:B9"/>
    <mergeCell ref="C7:E8"/>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RowHeight="12.75" x14ac:dyDescent="0.2"/>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8434" r:id="rId4">
          <objectPr defaultSize="0" r:id="rId5">
            <anchor moveWithCells="1">
              <from>
                <xdr:col>0</xdr:col>
                <xdr:colOff>38100</xdr:colOff>
                <xdr:row>1</xdr:row>
                <xdr:rowOff>28575</xdr:rowOff>
              </from>
              <to>
                <xdr:col>7</xdr:col>
                <xdr:colOff>161925</xdr:colOff>
                <xdr:row>24</xdr:row>
                <xdr:rowOff>9525</xdr:rowOff>
              </to>
            </anchor>
          </objectPr>
        </oleObject>
      </mc:Choice>
      <mc:Fallback>
        <oleObject progId="Document" shapeId="18434" r:id="rId4"/>
      </mc:Fallback>
    </mc:AlternateContent>
  </oleObjec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140625" style="236" customWidth="1"/>
    <col min="2" max="2" width="12.85546875" style="236" customWidth="1"/>
    <col min="3" max="3" width="6.7109375" style="10" customWidth="1"/>
    <col min="4" max="12" width="11.28515625" style="10" customWidth="1"/>
    <col min="13" max="16384" width="11.42578125" style="10"/>
  </cols>
  <sheetData>
    <row r="1" spans="1:12" x14ac:dyDescent="0.2">
      <c r="A1" s="151"/>
      <c r="B1" s="220"/>
      <c r="C1" s="37"/>
      <c r="L1" s="206"/>
    </row>
    <row r="2" spans="1:12" ht="30" customHeight="1" x14ac:dyDescent="0.3">
      <c r="A2" s="3" t="s">
        <v>331</v>
      </c>
      <c r="B2" s="221"/>
      <c r="C2" s="120"/>
      <c r="D2" s="120"/>
      <c r="E2" s="120"/>
      <c r="F2" s="120"/>
      <c r="G2" s="120"/>
      <c r="H2" s="120"/>
      <c r="I2" s="120"/>
      <c r="J2" s="120"/>
      <c r="K2" s="120"/>
      <c r="L2" s="120"/>
    </row>
    <row r="3" spans="1:12" ht="24.95" customHeight="1" x14ac:dyDescent="0.2">
      <c r="A3" s="222"/>
      <c r="B3" s="222"/>
      <c r="C3" s="223"/>
      <c r="D3" s="223"/>
      <c r="E3" s="223"/>
      <c r="F3" s="223"/>
      <c r="G3" s="223"/>
      <c r="H3" s="223"/>
      <c r="I3" s="39"/>
      <c r="J3" s="223"/>
      <c r="K3" s="223"/>
      <c r="L3" s="39" t="s">
        <v>316</v>
      </c>
    </row>
    <row r="4" spans="1:12" ht="18" customHeight="1" x14ac:dyDescent="0.2">
      <c r="A4" s="402" t="s">
        <v>83</v>
      </c>
      <c r="B4" s="405" t="s">
        <v>282</v>
      </c>
      <c r="C4" s="406"/>
      <c r="D4" s="411" t="s">
        <v>190</v>
      </c>
      <c r="E4" s="412"/>
      <c r="F4" s="406"/>
      <c r="G4" s="224" t="s">
        <v>232</v>
      </c>
      <c r="H4" s="224"/>
      <c r="I4" s="224"/>
      <c r="J4" s="224"/>
      <c r="K4" s="224"/>
      <c r="L4" s="225"/>
    </row>
    <row r="5" spans="1:12" ht="18" customHeight="1" x14ac:dyDescent="0.2">
      <c r="A5" s="403"/>
      <c r="B5" s="407"/>
      <c r="C5" s="408"/>
      <c r="D5" s="409"/>
      <c r="E5" s="413"/>
      <c r="F5" s="410"/>
      <c r="G5" s="226" t="s">
        <v>84</v>
      </c>
      <c r="H5" s="226"/>
      <c r="I5" s="227"/>
      <c r="J5" s="226" t="s">
        <v>2</v>
      </c>
      <c r="K5" s="226"/>
      <c r="L5" s="227"/>
    </row>
    <row r="6" spans="1:12" ht="18" customHeight="1" x14ac:dyDescent="0.2">
      <c r="A6" s="404"/>
      <c r="B6" s="409"/>
      <c r="C6" s="410"/>
      <c r="D6" s="263" t="s">
        <v>4</v>
      </c>
      <c r="E6" s="264" t="s">
        <v>86</v>
      </c>
      <c r="F6" s="253" t="s">
        <v>87</v>
      </c>
      <c r="G6" s="263" t="s">
        <v>4</v>
      </c>
      <c r="H6" s="264" t="s">
        <v>86</v>
      </c>
      <c r="I6" s="253" t="s">
        <v>87</v>
      </c>
      <c r="J6" s="263" t="s">
        <v>4</v>
      </c>
      <c r="K6" s="264" t="s">
        <v>86</v>
      </c>
      <c r="L6" s="253" t="s">
        <v>87</v>
      </c>
    </row>
    <row r="7" spans="1:12" ht="20.100000000000001" customHeight="1" x14ac:dyDescent="0.2">
      <c r="A7" s="282">
        <v>1</v>
      </c>
      <c r="B7" s="228"/>
      <c r="C7" s="229">
        <v>2019</v>
      </c>
      <c r="D7" s="257">
        <v>799489</v>
      </c>
      <c r="E7" s="260">
        <v>480146</v>
      </c>
      <c r="F7" s="230">
        <v>319343</v>
      </c>
      <c r="G7" s="257">
        <v>515945</v>
      </c>
      <c r="H7" s="260">
        <v>354802</v>
      </c>
      <c r="I7" s="231">
        <v>161143</v>
      </c>
      <c r="J7" s="257">
        <v>283544</v>
      </c>
      <c r="K7" s="260">
        <v>125344</v>
      </c>
      <c r="L7" s="231">
        <v>158200</v>
      </c>
    </row>
    <row r="8" spans="1:12" s="121" customFormat="1" ht="19.5" customHeight="1" x14ac:dyDescent="0.2">
      <c r="A8" s="282">
        <v>2</v>
      </c>
      <c r="B8" s="232"/>
      <c r="C8" s="229">
        <f>C7+1</f>
        <v>2020</v>
      </c>
      <c r="D8" s="258">
        <v>777284</v>
      </c>
      <c r="E8" s="261">
        <v>465947</v>
      </c>
      <c r="F8" s="233">
        <v>311337</v>
      </c>
      <c r="G8" s="258">
        <v>481424</v>
      </c>
      <c r="H8" s="261">
        <v>334757</v>
      </c>
      <c r="I8" s="233">
        <v>146667</v>
      </c>
      <c r="J8" s="258">
        <v>295860</v>
      </c>
      <c r="K8" s="261">
        <v>131190</v>
      </c>
      <c r="L8" s="233">
        <v>164670</v>
      </c>
    </row>
    <row r="9" spans="1:12" s="121" customFormat="1" ht="19.5" customHeight="1" x14ac:dyDescent="0.2">
      <c r="A9" s="282">
        <v>3</v>
      </c>
      <c r="B9" s="232"/>
      <c r="C9" s="229">
        <f>C7+2</f>
        <v>2021</v>
      </c>
      <c r="D9" s="258">
        <v>839640</v>
      </c>
      <c r="E9" s="261">
        <v>504835</v>
      </c>
      <c r="F9" s="233">
        <v>334805</v>
      </c>
      <c r="G9" s="258">
        <v>518447</v>
      </c>
      <c r="H9" s="261">
        <v>362984</v>
      </c>
      <c r="I9" s="233">
        <v>155463</v>
      </c>
      <c r="J9" s="258">
        <v>321193</v>
      </c>
      <c r="K9" s="261">
        <v>141851</v>
      </c>
      <c r="L9" s="233">
        <v>179342</v>
      </c>
    </row>
    <row r="10" spans="1:12" s="121" customFormat="1" ht="19.5" customHeight="1" x14ac:dyDescent="0.2">
      <c r="A10" s="282">
        <v>4</v>
      </c>
      <c r="B10" s="232"/>
      <c r="C10" s="229">
        <f>C7+3</f>
        <v>2022</v>
      </c>
      <c r="D10" s="258">
        <v>926992</v>
      </c>
      <c r="E10" s="261">
        <v>550534</v>
      </c>
      <c r="F10" s="233">
        <v>376458</v>
      </c>
      <c r="G10" s="258">
        <v>571679</v>
      </c>
      <c r="H10" s="261">
        <v>394669</v>
      </c>
      <c r="I10" s="233">
        <v>177010</v>
      </c>
      <c r="J10" s="258">
        <v>355313</v>
      </c>
      <c r="K10" s="261">
        <v>155865</v>
      </c>
      <c r="L10" s="233">
        <v>199448</v>
      </c>
    </row>
    <row r="11" spans="1:12" s="121" customFormat="1" ht="19.5" customHeight="1" x14ac:dyDescent="0.2">
      <c r="A11" s="282">
        <v>5</v>
      </c>
      <c r="B11" s="232"/>
      <c r="C11" s="229">
        <f>C7+4</f>
        <v>2023</v>
      </c>
      <c r="D11" s="258">
        <v>980828</v>
      </c>
      <c r="E11" s="261">
        <v>576393</v>
      </c>
      <c r="F11" s="233">
        <v>404435</v>
      </c>
      <c r="G11" s="258">
        <v>592610</v>
      </c>
      <c r="H11" s="261">
        <v>406961</v>
      </c>
      <c r="I11" s="233">
        <v>185649</v>
      </c>
      <c r="J11" s="258">
        <v>388218</v>
      </c>
      <c r="K11" s="261">
        <v>169432</v>
      </c>
      <c r="L11" s="233">
        <v>218786</v>
      </c>
    </row>
    <row r="12" spans="1:12" s="121" customFormat="1" ht="35.1" customHeight="1" x14ac:dyDescent="0.2">
      <c r="A12" s="282">
        <v>6</v>
      </c>
      <c r="B12" s="234" t="s">
        <v>289</v>
      </c>
      <c r="C12" s="235">
        <f>C7+4</f>
        <v>2023</v>
      </c>
      <c r="D12" s="258">
        <v>983699</v>
      </c>
      <c r="E12" s="261">
        <v>580176</v>
      </c>
      <c r="F12" s="233">
        <v>403523</v>
      </c>
      <c r="G12" s="258">
        <v>581388</v>
      </c>
      <c r="H12" s="261">
        <v>405005</v>
      </c>
      <c r="I12" s="233">
        <v>176383</v>
      </c>
      <c r="J12" s="258">
        <v>402311</v>
      </c>
      <c r="K12" s="261">
        <v>175171</v>
      </c>
      <c r="L12" s="233">
        <v>227140</v>
      </c>
    </row>
    <row r="13" spans="1:12" s="121" customFormat="1" ht="19.149999999999999" customHeight="1" x14ac:dyDescent="0.2">
      <c r="A13" s="283">
        <v>7</v>
      </c>
      <c r="B13" s="234" t="s">
        <v>287</v>
      </c>
      <c r="C13" s="235"/>
      <c r="D13" s="258">
        <v>973193</v>
      </c>
      <c r="E13" s="261">
        <v>553532</v>
      </c>
      <c r="F13" s="233">
        <v>419661</v>
      </c>
      <c r="G13" s="258">
        <v>570209</v>
      </c>
      <c r="H13" s="261">
        <v>378142</v>
      </c>
      <c r="I13" s="233">
        <v>192067</v>
      </c>
      <c r="J13" s="258">
        <v>402984</v>
      </c>
      <c r="K13" s="261">
        <v>175390</v>
      </c>
      <c r="L13" s="233">
        <v>227594</v>
      </c>
    </row>
    <row r="14" spans="1:12" s="121" customFormat="1" ht="35.1" customHeight="1" x14ac:dyDescent="0.2">
      <c r="A14" s="282">
        <v>8</v>
      </c>
      <c r="B14" s="234" t="s">
        <v>283</v>
      </c>
      <c r="C14" s="235">
        <f>C7+5</f>
        <v>2024</v>
      </c>
      <c r="D14" s="258">
        <v>980567</v>
      </c>
      <c r="E14" s="261">
        <v>560797</v>
      </c>
      <c r="F14" s="233">
        <v>419770</v>
      </c>
      <c r="G14" s="258">
        <v>576674</v>
      </c>
      <c r="H14" s="261">
        <v>384911</v>
      </c>
      <c r="I14" s="233">
        <v>191763</v>
      </c>
      <c r="J14" s="258">
        <v>403893</v>
      </c>
      <c r="K14" s="261">
        <v>175886</v>
      </c>
      <c r="L14" s="233">
        <v>228007</v>
      </c>
    </row>
    <row r="15" spans="1:12" s="121" customFormat="1" ht="19.149999999999999" customHeight="1" x14ac:dyDescent="0.2">
      <c r="A15" s="283">
        <v>9</v>
      </c>
      <c r="B15" s="234" t="s">
        <v>284</v>
      </c>
      <c r="C15" s="235"/>
      <c r="D15" s="258">
        <v>994216</v>
      </c>
      <c r="E15" s="261">
        <v>572264</v>
      </c>
      <c r="F15" s="233">
        <v>421952</v>
      </c>
      <c r="G15" s="258">
        <v>588245</v>
      </c>
      <c r="H15" s="261">
        <v>395629</v>
      </c>
      <c r="I15" s="233">
        <v>192616</v>
      </c>
      <c r="J15" s="258">
        <v>405971</v>
      </c>
      <c r="K15" s="261">
        <v>176635</v>
      </c>
      <c r="L15" s="233">
        <v>229336</v>
      </c>
    </row>
    <row r="16" spans="1:12" s="121" customFormat="1" ht="19.149999999999999" customHeight="1" x14ac:dyDescent="0.2">
      <c r="A16" s="283">
        <v>10</v>
      </c>
      <c r="B16" s="234" t="s">
        <v>285</v>
      </c>
      <c r="C16" s="235"/>
      <c r="D16" s="258">
        <v>997418</v>
      </c>
      <c r="E16" s="261">
        <v>579024</v>
      </c>
      <c r="F16" s="233">
        <v>418394</v>
      </c>
      <c r="G16" s="258">
        <v>589771</v>
      </c>
      <c r="H16" s="261">
        <v>401597</v>
      </c>
      <c r="I16" s="233">
        <v>188174</v>
      </c>
      <c r="J16" s="258">
        <v>407647</v>
      </c>
      <c r="K16" s="261">
        <v>177427</v>
      </c>
      <c r="L16" s="233">
        <v>230220</v>
      </c>
    </row>
    <row r="17" spans="1:12" s="121" customFormat="1" ht="19.149999999999999" customHeight="1" x14ac:dyDescent="0.2">
      <c r="A17" s="283">
        <v>11</v>
      </c>
      <c r="B17" s="234" t="s">
        <v>286</v>
      </c>
      <c r="C17" s="235"/>
      <c r="D17" s="258">
        <v>981193</v>
      </c>
      <c r="E17" s="261">
        <v>574935</v>
      </c>
      <c r="F17" s="233">
        <v>406258</v>
      </c>
      <c r="G17" s="258">
        <v>573012</v>
      </c>
      <c r="H17" s="261">
        <v>397287</v>
      </c>
      <c r="I17" s="233">
        <v>175725</v>
      </c>
      <c r="J17" s="258">
        <v>408181</v>
      </c>
      <c r="K17" s="261">
        <v>177648</v>
      </c>
      <c r="L17" s="233">
        <v>230533</v>
      </c>
    </row>
    <row r="18" spans="1:12" s="121" customFormat="1" ht="19.149999999999999" customHeight="1" x14ac:dyDescent="0.2">
      <c r="A18" s="283">
        <v>12</v>
      </c>
      <c r="B18" s="234" t="s">
        <v>290</v>
      </c>
      <c r="C18" s="235"/>
      <c r="D18" s="258">
        <v>1003736</v>
      </c>
      <c r="E18" s="261">
        <v>586376</v>
      </c>
      <c r="F18" s="233">
        <v>417360</v>
      </c>
      <c r="G18" s="258">
        <v>593422</v>
      </c>
      <c r="H18" s="261">
        <v>407873</v>
      </c>
      <c r="I18" s="233">
        <v>185549</v>
      </c>
      <c r="J18" s="258">
        <v>410314</v>
      </c>
      <c r="K18" s="261">
        <v>178503</v>
      </c>
      <c r="L18" s="233">
        <v>231811</v>
      </c>
    </row>
    <row r="19" spans="1:12" s="121" customFormat="1" ht="19.149999999999999" customHeight="1" x14ac:dyDescent="0.2">
      <c r="A19" s="283">
        <v>13</v>
      </c>
      <c r="B19" s="234" t="s">
        <v>291</v>
      </c>
      <c r="C19" s="235"/>
      <c r="D19" s="258">
        <v>1020781</v>
      </c>
      <c r="E19" s="261">
        <v>595242</v>
      </c>
      <c r="F19" s="233">
        <v>425539</v>
      </c>
      <c r="G19" s="258">
        <v>609058</v>
      </c>
      <c r="H19" s="261">
        <v>416156</v>
      </c>
      <c r="I19" s="233">
        <v>192902</v>
      </c>
      <c r="J19" s="258">
        <v>411723</v>
      </c>
      <c r="K19" s="261">
        <v>179086</v>
      </c>
      <c r="L19" s="233">
        <v>232637</v>
      </c>
    </row>
    <row r="20" spans="1:12" s="121" customFormat="1" ht="19.149999999999999" customHeight="1" x14ac:dyDescent="0.2">
      <c r="A20" s="283">
        <v>14</v>
      </c>
      <c r="B20" s="234" t="s">
        <v>292</v>
      </c>
      <c r="C20" s="235"/>
      <c r="D20" s="258">
        <v>1028883</v>
      </c>
      <c r="E20" s="261">
        <v>600823</v>
      </c>
      <c r="F20" s="233">
        <v>428060</v>
      </c>
      <c r="G20" s="258">
        <v>615386</v>
      </c>
      <c r="H20" s="261">
        <v>420507</v>
      </c>
      <c r="I20" s="233">
        <v>194879</v>
      </c>
      <c r="J20" s="258">
        <v>413497</v>
      </c>
      <c r="K20" s="261">
        <v>180316</v>
      </c>
      <c r="L20" s="233">
        <v>233181</v>
      </c>
    </row>
    <row r="21" spans="1:12" s="121" customFormat="1" ht="19.149999999999999" customHeight="1" x14ac:dyDescent="0.2">
      <c r="A21" s="283">
        <v>15</v>
      </c>
      <c r="B21" s="234" t="s">
        <v>293</v>
      </c>
      <c r="C21" s="235"/>
      <c r="D21" s="258">
        <v>1022164</v>
      </c>
      <c r="E21" s="261">
        <v>597396</v>
      </c>
      <c r="F21" s="233">
        <v>424768</v>
      </c>
      <c r="G21" s="258">
        <v>610461</v>
      </c>
      <c r="H21" s="261">
        <v>417888</v>
      </c>
      <c r="I21" s="233">
        <v>192573</v>
      </c>
      <c r="J21" s="258">
        <v>411703</v>
      </c>
      <c r="K21" s="261">
        <v>179508</v>
      </c>
      <c r="L21" s="233">
        <v>232195</v>
      </c>
    </row>
    <row r="22" spans="1:12" s="121" customFormat="1" ht="19.149999999999999" customHeight="1" x14ac:dyDescent="0.2">
      <c r="A22" s="283">
        <v>16</v>
      </c>
      <c r="B22" s="234" t="s">
        <v>294</v>
      </c>
      <c r="C22" s="235"/>
      <c r="D22" s="258">
        <v>1025250</v>
      </c>
      <c r="E22" s="261">
        <v>600407</v>
      </c>
      <c r="F22" s="233">
        <v>424843</v>
      </c>
      <c r="G22" s="258">
        <v>608114</v>
      </c>
      <c r="H22" s="261">
        <v>419134</v>
      </c>
      <c r="I22" s="233">
        <v>188980</v>
      </c>
      <c r="J22" s="258">
        <v>417136</v>
      </c>
      <c r="K22" s="261">
        <v>181273</v>
      </c>
      <c r="L22" s="233">
        <v>235863</v>
      </c>
    </row>
    <row r="23" spans="1:12" s="121" customFormat="1" ht="19.149999999999999" customHeight="1" x14ac:dyDescent="0.2">
      <c r="A23" s="283">
        <v>17</v>
      </c>
      <c r="B23" s="234" t="s">
        <v>288</v>
      </c>
      <c r="C23" s="235"/>
      <c r="D23" s="258">
        <v>1009105</v>
      </c>
      <c r="E23" s="261">
        <v>591841</v>
      </c>
      <c r="F23" s="233">
        <v>417264</v>
      </c>
      <c r="G23" s="258">
        <v>588081</v>
      </c>
      <c r="H23" s="261">
        <v>409198</v>
      </c>
      <c r="I23" s="233">
        <v>178883</v>
      </c>
      <c r="J23" s="258">
        <v>421024</v>
      </c>
      <c r="K23" s="261">
        <v>182643</v>
      </c>
      <c r="L23" s="233">
        <v>238381</v>
      </c>
    </row>
    <row r="24" spans="1:12" s="37" customFormat="1" ht="24.95" customHeight="1" x14ac:dyDescent="0.2">
      <c r="A24" s="284">
        <v>18</v>
      </c>
      <c r="B24" s="254" t="s">
        <v>289</v>
      </c>
      <c r="C24" s="255"/>
      <c r="D24" s="259">
        <v>1001310</v>
      </c>
      <c r="E24" s="262">
        <v>583844</v>
      </c>
      <c r="F24" s="256">
        <v>417466</v>
      </c>
      <c r="G24" s="259">
        <v>576862</v>
      </c>
      <c r="H24" s="262">
        <v>400036</v>
      </c>
      <c r="I24" s="256">
        <v>176826</v>
      </c>
      <c r="J24" s="259">
        <v>424448</v>
      </c>
      <c r="K24" s="262">
        <v>183808</v>
      </c>
      <c r="L24" s="256">
        <v>240640</v>
      </c>
    </row>
    <row r="26" spans="1:12" x14ac:dyDescent="0.2">
      <c r="D26" s="237"/>
      <c r="E26" s="237"/>
      <c r="F26" s="237"/>
      <c r="G26" s="237"/>
      <c r="H26" s="237"/>
      <c r="I26" s="237"/>
      <c r="J26" s="237"/>
      <c r="K26" s="237"/>
      <c r="L26" s="237"/>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4"/>
  <sheetViews>
    <sheetView showGridLines="0" workbookViewId="0"/>
  </sheetViews>
  <sheetFormatPr baseColWidth="10" defaultColWidth="11.42578125" defaultRowHeight="15.75" x14ac:dyDescent="0.25"/>
  <cols>
    <col min="1" max="1" width="5.7109375" style="36" customWidth="1"/>
    <col min="2" max="2" width="15.85546875" style="25" customWidth="1"/>
    <col min="3" max="3" width="14.7109375" style="25" customWidth="1"/>
    <col min="4" max="12" width="11.7109375" style="25" customWidth="1"/>
    <col min="13" max="16384" width="11.42578125" style="25"/>
  </cols>
  <sheetData>
    <row r="1" spans="1:12" ht="24.95" customHeight="1" x14ac:dyDescent="0.25">
      <c r="A1" s="34"/>
      <c r="B1" s="24"/>
      <c r="L1" s="26"/>
    </row>
    <row r="2" spans="1:12" s="5" customFormat="1" ht="39.950000000000003" customHeight="1" x14ac:dyDescent="0.3">
      <c r="A2" s="3" t="s">
        <v>124</v>
      </c>
      <c r="B2" s="4"/>
      <c r="C2" s="4"/>
      <c r="D2" s="4"/>
      <c r="E2" s="4"/>
      <c r="F2" s="4"/>
      <c r="G2" s="4"/>
      <c r="H2" s="4"/>
      <c r="I2" s="4"/>
      <c r="J2" s="4"/>
      <c r="K2" s="4"/>
      <c r="L2" s="4"/>
    </row>
    <row r="3" spans="1:12" s="7" customFormat="1" ht="30" customHeight="1" x14ac:dyDescent="0.3">
      <c r="A3" s="3" t="s">
        <v>377</v>
      </c>
      <c r="B3" s="6"/>
      <c r="C3" s="6"/>
      <c r="D3" s="6"/>
      <c r="E3" s="6"/>
      <c r="F3" s="6"/>
      <c r="G3" s="6"/>
      <c r="H3" s="6"/>
      <c r="I3" s="6"/>
      <c r="J3" s="6"/>
      <c r="K3" s="6"/>
      <c r="L3" s="6"/>
    </row>
    <row r="4" spans="1:12" ht="30" customHeight="1" x14ac:dyDescent="0.25">
      <c r="A4" s="35"/>
      <c r="B4" s="8"/>
      <c r="C4" s="8"/>
      <c r="D4" s="8"/>
      <c r="E4" s="8"/>
      <c r="F4" s="8"/>
      <c r="G4" s="8"/>
      <c r="H4" s="9"/>
      <c r="I4" s="8"/>
      <c r="J4" s="8"/>
      <c r="K4" s="8"/>
      <c r="L4" s="9" t="s">
        <v>315</v>
      </c>
    </row>
    <row r="5" spans="1:12" ht="50.1" customHeight="1" x14ac:dyDescent="0.25">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
      <c r="A6" s="40">
        <v>1</v>
      </c>
      <c r="B6" s="13" t="s">
        <v>189</v>
      </c>
      <c r="C6" s="14">
        <v>1001310</v>
      </c>
      <c r="D6" s="97">
        <v>311190</v>
      </c>
      <c r="E6" s="103">
        <v>144217</v>
      </c>
      <c r="F6" s="103">
        <v>33512</v>
      </c>
      <c r="G6" s="103">
        <v>149357</v>
      </c>
      <c r="H6" s="103">
        <v>113042</v>
      </c>
      <c r="I6" s="103">
        <v>40546</v>
      </c>
      <c r="J6" s="103">
        <v>72734</v>
      </c>
      <c r="K6" s="103">
        <v>90143</v>
      </c>
      <c r="L6" s="14">
        <v>46569</v>
      </c>
    </row>
    <row r="7" spans="1:12" s="28" customFormat="1" ht="26.1" customHeight="1" x14ac:dyDescent="0.25">
      <c r="A7" s="41">
        <v>2</v>
      </c>
      <c r="B7" s="15" t="s">
        <v>95</v>
      </c>
      <c r="C7" s="16">
        <v>583844</v>
      </c>
      <c r="D7" s="98">
        <v>166988</v>
      </c>
      <c r="E7" s="104">
        <v>93070</v>
      </c>
      <c r="F7" s="104">
        <v>19649</v>
      </c>
      <c r="G7" s="104">
        <v>92388</v>
      </c>
      <c r="H7" s="104">
        <v>68937</v>
      </c>
      <c r="I7" s="104">
        <v>24592</v>
      </c>
      <c r="J7" s="104">
        <v>40838</v>
      </c>
      <c r="K7" s="104">
        <v>50290</v>
      </c>
      <c r="L7" s="16">
        <v>27092</v>
      </c>
    </row>
    <row r="8" spans="1:12" s="29" customFormat="1" ht="32.1" customHeight="1" thickBot="1" x14ac:dyDescent="0.25">
      <c r="A8" s="42">
        <v>3</v>
      </c>
      <c r="B8" s="17" t="s">
        <v>96</v>
      </c>
      <c r="C8" s="18">
        <v>417466</v>
      </c>
      <c r="D8" s="99">
        <v>144202</v>
      </c>
      <c r="E8" s="105">
        <v>51147</v>
      </c>
      <c r="F8" s="105">
        <v>13863</v>
      </c>
      <c r="G8" s="105">
        <v>56969</v>
      </c>
      <c r="H8" s="105">
        <v>44105</v>
      </c>
      <c r="I8" s="105">
        <v>15954</v>
      </c>
      <c r="J8" s="105">
        <v>31896</v>
      </c>
      <c r="K8" s="105">
        <v>39853</v>
      </c>
      <c r="L8" s="18">
        <v>19477</v>
      </c>
    </row>
    <row r="9" spans="1:12" s="30" customFormat="1" ht="44.1" customHeight="1" thickTop="1" x14ac:dyDescent="0.2">
      <c r="A9" s="40">
        <v>4</v>
      </c>
      <c r="B9" s="19" t="s">
        <v>97</v>
      </c>
      <c r="C9" s="14">
        <v>576862</v>
      </c>
      <c r="D9" s="100">
        <v>135725</v>
      </c>
      <c r="E9" s="106">
        <v>97995</v>
      </c>
      <c r="F9" s="106">
        <v>23396</v>
      </c>
      <c r="G9" s="106">
        <v>104029</v>
      </c>
      <c r="H9" s="106">
        <v>72374</v>
      </c>
      <c r="I9" s="106">
        <v>25211</v>
      </c>
      <c r="J9" s="106">
        <v>41097</v>
      </c>
      <c r="K9" s="106">
        <v>51417</v>
      </c>
      <c r="L9" s="14">
        <v>25618</v>
      </c>
    </row>
    <row r="10" spans="1:12" s="29" customFormat="1" ht="26.1" customHeight="1" x14ac:dyDescent="0.2">
      <c r="A10" s="41">
        <v>5</v>
      </c>
      <c r="B10" s="15" t="s">
        <v>95</v>
      </c>
      <c r="C10" s="16">
        <v>400036</v>
      </c>
      <c r="D10" s="98">
        <v>89652</v>
      </c>
      <c r="E10" s="104">
        <v>72046</v>
      </c>
      <c r="F10" s="104">
        <v>16329</v>
      </c>
      <c r="G10" s="104">
        <v>73335</v>
      </c>
      <c r="H10" s="104">
        <v>51427</v>
      </c>
      <c r="I10" s="104">
        <v>17913</v>
      </c>
      <c r="J10" s="104">
        <v>27294</v>
      </c>
      <c r="K10" s="104">
        <v>33913</v>
      </c>
      <c r="L10" s="16">
        <v>18127</v>
      </c>
    </row>
    <row r="11" spans="1:12" s="29" customFormat="1" ht="30" customHeight="1" x14ac:dyDescent="0.2">
      <c r="A11" s="41">
        <v>6</v>
      </c>
      <c r="B11" s="15" t="s">
        <v>96</v>
      </c>
      <c r="C11" s="16">
        <v>176826</v>
      </c>
      <c r="D11" s="98">
        <v>46073</v>
      </c>
      <c r="E11" s="104">
        <v>25949</v>
      </c>
      <c r="F11" s="104">
        <v>7067</v>
      </c>
      <c r="G11" s="104">
        <v>30694</v>
      </c>
      <c r="H11" s="104">
        <v>20947</v>
      </c>
      <c r="I11" s="104">
        <v>7298</v>
      </c>
      <c r="J11" s="104">
        <v>13803</v>
      </c>
      <c r="K11" s="104">
        <v>17504</v>
      </c>
      <c r="L11" s="16">
        <v>7491</v>
      </c>
    </row>
    <row r="12" spans="1:12" s="30" customFormat="1" ht="42.95" customHeight="1" x14ac:dyDescent="0.2">
      <c r="A12" s="40">
        <v>7</v>
      </c>
      <c r="B12" s="19" t="s">
        <v>206</v>
      </c>
      <c r="C12" s="14">
        <v>424448</v>
      </c>
      <c r="D12" s="100">
        <v>175465</v>
      </c>
      <c r="E12" s="106">
        <v>46222</v>
      </c>
      <c r="F12" s="106">
        <v>10116</v>
      </c>
      <c r="G12" s="106">
        <v>45328</v>
      </c>
      <c r="H12" s="106">
        <v>40668</v>
      </c>
      <c r="I12" s="106">
        <v>15335</v>
      </c>
      <c r="J12" s="106">
        <v>31637</v>
      </c>
      <c r="K12" s="106">
        <v>38726</v>
      </c>
      <c r="L12" s="14">
        <v>20951</v>
      </c>
    </row>
    <row r="13" spans="1:12" s="29" customFormat="1" ht="26.1" customHeight="1" x14ac:dyDescent="0.2">
      <c r="A13" s="41">
        <v>8</v>
      </c>
      <c r="B13" s="15" t="s">
        <v>95</v>
      </c>
      <c r="C13" s="16">
        <v>183808</v>
      </c>
      <c r="D13" s="98">
        <v>77336</v>
      </c>
      <c r="E13" s="104">
        <v>21024</v>
      </c>
      <c r="F13" s="104">
        <v>3320</v>
      </c>
      <c r="G13" s="104">
        <v>19053</v>
      </c>
      <c r="H13" s="104">
        <v>17510</v>
      </c>
      <c r="I13" s="104">
        <v>6679</v>
      </c>
      <c r="J13" s="104">
        <v>13544</v>
      </c>
      <c r="K13" s="104">
        <v>16377</v>
      </c>
      <c r="L13" s="16">
        <v>8965</v>
      </c>
    </row>
    <row r="14" spans="1:12" s="32" customFormat="1" ht="30" customHeight="1" x14ac:dyDescent="0.2">
      <c r="A14" s="44">
        <v>9</v>
      </c>
      <c r="B14" s="22" t="s">
        <v>96</v>
      </c>
      <c r="C14" s="23">
        <v>240640</v>
      </c>
      <c r="D14" s="102">
        <v>98129</v>
      </c>
      <c r="E14" s="108">
        <v>25198</v>
      </c>
      <c r="F14" s="108">
        <v>6796</v>
      </c>
      <c r="G14" s="108">
        <v>26275</v>
      </c>
      <c r="H14" s="108">
        <v>23158</v>
      </c>
      <c r="I14" s="108">
        <v>8656</v>
      </c>
      <c r="J14" s="108">
        <v>18093</v>
      </c>
      <c r="K14" s="108">
        <v>22349</v>
      </c>
      <c r="L14" s="23">
        <v>11986</v>
      </c>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C55"/>
  <sheetViews>
    <sheetView showGridLines="0" workbookViewId="0"/>
  </sheetViews>
  <sheetFormatPr baseColWidth="10" defaultColWidth="11.42578125" defaultRowHeight="12.75" x14ac:dyDescent="0.2"/>
  <cols>
    <col min="1" max="1" width="4" style="93" customWidth="1"/>
    <col min="2" max="2" width="44.7109375" style="93" customWidth="1"/>
    <col min="3" max="3" width="22" style="93" customWidth="1"/>
    <col min="4" max="16384" width="11.42578125" style="93"/>
  </cols>
  <sheetData>
    <row r="1" spans="1:3" ht="11.25" customHeight="1" x14ac:dyDescent="0.25">
      <c r="A1" s="151"/>
      <c r="B1" s="152"/>
      <c r="C1" s="152"/>
    </row>
    <row r="2" spans="1:3" ht="20.100000000000001" customHeight="1" x14ac:dyDescent="0.25">
      <c r="A2" s="153" t="s">
        <v>192</v>
      </c>
      <c r="B2" s="152"/>
      <c r="C2" s="152"/>
    </row>
    <row r="3" spans="1:3" ht="20.100000000000001" customHeight="1" x14ac:dyDescent="0.25">
      <c r="A3" s="152" t="s">
        <v>377</v>
      </c>
      <c r="B3" s="152"/>
      <c r="C3" s="152"/>
    </row>
    <row r="4" spans="1:3" ht="18" customHeight="1" x14ac:dyDescent="0.2">
      <c r="A4" s="154"/>
      <c r="B4" s="154"/>
      <c r="C4" s="155" t="s">
        <v>201</v>
      </c>
    </row>
    <row r="5" spans="1:3" ht="39.950000000000003" customHeight="1" x14ac:dyDescent="0.2">
      <c r="A5" s="201" t="s">
        <v>83</v>
      </c>
      <c r="B5" s="156" t="s">
        <v>88</v>
      </c>
      <c r="C5" s="202" t="s">
        <v>230</v>
      </c>
    </row>
    <row r="6" spans="1:3" ht="24" customHeight="1" x14ac:dyDescent="0.2">
      <c r="A6" s="194">
        <v>1</v>
      </c>
      <c r="B6" s="158" t="s">
        <v>231</v>
      </c>
      <c r="C6" s="157">
        <v>1001310</v>
      </c>
    </row>
    <row r="7" spans="1:3" ht="15.95" customHeight="1" x14ac:dyDescent="0.2">
      <c r="A7" s="195">
        <v>2</v>
      </c>
      <c r="B7" s="160" t="s">
        <v>125</v>
      </c>
      <c r="C7" s="159">
        <v>866657</v>
      </c>
    </row>
    <row r="8" spans="1:3" ht="14.1" customHeight="1" x14ac:dyDescent="0.2">
      <c r="A8" s="196">
        <v>3</v>
      </c>
      <c r="B8" s="162" t="s">
        <v>126</v>
      </c>
      <c r="C8" s="161">
        <v>181268</v>
      </c>
    </row>
    <row r="9" spans="1:3" ht="12.75" customHeight="1" x14ac:dyDescent="0.2">
      <c r="A9" s="197">
        <v>4</v>
      </c>
      <c r="B9" s="164" t="s">
        <v>127</v>
      </c>
      <c r="C9" s="163">
        <v>1285</v>
      </c>
    </row>
    <row r="10" spans="1:3" ht="12.75" customHeight="1" x14ac:dyDescent="0.2">
      <c r="A10" s="197">
        <v>5</v>
      </c>
      <c r="B10" s="164" t="s">
        <v>131</v>
      </c>
      <c r="C10" s="163">
        <v>616</v>
      </c>
    </row>
    <row r="11" spans="1:3" ht="12.75" customHeight="1" x14ac:dyDescent="0.2">
      <c r="A11" s="197">
        <v>6</v>
      </c>
      <c r="B11" s="164" t="s">
        <v>101</v>
      </c>
      <c r="C11" s="163">
        <v>128234</v>
      </c>
    </row>
    <row r="12" spans="1:3" ht="12.75" customHeight="1" x14ac:dyDescent="0.2">
      <c r="A12" s="197">
        <v>7</v>
      </c>
      <c r="B12" s="164" t="s">
        <v>137</v>
      </c>
      <c r="C12" s="163">
        <v>865</v>
      </c>
    </row>
    <row r="13" spans="1:3" ht="12.75" customHeight="1" x14ac:dyDescent="0.2">
      <c r="A13" s="197">
        <v>8</v>
      </c>
      <c r="B13" s="164" t="s">
        <v>128</v>
      </c>
      <c r="C13" s="163">
        <v>4461</v>
      </c>
    </row>
    <row r="14" spans="1:3" ht="12.75" customHeight="1" x14ac:dyDescent="0.2">
      <c r="A14" s="197">
        <v>9</v>
      </c>
      <c r="B14" s="164" t="s">
        <v>134</v>
      </c>
      <c r="C14" s="163">
        <v>5218</v>
      </c>
    </row>
    <row r="15" spans="1:3" ht="12.75" customHeight="1" x14ac:dyDescent="0.2">
      <c r="A15" s="197">
        <v>10</v>
      </c>
      <c r="B15" s="164" t="s">
        <v>132</v>
      </c>
      <c r="C15" s="163">
        <v>1108</v>
      </c>
    </row>
    <row r="16" spans="1:3" ht="12.75" customHeight="1" x14ac:dyDescent="0.2">
      <c r="A16" s="197">
        <v>11</v>
      </c>
      <c r="B16" s="164" t="s">
        <v>105</v>
      </c>
      <c r="C16" s="163">
        <v>24230</v>
      </c>
    </row>
    <row r="17" spans="1:3" ht="12.75" customHeight="1" x14ac:dyDescent="0.2">
      <c r="A17" s="197">
        <v>12</v>
      </c>
      <c r="B17" s="164" t="s">
        <v>129</v>
      </c>
      <c r="C17" s="163">
        <v>698</v>
      </c>
    </row>
    <row r="18" spans="1:3" ht="12.75" customHeight="1" x14ac:dyDescent="0.2">
      <c r="A18" s="197">
        <v>13</v>
      </c>
      <c r="B18" s="164" t="s">
        <v>130</v>
      </c>
      <c r="C18" s="163">
        <v>4444</v>
      </c>
    </row>
    <row r="19" spans="1:3" ht="12.75" customHeight="1" x14ac:dyDescent="0.2">
      <c r="A19" s="197">
        <v>14</v>
      </c>
      <c r="B19" s="164" t="s">
        <v>135</v>
      </c>
      <c r="C19" s="163">
        <v>2923</v>
      </c>
    </row>
    <row r="20" spans="1:3" ht="12.75" customHeight="1" x14ac:dyDescent="0.2">
      <c r="A20" s="197">
        <v>15</v>
      </c>
      <c r="B20" s="164" t="s">
        <v>138</v>
      </c>
      <c r="C20" s="163">
        <v>1481</v>
      </c>
    </row>
    <row r="21" spans="1:3" ht="12.75" customHeight="1" x14ac:dyDescent="0.2">
      <c r="A21" s="198">
        <v>16</v>
      </c>
      <c r="B21" s="166" t="s">
        <v>136</v>
      </c>
      <c r="C21" s="165">
        <v>5705</v>
      </c>
    </row>
    <row r="22" spans="1:3" ht="14.1" customHeight="1" x14ac:dyDescent="0.2">
      <c r="A22" s="196">
        <v>17</v>
      </c>
      <c r="B22" s="162" t="s">
        <v>345</v>
      </c>
      <c r="C22" s="161">
        <v>416598</v>
      </c>
    </row>
    <row r="23" spans="1:3" ht="12.75" customHeight="1" x14ac:dyDescent="0.2">
      <c r="A23" s="197">
        <v>18</v>
      </c>
      <c r="B23" s="164" t="s">
        <v>148</v>
      </c>
      <c r="C23" s="163">
        <v>17494</v>
      </c>
    </row>
    <row r="24" spans="1:3" ht="12.75" customHeight="1" x14ac:dyDescent="0.2">
      <c r="A24" s="197">
        <v>19</v>
      </c>
      <c r="B24" s="164" t="s">
        <v>139</v>
      </c>
      <c r="C24" s="163">
        <v>317</v>
      </c>
    </row>
    <row r="25" spans="1:3" ht="12.75" customHeight="1" x14ac:dyDescent="0.2">
      <c r="A25" s="197">
        <v>20</v>
      </c>
      <c r="B25" s="164" t="s">
        <v>150</v>
      </c>
      <c r="C25" s="163">
        <v>59173</v>
      </c>
    </row>
    <row r="26" spans="1:3" ht="12.75" customHeight="1" x14ac:dyDescent="0.2">
      <c r="A26" s="197">
        <v>21</v>
      </c>
      <c r="B26" s="164" t="s">
        <v>140</v>
      </c>
      <c r="C26" s="163">
        <v>998</v>
      </c>
    </row>
    <row r="27" spans="1:3" ht="12.75" customHeight="1" x14ac:dyDescent="0.2">
      <c r="A27" s="197">
        <v>22</v>
      </c>
      <c r="B27" s="164" t="s">
        <v>141</v>
      </c>
      <c r="C27" s="163">
        <v>953</v>
      </c>
    </row>
    <row r="28" spans="1:3" ht="12.75" customHeight="1" x14ac:dyDescent="0.2">
      <c r="A28" s="197">
        <v>23</v>
      </c>
      <c r="B28" s="164" t="s">
        <v>142</v>
      </c>
      <c r="C28" s="163">
        <v>66</v>
      </c>
    </row>
    <row r="29" spans="1:3" ht="12.75" customHeight="1" x14ac:dyDescent="0.2">
      <c r="A29" s="197">
        <v>24</v>
      </c>
      <c r="B29" s="164" t="s">
        <v>102</v>
      </c>
      <c r="C29" s="163">
        <v>45756</v>
      </c>
    </row>
    <row r="30" spans="1:3" ht="12.75" customHeight="1" x14ac:dyDescent="0.2">
      <c r="A30" s="197">
        <v>25</v>
      </c>
      <c r="B30" s="164" t="s">
        <v>104</v>
      </c>
      <c r="C30" s="163">
        <v>78199</v>
      </c>
    </row>
    <row r="31" spans="1:3" ht="12.75" customHeight="1" x14ac:dyDescent="0.2">
      <c r="A31" s="197">
        <v>26</v>
      </c>
      <c r="B31" s="164" t="s">
        <v>146</v>
      </c>
      <c r="C31" s="163">
        <v>42325</v>
      </c>
    </row>
    <row r="32" spans="1:3" ht="12.75" customHeight="1" x14ac:dyDescent="0.2">
      <c r="A32" s="197">
        <v>27</v>
      </c>
      <c r="B32" s="164" t="s">
        <v>143</v>
      </c>
      <c r="C32" s="163">
        <v>28516</v>
      </c>
    </row>
    <row r="33" spans="1:3" ht="12.75" customHeight="1" x14ac:dyDescent="0.2">
      <c r="A33" s="197">
        <v>28</v>
      </c>
      <c r="B33" s="164" t="s">
        <v>145</v>
      </c>
      <c r="C33" s="163">
        <v>20759</v>
      </c>
    </row>
    <row r="34" spans="1:3" ht="12.75" customHeight="1" x14ac:dyDescent="0.2">
      <c r="A34" s="197">
        <v>29</v>
      </c>
      <c r="B34" s="167" t="s">
        <v>144</v>
      </c>
      <c r="C34" s="163">
        <v>566</v>
      </c>
    </row>
    <row r="35" spans="1:3" ht="12.75" customHeight="1" x14ac:dyDescent="0.2">
      <c r="A35" s="197">
        <v>30</v>
      </c>
      <c r="B35" s="168" t="s">
        <v>103</v>
      </c>
      <c r="C35" s="163">
        <v>121325</v>
      </c>
    </row>
    <row r="36" spans="1:3" ht="12.75" customHeight="1" x14ac:dyDescent="0.2">
      <c r="A36" s="199">
        <v>31</v>
      </c>
      <c r="B36" s="170" t="s">
        <v>147</v>
      </c>
      <c r="C36" s="169">
        <v>151</v>
      </c>
    </row>
    <row r="37" spans="1:3" ht="14.1" customHeight="1" x14ac:dyDescent="0.2">
      <c r="A37" s="197">
        <v>32</v>
      </c>
      <c r="B37" s="171" t="s">
        <v>153</v>
      </c>
      <c r="C37" s="163">
        <v>2416</v>
      </c>
    </row>
    <row r="38" spans="1:3" ht="14.1" customHeight="1" x14ac:dyDescent="0.2">
      <c r="A38" s="197">
        <v>33</v>
      </c>
      <c r="B38" s="171" t="s">
        <v>151</v>
      </c>
      <c r="C38" s="163">
        <v>60927</v>
      </c>
    </row>
    <row r="39" spans="1:3" ht="14.1" customHeight="1" x14ac:dyDescent="0.2">
      <c r="A39" s="197">
        <v>34</v>
      </c>
      <c r="B39" s="171" t="s">
        <v>133</v>
      </c>
      <c r="C39" s="163">
        <v>4393</v>
      </c>
    </row>
    <row r="40" spans="1:3" ht="14.1" customHeight="1" x14ac:dyDescent="0.2">
      <c r="A40" s="197">
        <v>35</v>
      </c>
      <c r="B40" s="171" t="s">
        <v>149</v>
      </c>
      <c r="C40" s="163">
        <v>13121</v>
      </c>
    </row>
    <row r="41" spans="1:3" ht="14.1" customHeight="1" x14ac:dyDescent="0.2">
      <c r="A41" s="197">
        <v>36</v>
      </c>
      <c r="B41" s="171" t="s">
        <v>346</v>
      </c>
      <c r="C41" s="163">
        <v>11083</v>
      </c>
    </row>
    <row r="42" spans="1:3" ht="14.1" customHeight="1" x14ac:dyDescent="0.2">
      <c r="A42" s="197">
        <v>37</v>
      </c>
      <c r="B42" s="171" t="s">
        <v>369</v>
      </c>
      <c r="C42" s="163">
        <v>12004</v>
      </c>
    </row>
    <row r="43" spans="1:3" ht="14.1" customHeight="1" x14ac:dyDescent="0.2">
      <c r="A43" s="197">
        <v>38</v>
      </c>
      <c r="B43" s="171" t="s">
        <v>188</v>
      </c>
      <c r="C43" s="163">
        <v>638</v>
      </c>
    </row>
    <row r="44" spans="1:3" ht="14.1" customHeight="1" x14ac:dyDescent="0.2">
      <c r="A44" s="197">
        <v>39</v>
      </c>
      <c r="B44" s="171" t="s">
        <v>154</v>
      </c>
      <c r="C44" s="163">
        <v>13442</v>
      </c>
    </row>
    <row r="45" spans="1:3" ht="14.1" customHeight="1" x14ac:dyDescent="0.2">
      <c r="A45" s="197">
        <v>40</v>
      </c>
      <c r="B45" s="171" t="s">
        <v>106</v>
      </c>
      <c r="C45" s="163">
        <v>3525</v>
      </c>
    </row>
    <row r="46" spans="1:3" ht="14.1" customHeight="1" x14ac:dyDescent="0.2">
      <c r="A46" s="197">
        <v>41</v>
      </c>
      <c r="B46" s="171" t="s">
        <v>187</v>
      </c>
      <c r="C46" s="163">
        <v>50459</v>
      </c>
    </row>
    <row r="47" spans="1:3" ht="14.1" customHeight="1" x14ac:dyDescent="0.2">
      <c r="A47" s="197">
        <v>42</v>
      </c>
      <c r="B47" s="171" t="s">
        <v>152</v>
      </c>
      <c r="C47" s="163">
        <v>4384</v>
      </c>
    </row>
    <row r="48" spans="1:3" ht="14.1" customHeight="1" x14ac:dyDescent="0.2">
      <c r="A48" s="197">
        <v>43</v>
      </c>
      <c r="B48" s="171" t="s">
        <v>100</v>
      </c>
      <c r="C48" s="163">
        <v>64858</v>
      </c>
    </row>
    <row r="49" spans="1:3" ht="14.1" customHeight="1" x14ac:dyDescent="0.2">
      <c r="A49" s="197">
        <v>44</v>
      </c>
      <c r="B49" s="171" t="s">
        <v>155</v>
      </c>
      <c r="C49" s="163">
        <v>20625</v>
      </c>
    </row>
    <row r="50" spans="1:3" ht="14.1" customHeight="1" x14ac:dyDescent="0.2">
      <c r="A50" s="197">
        <v>45</v>
      </c>
      <c r="B50" s="171" t="s">
        <v>156</v>
      </c>
      <c r="C50" s="163">
        <v>6916</v>
      </c>
    </row>
    <row r="51" spans="1:3" ht="15.95" customHeight="1" x14ac:dyDescent="0.2">
      <c r="A51" s="200">
        <v>46</v>
      </c>
      <c r="B51" s="173" t="s">
        <v>157</v>
      </c>
      <c r="C51" s="172">
        <v>94188</v>
      </c>
    </row>
    <row r="52" spans="1:3" ht="15.95" customHeight="1" x14ac:dyDescent="0.2">
      <c r="A52" s="200">
        <v>47</v>
      </c>
      <c r="B52" s="173" t="s">
        <v>158</v>
      </c>
      <c r="C52" s="172">
        <v>20453</v>
      </c>
    </row>
    <row r="53" spans="1:3" ht="15.95" customHeight="1" x14ac:dyDescent="0.2">
      <c r="A53" s="200">
        <v>48</v>
      </c>
      <c r="B53" s="173" t="s">
        <v>159</v>
      </c>
      <c r="C53" s="172">
        <v>13837</v>
      </c>
    </row>
    <row r="54" spans="1:3" ht="15.95" customHeight="1" x14ac:dyDescent="0.2">
      <c r="A54" s="200">
        <v>49</v>
      </c>
      <c r="B54" s="173" t="s">
        <v>160</v>
      </c>
      <c r="C54" s="172">
        <v>795</v>
      </c>
    </row>
    <row r="55" spans="1:3" ht="15.95" customHeight="1" x14ac:dyDescent="0.2">
      <c r="A55" s="200">
        <v>50</v>
      </c>
      <c r="B55" s="173" t="s">
        <v>161</v>
      </c>
      <c r="C55" s="172">
        <v>5380</v>
      </c>
    </row>
  </sheetData>
  <printOptions horizontalCentered="1"/>
  <pageMargins left="0.27559055118110237" right="0.27559055118110237" top="0.31496062992125984" bottom="0.31496062992125984" header="0.23622047244094491" footer="0.19685039370078741"/>
  <pageSetup paperSize="9" orientation="portrait"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5"/>
  <sheetViews>
    <sheetView showGridLines="0" zoomScale="80" zoomScaleNormal="100" workbookViewId="0"/>
  </sheetViews>
  <sheetFormatPr baseColWidth="10" defaultColWidth="11.42578125" defaultRowHeight="12.75" x14ac:dyDescent="0.2"/>
  <cols>
    <col min="1" max="1" width="5.7109375" style="331" customWidth="1"/>
    <col min="2" max="2" width="44.5703125" style="306" bestFit="1" customWidth="1"/>
    <col min="3" max="12" width="14.7109375" style="306" customWidth="1"/>
    <col min="13" max="13" width="11.42578125" style="306"/>
    <col min="14" max="16" width="3.42578125" style="306" customWidth="1"/>
    <col min="17" max="16384" width="11.42578125" style="306"/>
  </cols>
  <sheetData>
    <row r="1" spans="1:16" s="297" customFormat="1" ht="10.15" customHeight="1" x14ac:dyDescent="0.2">
      <c r="A1" s="295"/>
      <c r="B1" s="296"/>
    </row>
    <row r="2" spans="1:16" s="300" customFormat="1" ht="29.25" customHeight="1" x14ac:dyDescent="0.3">
      <c r="A2" s="298" t="s">
        <v>344</v>
      </c>
      <c r="B2" s="299"/>
      <c r="C2" s="299"/>
      <c r="D2" s="299"/>
      <c r="E2" s="299"/>
      <c r="F2" s="299"/>
      <c r="G2" s="299"/>
      <c r="H2" s="299"/>
      <c r="I2" s="299"/>
      <c r="J2" s="299"/>
      <c r="K2" s="299"/>
      <c r="L2" s="299"/>
    </row>
    <row r="3" spans="1:16" s="302" customFormat="1" ht="21" customHeight="1" x14ac:dyDescent="0.3">
      <c r="A3" s="298" t="s">
        <v>377</v>
      </c>
      <c r="B3" s="301"/>
      <c r="C3" s="301"/>
      <c r="D3" s="301"/>
      <c r="E3" s="301"/>
      <c r="F3" s="301"/>
      <c r="G3" s="301"/>
      <c r="H3" s="301"/>
      <c r="I3" s="301"/>
      <c r="J3" s="301"/>
      <c r="K3" s="301"/>
      <c r="L3" s="301"/>
    </row>
    <row r="4" spans="1:16" ht="18.75" customHeight="1" x14ac:dyDescent="0.25">
      <c r="A4" s="303"/>
      <c r="B4" s="304"/>
      <c r="C4" s="304"/>
      <c r="D4" s="304"/>
      <c r="E4" s="304"/>
      <c r="F4" s="304"/>
      <c r="G4" s="304"/>
      <c r="H4" s="305"/>
      <c r="I4" s="304"/>
      <c r="J4" s="304"/>
      <c r="K4" s="304"/>
      <c r="L4" s="305" t="s">
        <v>314</v>
      </c>
    </row>
    <row r="5" spans="1:16" ht="69.95" customHeight="1" x14ac:dyDescent="0.2">
      <c r="A5" s="359" t="s">
        <v>83</v>
      </c>
      <c r="B5" s="307" t="s">
        <v>88</v>
      </c>
      <c r="C5" s="308" t="s">
        <v>92</v>
      </c>
      <c r="D5" s="338" t="s">
        <v>93</v>
      </c>
      <c r="E5" s="345" t="s">
        <v>208</v>
      </c>
      <c r="F5" s="352" t="s">
        <v>209</v>
      </c>
      <c r="G5" s="345" t="s">
        <v>210</v>
      </c>
      <c r="H5" s="352" t="s">
        <v>211</v>
      </c>
      <c r="I5" s="352" t="s">
        <v>212</v>
      </c>
      <c r="J5" s="352" t="s">
        <v>213</v>
      </c>
      <c r="K5" s="352" t="s">
        <v>94</v>
      </c>
      <c r="L5" s="307" t="s">
        <v>214</v>
      </c>
    </row>
    <row r="6" spans="1:16" s="312" customFormat="1" ht="24" customHeight="1" x14ac:dyDescent="0.2">
      <c r="A6" s="353">
        <v>1</v>
      </c>
      <c r="B6" s="309" t="s">
        <v>231</v>
      </c>
      <c r="C6" s="332">
        <v>1001310</v>
      </c>
      <c r="D6" s="339">
        <v>311190</v>
      </c>
      <c r="E6" s="346">
        <v>144217</v>
      </c>
      <c r="F6" s="346">
        <v>33512</v>
      </c>
      <c r="G6" s="346">
        <v>149357</v>
      </c>
      <c r="H6" s="346">
        <v>113042</v>
      </c>
      <c r="I6" s="346">
        <v>40546</v>
      </c>
      <c r="J6" s="346">
        <v>72734</v>
      </c>
      <c r="K6" s="346">
        <v>90143</v>
      </c>
      <c r="L6" s="310">
        <v>46569</v>
      </c>
      <c r="M6" s="306"/>
      <c r="N6" s="311"/>
      <c r="O6" s="311"/>
      <c r="P6" s="311"/>
    </row>
    <row r="7" spans="1:16" s="316" customFormat="1" ht="15" customHeight="1" x14ac:dyDescent="0.2">
      <c r="A7" s="354">
        <v>2</v>
      </c>
      <c r="B7" s="313" t="s">
        <v>125</v>
      </c>
      <c r="C7" s="333">
        <v>866657</v>
      </c>
      <c r="D7" s="340">
        <v>253853</v>
      </c>
      <c r="E7" s="347">
        <v>129867</v>
      </c>
      <c r="F7" s="347">
        <v>32432</v>
      </c>
      <c r="G7" s="347">
        <v>130816</v>
      </c>
      <c r="H7" s="347">
        <v>100633</v>
      </c>
      <c r="I7" s="347">
        <v>35992</v>
      </c>
      <c r="J7" s="347">
        <v>63499</v>
      </c>
      <c r="K7" s="347">
        <v>79314</v>
      </c>
      <c r="L7" s="314">
        <v>40251</v>
      </c>
      <c r="M7" s="306"/>
      <c r="N7" s="315"/>
      <c r="O7" s="315"/>
      <c r="P7" s="315"/>
    </row>
    <row r="8" spans="1:16" s="320" customFormat="1" ht="12.75" customHeight="1" x14ac:dyDescent="0.2">
      <c r="A8" s="355">
        <v>3</v>
      </c>
      <c r="B8" s="317" t="s">
        <v>126</v>
      </c>
      <c r="C8" s="334">
        <v>181268</v>
      </c>
      <c r="D8" s="341">
        <v>53567</v>
      </c>
      <c r="E8" s="348">
        <v>14800</v>
      </c>
      <c r="F8" s="348">
        <v>1566</v>
      </c>
      <c r="G8" s="348">
        <v>22176</v>
      </c>
      <c r="H8" s="348">
        <v>13358</v>
      </c>
      <c r="I8" s="348">
        <v>8165</v>
      </c>
      <c r="J8" s="348">
        <v>19921</v>
      </c>
      <c r="K8" s="348">
        <v>32816</v>
      </c>
      <c r="L8" s="318">
        <v>14899</v>
      </c>
      <c r="M8" s="306"/>
      <c r="N8" s="319"/>
      <c r="O8" s="319"/>
      <c r="P8" s="319"/>
    </row>
    <row r="9" spans="1:16" s="323" customFormat="1" ht="12.75" customHeight="1" x14ac:dyDescent="0.2">
      <c r="A9" s="356">
        <v>4</v>
      </c>
      <c r="B9" s="321" t="s">
        <v>127</v>
      </c>
      <c r="C9" s="335">
        <v>1285</v>
      </c>
      <c r="D9" s="342">
        <v>464</v>
      </c>
      <c r="E9" s="349">
        <v>125</v>
      </c>
      <c r="F9" s="349">
        <v>10</v>
      </c>
      <c r="G9" s="349">
        <v>121</v>
      </c>
      <c r="H9" s="349">
        <v>103</v>
      </c>
      <c r="I9" s="349">
        <v>68</v>
      </c>
      <c r="J9" s="349">
        <v>128</v>
      </c>
      <c r="K9" s="349">
        <v>212</v>
      </c>
      <c r="L9" s="322">
        <v>54</v>
      </c>
      <c r="M9" s="306"/>
      <c r="N9" s="311"/>
      <c r="O9" s="311"/>
      <c r="P9" s="311"/>
    </row>
    <row r="10" spans="1:16" s="320" customFormat="1" ht="12.75" customHeight="1" x14ac:dyDescent="0.2">
      <c r="A10" s="356">
        <v>5</v>
      </c>
      <c r="B10" s="321" t="s">
        <v>131</v>
      </c>
      <c r="C10" s="335">
        <v>616</v>
      </c>
      <c r="D10" s="342">
        <v>230</v>
      </c>
      <c r="E10" s="349">
        <v>74</v>
      </c>
      <c r="F10" s="349">
        <v>4</v>
      </c>
      <c r="G10" s="349">
        <v>43</v>
      </c>
      <c r="H10" s="349">
        <v>49</v>
      </c>
      <c r="I10" s="349">
        <v>15</v>
      </c>
      <c r="J10" s="349">
        <v>80</v>
      </c>
      <c r="K10" s="349">
        <v>91</v>
      </c>
      <c r="L10" s="322">
        <v>30</v>
      </c>
      <c r="M10" s="306"/>
      <c r="N10" s="319"/>
      <c r="O10" s="319"/>
      <c r="P10" s="319"/>
    </row>
    <row r="11" spans="1:16" s="320" customFormat="1" ht="12.75" customHeight="1" x14ac:dyDescent="0.2">
      <c r="A11" s="356">
        <v>6</v>
      </c>
      <c r="B11" s="321" t="s">
        <v>101</v>
      </c>
      <c r="C11" s="335">
        <v>128234</v>
      </c>
      <c r="D11" s="342">
        <v>34273</v>
      </c>
      <c r="E11" s="349">
        <v>10246</v>
      </c>
      <c r="F11" s="349">
        <v>1270</v>
      </c>
      <c r="G11" s="349">
        <v>17656</v>
      </c>
      <c r="H11" s="349">
        <v>9271</v>
      </c>
      <c r="I11" s="349">
        <v>5359</v>
      </c>
      <c r="J11" s="349">
        <v>15651</v>
      </c>
      <c r="K11" s="349">
        <v>22194</v>
      </c>
      <c r="L11" s="322">
        <v>12314</v>
      </c>
      <c r="M11" s="306"/>
      <c r="N11" s="319"/>
      <c r="O11" s="319"/>
      <c r="P11" s="319"/>
    </row>
    <row r="12" spans="1:16" s="324" customFormat="1" ht="12.75" customHeight="1" x14ac:dyDescent="0.2">
      <c r="A12" s="356">
        <v>7</v>
      </c>
      <c r="B12" s="321" t="s">
        <v>137</v>
      </c>
      <c r="C12" s="335">
        <v>865</v>
      </c>
      <c r="D12" s="342">
        <v>353</v>
      </c>
      <c r="E12" s="349">
        <v>106</v>
      </c>
      <c r="F12" s="349">
        <v>8</v>
      </c>
      <c r="G12" s="349">
        <v>82</v>
      </c>
      <c r="H12" s="349">
        <v>81</v>
      </c>
      <c r="I12" s="349">
        <v>27</v>
      </c>
      <c r="J12" s="349">
        <v>88</v>
      </c>
      <c r="K12" s="349">
        <v>80</v>
      </c>
      <c r="L12" s="322">
        <v>40</v>
      </c>
      <c r="M12" s="306"/>
      <c r="N12" s="311"/>
      <c r="O12" s="311"/>
      <c r="P12" s="311"/>
    </row>
    <row r="13" spans="1:16" s="325" customFormat="1" ht="12.75" customHeight="1" x14ac:dyDescent="0.2">
      <c r="A13" s="356">
        <v>8</v>
      </c>
      <c r="B13" s="321" t="s">
        <v>128</v>
      </c>
      <c r="C13" s="335">
        <v>4461</v>
      </c>
      <c r="D13" s="342">
        <v>2288</v>
      </c>
      <c r="E13" s="349">
        <v>449</v>
      </c>
      <c r="F13" s="349">
        <v>35</v>
      </c>
      <c r="G13" s="349">
        <v>348</v>
      </c>
      <c r="H13" s="349">
        <v>345</v>
      </c>
      <c r="I13" s="349">
        <v>133</v>
      </c>
      <c r="J13" s="349">
        <v>282</v>
      </c>
      <c r="K13" s="349">
        <v>401</v>
      </c>
      <c r="L13" s="322">
        <v>180</v>
      </c>
      <c r="M13" s="306"/>
      <c r="N13" s="319"/>
      <c r="O13" s="319"/>
      <c r="P13" s="319"/>
    </row>
    <row r="14" spans="1:16" s="325" customFormat="1" ht="12.75" customHeight="1" x14ac:dyDescent="0.2">
      <c r="A14" s="356">
        <v>9</v>
      </c>
      <c r="B14" s="321" t="s">
        <v>134</v>
      </c>
      <c r="C14" s="335">
        <v>5218</v>
      </c>
      <c r="D14" s="342">
        <v>1938</v>
      </c>
      <c r="E14" s="349">
        <v>610</v>
      </c>
      <c r="F14" s="349">
        <v>29</v>
      </c>
      <c r="G14" s="349">
        <v>568</v>
      </c>
      <c r="H14" s="349">
        <v>402</v>
      </c>
      <c r="I14" s="349">
        <v>150</v>
      </c>
      <c r="J14" s="349">
        <v>508</v>
      </c>
      <c r="K14" s="349">
        <v>665</v>
      </c>
      <c r="L14" s="322">
        <v>348</v>
      </c>
      <c r="M14" s="306"/>
      <c r="N14" s="319"/>
      <c r="O14" s="319"/>
      <c r="P14" s="319"/>
    </row>
    <row r="15" spans="1:16" ht="12.75" customHeight="1" x14ac:dyDescent="0.2">
      <c r="A15" s="356">
        <v>10</v>
      </c>
      <c r="B15" s="321" t="s">
        <v>132</v>
      </c>
      <c r="C15" s="335">
        <v>1108</v>
      </c>
      <c r="D15" s="342">
        <v>522</v>
      </c>
      <c r="E15" s="349">
        <v>99</v>
      </c>
      <c r="F15" s="349">
        <v>6</v>
      </c>
      <c r="G15" s="349">
        <v>102</v>
      </c>
      <c r="H15" s="349">
        <v>83</v>
      </c>
      <c r="I15" s="349">
        <v>39</v>
      </c>
      <c r="J15" s="349">
        <v>89</v>
      </c>
      <c r="K15" s="349">
        <v>144</v>
      </c>
      <c r="L15" s="322">
        <v>24</v>
      </c>
    </row>
    <row r="16" spans="1:16" ht="12.75" customHeight="1" x14ac:dyDescent="0.2">
      <c r="A16" s="356">
        <v>11</v>
      </c>
      <c r="B16" s="321" t="s">
        <v>105</v>
      </c>
      <c r="C16" s="335">
        <v>24230</v>
      </c>
      <c r="D16" s="342">
        <v>8001</v>
      </c>
      <c r="E16" s="349">
        <v>1682</v>
      </c>
      <c r="F16" s="349">
        <v>83</v>
      </c>
      <c r="G16" s="349">
        <v>1868</v>
      </c>
      <c r="H16" s="349">
        <v>1735</v>
      </c>
      <c r="I16" s="349">
        <v>1746</v>
      </c>
      <c r="J16" s="349">
        <v>1610</v>
      </c>
      <c r="K16" s="349">
        <v>6414</v>
      </c>
      <c r="L16" s="322">
        <v>1091</v>
      </c>
    </row>
    <row r="17" spans="1:12" x14ac:dyDescent="0.2">
      <c r="A17" s="356">
        <v>12</v>
      </c>
      <c r="B17" s="321" t="s">
        <v>129</v>
      </c>
      <c r="C17" s="335">
        <v>698</v>
      </c>
      <c r="D17" s="342">
        <v>377</v>
      </c>
      <c r="E17" s="349">
        <v>40</v>
      </c>
      <c r="F17" s="349">
        <v>3</v>
      </c>
      <c r="G17" s="349">
        <v>32</v>
      </c>
      <c r="H17" s="349">
        <v>35</v>
      </c>
      <c r="I17" s="349">
        <v>5</v>
      </c>
      <c r="J17" s="349">
        <v>28</v>
      </c>
      <c r="K17" s="349">
        <v>158</v>
      </c>
      <c r="L17" s="322">
        <v>20</v>
      </c>
    </row>
    <row r="18" spans="1:12" x14ac:dyDescent="0.2">
      <c r="A18" s="356">
        <v>13</v>
      </c>
      <c r="B18" s="321" t="s">
        <v>130</v>
      </c>
      <c r="C18" s="335">
        <v>4444</v>
      </c>
      <c r="D18" s="342">
        <v>1157</v>
      </c>
      <c r="E18" s="349">
        <v>368</v>
      </c>
      <c r="F18" s="349">
        <v>39</v>
      </c>
      <c r="G18" s="349">
        <v>341</v>
      </c>
      <c r="H18" s="349">
        <v>375</v>
      </c>
      <c r="I18" s="349">
        <v>346</v>
      </c>
      <c r="J18" s="349">
        <v>587</v>
      </c>
      <c r="K18" s="349">
        <v>1004</v>
      </c>
      <c r="L18" s="322">
        <v>227</v>
      </c>
    </row>
    <row r="19" spans="1:12" x14ac:dyDescent="0.2">
      <c r="A19" s="356">
        <v>14</v>
      </c>
      <c r="B19" s="321" t="s">
        <v>135</v>
      </c>
      <c r="C19" s="335">
        <v>2923</v>
      </c>
      <c r="D19" s="342">
        <v>1105</v>
      </c>
      <c r="E19" s="349">
        <v>332</v>
      </c>
      <c r="F19" s="349">
        <v>33</v>
      </c>
      <c r="G19" s="349">
        <v>382</v>
      </c>
      <c r="H19" s="349">
        <v>211</v>
      </c>
      <c r="I19" s="349">
        <v>51</v>
      </c>
      <c r="J19" s="349">
        <v>212</v>
      </c>
      <c r="K19" s="349">
        <v>462</v>
      </c>
      <c r="L19" s="322">
        <v>135</v>
      </c>
    </row>
    <row r="20" spans="1:12" x14ac:dyDescent="0.2">
      <c r="A20" s="356">
        <v>15</v>
      </c>
      <c r="B20" s="321" t="s">
        <v>138</v>
      </c>
      <c r="C20" s="335">
        <v>1481</v>
      </c>
      <c r="D20" s="342">
        <v>599</v>
      </c>
      <c r="E20" s="349">
        <v>159</v>
      </c>
      <c r="F20" s="349">
        <v>18</v>
      </c>
      <c r="G20" s="349">
        <v>157</v>
      </c>
      <c r="H20" s="349">
        <v>118</v>
      </c>
      <c r="I20" s="349">
        <v>54</v>
      </c>
      <c r="J20" s="349">
        <v>158</v>
      </c>
      <c r="K20" s="349">
        <v>176</v>
      </c>
      <c r="L20" s="322">
        <v>42</v>
      </c>
    </row>
    <row r="21" spans="1:12" x14ac:dyDescent="0.2">
      <c r="A21" s="356">
        <v>16</v>
      </c>
      <c r="B21" s="321" t="s">
        <v>136</v>
      </c>
      <c r="C21" s="335">
        <v>5705</v>
      </c>
      <c r="D21" s="342">
        <v>2260</v>
      </c>
      <c r="E21" s="349">
        <v>510</v>
      </c>
      <c r="F21" s="349">
        <v>28</v>
      </c>
      <c r="G21" s="349">
        <v>476</v>
      </c>
      <c r="H21" s="349">
        <v>550</v>
      </c>
      <c r="I21" s="349">
        <v>172</v>
      </c>
      <c r="J21" s="349">
        <v>500</v>
      </c>
      <c r="K21" s="349">
        <v>815</v>
      </c>
      <c r="L21" s="322">
        <v>394</v>
      </c>
    </row>
    <row r="22" spans="1:12" ht="15" customHeight="1" x14ac:dyDescent="0.2">
      <c r="A22" s="357">
        <v>17</v>
      </c>
      <c r="B22" s="326" t="s">
        <v>345</v>
      </c>
      <c r="C22" s="336">
        <v>416598</v>
      </c>
      <c r="D22" s="343">
        <v>102208</v>
      </c>
      <c r="E22" s="350">
        <v>77764</v>
      </c>
      <c r="F22" s="350">
        <v>28131</v>
      </c>
      <c r="G22" s="350">
        <v>65359</v>
      </c>
      <c r="H22" s="350">
        <v>65549</v>
      </c>
      <c r="I22" s="350">
        <v>18391</v>
      </c>
      <c r="J22" s="350">
        <v>23310</v>
      </c>
      <c r="K22" s="350">
        <v>25782</v>
      </c>
      <c r="L22" s="327">
        <v>10104</v>
      </c>
    </row>
    <row r="23" spans="1:12" x14ac:dyDescent="0.2">
      <c r="A23" s="356">
        <v>18</v>
      </c>
      <c r="B23" s="321" t="s">
        <v>148</v>
      </c>
      <c r="C23" s="335">
        <v>17494</v>
      </c>
      <c r="D23" s="342">
        <v>8060</v>
      </c>
      <c r="E23" s="349">
        <v>2056</v>
      </c>
      <c r="F23" s="349">
        <v>183</v>
      </c>
      <c r="G23" s="349">
        <v>1922</v>
      </c>
      <c r="H23" s="349">
        <v>930</v>
      </c>
      <c r="I23" s="349">
        <v>410</v>
      </c>
      <c r="J23" s="349">
        <v>1267</v>
      </c>
      <c r="K23" s="349">
        <v>1739</v>
      </c>
      <c r="L23" s="322">
        <v>927</v>
      </c>
    </row>
    <row r="24" spans="1:12" x14ac:dyDescent="0.2">
      <c r="A24" s="356">
        <v>19</v>
      </c>
      <c r="B24" s="321" t="s">
        <v>139</v>
      </c>
      <c r="C24" s="335">
        <v>317</v>
      </c>
      <c r="D24" s="342">
        <v>157</v>
      </c>
      <c r="E24" s="349">
        <v>21</v>
      </c>
      <c r="F24" s="349">
        <v>3</v>
      </c>
      <c r="G24" s="349">
        <v>25</v>
      </c>
      <c r="H24" s="349">
        <v>21</v>
      </c>
      <c r="I24" s="349">
        <v>14</v>
      </c>
      <c r="J24" s="349">
        <v>30</v>
      </c>
      <c r="K24" s="349">
        <v>30</v>
      </c>
      <c r="L24" s="322">
        <v>16</v>
      </c>
    </row>
    <row r="25" spans="1:12" x14ac:dyDescent="0.2">
      <c r="A25" s="356">
        <v>20</v>
      </c>
      <c r="B25" s="321" t="s">
        <v>150</v>
      </c>
      <c r="C25" s="335">
        <v>59173</v>
      </c>
      <c r="D25" s="342">
        <v>12803</v>
      </c>
      <c r="E25" s="349">
        <v>5281</v>
      </c>
      <c r="F25" s="349">
        <v>735</v>
      </c>
      <c r="G25" s="349">
        <v>11383</v>
      </c>
      <c r="H25" s="349">
        <v>13794</v>
      </c>
      <c r="I25" s="349">
        <v>4277</v>
      </c>
      <c r="J25" s="349">
        <v>4754</v>
      </c>
      <c r="K25" s="349">
        <v>4344</v>
      </c>
      <c r="L25" s="322">
        <v>1802</v>
      </c>
    </row>
    <row r="26" spans="1:12" x14ac:dyDescent="0.2">
      <c r="A26" s="356">
        <v>21</v>
      </c>
      <c r="B26" s="321" t="s">
        <v>140</v>
      </c>
      <c r="C26" s="335">
        <v>998</v>
      </c>
      <c r="D26" s="342">
        <v>297</v>
      </c>
      <c r="E26" s="349">
        <v>97</v>
      </c>
      <c r="F26" s="349">
        <v>13</v>
      </c>
      <c r="G26" s="349">
        <v>94</v>
      </c>
      <c r="H26" s="349">
        <v>141</v>
      </c>
      <c r="I26" s="349">
        <v>39</v>
      </c>
      <c r="J26" s="349">
        <v>116</v>
      </c>
      <c r="K26" s="349">
        <v>150</v>
      </c>
      <c r="L26" s="322">
        <v>51</v>
      </c>
    </row>
    <row r="27" spans="1:12" x14ac:dyDescent="0.2">
      <c r="A27" s="356">
        <v>22</v>
      </c>
      <c r="B27" s="321" t="s">
        <v>141</v>
      </c>
      <c r="C27" s="335">
        <v>953</v>
      </c>
      <c r="D27" s="342">
        <v>379</v>
      </c>
      <c r="E27" s="349">
        <v>111</v>
      </c>
      <c r="F27" s="349">
        <v>5</v>
      </c>
      <c r="G27" s="349">
        <v>76</v>
      </c>
      <c r="H27" s="349">
        <v>69</v>
      </c>
      <c r="I27" s="349">
        <v>63</v>
      </c>
      <c r="J27" s="349">
        <v>91</v>
      </c>
      <c r="K27" s="349">
        <v>100</v>
      </c>
      <c r="L27" s="322">
        <v>59</v>
      </c>
    </row>
    <row r="28" spans="1:12" x14ac:dyDescent="0.2">
      <c r="A28" s="356">
        <v>23</v>
      </c>
      <c r="B28" s="321" t="s">
        <v>142</v>
      </c>
      <c r="C28" s="335">
        <v>66</v>
      </c>
      <c r="D28" s="342">
        <v>30</v>
      </c>
      <c r="E28" s="349">
        <v>11</v>
      </c>
      <c r="F28" s="349">
        <v>0</v>
      </c>
      <c r="G28" s="349">
        <v>4</v>
      </c>
      <c r="H28" s="349">
        <v>8</v>
      </c>
      <c r="I28" s="349">
        <v>1</v>
      </c>
      <c r="J28" s="349">
        <v>4</v>
      </c>
      <c r="K28" s="349">
        <v>4</v>
      </c>
      <c r="L28" s="322">
        <v>4</v>
      </c>
    </row>
    <row r="29" spans="1:12" x14ac:dyDescent="0.2">
      <c r="A29" s="356">
        <v>24</v>
      </c>
      <c r="B29" s="321" t="s">
        <v>102</v>
      </c>
      <c r="C29" s="335">
        <v>45756</v>
      </c>
      <c r="D29" s="342">
        <v>20948</v>
      </c>
      <c r="E29" s="349">
        <v>8927</v>
      </c>
      <c r="F29" s="349">
        <v>516</v>
      </c>
      <c r="G29" s="349">
        <v>6459</v>
      </c>
      <c r="H29" s="349">
        <v>2908</v>
      </c>
      <c r="I29" s="349">
        <v>1086</v>
      </c>
      <c r="J29" s="349">
        <v>1892</v>
      </c>
      <c r="K29" s="349">
        <v>1997</v>
      </c>
      <c r="L29" s="322">
        <v>1023</v>
      </c>
    </row>
    <row r="30" spans="1:12" x14ac:dyDescent="0.2">
      <c r="A30" s="356">
        <v>25</v>
      </c>
      <c r="B30" s="321" t="s">
        <v>104</v>
      </c>
      <c r="C30" s="335">
        <v>78199</v>
      </c>
      <c r="D30" s="342">
        <v>18169</v>
      </c>
      <c r="E30" s="349">
        <v>15043</v>
      </c>
      <c r="F30" s="349">
        <v>1772</v>
      </c>
      <c r="G30" s="349">
        <v>15952</v>
      </c>
      <c r="H30" s="349">
        <v>12996</v>
      </c>
      <c r="I30" s="349">
        <v>2936</v>
      </c>
      <c r="J30" s="349">
        <v>4433</v>
      </c>
      <c r="K30" s="349">
        <v>4694</v>
      </c>
      <c r="L30" s="322">
        <v>2204</v>
      </c>
    </row>
    <row r="31" spans="1:12" x14ac:dyDescent="0.2">
      <c r="A31" s="356">
        <v>26</v>
      </c>
      <c r="B31" s="321" t="s">
        <v>146</v>
      </c>
      <c r="C31" s="335">
        <v>42325</v>
      </c>
      <c r="D31" s="342">
        <v>13165</v>
      </c>
      <c r="E31" s="349">
        <v>11918</v>
      </c>
      <c r="F31" s="349">
        <v>2099</v>
      </c>
      <c r="G31" s="349">
        <v>5875</v>
      </c>
      <c r="H31" s="349">
        <v>2221</v>
      </c>
      <c r="I31" s="349">
        <v>837</v>
      </c>
      <c r="J31" s="349">
        <v>1963</v>
      </c>
      <c r="K31" s="349">
        <v>3293</v>
      </c>
      <c r="L31" s="322">
        <v>954</v>
      </c>
    </row>
    <row r="32" spans="1:12" x14ac:dyDescent="0.2">
      <c r="A32" s="356">
        <v>27</v>
      </c>
      <c r="B32" s="321" t="s">
        <v>143</v>
      </c>
      <c r="C32" s="335">
        <v>28516</v>
      </c>
      <c r="D32" s="342">
        <v>1776</v>
      </c>
      <c r="E32" s="349">
        <v>868</v>
      </c>
      <c r="F32" s="349">
        <v>433</v>
      </c>
      <c r="G32" s="349">
        <v>1898</v>
      </c>
      <c r="H32" s="349">
        <v>16756</v>
      </c>
      <c r="I32" s="349">
        <v>5108</v>
      </c>
      <c r="J32" s="349">
        <v>753</v>
      </c>
      <c r="K32" s="349">
        <v>579</v>
      </c>
      <c r="L32" s="322">
        <v>345</v>
      </c>
    </row>
    <row r="33" spans="1:12" x14ac:dyDescent="0.2">
      <c r="A33" s="356">
        <v>28</v>
      </c>
      <c r="B33" s="321" t="s">
        <v>145</v>
      </c>
      <c r="C33" s="335">
        <v>20759</v>
      </c>
      <c r="D33" s="342">
        <v>3235</v>
      </c>
      <c r="E33" s="349">
        <v>8981</v>
      </c>
      <c r="F33" s="349">
        <v>95</v>
      </c>
      <c r="G33" s="349">
        <v>5548</v>
      </c>
      <c r="H33" s="349">
        <v>522</v>
      </c>
      <c r="I33" s="349">
        <v>265</v>
      </c>
      <c r="J33" s="349">
        <v>773</v>
      </c>
      <c r="K33" s="349">
        <v>1047</v>
      </c>
      <c r="L33" s="322">
        <v>293</v>
      </c>
    </row>
    <row r="34" spans="1:12" x14ac:dyDescent="0.2">
      <c r="A34" s="356">
        <v>29</v>
      </c>
      <c r="B34" s="321" t="s">
        <v>144</v>
      </c>
      <c r="C34" s="335">
        <v>566</v>
      </c>
      <c r="D34" s="342">
        <v>263</v>
      </c>
      <c r="E34" s="349">
        <v>179</v>
      </c>
      <c r="F34" s="349">
        <v>21</v>
      </c>
      <c r="G34" s="349">
        <v>28</v>
      </c>
      <c r="H34" s="349">
        <v>15</v>
      </c>
      <c r="I34" s="349">
        <v>6</v>
      </c>
      <c r="J34" s="349">
        <v>25</v>
      </c>
      <c r="K34" s="349">
        <v>23</v>
      </c>
      <c r="L34" s="322">
        <v>6</v>
      </c>
    </row>
    <row r="35" spans="1:12" x14ac:dyDescent="0.2">
      <c r="A35" s="356">
        <v>30</v>
      </c>
      <c r="B35" s="321" t="s">
        <v>103</v>
      </c>
      <c r="C35" s="335">
        <v>121325</v>
      </c>
      <c r="D35" s="342">
        <v>22843</v>
      </c>
      <c r="E35" s="349">
        <v>24253</v>
      </c>
      <c r="F35" s="349">
        <v>22256</v>
      </c>
      <c r="G35" s="349">
        <v>16085</v>
      </c>
      <c r="H35" s="349">
        <v>15156</v>
      </c>
      <c r="I35" s="349">
        <v>3345</v>
      </c>
      <c r="J35" s="349">
        <v>7197</v>
      </c>
      <c r="K35" s="349">
        <v>7774</v>
      </c>
      <c r="L35" s="322">
        <v>2416</v>
      </c>
    </row>
    <row r="36" spans="1:12" x14ac:dyDescent="0.2">
      <c r="A36" s="356">
        <v>31</v>
      </c>
      <c r="B36" s="321" t="s">
        <v>147</v>
      </c>
      <c r="C36" s="335">
        <v>151</v>
      </c>
      <c r="D36" s="342">
        <v>83</v>
      </c>
      <c r="E36" s="349">
        <v>18</v>
      </c>
      <c r="F36" s="349">
        <v>0</v>
      </c>
      <c r="G36" s="349">
        <v>10</v>
      </c>
      <c r="H36" s="349">
        <v>12</v>
      </c>
      <c r="I36" s="349">
        <v>4</v>
      </c>
      <c r="J36" s="349">
        <v>12</v>
      </c>
      <c r="K36" s="349">
        <v>8</v>
      </c>
      <c r="L36" s="322">
        <v>4</v>
      </c>
    </row>
    <row r="37" spans="1:12" x14ac:dyDescent="0.2">
      <c r="A37" s="358">
        <v>32</v>
      </c>
      <c r="B37" s="328" t="s">
        <v>153</v>
      </c>
      <c r="C37" s="337">
        <v>2416</v>
      </c>
      <c r="D37" s="344">
        <v>1054</v>
      </c>
      <c r="E37" s="351">
        <v>354</v>
      </c>
      <c r="F37" s="351">
        <v>23</v>
      </c>
      <c r="G37" s="351">
        <v>353</v>
      </c>
      <c r="H37" s="351">
        <v>282</v>
      </c>
      <c r="I37" s="351">
        <v>98</v>
      </c>
      <c r="J37" s="351">
        <v>119</v>
      </c>
      <c r="K37" s="351">
        <v>75</v>
      </c>
      <c r="L37" s="329">
        <v>58</v>
      </c>
    </row>
    <row r="38" spans="1:12" x14ac:dyDescent="0.2">
      <c r="A38" s="356">
        <v>33</v>
      </c>
      <c r="B38" s="330" t="s">
        <v>151</v>
      </c>
      <c r="C38" s="335">
        <v>60927</v>
      </c>
      <c r="D38" s="342">
        <v>12066</v>
      </c>
      <c r="E38" s="349">
        <v>7035</v>
      </c>
      <c r="F38" s="349">
        <v>610</v>
      </c>
      <c r="G38" s="349">
        <v>14496</v>
      </c>
      <c r="H38" s="349">
        <v>8429</v>
      </c>
      <c r="I38" s="349">
        <v>5018</v>
      </c>
      <c r="J38" s="349">
        <v>6884</v>
      </c>
      <c r="K38" s="349">
        <v>4197</v>
      </c>
      <c r="L38" s="322">
        <v>2192</v>
      </c>
    </row>
    <row r="39" spans="1:12" x14ac:dyDescent="0.2">
      <c r="A39" s="356">
        <v>34</v>
      </c>
      <c r="B39" s="330" t="s">
        <v>133</v>
      </c>
      <c r="C39" s="335">
        <v>4393</v>
      </c>
      <c r="D39" s="342">
        <v>1854</v>
      </c>
      <c r="E39" s="349">
        <v>416</v>
      </c>
      <c r="F39" s="349">
        <v>40</v>
      </c>
      <c r="G39" s="349">
        <v>340</v>
      </c>
      <c r="H39" s="349">
        <v>371</v>
      </c>
      <c r="I39" s="349">
        <v>169</v>
      </c>
      <c r="J39" s="349">
        <v>487</v>
      </c>
      <c r="K39" s="349">
        <v>591</v>
      </c>
      <c r="L39" s="322">
        <v>125</v>
      </c>
    </row>
    <row r="40" spans="1:12" x14ac:dyDescent="0.2">
      <c r="A40" s="356">
        <v>35</v>
      </c>
      <c r="B40" s="330" t="s">
        <v>149</v>
      </c>
      <c r="C40" s="335">
        <v>13121</v>
      </c>
      <c r="D40" s="342">
        <v>6135</v>
      </c>
      <c r="E40" s="349">
        <v>1861</v>
      </c>
      <c r="F40" s="349">
        <v>184</v>
      </c>
      <c r="G40" s="349">
        <v>855</v>
      </c>
      <c r="H40" s="349">
        <v>782</v>
      </c>
      <c r="I40" s="349">
        <v>305</v>
      </c>
      <c r="J40" s="349">
        <v>1025</v>
      </c>
      <c r="K40" s="349">
        <v>1178</v>
      </c>
      <c r="L40" s="322">
        <v>796</v>
      </c>
    </row>
    <row r="41" spans="1:12" x14ac:dyDescent="0.2">
      <c r="A41" s="356">
        <v>36</v>
      </c>
      <c r="B41" s="330" t="s">
        <v>346</v>
      </c>
      <c r="C41" s="335">
        <v>11083</v>
      </c>
      <c r="D41" s="342">
        <v>2536</v>
      </c>
      <c r="E41" s="349">
        <v>1784</v>
      </c>
      <c r="F41" s="349">
        <v>144</v>
      </c>
      <c r="G41" s="349">
        <v>3486</v>
      </c>
      <c r="H41" s="349">
        <v>1432</v>
      </c>
      <c r="I41" s="349">
        <v>396</v>
      </c>
      <c r="J41" s="349">
        <v>799</v>
      </c>
      <c r="K41" s="349">
        <v>247</v>
      </c>
      <c r="L41" s="322">
        <v>259</v>
      </c>
    </row>
    <row r="42" spans="1:12" x14ac:dyDescent="0.2">
      <c r="A42" s="356">
        <v>37</v>
      </c>
      <c r="B42" s="330" t="s">
        <v>369</v>
      </c>
      <c r="C42" s="335">
        <v>12004</v>
      </c>
      <c r="D42" s="342">
        <v>4663</v>
      </c>
      <c r="E42" s="349">
        <v>2557</v>
      </c>
      <c r="F42" s="349">
        <v>92</v>
      </c>
      <c r="G42" s="349">
        <v>2755</v>
      </c>
      <c r="H42" s="349">
        <v>578</v>
      </c>
      <c r="I42" s="349">
        <v>264</v>
      </c>
      <c r="J42" s="349">
        <v>720</v>
      </c>
      <c r="K42" s="349">
        <v>169</v>
      </c>
      <c r="L42" s="322">
        <v>206</v>
      </c>
    </row>
    <row r="43" spans="1:12" x14ac:dyDescent="0.2">
      <c r="A43" s="356">
        <v>38</v>
      </c>
      <c r="B43" s="330" t="s">
        <v>188</v>
      </c>
      <c r="C43" s="335">
        <v>638</v>
      </c>
      <c r="D43" s="342">
        <v>279</v>
      </c>
      <c r="E43" s="349">
        <v>74</v>
      </c>
      <c r="F43" s="349">
        <v>7</v>
      </c>
      <c r="G43" s="349">
        <v>111</v>
      </c>
      <c r="H43" s="349">
        <v>38</v>
      </c>
      <c r="I43" s="349">
        <v>27</v>
      </c>
      <c r="J43" s="349">
        <v>20</v>
      </c>
      <c r="K43" s="349">
        <v>37</v>
      </c>
      <c r="L43" s="322">
        <v>45</v>
      </c>
    </row>
    <row r="44" spans="1:12" x14ac:dyDescent="0.2">
      <c r="A44" s="356">
        <v>39</v>
      </c>
      <c r="B44" s="330" t="s">
        <v>154</v>
      </c>
      <c r="C44" s="335">
        <v>13442</v>
      </c>
      <c r="D44" s="342">
        <v>6395</v>
      </c>
      <c r="E44" s="349">
        <v>1476</v>
      </c>
      <c r="F44" s="349">
        <v>112</v>
      </c>
      <c r="G44" s="349">
        <v>1593</v>
      </c>
      <c r="H44" s="349">
        <v>1397</v>
      </c>
      <c r="I44" s="349">
        <v>400</v>
      </c>
      <c r="J44" s="349">
        <v>712</v>
      </c>
      <c r="K44" s="349">
        <v>649</v>
      </c>
      <c r="L44" s="322">
        <v>708</v>
      </c>
    </row>
    <row r="45" spans="1:12" x14ac:dyDescent="0.2">
      <c r="A45" s="356">
        <v>40</v>
      </c>
      <c r="B45" s="330" t="s">
        <v>106</v>
      </c>
      <c r="C45" s="335">
        <v>3525</v>
      </c>
      <c r="D45" s="342">
        <v>1125</v>
      </c>
      <c r="E45" s="349">
        <v>337</v>
      </c>
      <c r="F45" s="349">
        <v>61</v>
      </c>
      <c r="G45" s="349">
        <v>314</v>
      </c>
      <c r="H45" s="349">
        <v>313</v>
      </c>
      <c r="I45" s="349">
        <v>205</v>
      </c>
      <c r="J45" s="349">
        <v>193</v>
      </c>
      <c r="K45" s="349">
        <v>418</v>
      </c>
      <c r="L45" s="322">
        <v>559</v>
      </c>
    </row>
    <row r="46" spans="1:12" x14ac:dyDescent="0.2">
      <c r="A46" s="356">
        <v>41</v>
      </c>
      <c r="B46" s="330" t="s">
        <v>187</v>
      </c>
      <c r="C46" s="335">
        <v>50459</v>
      </c>
      <c r="D46" s="342">
        <v>26773</v>
      </c>
      <c r="E46" s="349">
        <v>7092</v>
      </c>
      <c r="F46" s="349">
        <v>577</v>
      </c>
      <c r="G46" s="349">
        <v>5712</v>
      </c>
      <c r="H46" s="349">
        <v>1754</v>
      </c>
      <c r="I46" s="349">
        <v>840</v>
      </c>
      <c r="J46" s="349">
        <v>3464</v>
      </c>
      <c r="K46" s="349">
        <v>2621</v>
      </c>
      <c r="L46" s="322">
        <v>1626</v>
      </c>
    </row>
    <row r="47" spans="1:12" x14ac:dyDescent="0.2">
      <c r="A47" s="356">
        <v>42</v>
      </c>
      <c r="B47" s="330" t="s">
        <v>152</v>
      </c>
      <c r="C47" s="335">
        <v>4384</v>
      </c>
      <c r="D47" s="342">
        <v>2395</v>
      </c>
      <c r="E47" s="349">
        <v>692</v>
      </c>
      <c r="F47" s="349">
        <v>58</v>
      </c>
      <c r="G47" s="349">
        <v>313</v>
      </c>
      <c r="H47" s="349">
        <v>419</v>
      </c>
      <c r="I47" s="349">
        <v>70</v>
      </c>
      <c r="J47" s="349">
        <v>319</v>
      </c>
      <c r="K47" s="349">
        <v>91</v>
      </c>
      <c r="L47" s="322">
        <v>27</v>
      </c>
    </row>
    <row r="48" spans="1:12" x14ac:dyDescent="0.2">
      <c r="A48" s="356">
        <v>43</v>
      </c>
      <c r="B48" s="330" t="s">
        <v>100</v>
      </c>
      <c r="C48" s="335">
        <v>64858</v>
      </c>
      <c r="D48" s="342">
        <v>21863</v>
      </c>
      <c r="E48" s="349">
        <v>10054</v>
      </c>
      <c r="F48" s="349">
        <v>506</v>
      </c>
      <c r="G48" s="349">
        <v>8593</v>
      </c>
      <c r="H48" s="349">
        <v>3628</v>
      </c>
      <c r="I48" s="349">
        <v>623</v>
      </c>
      <c r="J48" s="349">
        <v>3819</v>
      </c>
      <c r="K48" s="349">
        <v>8385</v>
      </c>
      <c r="L48" s="322">
        <v>7387</v>
      </c>
    </row>
    <row r="49" spans="1:12" x14ac:dyDescent="0.2">
      <c r="A49" s="356">
        <v>44</v>
      </c>
      <c r="B49" s="330" t="s">
        <v>155</v>
      </c>
      <c r="C49" s="335">
        <v>20625</v>
      </c>
      <c r="D49" s="342">
        <v>8091</v>
      </c>
      <c r="E49" s="349">
        <v>2672</v>
      </c>
      <c r="F49" s="349">
        <v>237</v>
      </c>
      <c r="G49" s="349">
        <v>3411</v>
      </c>
      <c r="H49" s="349">
        <v>1631</v>
      </c>
      <c r="I49" s="349">
        <v>765</v>
      </c>
      <c r="J49" s="349">
        <v>1292</v>
      </c>
      <c r="K49" s="349">
        <v>1544</v>
      </c>
      <c r="L49" s="322">
        <v>982</v>
      </c>
    </row>
    <row r="50" spans="1:12" x14ac:dyDescent="0.2">
      <c r="A50" s="356">
        <v>45</v>
      </c>
      <c r="B50" s="330" t="s">
        <v>156</v>
      </c>
      <c r="C50" s="335">
        <v>6916</v>
      </c>
      <c r="D50" s="342">
        <v>2849</v>
      </c>
      <c r="E50" s="349">
        <v>899</v>
      </c>
      <c r="F50" s="349">
        <v>84</v>
      </c>
      <c r="G50" s="349">
        <v>949</v>
      </c>
      <c r="H50" s="349">
        <v>672</v>
      </c>
      <c r="I50" s="349">
        <v>256</v>
      </c>
      <c r="J50" s="349">
        <v>415</v>
      </c>
      <c r="K50" s="349">
        <v>514</v>
      </c>
      <c r="L50" s="322">
        <v>278</v>
      </c>
    </row>
    <row r="51" spans="1:12" ht="15" customHeight="1" x14ac:dyDescent="0.2">
      <c r="A51" s="354">
        <v>46</v>
      </c>
      <c r="B51" s="313" t="s">
        <v>157</v>
      </c>
      <c r="C51" s="333">
        <v>94188</v>
      </c>
      <c r="D51" s="340">
        <v>41592</v>
      </c>
      <c r="E51" s="347">
        <v>10281</v>
      </c>
      <c r="F51" s="347">
        <v>749</v>
      </c>
      <c r="G51" s="347">
        <v>13117</v>
      </c>
      <c r="H51" s="347">
        <v>8041</v>
      </c>
      <c r="I51" s="347">
        <v>3157</v>
      </c>
      <c r="J51" s="347">
        <v>6276</v>
      </c>
      <c r="K51" s="347">
        <v>6729</v>
      </c>
      <c r="L51" s="314">
        <v>4246</v>
      </c>
    </row>
    <row r="52" spans="1:12" ht="15" customHeight="1" x14ac:dyDescent="0.2">
      <c r="A52" s="354">
        <v>47</v>
      </c>
      <c r="B52" s="313" t="s">
        <v>158</v>
      </c>
      <c r="C52" s="333">
        <v>20453</v>
      </c>
      <c r="D52" s="340">
        <v>8155</v>
      </c>
      <c r="E52" s="347">
        <v>2191</v>
      </c>
      <c r="F52" s="347">
        <v>121</v>
      </c>
      <c r="G52" s="347">
        <v>2799</v>
      </c>
      <c r="H52" s="347">
        <v>2160</v>
      </c>
      <c r="I52" s="347">
        <v>619</v>
      </c>
      <c r="J52" s="347">
        <v>1482</v>
      </c>
      <c r="K52" s="347">
        <v>1884</v>
      </c>
      <c r="L52" s="314">
        <v>1042</v>
      </c>
    </row>
    <row r="53" spans="1:12" ht="15" customHeight="1" x14ac:dyDescent="0.2">
      <c r="A53" s="354">
        <v>48</v>
      </c>
      <c r="B53" s="313" t="s">
        <v>159</v>
      </c>
      <c r="C53" s="333">
        <v>13837</v>
      </c>
      <c r="D53" s="340">
        <v>5637</v>
      </c>
      <c r="E53" s="347">
        <v>1329</v>
      </c>
      <c r="F53" s="347">
        <v>130</v>
      </c>
      <c r="G53" s="347">
        <v>1720</v>
      </c>
      <c r="H53" s="347">
        <v>1392</v>
      </c>
      <c r="I53" s="347">
        <v>515</v>
      </c>
      <c r="J53" s="347">
        <v>1159</v>
      </c>
      <c r="K53" s="347">
        <v>1174</v>
      </c>
      <c r="L53" s="314">
        <v>781</v>
      </c>
    </row>
    <row r="54" spans="1:12" ht="15" customHeight="1" x14ac:dyDescent="0.2">
      <c r="A54" s="354">
        <v>49</v>
      </c>
      <c r="B54" s="313" t="s">
        <v>160</v>
      </c>
      <c r="C54" s="333">
        <v>795</v>
      </c>
      <c r="D54" s="340">
        <v>344</v>
      </c>
      <c r="E54" s="347">
        <v>63</v>
      </c>
      <c r="F54" s="347">
        <v>8</v>
      </c>
      <c r="G54" s="347">
        <v>67</v>
      </c>
      <c r="H54" s="347">
        <v>62</v>
      </c>
      <c r="I54" s="347">
        <v>24</v>
      </c>
      <c r="J54" s="347">
        <v>86</v>
      </c>
      <c r="K54" s="347">
        <v>105</v>
      </c>
      <c r="L54" s="314">
        <v>36</v>
      </c>
    </row>
    <row r="55" spans="1:12" ht="15" customHeight="1" x14ac:dyDescent="0.2">
      <c r="A55" s="354">
        <v>50</v>
      </c>
      <c r="B55" s="313" t="s">
        <v>161</v>
      </c>
      <c r="C55" s="333">
        <v>5380</v>
      </c>
      <c r="D55" s="340">
        <v>1609</v>
      </c>
      <c r="E55" s="347">
        <v>486</v>
      </c>
      <c r="F55" s="347">
        <v>72</v>
      </c>
      <c r="G55" s="347">
        <v>838</v>
      </c>
      <c r="H55" s="347">
        <v>754</v>
      </c>
      <c r="I55" s="347">
        <v>239</v>
      </c>
      <c r="J55" s="347">
        <v>232</v>
      </c>
      <c r="K55" s="347">
        <v>937</v>
      </c>
      <c r="L55" s="314">
        <v>213</v>
      </c>
    </row>
  </sheetData>
  <conditionalFormatting sqref="A3">
    <cfRule type="cellIs" dxfId="0" priority="1" stopIfTrue="1" operator="equal">
      <formula>"Berichtsmonat: "</formula>
    </cfRule>
  </conditionalFormatting>
  <printOptions horizontalCentered="1"/>
  <pageMargins left="0.19685039370078741" right="0.19685039370078741" top="0.15748031496062992" bottom="0.15748031496062992" header="0.19685039370078741" footer="0.19685039370078741"/>
  <pageSetup paperSize="9" scale="70" orientation="landscape" blackAndWhite="1" horizontalDpi="300" verticalDpi="300"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202</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1001310</v>
      </c>
      <c r="E9" s="180">
        <v>583844</v>
      </c>
      <c r="F9" s="181">
        <v>417466</v>
      </c>
      <c r="G9" s="179">
        <v>576862</v>
      </c>
      <c r="H9" s="180">
        <v>400036</v>
      </c>
      <c r="I9" s="181">
        <v>176826</v>
      </c>
      <c r="J9" s="179">
        <v>424448</v>
      </c>
      <c r="K9" s="180">
        <v>183808</v>
      </c>
      <c r="L9" s="181">
        <v>240640</v>
      </c>
    </row>
    <row r="10" spans="1:12" s="56" customFormat="1" ht="18.75" customHeight="1" x14ac:dyDescent="0.2">
      <c r="A10" s="182">
        <v>2</v>
      </c>
      <c r="B10" s="183" t="s">
        <v>5</v>
      </c>
      <c r="C10" s="184" t="s">
        <v>162</v>
      </c>
      <c r="D10" s="185">
        <v>10958</v>
      </c>
      <c r="E10" s="186">
        <v>7947</v>
      </c>
      <c r="F10" s="187">
        <v>3011</v>
      </c>
      <c r="G10" s="185">
        <v>10563</v>
      </c>
      <c r="H10" s="186">
        <v>7785</v>
      </c>
      <c r="I10" s="187">
        <v>2778</v>
      </c>
      <c r="J10" s="185">
        <v>395</v>
      </c>
      <c r="K10" s="186">
        <v>162</v>
      </c>
      <c r="L10" s="187">
        <v>233</v>
      </c>
    </row>
    <row r="11" spans="1:12" s="56" customFormat="1" ht="18.75" customHeight="1" x14ac:dyDescent="0.2">
      <c r="A11" s="188">
        <v>3</v>
      </c>
      <c r="B11" s="189" t="s">
        <v>6</v>
      </c>
      <c r="C11" s="190" t="s">
        <v>163</v>
      </c>
      <c r="D11" s="185">
        <v>678</v>
      </c>
      <c r="E11" s="186">
        <v>607</v>
      </c>
      <c r="F11" s="187">
        <v>71</v>
      </c>
      <c r="G11" s="185">
        <v>569</v>
      </c>
      <c r="H11" s="186">
        <v>547</v>
      </c>
      <c r="I11" s="187">
        <v>22</v>
      </c>
      <c r="J11" s="185">
        <v>109</v>
      </c>
      <c r="K11" s="186">
        <v>60</v>
      </c>
      <c r="L11" s="187">
        <v>49</v>
      </c>
    </row>
    <row r="12" spans="1:12" s="56" customFormat="1" ht="18.75" customHeight="1" x14ac:dyDescent="0.2">
      <c r="A12" s="188">
        <v>4</v>
      </c>
      <c r="B12" s="189" t="s">
        <v>7</v>
      </c>
      <c r="C12" s="190" t="s">
        <v>352</v>
      </c>
      <c r="D12" s="185">
        <v>154723</v>
      </c>
      <c r="E12" s="186">
        <v>113966</v>
      </c>
      <c r="F12" s="187">
        <v>40757</v>
      </c>
      <c r="G12" s="185">
        <v>110825</v>
      </c>
      <c r="H12" s="186">
        <v>85208</v>
      </c>
      <c r="I12" s="187">
        <v>25617</v>
      </c>
      <c r="J12" s="185">
        <v>43898</v>
      </c>
      <c r="K12" s="186">
        <v>28758</v>
      </c>
      <c r="L12" s="187">
        <v>15140</v>
      </c>
    </row>
    <row r="13" spans="1:12" s="56" customFormat="1" ht="18.75" customHeight="1" x14ac:dyDescent="0.2">
      <c r="A13" s="188">
        <v>5</v>
      </c>
      <c r="B13" s="189" t="s">
        <v>8</v>
      </c>
      <c r="C13" s="190" t="s">
        <v>107</v>
      </c>
      <c r="D13" s="185">
        <v>2235</v>
      </c>
      <c r="E13" s="186">
        <v>1508</v>
      </c>
      <c r="F13" s="187">
        <v>727</v>
      </c>
      <c r="G13" s="185">
        <v>423</v>
      </c>
      <c r="H13" s="186">
        <v>339</v>
      </c>
      <c r="I13" s="187">
        <v>84</v>
      </c>
      <c r="J13" s="185">
        <v>1812</v>
      </c>
      <c r="K13" s="186">
        <v>1169</v>
      </c>
      <c r="L13" s="187">
        <v>643</v>
      </c>
    </row>
    <row r="14" spans="1:12" s="56" customFormat="1" ht="29.25" customHeight="1" x14ac:dyDescent="0.2">
      <c r="A14" s="188">
        <v>6</v>
      </c>
      <c r="B14" s="189" t="s">
        <v>9</v>
      </c>
      <c r="C14" s="191" t="s">
        <v>219</v>
      </c>
      <c r="D14" s="185">
        <v>4353</v>
      </c>
      <c r="E14" s="186">
        <v>3699</v>
      </c>
      <c r="F14" s="187">
        <v>654</v>
      </c>
      <c r="G14" s="185">
        <v>3742</v>
      </c>
      <c r="H14" s="186">
        <v>3343</v>
      </c>
      <c r="I14" s="187">
        <v>399</v>
      </c>
      <c r="J14" s="185">
        <v>611</v>
      </c>
      <c r="K14" s="186">
        <v>356</v>
      </c>
      <c r="L14" s="187">
        <v>255</v>
      </c>
    </row>
    <row r="15" spans="1:12" s="37" customFormat="1" ht="18.75" customHeight="1" x14ac:dyDescent="0.2">
      <c r="A15" s="188">
        <v>7</v>
      </c>
      <c r="B15" s="189" t="s">
        <v>10</v>
      </c>
      <c r="C15" s="190" t="s">
        <v>353</v>
      </c>
      <c r="D15" s="185">
        <v>92485</v>
      </c>
      <c r="E15" s="186">
        <v>86987</v>
      </c>
      <c r="F15" s="187">
        <v>5498</v>
      </c>
      <c r="G15" s="185">
        <v>82525</v>
      </c>
      <c r="H15" s="186">
        <v>80880</v>
      </c>
      <c r="I15" s="187">
        <v>1645</v>
      </c>
      <c r="J15" s="185">
        <v>9960</v>
      </c>
      <c r="K15" s="186">
        <v>6107</v>
      </c>
      <c r="L15" s="187">
        <v>3853</v>
      </c>
    </row>
    <row r="16" spans="1:12" s="37" customFormat="1" ht="18.75" customHeight="1" x14ac:dyDescent="0.2">
      <c r="A16" s="188">
        <v>8</v>
      </c>
      <c r="B16" s="189" t="s">
        <v>11</v>
      </c>
      <c r="C16" s="190" t="s">
        <v>164</v>
      </c>
      <c r="D16" s="60">
        <v>142342</v>
      </c>
      <c r="E16" s="186">
        <v>71429</v>
      </c>
      <c r="F16" s="187">
        <v>70913</v>
      </c>
      <c r="G16" s="185">
        <v>52590</v>
      </c>
      <c r="H16" s="186">
        <v>38552</v>
      </c>
      <c r="I16" s="187">
        <v>14038</v>
      </c>
      <c r="J16" s="185">
        <v>89752</v>
      </c>
      <c r="K16" s="186">
        <v>32877</v>
      </c>
      <c r="L16" s="187">
        <v>56875</v>
      </c>
    </row>
    <row r="17" spans="1:12" s="37" customFormat="1" ht="18.75" customHeight="1" x14ac:dyDescent="0.2">
      <c r="A17" s="188">
        <v>9</v>
      </c>
      <c r="B17" s="189" t="s">
        <v>12</v>
      </c>
      <c r="C17" s="190" t="s">
        <v>165</v>
      </c>
      <c r="D17" s="185">
        <v>70729</v>
      </c>
      <c r="E17" s="186">
        <v>58737</v>
      </c>
      <c r="F17" s="187">
        <v>11992</v>
      </c>
      <c r="G17" s="185">
        <v>48930</v>
      </c>
      <c r="H17" s="186">
        <v>45104</v>
      </c>
      <c r="I17" s="187">
        <v>3826</v>
      </c>
      <c r="J17" s="185">
        <v>21799</v>
      </c>
      <c r="K17" s="186">
        <v>13633</v>
      </c>
      <c r="L17" s="187">
        <v>8166</v>
      </c>
    </row>
    <row r="18" spans="1:12" s="37" customFormat="1" ht="18.75" customHeight="1" x14ac:dyDescent="0.2">
      <c r="A18" s="188">
        <v>10</v>
      </c>
      <c r="B18" s="189" t="s">
        <v>13</v>
      </c>
      <c r="C18" s="190" t="s">
        <v>354</v>
      </c>
      <c r="D18" s="185">
        <v>116080</v>
      </c>
      <c r="E18" s="186">
        <v>60022</v>
      </c>
      <c r="F18" s="187">
        <v>56058</v>
      </c>
      <c r="G18" s="185">
        <v>104070</v>
      </c>
      <c r="H18" s="186">
        <v>54930</v>
      </c>
      <c r="I18" s="187">
        <v>49140</v>
      </c>
      <c r="J18" s="185">
        <v>12010</v>
      </c>
      <c r="K18" s="186">
        <v>5092</v>
      </c>
      <c r="L18" s="187">
        <v>6918</v>
      </c>
    </row>
    <row r="19" spans="1:12" s="37" customFormat="1" ht="18.75" customHeight="1" x14ac:dyDescent="0.2">
      <c r="A19" s="188">
        <v>11</v>
      </c>
      <c r="B19" s="189" t="s">
        <v>14</v>
      </c>
      <c r="C19" s="190" t="s">
        <v>166</v>
      </c>
      <c r="D19" s="185">
        <v>29039</v>
      </c>
      <c r="E19" s="186">
        <v>19143</v>
      </c>
      <c r="F19" s="187">
        <v>9896</v>
      </c>
      <c r="G19" s="185">
        <v>2003</v>
      </c>
      <c r="H19" s="186">
        <v>1625</v>
      </c>
      <c r="I19" s="187">
        <v>378</v>
      </c>
      <c r="J19" s="185">
        <v>27036</v>
      </c>
      <c r="K19" s="186">
        <v>17518</v>
      </c>
      <c r="L19" s="187">
        <v>9518</v>
      </c>
    </row>
    <row r="20" spans="1:12" s="37" customFormat="1" ht="18.75" customHeight="1" x14ac:dyDescent="0.2">
      <c r="A20" s="188">
        <v>12</v>
      </c>
      <c r="B20" s="189" t="s">
        <v>15</v>
      </c>
      <c r="C20" s="190" t="s">
        <v>167</v>
      </c>
      <c r="D20" s="185">
        <v>15408</v>
      </c>
      <c r="E20" s="186">
        <v>7108</v>
      </c>
      <c r="F20" s="187">
        <v>8300</v>
      </c>
      <c r="G20" s="185">
        <v>900</v>
      </c>
      <c r="H20" s="186">
        <v>249</v>
      </c>
      <c r="I20" s="187">
        <v>651</v>
      </c>
      <c r="J20" s="185">
        <v>14508</v>
      </c>
      <c r="K20" s="186">
        <v>6859</v>
      </c>
      <c r="L20" s="187">
        <v>7649</v>
      </c>
    </row>
    <row r="21" spans="1:12" s="37" customFormat="1" ht="18.75" customHeight="1" x14ac:dyDescent="0.2">
      <c r="A21" s="188">
        <v>13</v>
      </c>
      <c r="B21" s="189" t="s">
        <v>16</v>
      </c>
      <c r="C21" s="192" t="s">
        <v>168</v>
      </c>
      <c r="D21" s="185">
        <v>9975</v>
      </c>
      <c r="E21" s="186">
        <v>4461</v>
      </c>
      <c r="F21" s="187">
        <v>5514</v>
      </c>
      <c r="G21" s="185">
        <v>5658</v>
      </c>
      <c r="H21" s="186">
        <v>2829</v>
      </c>
      <c r="I21" s="187">
        <v>2829</v>
      </c>
      <c r="J21" s="185">
        <v>4317</v>
      </c>
      <c r="K21" s="186">
        <v>1632</v>
      </c>
      <c r="L21" s="187">
        <v>2685</v>
      </c>
    </row>
    <row r="22" spans="1:12" s="56" customFormat="1" ht="25.5" x14ac:dyDescent="0.2">
      <c r="A22" s="188">
        <v>14</v>
      </c>
      <c r="B22" s="189" t="s">
        <v>17</v>
      </c>
      <c r="C22" s="191" t="s">
        <v>220</v>
      </c>
      <c r="D22" s="185">
        <v>48470</v>
      </c>
      <c r="E22" s="186">
        <v>23803</v>
      </c>
      <c r="F22" s="187">
        <v>24667</v>
      </c>
      <c r="G22" s="185">
        <v>5738</v>
      </c>
      <c r="H22" s="186">
        <v>3264</v>
      </c>
      <c r="I22" s="187">
        <v>2474</v>
      </c>
      <c r="J22" s="185">
        <v>42732</v>
      </c>
      <c r="K22" s="186">
        <v>20539</v>
      </c>
      <c r="L22" s="187">
        <v>22193</v>
      </c>
    </row>
    <row r="23" spans="1:12" s="37" customFormat="1" ht="18.75" customHeight="1" x14ac:dyDescent="0.2">
      <c r="A23" s="188">
        <v>15</v>
      </c>
      <c r="B23" s="189" t="s">
        <v>18</v>
      </c>
      <c r="C23" s="190" t="s">
        <v>169</v>
      </c>
      <c r="D23" s="185">
        <v>115278</v>
      </c>
      <c r="E23" s="186">
        <v>66317</v>
      </c>
      <c r="F23" s="187">
        <v>48961</v>
      </c>
      <c r="G23" s="185">
        <v>100296</v>
      </c>
      <c r="H23" s="186">
        <v>59336</v>
      </c>
      <c r="I23" s="187">
        <v>40960</v>
      </c>
      <c r="J23" s="185">
        <v>14982</v>
      </c>
      <c r="K23" s="186">
        <v>6981</v>
      </c>
      <c r="L23" s="187">
        <v>8001</v>
      </c>
    </row>
    <row r="24" spans="1:12" s="37" customFormat="1" ht="18.75" customHeight="1" x14ac:dyDescent="0.2">
      <c r="A24" s="188">
        <v>16</v>
      </c>
      <c r="B24" s="189" t="s">
        <v>19</v>
      </c>
      <c r="C24" s="190" t="s">
        <v>355</v>
      </c>
      <c r="D24" s="185">
        <v>51424</v>
      </c>
      <c r="E24" s="186">
        <v>13382</v>
      </c>
      <c r="F24" s="187">
        <v>38042</v>
      </c>
      <c r="G24" s="185">
        <v>14918</v>
      </c>
      <c r="H24" s="186">
        <v>3379</v>
      </c>
      <c r="I24" s="187">
        <v>11539</v>
      </c>
      <c r="J24" s="185">
        <v>36506</v>
      </c>
      <c r="K24" s="186">
        <v>10003</v>
      </c>
      <c r="L24" s="187">
        <v>26503</v>
      </c>
    </row>
    <row r="25" spans="1:12" s="37" customFormat="1" ht="18.75" customHeight="1" x14ac:dyDescent="0.2">
      <c r="A25" s="188">
        <v>17</v>
      </c>
      <c r="B25" s="189" t="s">
        <v>20</v>
      </c>
      <c r="C25" s="192" t="s">
        <v>170</v>
      </c>
      <c r="D25" s="185">
        <v>35194</v>
      </c>
      <c r="E25" s="186">
        <v>14347</v>
      </c>
      <c r="F25" s="187">
        <v>20847</v>
      </c>
      <c r="G25" s="185">
        <v>3218</v>
      </c>
      <c r="H25" s="186">
        <v>1476</v>
      </c>
      <c r="I25" s="187">
        <v>1742</v>
      </c>
      <c r="J25" s="185">
        <v>31976</v>
      </c>
      <c r="K25" s="186">
        <v>12871</v>
      </c>
      <c r="L25" s="187">
        <v>19105</v>
      </c>
    </row>
    <row r="26" spans="1:12" s="37" customFormat="1" ht="18.75" customHeight="1" x14ac:dyDescent="0.2">
      <c r="A26" s="188">
        <v>18</v>
      </c>
      <c r="B26" s="189" t="s">
        <v>21</v>
      </c>
      <c r="C26" s="190" t="s">
        <v>171</v>
      </c>
      <c r="D26" s="185">
        <v>65917</v>
      </c>
      <c r="E26" s="186">
        <v>14581</v>
      </c>
      <c r="F26" s="187">
        <v>51336</v>
      </c>
      <c r="G26" s="185">
        <v>11122</v>
      </c>
      <c r="H26" s="186">
        <v>2996</v>
      </c>
      <c r="I26" s="187">
        <v>8126</v>
      </c>
      <c r="J26" s="185">
        <v>54795</v>
      </c>
      <c r="K26" s="186">
        <v>11585</v>
      </c>
      <c r="L26" s="187">
        <v>43210</v>
      </c>
    </row>
    <row r="27" spans="1:12" s="37" customFormat="1" ht="18.75" customHeight="1" x14ac:dyDescent="0.2">
      <c r="A27" s="188">
        <v>19</v>
      </c>
      <c r="B27" s="189" t="s">
        <v>172</v>
      </c>
      <c r="C27" s="190" t="s">
        <v>173</v>
      </c>
      <c r="D27" s="185">
        <v>12434</v>
      </c>
      <c r="E27" s="186">
        <v>6579</v>
      </c>
      <c r="F27" s="187">
        <v>5855</v>
      </c>
      <c r="G27" s="185">
        <v>4800</v>
      </c>
      <c r="H27" s="186">
        <v>2881</v>
      </c>
      <c r="I27" s="187">
        <v>1919</v>
      </c>
      <c r="J27" s="185">
        <v>7634</v>
      </c>
      <c r="K27" s="186">
        <v>3698</v>
      </c>
      <c r="L27" s="187">
        <v>3936</v>
      </c>
    </row>
    <row r="28" spans="1:12" s="37" customFormat="1" ht="18.75" customHeight="1" x14ac:dyDescent="0.2">
      <c r="A28" s="188">
        <v>20</v>
      </c>
      <c r="B28" s="189" t="s">
        <v>174</v>
      </c>
      <c r="C28" s="190" t="s">
        <v>175</v>
      </c>
      <c r="D28" s="185">
        <v>21345</v>
      </c>
      <c r="E28" s="186">
        <v>8516</v>
      </c>
      <c r="F28" s="187">
        <v>12829</v>
      </c>
      <c r="G28" s="185">
        <v>13237</v>
      </c>
      <c r="H28" s="186">
        <v>5172</v>
      </c>
      <c r="I28" s="187">
        <v>8065</v>
      </c>
      <c r="J28" s="185">
        <v>8108</v>
      </c>
      <c r="K28" s="186">
        <v>3344</v>
      </c>
      <c r="L28" s="187">
        <v>4764</v>
      </c>
    </row>
    <row r="29" spans="1:12" s="56" customFormat="1" ht="41.25" customHeight="1" x14ac:dyDescent="0.2">
      <c r="A29" s="188">
        <v>21</v>
      </c>
      <c r="B29" s="189" t="s">
        <v>176</v>
      </c>
      <c r="C29" s="191" t="s">
        <v>221</v>
      </c>
      <c r="D29" s="185">
        <v>1100</v>
      </c>
      <c r="E29" s="186">
        <v>203</v>
      </c>
      <c r="F29" s="187">
        <v>897</v>
      </c>
      <c r="G29" s="185">
        <v>683</v>
      </c>
      <c r="H29" s="186">
        <v>119</v>
      </c>
      <c r="I29" s="187">
        <v>564</v>
      </c>
      <c r="J29" s="185">
        <v>417</v>
      </c>
      <c r="K29" s="186">
        <v>84</v>
      </c>
      <c r="L29" s="187">
        <v>333</v>
      </c>
    </row>
    <row r="30" spans="1:12" s="37" customFormat="1" ht="18.75" customHeight="1" x14ac:dyDescent="0.2">
      <c r="A30" s="383">
        <v>22</v>
      </c>
      <c r="B30" s="384" t="s">
        <v>177</v>
      </c>
      <c r="C30" s="385" t="s">
        <v>108</v>
      </c>
      <c r="D30" s="386">
        <v>516</v>
      </c>
      <c r="E30" s="387">
        <v>213</v>
      </c>
      <c r="F30" s="388">
        <v>303</v>
      </c>
      <c r="G30" s="386">
        <v>32</v>
      </c>
      <c r="H30" s="387">
        <v>15</v>
      </c>
      <c r="I30" s="388">
        <v>17</v>
      </c>
      <c r="J30" s="386">
        <v>484</v>
      </c>
      <c r="K30" s="387">
        <v>198</v>
      </c>
      <c r="L30" s="388">
        <v>286</v>
      </c>
    </row>
    <row r="31" spans="1:12" s="37" customFormat="1" ht="18.75" customHeight="1" x14ac:dyDescent="0.2">
      <c r="A31" s="377">
        <v>23</v>
      </c>
      <c r="B31" s="378"/>
      <c r="C31" s="379" t="s">
        <v>359</v>
      </c>
      <c r="D31" s="380">
        <v>627</v>
      </c>
      <c r="E31" s="381">
        <v>289</v>
      </c>
      <c r="F31" s="382">
        <v>338</v>
      </c>
      <c r="G31" s="380">
        <v>20</v>
      </c>
      <c r="H31" s="381">
        <v>7</v>
      </c>
      <c r="I31" s="382">
        <v>13</v>
      </c>
      <c r="J31" s="380">
        <v>607</v>
      </c>
      <c r="K31" s="381">
        <v>282</v>
      </c>
      <c r="L31" s="382">
        <v>325</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365</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203</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-7795</v>
      </c>
      <c r="E9" s="239">
        <v>-7997</v>
      </c>
      <c r="F9" s="240">
        <v>202</v>
      </c>
      <c r="G9" s="241">
        <v>-11219</v>
      </c>
      <c r="H9" s="239">
        <v>-9162</v>
      </c>
      <c r="I9" s="240">
        <v>-2057</v>
      </c>
      <c r="J9" s="241">
        <v>3424</v>
      </c>
      <c r="K9" s="239">
        <v>1165</v>
      </c>
      <c r="L9" s="240">
        <v>2259</v>
      </c>
    </row>
    <row r="10" spans="1:12" s="56" customFormat="1" ht="18.75" customHeight="1" x14ac:dyDescent="0.2">
      <c r="A10" s="182">
        <v>2</v>
      </c>
      <c r="B10" s="183" t="s">
        <v>5</v>
      </c>
      <c r="C10" s="184" t="s">
        <v>162</v>
      </c>
      <c r="D10" s="244">
        <v>-2078</v>
      </c>
      <c r="E10" s="242">
        <v>-1334</v>
      </c>
      <c r="F10" s="243">
        <v>-744</v>
      </c>
      <c r="G10" s="244">
        <v>-2056</v>
      </c>
      <c r="H10" s="242">
        <v>-1334</v>
      </c>
      <c r="I10" s="243">
        <v>-722</v>
      </c>
      <c r="J10" s="244">
        <v>-22</v>
      </c>
      <c r="K10" s="242">
        <v>0</v>
      </c>
      <c r="L10" s="243">
        <v>-22</v>
      </c>
    </row>
    <row r="11" spans="1:12" s="56" customFormat="1" ht="18.75" customHeight="1" x14ac:dyDescent="0.2">
      <c r="A11" s="188">
        <v>3</v>
      </c>
      <c r="B11" s="189" t="s">
        <v>6</v>
      </c>
      <c r="C11" s="190" t="s">
        <v>163</v>
      </c>
      <c r="D11" s="244">
        <v>-17</v>
      </c>
      <c r="E11" s="242">
        <v>-17</v>
      </c>
      <c r="F11" s="243">
        <v>0</v>
      </c>
      <c r="G11" s="244">
        <v>-16</v>
      </c>
      <c r="H11" s="242">
        <v>-16</v>
      </c>
      <c r="I11" s="243">
        <v>0</v>
      </c>
      <c r="J11" s="244">
        <v>-1</v>
      </c>
      <c r="K11" s="242">
        <v>-1</v>
      </c>
      <c r="L11" s="243">
        <v>0</v>
      </c>
    </row>
    <row r="12" spans="1:12" s="56" customFormat="1" ht="18.75" customHeight="1" x14ac:dyDescent="0.2">
      <c r="A12" s="188">
        <v>4</v>
      </c>
      <c r="B12" s="189" t="s">
        <v>7</v>
      </c>
      <c r="C12" s="190" t="s">
        <v>352</v>
      </c>
      <c r="D12" s="244">
        <v>-624</v>
      </c>
      <c r="E12" s="242">
        <v>-578</v>
      </c>
      <c r="F12" s="243">
        <v>-46</v>
      </c>
      <c r="G12" s="244">
        <v>-695</v>
      </c>
      <c r="H12" s="242">
        <v>-612</v>
      </c>
      <c r="I12" s="243">
        <v>-83</v>
      </c>
      <c r="J12" s="244">
        <v>71</v>
      </c>
      <c r="K12" s="242">
        <v>34</v>
      </c>
      <c r="L12" s="243">
        <v>37</v>
      </c>
    </row>
    <row r="13" spans="1:12" s="56" customFormat="1" ht="18.75" customHeight="1" x14ac:dyDescent="0.2">
      <c r="A13" s="188">
        <v>5</v>
      </c>
      <c r="B13" s="189" t="s">
        <v>8</v>
      </c>
      <c r="C13" s="190" t="s">
        <v>107</v>
      </c>
      <c r="D13" s="244">
        <v>-7</v>
      </c>
      <c r="E13" s="242">
        <v>-7</v>
      </c>
      <c r="F13" s="243">
        <v>0</v>
      </c>
      <c r="G13" s="244">
        <v>-23</v>
      </c>
      <c r="H13" s="242">
        <v>-18</v>
      </c>
      <c r="I13" s="243">
        <v>-5</v>
      </c>
      <c r="J13" s="244">
        <v>16</v>
      </c>
      <c r="K13" s="242">
        <v>11</v>
      </c>
      <c r="L13" s="243">
        <v>5</v>
      </c>
    </row>
    <row r="14" spans="1:12" s="56" customFormat="1" ht="29.25" customHeight="1" x14ac:dyDescent="0.2">
      <c r="A14" s="188">
        <v>6</v>
      </c>
      <c r="B14" s="189" t="s">
        <v>9</v>
      </c>
      <c r="C14" s="191" t="s">
        <v>219</v>
      </c>
      <c r="D14" s="244">
        <v>-25</v>
      </c>
      <c r="E14" s="242">
        <v>-20</v>
      </c>
      <c r="F14" s="243">
        <v>-5</v>
      </c>
      <c r="G14" s="244">
        <v>-31</v>
      </c>
      <c r="H14" s="242">
        <v>-23</v>
      </c>
      <c r="I14" s="243">
        <v>-8</v>
      </c>
      <c r="J14" s="244">
        <v>6</v>
      </c>
      <c r="K14" s="242">
        <v>3</v>
      </c>
      <c r="L14" s="243">
        <v>3</v>
      </c>
    </row>
    <row r="15" spans="1:12" s="37" customFormat="1" ht="18.75" customHeight="1" x14ac:dyDescent="0.2">
      <c r="A15" s="188">
        <v>7</v>
      </c>
      <c r="B15" s="189" t="s">
        <v>10</v>
      </c>
      <c r="C15" s="190" t="s">
        <v>353</v>
      </c>
      <c r="D15" s="244">
        <v>-3840</v>
      </c>
      <c r="E15" s="242">
        <v>-3706</v>
      </c>
      <c r="F15" s="243">
        <v>-134</v>
      </c>
      <c r="G15" s="244">
        <v>-3605</v>
      </c>
      <c r="H15" s="242">
        <v>-3558</v>
      </c>
      <c r="I15" s="243">
        <v>-47</v>
      </c>
      <c r="J15" s="244">
        <v>-235</v>
      </c>
      <c r="K15" s="242">
        <v>-148</v>
      </c>
      <c r="L15" s="243">
        <v>-87</v>
      </c>
    </row>
    <row r="16" spans="1:12" s="37" customFormat="1" ht="18.75" customHeight="1" x14ac:dyDescent="0.2">
      <c r="A16" s="188">
        <v>8</v>
      </c>
      <c r="B16" s="189" t="s">
        <v>11</v>
      </c>
      <c r="C16" s="190" t="s">
        <v>164</v>
      </c>
      <c r="D16" s="244">
        <v>849</v>
      </c>
      <c r="E16" s="242">
        <v>105</v>
      </c>
      <c r="F16" s="243">
        <v>744</v>
      </c>
      <c r="G16" s="244">
        <v>-344</v>
      </c>
      <c r="H16" s="242">
        <v>-294</v>
      </c>
      <c r="I16" s="243">
        <v>-50</v>
      </c>
      <c r="J16" s="244">
        <v>1193</v>
      </c>
      <c r="K16" s="242">
        <v>399</v>
      </c>
      <c r="L16" s="243">
        <v>794</v>
      </c>
    </row>
    <row r="17" spans="1:12" s="37" customFormat="1" ht="18.75" customHeight="1" x14ac:dyDescent="0.2">
      <c r="A17" s="188">
        <v>9</v>
      </c>
      <c r="B17" s="189" t="s">
        <v>12</v>
      </c>
      <c r="C17" s="190" t="s">
        <v>165</v>
      </c>
      <c r="D17" s="245">
        <v>1469</v>
      </c>
      <c r="E17" s="242">
        <v>1019</v>
      </c>
      <c r="F17" s="243">
        <v>450</v>
      </c>
      <c r="G17" s="244">
        <v>908</v>
      </c>
      <c r="H17" s="242">
        <v>710</v>
      </c>
      <c r="I17" s="243">
        <v>198</v>
      </c>
      <c r="J17" s="244">
        <v>561</v>
      </c>
      <c r="K17" s="242">
        <v>309</v>
      </c>
      <c r="L17" s="243">
        <v>252</v>
      </c>
    </row>
    <row r="18" spans="1:12" s="37" customFormat="1" ht="18.75" customHeight="1" x14ac:dyDescent="0.2">
      <c r="A18" s="188">
        <v>10</v>
      </c>
      <c r="B18" s="189" t="s">
        <v>13</v>
      </c>
      <c r="C18" s="190" t="s">
        <v>354</v>
      </c>
      <c r="D18" s="244">
        <v>-810</v>
      </c>
      <c r="E18" s="242">
        <v>-41</v>
      </c>
      <c r="F18" s="243">
        <v>-769</v>
      </c>
      <c r="G18" s="244">
        <v>-815</v>
      </c>
      <c r="H18" s="242">
        <v>-80</v>
      </c>
      <c r="I18" s="243">
        <v>-735</v>
      </c>
      <c r="J18" s="244">
        <v>5</v>
      </c>
      <c r="K18" s="242">
        <v>39</v>
      </c>
      <c r="L18" s="243">
        <v>-34</v>
      </c>
    </row>
    <row r="19" spans="1:12" s="37" customFormat="1" ht="18.75" customHeight="1" x14ac:dyDescent="0.2">
      <c r="A19" s="188">
        <v>11</v>
      </c>
      <c r="B19" s="189" t="s">
        <v>14</v>
      </c>
      <c r="C19" s="190" t="s">
        <v>166</v>
      </c>
      <c r="D19" s="244">
        <v>-58</v>
      </c>
      <c r="E19" s="242">
        <v>-53</v>
      </c>
      <c r="F19" s="243">
        <v>-5</v>
      </c>
      <c r="G19" s="244">
        <v>-40</v>
      </c>
      <c r="H19" s="242">
        <v>-34</v>
      </c>
      <c r="I19" s="243">
        <v>-6</v>
      </c>
      <c r="J19" s="244">
        <v>-18</v>
      </c>
      <c r="K19" s="242">
        <v>-19</v>
      </c>
      <c r="L19" s="243">
        <v>1</v>
      </c>
    </row>
    <row r="20" spans="1:12" s="37" customFormat="1" ht="18.75" customHeight="1" x14ac:dyDescent="0.2">
      <c r="A20" s="188">
        <v>12</v>
      </c>
      <c r="B20" s="189" t="s">
        <v>15</v>
      </c>
      <c r="C20" s="190" t="s">
        <v>167</v>
      </c>
      <c r="D20" s="244">
        <v>160</v>
      </c>
      <c r="E20" s="242">
        <v>61</v>
      </c>
      <c r="F20" s="243">
        <v>99</v>
      </c>
      <c r="G20" s="244">
        <v>-27</v>
      </c>
      <c r="H20" s="242">
        <v>-41</v>
      </c>
      <c r="I20" s="243">
        <v>14</v>
      </c>
      <c r="J20" s="244">
        <v>187</v>
      </c>
      <c r="K20" s="242">
        <v>102</v>
      </c>
      <c r="L20" s="243">
        <v>85</v>
      </c>
    </row>
    <row r="21" spans="1:12" s="37" customFormat="1" ht="18.75" customHeight="1" x14ac:dyDescent="0.2">
      <c r="A21" s="188">
        <v>13</v>
      </c>
      <c r="B21" s="189" t="s">
        <v>16</v>
      </c>
      <c r="C21" s="192" t="s">
        <v>168</v>
      </c>
      <c r="D21" s="244">
        <v>-51</v>
      </c>
      <c r="E21" s="242">
        <v>-82</v>
      </c>
      <c r="F21" s="243">
        <v>31</v>
      </c>
      <c r="G21" s="244">
        <v>-48</v>
      </c>
      <c r="H21" s="242">
        <v>-58</v>
      </c>
      <c r="I21" s="243">
        <v>10</v>
      </c>
      <c r="J21" s="244">
        <v>-3</v>
      </c>
      <c r="K21" s="242">
        <v>-24</v>
      </c>
      <c r="L21" s="243">
        <v>21</v>
      </c>
    </row>
    <row r="22" spans="1:12" s="56" customFormat="1" ht="25.5" x14ac:dyDescent="0.2">
      <c r="A22" s="188">
        <v>14</v>
      </c>
      <c r="B22" s="189" t="s">
        <v>17</v>
      </c>
      <c r="C22" s="191" t="s">
        <v>220</v>
      </c>
      <c r="D22" s="244">
        <v>67</v>
      </c>
      <c r="E22" s="242">
        <v>-46</v>
      </c>
      <c r="F22" s="243">
        <v>113</v>
      </c>
      <c r="G22" s="244">
        <v>-56</v>
      </c>
      <c r="H22" s="242">
        <v>-63</v>
      </c>
      <c r="I22" s="243">
        <v>7</v>
      </c>
      <c r="J22" s="244">
        <v>123</v>
      </c>
      <c r="K22" s="242">
        <v>17</v>
      </c>
      <c r="L22" s="243">
        <v>106</v>
      </c>
    </row>
    <row r="23" spans="1:12" s="37" customFormat="1" ht="18.75" customHeight="1" x14ac:dyDescent="0.2">
      <c r="A23" s="188">
        <v>15</v>
      </c>
      <c r="B23" s="189" t="s">
        <v>18</v>
      </c>
      <c r="C23" s="190" t="s">
        <v>169</v>
      </c>
      <c r="D23" s="244">
        <v>-3882</v>
      </c>
      <c r="E23" s="242">
        <v>-3352</v>
      </c>
      <c r="F23" s="243">
        <v>-530</v>
      </c>
      <c r="G23" s="244">
        <v>-4029</v>
      </c>
      <c r="H23" s="242">
        <v>-3404</v>
      </c>
      <c r="I23" s="243">
        <v>-625</v>
      </c>
      <c r="J23" s="244">
        <v>147</v>
      </c>
      <c r="K23" s="242">
        <v>52</v>
      </c>
      <c r="L23" s="243">
        <v>95</v>
      </c>
    </row>
    <row r="24" spans="1:12" s="37" customFormat="1" ht="18.75" customHeight="1" x14ac:dyDescent="0.2">
      <c r="A24" s="188">
        <v>16</v>
      </c>
      <c r="B24" s="189" t="s">
        <v>19</v>
      </c>
      <c r="C24" s="190" t="s">
        <v>355</v>
      </c>
      <c r="D24" s="244">
        <v>198</v>
      </c>
      <c r="E24" s="242">
        <v>-87</v>
      </c>
      <c r="F24" s="243">
        <v>285</v>
      </c>
      <c r="G24" s="244">
        <v>-61</v>
      </c>
      <c r="H24" s="242">
        <v>-119</v>
      </c>
      <c r="I24" s="243">
        <v>58</v>
      </c>
      <c r="J24" s="244">
        <v>259</v>
      </c>
      <c r="K24" s="242">
        <v>32</v>
      </c>
      <c r="L24" s="243">
        <v>227</v>
      </c>
    </row>
    <row r="25" spans="1:12" s="37" customFormat="1" ht="18.75" customHeight="1" x14ac:dyDescent="0.2">
      <c r="A25" s="188">
        <v>17</v>
      </c>
      <c r="B25" s="189" t="s">
        <v>20</v>
      </c>
      <c r="C25" s="192" t="s">
        <v>170</v>
      </c>
      <c r="D25" s="244">
        <v>399</v>
      </c>
      <c r="E25" s="242">
        <v>213</v>
      </c>
      <c r="F25" s="243">
        <v>186</v>
      </c>
      <c r="G25" s="244">
        <v>47</v>
      </c>
      <c r="H25" s="242">
        <v>40</v>
      </c>
      <c r="I25" s="243">
        <v>7</v>
      </c>
      <c r="J25" s="244">
        <v>352</v>
      </c>
      <c r="K25" s="242">
        <v>173</v>
      </c>
      <c r="L25" s="243">
        <v>179</v>
      </c>
    </row>
    <row r="26" spans="1:12" s="37" customFormat="1" ht="18.75" customHeight="1" x14ac:dyDescent="0.2">
      <c r="A26" s="188">
        <v>18</v>
      </c>
      <c r="B26" s="189" t="s">
        <v>21</v>
      </c>
      <c r="C26" s="190" t="s">
        <v>171</v>
      </c>
      <c r="D26" s="244">
        <v>707</v>
      </c>
      <c r="E26" s="242">
        <v>158</v>
      </c>
      <c r="F26" s="243">
        <v>549</v>
      </c>
      <c r="G26" s="244">
        <v>42</v>
      </c>
      <c r="H26" s="242">
        <v>-5</v>
      </c>
      <c r="I26" s="243">
        <v>47</v>
      </c>
      <c r="J26" s="244">
        <v>665</v>
      </c>
      <c r="K26" s="242">
        <v>163</v>
      </c>
      <c r="L26" s="243">
        <v>502</v>
      </c>
    </row>
    <row r="27" spans="1:12" s="37" customFormat="1" ht="18.75" customHeight="1" x14ac:dyDescent="0.2">
      <c r="A27" s="188">
        <v>19</v>
      </c>
      <c r="B27" s="189" t="s">
        <v>172</v>
      </c>
      <c r="C27" s="190" t="s">
        <v>173</v>
      </c>
      <c r="D27" s="244">
        <v>-256</v>
      </c>
      <c r="E27" s="242">
        <v>-164</v>
      </c>
      <c r="F27" s="243">
        <v>-92</v>
      </c>
      <c r="G27" s="244">
        <v>-307</v>
      </c>
      <c r="H27" s="242">
        <v>-182</v>
      </c>
      <c r="I27" s="243">
        <v>-125</v>
      </c>
      <c r="J27" s="244">
        <v>51</v>
      </c>
      <c r="K27" s="242">
        <v>18</v>
      </c>
      <c r="L27" s="243">
        <v>33</v>
      </c>
    </row>
    <row r="28" spans="1:12" s="37" customFormat="1" ht="18.75" customHeight="1" x14ac:dyDescent="0.2">
      <c r="A28" s="188">
        <v>20</v>
      </c>
      <c r="B28" s="189" t="s">
        <v>174</v>
      </c>
      <c r="C28" s="190" t="s">
        <v>175</v>
      </c>
      <c r="D28" s="244">
        <v>-4</v>
      </c>
      <c r="E28" s="242">
        <v>-57</v>
      </c>
      <c r="F28" s="243">
        <v>53</v>
      </c>
      <c r="G28" s="244">
        <v>-63</v>
      </c>
      <c r="H28" s="242">
        <v>-65</v>
      </c>
      <c r="I28" s="243">
        <v>2</v>
      </c>
      <c r="J28" s="244">
        <v>59</v>
      </c>
      <c r="K28" s="242">
        <v>8</v>
      </c>
      <c r="L28" s="243">
        <v>51</v>
      </c>
    </row>
    <row r="29" spans="1:12" s="56" customFormat="1" ht="41.25" customHeight="1" x14ac:dyDescent="0.2">
      <c r="A29" s="188">
        <v>21</v>
      </c>
      <c r="B29" s="189" t="s">
        <v>176</v>
      </c>
      <c r="C29" s="191" t="s">
        <v>221</v>
      </c>
      <c r="D29" s="244">
        <v>2</v>
      </c>
      <c r="E29" s="242">
        <v>-9</v>
      </c>
      <c r="F29" s="243">
        <v>11</v>
      </c>
      <c r="G29" s="244">
        <v>-1</v>
      </c>
      <c r="H29" s="242">
        <v>-7</v>
      </c>
      <c r="I29" s="243">
        <v>6</v>
      </c>
      <c r="J29" s="244">
        <v>3</v>
      </c>
      <c r="K29" s="242">
        <v>-2</v>
      </c>
      <c r="L29" s="243">
        <v>5</v>
      </c>
    </row>
    <row r="30" spans="1:12" s="37" customFormat="1" ht="18.75" customHeight="1" x14ac:dyDescent="0.2">
      <c r="A30" s="383">
        <v>22</v>
      </c>
      <c r="B30" s="384" t="s">
        <v>177</v>
      </c>
      <c r="C30" s="385" t="s">
        <v>108</v>
      </c>
      <c r="D30" s="374">
        <v>2</v>
      </c>
      <c r="E30" s="375">
        <v>-1</v>
      </c>
      <c r="F30" s="376">
        <v>3</v>
      </c>
      <c r="G30" s="374">
        <v>0</v>
      </c>
      <c r="H30" s="375">
        <v>0</v>
      </c>
      <c r="I30" s="376">
        <v>0</v>
      </c>
      <c r="J30" s="374">
        <v>2</v>
      </c>
      <c r="K30" s="375">
        <v>-1</v>
      </c>
      <c r="L30" s="376">
        <v>3</v>
      </c>
    </row>
    <row r="31" spans="1:12" s="37" customFormat="1" ht="18.75" customHeight="1" x14ac:dyDescent="0.2">
      <c r="A31" s="377">
        <v>23</v>
      </c>
      <c r="B31" s="378"/>
      <c r="C31" s="379" t="s">
        <v>359</v>
      </c>
      <c r="D31" s="249">
        <v>4</v>
      </c>
      <c r="E31" s="250">
        <v>1</v>
      </c>
      <c r="F31" s="251">
        <v>3</v>
      </c>
      <c r="G31" s="249">
        <v>1</v>
      </c>
      <c r="H31" s="250">
        <v>1</v>
      </c>
      <c r="I31" s="251">
        <v>0</v>
      </c>
      <c r="J31" s="249">
        <v>3</v>
      </c>
      <c r="K31" s="250">
        <v>0</v>
      </c>
      <c r="L31" s="251">
        <v>3</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366</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224</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17611</v>
      </c>
      <c r="E9" s="239">
        <v>3668</v>
      </c>
      <c r="F9" s="240">
        <v>13943</v>
      </c>
      <c r="G9" s="241">
        <v>-4526</v>
      </c>
      <c r="H9" s="239">
        <v>-4969</v>
      </c>
      <c r="I9" s="240">
        <v>443</v>
      </c>
      <c r="J9" s="241">
        <v>22137</v>
      </c>
      <c r="K9" s="239">
        <v>8637</v>
      </c>
      <c r="L9" s="240">
        <v>13500</v>
      </c>
    </row>
    <row r="10" spans="1:12" s="56" customFormat="1" ht="18.75" customHeight="1" x14ac:dyDescent="0.2">
      <c r="A10" s="182">
        <v>2</v>
      </c>
      <c r="B10" s="183" t="s">
        <v>5</v>
      </c>
      <c r="C10" s="184" t="s">
        <v>162</v>
      </c>
      <c r="D10" s="244">
        <v>-356</v>
      </c>
      <c r="E10" s="242">
        <v>-293</v>
      </c>
      <c r="F10" s="243">
        <v>-63</v>
      </c>
      <c r="G10" s="244">
        <v>-318</v>
      </c>
      <c r="H10" s="242">
        <v>-267</v>
      </c>
      <c r="I10" s="243">
        <v>-51</v>
      </c>
      <c r="J10" s="244">
        <v>-38</v>
      </c>
      <c r="K10" s="242">
        <v>-26</v>
      </c>
      <c r="L10" s="243">
        <v>-12</v>
      </c>
    </row>
    <row r="11" spans="1:12" s="56" customFormat="1" ht="18.75" customHeight="1" x14ac:dyDescent="0.2">
      <c r="A11" s="188">
        <v>3</v>
      </c>
      <c r="B11" s="189" t="s">
        <v>6</v>
      </c>
      <c r="C11" s="190" t="s">
        <v>163</v>
      </c>
      <c r="D11" s="244">
        <v>22</v>
      </c>
      <c r="E11" s="242">
        <v>19</v>
      </c>
      <c r="F11" s="243">
        <v>3</v>
      </c>
      <c r="G11" s="244">
        <v>19</v>
      </c>
      <c r="H11" s="242">
        <v>18</v>
      </c>
      <c r="I11" s="243">
        <v>1</v>
      </c>
      <c r="J11" s="244">
        <v>3</v>
      </c>
      <c r="K11" s="242">
        <v>1</v>
      </c>
      <c r="L11" s="243">
        <v>2</v>
      </c>
    </row>
    <row r="12" spans="1:12" s="56" customFormat="1" ht="18.75" customHeight="1" x14ac:dyDescent="0.2">
      <c r="A12" s="188">
        <v>4</v>
      </c>
      <c r="B12" s="189" t="s">
        <v>7</v>
      </c>
      <c r="C12" s="190" t="s">
        <v>352</v>
      </c>
      <c r="D12" s="244">
        <v>-349</v>
      </c>
      <c r="E12" s="242">
        <v>-262</v>
      </c>
      <c r="F12" s="243">
        <v>-87</v>
      </c>
      <c r="G12" s="244">
        <v>-1449</v>
      </c>
      <c r="H12" s="242">
        <v>-912</v>
      </c>
      <c r="I12" s="243">
        <v>-537</v>
      </c>
      <c r="J12" s="244">
        <v>1100</v>
      </c>
      <c r="K12" s="242">
        <v>650</v>
      </c>
      <c r="L12" s="243">
        <v>450</v>
      </c>
    </row>
    <row r="13" spans="1:12" s="56" customFormat="1" ht="18.75" customHeight="1" x14ac:dyDescent="0.2">
      <c r="A13" s="188">
        <v>5</v>
      </c>
      <c r="B13" s="189" t="s">
        <v>8</v>
      </c>
      <c r="C13" s="190" t="s">
        <v>107</v>
      </c>
      <c r="D13" s="244">
        <v>303</v>
      </c>
      <c r="E13" s="242">
        <v>215</v>
      </c>
      <c r="F13" s="243">
        <v>88</v>
      </c>
      <c r="G13" s="244">
        <v>3</v>
      </c>
      <c r="H13" s="242">
        <v>3</v>
      </c>
      <c r="I13" s="243">
        <v>0</v>
      </c>
      <c r="J13" s="244">
        <v>300</v>
      </c>
      <c r="K13" s="242">
        <v>212</v>
      </c>
      <c r="L13" s="243">
        <v>88</v>
      </c>
    </row>
    <row r="14" spans="1:12" s="56" customFormat="1" ht="29.25" customHeight="1" x14ac:dyDescent="0.2">
      <c r="A14" s="188">
        <v>6</v>
      </c>
      <c r="B14" s="189" t="s">
        <v>9</v>
      </c>
      <c r="C14" s="191" t="s">
        <v>219</v>
      </c>
      <c r="D14" s="244">
        <v>108</v>
      </c>
      <c r="E14" s="242">
        <v>140</v>
      </c>
      <c r="F14" s="243">
        <v>-32</v>
      </c>
      <c r="G14" s="244">
        <v>54</v>
      </c>
      <c r="H14" s="242">
        <v>110</v>
      </c>
      <c r="I14" s="243">
        <v>-56</v>
      </c>
      <c r="J14" s="244">
        <v>54</v>
      </c>
      <c r="K14" s="242">
        <v>30</v>
      </c>
      <c r="L14" s="243">
        <v>24</v>
      </c>
    </row>
    <row r="15" spans="1:12" s="37" customFormat="1" ht="18.75" customHeight="1" x14ac:dyDescent="0.2">
      <c r="A15" s="188">
        <v>7</v>
      </c>
      <c r="B15" s="189" t="s">
        <v>10</v>
      </c>
      <c r="C15" s="190" t="s">
        <v>353</v>
      </c>
      <c r="D15" s="244">
        <v>-4731</v>
      </c>
      <c r="E15" s="242">
        <v>-4663</v>
      </c>
      <c r="F15" s="243">
        <v>-68</v>
      </c>
      <c r="G15" s="244">
        <v>-4642</v>
      </c>
      <c r="H15" s="242">
        <v>-4590</v>
      </c>
      <c r="I15" s="243">
        <v>-52</v>
      </c>
      <c r="J15" s="244">
        <v>-89</v>
      </c>
      <c r="K15" s="242">
        <v>-73</v>
      </c>
      <c r="L15" s="243">
        <v>-16</v>
      </c>
    </row>
    <row r="16" spans="1:12" s="37" customFormat="1" ht="18.75" customHeight="1" x14ac:dyDescent="0.2">
      <c r="A16" s="188">
        <v>8</v>
      </c>
      <c r="B16" s="189" t="s">
        <v>11</v>
      </c>
      <c r="C16" s="190" t="s">
        <v>164</v>
      </c>
      <c r="D16" s="244">
        <v>3517</v>
      </c>
      <c r="E16" s="242">
        <v>1819</v>
      </c>
      <c r="F16" s="243">
        <v>1698</v>
      </c>
      <c r="G16" s="244">
        <v>453</v>
      </c>
      <c r="H16" s="242">
        <v>523</v>
      </c>
      <c r="I16" s="243">
        <v>-70</v>
      </c>
      <c r="J16" s="244">
        <v>3064</v>
      </c>
      <c r="K16" s="242">
        <v>1296</v>
      </c>
      <c r="L16" s="243">
        <v>1768</v>
      </c>
    </row>
    <row r="17" spans="1:12" s="37" customFormat="1" ht="18.75" customHeight="1" x14ac:dyDescent="0.2">
      <c r="A17" s="188">
        <v>9</v>
      </c>
      <c r="B17" s="189" t="s">
        <v>12</v>
      </c>
      <c r="C17" s="190" t="s">
        <v>165</v>
      </c>
      <c r="D17" s="245">
        <v>3510</v>
      </c>
      <c r="E17" s="242">
        <v>2740</v>
      </c>
      <c r="F17" s="243">
        <v>770</v>
      </c>
      <c r="G17" s="244">
        <v>1334</v>
      </c>
      <c r="H17" s="242">
        <v>1310</v>
      </c>
      <c r="I17" s="243">
        <v>24</v>
      </c>
      <c r="J17" s="244">
        <v>2176</v>
      </c>
      <c r="K17" s="242">
        <v>1430</v>
      </c>
      <c r="L17" s="243">
        <v>746</v>
      </c>
    </row>
    <row r="18" spans="1:12" s="37" customFormat="1" ht="18.75" customHeight="1" x14ac:dyDescent="0.2">
      <c r="A18" s="188">
        <v>10</v>
      </c>
      <c r="B18" s="189" t="s">
        <v>13</v>
      </c>
      <c r="C18" s="190" t="s">
        <v>354</v>
      </c>
      <c r="D18" s="244">
        <v>3983</v>
      </c>
      <c r="E18" s="242">
        <v>3224</v>
      </c>
      <c r="F18" s="243">
        <v>759</v>
      </c>
      <c r="G18" s="244">
        <v>3452</v>
      </c>
      <c r="H18" s="242">
        <v>2961</v>
      </c>
      <c r="I18" s="243">
        <v>491</v>
      </c>
      <c r="J18" s="244">
        <v>531</v>
      </c>
      <c r="K18" s="242">
        <v>263</v>
      </c>
      <c r="L18" s="243">
        <v>268</v>
      </c>
    </row>
    <row r="19" spans="1:12" s="37" customFormat="1" ht="18.75" customHeight="1" x14ac:dyDescent="0.2">
      <c r="A19" s="188">
        <v>11</v>
      </c>
      <c r="B19" s="189" t="s">
        <v>14</v>
      </c>
      <c r="C19" s="190" t="s">
        <v>166</v>
      </c>
      <c r="D19" s="244">
        <v>1055</v>
      </c>
      <c r="E19" s="242">
        <v>724</v>
      </c>
      <c r="F19" s="243">
        <v>331</v>
      </c>
      <c r="G19" s="244">
        <v>-41</v>
      </c>
      <c r="H19" s="242">
        <v>-16</v>
      </c>
      <c r="I19" s="243">
        <v>-25</v>
      </c>
      <c r="J19" s="244">
        <v>1096</v>
      </c>
      <c r="K19" s="242">
        <v>740</v>
      </c>
      <c r="L19" s="243">
        <v>356</v>
      </c>
    </row>
    <row r="20" spans="1:12" s="37" customFormat="1" ht="18.75" customHeight="1" x14ac:dyDescent="0.2">
      <c r="A20" s="188">
        <v>12</v>
      </c>
      <c r="B20" s="189" t="s">
        <v>15</v>
      </c>
      <c r="C20" s="190" t="s">
        <v>167</v>
      </c>
      <c r="D20" s="244">
        <v>1292</v>
      </c>
      <c r="E20" s="242">
        <v>608</v>
      </c>
      <c r="F20" s="243">
        <v>684</v>
      </c>
      <c r="G20" s="244">
        <v>56</v>
      </c>
      <c r="H20" s="242">
        <v>12</v>
      </c>
      <c r="I20" s="243">
        <v>44</v>
      </c>
      <c r="J20" s="244">
        <v>1236</v>
      </c>
      <c r="K20" s="242">
        <v>596</v>
      </c>
      <c r="L20" s="243">
        <v>640</v>
      </c>
    </row>
    <row r="21" spans="1:12" s="37" customFormat="1" ht="18.75" customHeight="1" x14ac:dyDescent="0.2">
      <c r="A21" s="188">
        <v>13</v>
      </c>
      <c r="B21" s="189" t="s">
        <v>16</v>
      </c>
      <c r="C21" s="192" t="s">
        <v>168</v>
      </c>
      <c r="D21" s="244">
        <v>-81</v>
      </c>
      <c r="E21" s="242">
        <v>-88</v>
      </c>
      <c r="F21" s="243">
        <v>7</v>
      </c>
      <c r="G21" s="244">
        <v>-61</v>
      </c>
      <c r="H21" s="242">
        <v>-56</v>
      </c>
      <c r="I21" s="243">
        <v>-5</v>
      </c>
      <c r="J21" s="244">
        <v>-20</v>
      </c>
      <c r="K21" s="242">
        <v>-32</v>
      </c>
      <c r="L21" s="243">
        <v>12</v>
      </c>
    </row>
    <row r="22" spans="1:12" s="56" customFormat="1" ht="25.5" x14ac:dyDescent="0.2">
      <c r="A22" s="188">
        <v>14</v>
      </c>
      <c r="B22" s="189" t="s">
        <v>17</v>
      </c>
      <c r="C22" s="191" t="s">
        <v>220</v>
      </c>
      <c r="D22" s="244">
        <v>2259</v>
      </c>
      <c r="E22" s="242">
        <v>939</v>
      </c>
      <c r="F22" s="243">
        <v>1320</v>
      </c>
      <c r="G22" s="244">
        <v>602</v>
      </c>
      <c r="H22" s="242">
        <v>250</v>
      </c>
      <c r="I22" s="243">
        <v>352</v>
      </c>
      <c r="J22" s="244">
        <v>1657</v>
      </c>
      <c r="K22" s="242">
        <v>689</v>
      </c>
      <c r="L22" s="243">
        <v>968</v>
      </c>
    </row>
    <row r="23" spans="1:12" s="37" customFormat="1" ht="18.75" customHeight="1" x14ac:dyDescent="0.2">
      <c r="A23" s="188">
        <v>15</v>
      </c>
      <c r="B23" s="189" t="s">
        <v>18</v>
      </c>
      <c r="C23" s="190" t="s">
        <v>169</v>
      </c>
      <c r="D23" s="244">
        <v>-6579</v>
      </c>
      <c r="E23" s="242">
        <v>-5288</v>
      </c>
      <c r="F23" s="243">
        <v>-1291</v>
      </c>
      <c r="G23" s="244">
        <v>-6485</v>
      </c>
      <c r="H23" s="242">
        <v>-5293</v>
      </c>
      <c r="I23" s="243">
        <v>-1192</v>
      </c>
      <c r="J23" s="244">
        <v>-94</v>
      </c>
      <c r="K23" s="242">
        <v>5</v>
      </c>
      <c r="L23" s="243">
        <v>-99</v>
      </c>
    </row>
    <row r="24" spans="1:12" s="37" customFormat="1" ht="18.75" customHeight="1" x14ac:dyDescent="0.2">
      <c r="A24" s="188">
        <v>16</v>
      </c>
      <c r="B24" s="189" t="s">
        <v>19</v>
      </c>
      <c r="C24" s="190" t="s">
        <v>355</v>
      </c>
      <c r="D24" s="244">
        <v>4826</v>
      </c>
      <c r="E24" s="242">
        <v>1278</v>
      </c>
      <c r="F24" s="243">
        <v>3548</v>
      </c>
      <c r="G24" s="244">
        <v>1387</v>
      </c>
      <c r="H24" s="242">
        <v>365</v>
      </c>
      <c r="I24" s="243">
        <v>1022</v>
      </c>
      <c r="J24" s="244">
        <v>3439</v>
      </c>
      <c r="K24" s="242">
        <v>913</v>
      </c>
      <c r="L24" s="243">
        <v>2526</v>
      </c>
    </row>
    <row r="25" spans="1:12" s="37" customFormat="1" ht="18.75" customHeight="1" x14ac:dyDescent="0.2">
      <c r="A25" s="188">
        <v>17</v>
      </c>
      <c r="B25" s="189" t="s">
        <v>20</v>
      </c>
      <c r="C25" s="192" t="s">
        <v>170</v>
      </c>
      <c r="D25" s="244">
        <v>1900</v>
      </c>
      <c r="E25" s="242">
        <v>768</v>
      </c>
      <c r="F25" s="243">
        <v>1132</v>
      </c>
      <c r="G25" s="244">
        <v>78</v>
      </c>
      <c r="H25" s="242">
        <v>76</v>
      </c>
      <c r="I25" s="243">
        <v>2</v>
      </c>
      <c r="J25" s="244">
        <v>1822</v>
      </c>
      <c r="K25" s="242">
        <v>692</v>
      </c>
      <c r="L25" s="243">
        <v>1130</v>
      </c>
    </row>
    <row r="26" spans="1:12" s="37" customFormat="1" ht="18.75" customHeight="1" x14ac:dyDescent="0.2">
      <c r="A26" s="188">
        <v>18</v>
      </c>
      <c r="B26" s="189" t="s">
        <v>21</v>
      </c>
      <c r="C26" s="190" t="s">
        <v>171</v>
      </c>
      <c r="D26" s="244">
        <v>5125</v>
      </c>
      <c r="E26" s="242">
        <v>1113</v>
      </c>
      <c r="F26" s="243">
        <v>4012</v>
      </c>
      <c r="G26" s="244">
        <v>261</v>
      </c>
      <c r="H26" s="242">
        <v>69</v>
      </c>
      <c r="I26" s="243">
        <v>192</v>
      </c>
      <c r="J26" s="244">
        <v>4864</v>
      </c>
      <c r="K26" s="242">
        <v>1044</v>
      </c>
      <c r="L26" s="243">
        <v>3820</v>
      </c>
    </row>
    <row r="27" spans="1:12" s="37" customFormat="1" ht="18.75" customHeight="1" x14ac:dyDescent="0.2">
      <c r="A27" s="188">
        <v>19</v>
      </c>
      <c r="B27" s="189" t="s">
        <v>172</v>
      </c>
      <c r="C27" s="190" t="s">
        <v>173</v>
      </c>
      <c r="D27" s="244">
        <v>685</v>
      </c>
      <c r="E27" s="242">
        <v>232</v>
      </c>
      <c r="F27" s="243">
        <v>453</v>
      </c>
      <c r="G27" s="244">
        <v>146</v>
      </c>
      <c r="H27" s="242">
        <v>72</v>
      </c>
      <c r="I27" s="243">
        <v>74</v>
      </c>
      <c r="J27" s="244">
        <v>539</v>
      </c>
      <c r="K27" s="242">
        <v>160</v>
      </c>
      <c r="L27" s="243">
        <v>379</v>
      </c>
    </row>
    <row r="28" spans="1:12" s="37" customFormat="1" ht="18.75" customHeight="1" x14ac:dyDescent="0.2">
      <c r="A28" s="188">
        <v>20</v>
      </c>
      <c r="B28" s="189" t="s">
        <v>174</v>
      </c>
      <c r="C28" s="190" t="s">
        <v>175</v>
      </c>
      <c r="D28" s="244">
        <v>1099</v>
      </c>
      <c r="E28" s="242">
        <v>444</v>
      </c>
      <c r="F28" s="243">
        <v>655</v>
      </c>
      <c r="G28" s="244">
        <v>681</v>
      </c>
      <c r="H28" s="242">
        <v>425</v>
      </c>
      <c r="I28" s="243">
        <v>256</v>
      </c>
      <c r="J28" s="244">
        <v>418</v>
      </c>
      <c r="K28" s="242">
        <v>19</v>
      </c>
      <c r="L28" s="243">
        <v>399</v>
      </c>
    </row>
    <row r="29" spans="1:12" s="56" customFormat="1" ht="41.25" customHeight="1" x14ac:dyDescent="0.2">
      <c r="A29" s="188">
        <v>21</v>
      </c>
      <c r="B29" s="189" t="s">
        <v>176</v>
      </c>
      <c r="C29" s="191" t="s">
        <v>221</v>
      </c>
      <c r="D29" s="244">
        <v>-28</v>
      </c>
      <c r="E29" s="242">
        <v>-20</v>
      </c>
      <c r="F29" s="243">
        <v>-8</v>
      </c>
      <c r="G29" s="244">
        <v>-55</v>
      </c>
      <c r="H29" s="242">
        <v>-27</v>
      </c>
      <c r="I29" s="243">
        <v>-28</v>
      </c>
      <c r="J29" s="244">
        <v>27</v>
      </c>
      <c r="K29" s="242">
        <v>7</v>
      </c>
      <c r="L29" s="243">
        <v>20</v>
      </c>
    </row>
    <row r="30" spans="1:12" s="37" customFormat="1" ht="18.75" customHeight="1" x14ac:dyDescent="0.2">
      <c r="A30" s="383">
        <v>22</v>
      </c>
      <c r="B30" s="384" t="s">
        <v>177</v>
      </c>
      <c r="C30" s="385" t="s">
        <v>108</v>
      </c>
      <c r="D30" s="374">
        <v>-4</v>
      </c>
      <c r="E30" s="375">
        <v>-6</v>
      </c>
      <c r="F30" s="376">
        <v>2</v>
      </c>
      <c r="G30" s="374">
        <v>1</v>
      </c>
      <c r="H30" s="375">
        <v>0</v>
      </c>
      <c r="I30" s="376">
        <v>1</v>
      </c>
      <c r="J30" s="374">
        <v>-5</v>
      </c>
      <c r="K30" s="375">
        <v>-6</v>
      </c>
      <c r="L30" s="376">
        <v>1</v>
      </c>
    </row>
    <row r="31" spans="1:12" s="37" customFormat="1" ht="18.75" customHeight="1" x14ac:dyDescent="0.2">
      <c r="A31" s="377">
        <v>23</v>
      </c>
      <c r="B31" s="378"/>
      <c r="C31" s="379" t="s">
        <v>359</v>
      </c>
      <c r="D31" s="249">
        <v>55</v>
      </c>
      <c r="E31" s="250">
        <v>25</v>
      </c>
      <c r="F31" s="251">
        <v>30</v>
      </c>
      <c r="G31" s="249">
        <v>-2</v>
      </c>
      <c r="H31" s="250">
        <v>-2</v>
      </c>
      <c r="I31" s="251">
        <v>0</v>
      </c>
      <c r="J31" s="249">
        <v>57</v>
      </c>
      <c r="K31" s="250">
        <v>27</v>
      </c>
      <c r="L31" s="251">
        <v>30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B20"/>
  <sheetViews>
    <sheetView showGridLines="0" zoomScaleNormal="100" workbookViewId="0"/>
  </sheetViews>
  <sheetFormatPr baseColWidth="10" defaultColWidth="11.42578125" defaultRowHeight="15" x14ac:dyDescent="0.25"/>
  <cols>
    <col min="1" max="1" width="3.7109375" style="390" customWidth="1"/>
    <col min="2" max="2" width="81.7109375" style="390" customWidth="1"/>
    <col min="3" max="16384" width="11.42578125" style="390"/>
  </cols>
  <sheetData>
    <row r="3" spans="2:2" ht="18.75" x14ac:dyDescent="0.3">
      <c r="B3" s="389" t="s">
        <v>370</v>
      </c>
    </row>
    <row r="5" spans="2:2" ht="105" x14ac:dyDescent="0.25">
      <c r="B5" s="391" t="s">
        <v>371</v>
      </c>
    </row>
    <row r="8" spans="2:2" ht="91.5" x14ac:dyDescent="0.25">
      <c r="B8" s="391" t="s">
        <v>375</v>
      </c>
    </row>
    <row r="11" spans="2:2" ht="45.75" x14ac:dyDescent="0.25">
      <c r="B11" s="392" t="s">
        <v>372</v>
      </c>
    </row>
    <row r="12" spans="2:2" ht="15.75" x14ac:dyDescent="0.25">
      <c r="B12" s="393"/>
    </row>
    <row r="14" spans="2:2" ht="120.75" x14ac:dyDescent="0.25">
      <c r="B14" s="392" t="s">
        <v>376</v>
      </c>
    </row>
    <row r="15" spans="2:2" x14ac:dyDescent="0.25">
      <c r="B15" s="394"/>
    </row>
    <row r="16" spans="2:2" x14ac:dyDescent="0.25">
      <c r="B16" s="394"/>
    </row>
    <row r="17" spans="2:2" ht="120.75" x14ac:dyDescent="0.25">
      <c r="B17" s="392" t="s">
        <v>373</v>
      </c>
    </row>
    <row r="20" spans="2:2" ht="30.75" x14ac:dyDescent="0.25">
      <c r="B20" s="392" t="s">
        <v>374</v>
      </c>
    </row>
  </sheetData>
  <pageMargins left="0.70866141732283472" right="0.70866141732283472" top="0.59055118110236227" bottom="0.78740157480314965" header="0.31496062992125984" footer="0.31496062992125984"/>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178</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204</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311190</v>
      </c>
      <c r="E9" s="180">
        <v>166988</v>
      </c>
      <c r="F9" s="181">
        <v>144202</v>
      </c>
      <c r="G9" s="179">
        <v>135725</v>
      </c>
      <c r="H9" s="180">
        <v>89652</v>
      </c>
      <c r="I9" s="181">
        <v>46073</v>
      </c>
      <c r="J9" s="179">
        <v>175465</v>
      </c>
      <c r="K9" s="180">
        <v>77336</v>
      </c>
      <c r="L9" s="181">
        <v>98129</v>
      </c>
    </row>
    <row r="10" spans="1:12" s="56" customFormat="1" ht="18.75" customHeight="1" x14ac:dyDescent="0.2">
      <c r="A10" s="182">
        <v>2</v>
      </c>
      <c r="B10" s="183" t="s">
        <v>5</v>
      </c>
      <c r="C10" s="184" t="s">
        <v>162</v>
      </c>
      <c r="D10" s="185">
        <v>355</v>
      </c>
      <c r="E10" s="186">
        <v>219</v>
      </c>
      <c r="F10" s="187">
        <v>136</v>
      </c>
      <c r="G10" s="185">
        <v>320</v>
      </c>
      <c r="H10" s="186">
        <v>201</v>
      </c>
      <c r="I10" s="187">
        <v>119</v>
      </c>
      <c r="J10" s="185">
        <v>35</v>
      </c>
      <c r="K10" s="186">
        <v>18</v>
      </c>
      <c r="L10" s="187">
        <v>17</v>
      </c>
    </row>
    <row r="11" spans="1:12" s="56" customFormat="1" ht="18.75" customHeight="1" x14ac:dyDescent="0.2">
      <c r="A11" s="188">
        <v>3</v>
      </c>
      <c r="B11" s="189" t="s">
        <v>6</v>
      </c>
      <c r="C11" s="190" t="s">
        <v>163</v>
      </c>
      <c r="D11" s="185">
        <v>18</v>
      </c>
      <c r="E11" s="186">
        <v>11</v>
      </c>
      <c r="F11" s="187">
        <v>7</v>
      </c>
      <c r="G11" s="185">
        <v>2</v>
      </c>
      <c r="H11" s="186">
        <v>1</v>
      </c>
      <c r="I11" s="187">
        <v>1</v>
      </c>
      <c r="J11" s="185">
        <v>16</v>
      </c>
      <c r="K11" s="186">
        <v>10</v>
      </c>
      <c r="L11" s="187">
        <v>6</v>
      </c>
    </row>
    <row r="12" spans="1:12" s="56" customFormat="1" ht="18.75" customHeight="1" x14ac:dyDescent="0.2">
      <c r="A12" s="188">
        <v>4</v>
      </c>
      <c r="B12" s="189" t="s">
        <v>7</v>
      </c>
      <c r="C12" s="190" t="s">
        <v>352</v>
      </c>
      <c r="D12" s="185">
        <v>16560</v>
      </c>
      <c r="E12" s="186">
        <v>11119</v>
      </c>
      <c r="F12" s="187">
        <v>5441</v>
      </c>
      <c r="G12" s="185">
        <v>8705</v>
      </c>
      <c r="H12" s="186">
        <v>6237</v>
      </c>
      <c r="I12" s="187">
        <v>2468</v>
      </c>
      <c r="J12" s="185">
        <v>7855</v>
      </c>
      <c r="K12" s="186">
        <v>4882</v>
      </c>
      <c r="L12" s="187">
        <v>2973</v>
      </c>
    </row>
    <row r="13" spans="1:12" s="56" customFormat="1" ht="18.75" customHeight="1" x14ac:dyDescent="0.2">
      <c r="A13" s="188">
        <v>5</v>
      </c>
      <c r="B13" s="189" t="s">
        <v>8</v>
      </c>
      <c r="C13" s="190" t="s">
        <v>107</v>
      </c>
      <c r="D13" s="185">
        <v>888</v>
      </c>
      <c r="E13" s="186">
        <v>564</v>
      </c>
      <c r="F13" s="187">
        <v>324</v>
      </c>
      <c r="G13" s="185">
        <v>45</v>
      </c>
      <c r="H13" s="186">
        <v>33</v>
      </c>
      <c r="I13" s="187">
        <v>12</v>
      </c>
      <c r="J13" s="185">
        <v>843</v>
      </c>
      <c r="K13" s="186">
        <v>531</v>
      </c>
      <c r="L13" s="187">
        <v>312</v>
      </c>
    </row>
    <row r="14" spans="1:12" s="56" customFormat="1" ht="29.25" customHeight="1" x14ac:dyDescent="0.2">
      <c r="A14" s="188">
        <v>6</v>
      </c>
      <c r="B14" s="189" t="s">
        <v>9</v>
      </c>
      <c r="C14" s="191" t="s">
        <v>219</v>
      </c>
      <c r="D14" s="185">
        <v>522</v>
      </c>
      <c r="E14" s="186">
        <v>454</v>
      </c>
      <c r="F14" s="187">
        <v>68</v>
      </c>
      <c r="G14" s="185">
        <v>423</v>
      </c>
      <c r="H14" s="186">
        <v>398</v>
      </c>
      <c r="I14" s="187">
        <v>25</v>
      </c>
      <c r="J14" s="185">
        <v>99</v>
      </c>
      <c r="K14" s="186">
        <v>56</v>
      </c>
      <c r="L14" s="187">
        <v>43</v>
      </c>
    </row>
    <row r="15" spans="1:12" s="37" customFormat="1" ht="18.75" customHeight="1" x14ac:dyDescent="0.2">
      <c r="A15" s="188">
        <v>7</v>
      </c>
      <c r="B15" s="189" t="s">
        <v>10</v>
      </c>
      <c r="C15" s="190" t="s">
        <v>353</v>
      </c>
      <c r="D15" s="185">
        <v>27018</v>
      </c>
      <c r="E15" s="186">
        <v>25059</v>
      </c>
      <c r="F15" s="187">
        <v>1959</v>
      </c>
      <c r="G15" s="185">
        <v>23007</v>
      </c>
      <c r="H15" s="186">
        <v>22528</v>
      </c>
      <c r="I15" s="187">
        <v>479</v>
      </c>
      <c r="J15" s="185">
        <v>4011</v>
      </c>
      <c r="K15" s="186">
        <v>2531</v>
      </c>
      <c r="L15" s="187">
        <v>1480</v>
      </c>
    </row>
    <row r="16" spans="1:12" s="37" customFormat="1" ht="18.75" customHeight="1" x14ac:dyDescent="0.2">
      <c r="A16" s="188">
        <v>8</v>
      </c>
      <c r="B16" s="189" t="s">
        <v>11</v>
      </c>
      <c r="C16" s="190" t="s">
        <v>164</v>
      </c>
      <c r="D16" s="60">
        <v>42998</v>
      </c>
      <c r="E16" s="186">
        <v>20602</v>
      </c>
      <c r="F16" s="187">
        <v>22396</v>
      </c>
      <c r="G16" s="185">
        <v>11137</v>
      </c>
      <c r="H16" s="186">
        <v>8130</v>
      </c>
      <c r="I16" s="187">
        <v>3007</v>
      </c>
      <c r="J16" s="185">
        <v>31861</v>
      </c>
      <c r="K16" s="186">
        <v>12472</v>
      </c>
      <c r="L16" s="187">
        <v>19389</v>
      </c>
    </row>
    <row r="17" spans="1:12" s="37" customFormat="1" ht="18.75" customHeight="1" x14ac:dyDescent="0.2">
      <c r="A17" s="188">
        <v>9</v>
      </c>
      <c r="B17" s="189" t="s">
        <v>12</v>
      </c>
      <c r="C17" s="190" t="s">
        <v>165</v>
      </c>
      <c r="D17" s="185">
        <v>17202</v>
      </c>
      <c r="E17" s="186">
        <v>14571</v>
      </c>
      <c r="F17" s="187">
        <v>2631</v>
      </c>
      <c r="G17" s="185">
        <v>10961</v>
      </c>
      <c r="H17" s="186">
        <v>10278</v>
      </c>
      <c r="I17" s="187">
        <v>683</v>
      </c>
      <c r="J17" s="185">
        <v>6241</v>
      </c>
      <c r="K17" s="186">
        <v>4293</v>
      </c>
      <c r="L17" s="187">
        <v>1948</v>
      </c>
    </row>
    <row r="18" spans="1:12" s="37" customFormat="1" ht="18.75" customHeight="1" x14ac:dyDescent="0.2">
      <c r="A18" s="188">
        <v>10</v>
      </c>
      <c r="B18" s="189" t="s">
        <v>13</v>
      </c>
      <c r="C18" s="190" t="s">
        <v>354</v>
      </c>
      <c r="D18" s="185">
        <v>34269</v>
      </c>
      <c r="E18" s="186">
        <v>19417</v>
      </c>
      <c r="F18" s="187">
        <v>14852</v>
      </c>
      <c r="G18" s="185">
        <v>29837</v>
      </c>
      <c r="H18" s="186">
        <v>17308</v>
      </c>
      <c r="I18" s="187">
        <v>12529</v>
      </c>
      <c r="J18" s="185">
        <v>4432</v>
      </c>
      <c r="K18" s="186">
        <v>2109</v>
      </c>
      <c r="L18" s="187">
        <v>2323</v>
      </c>
    </row>
    <row r="19" spans="1:12" s="37" customFormat="1" ht="18.75" customHeight="1" x14ac:dyDescent="0.2">
      <c r="A19" s="188">
        <v>11</v>
      </c>
      <c r="B19" s="189" t="s">
        <v>14</v>
      </c>
      <c r="C19" s="190" t="s">
        <v>166</v>
      </c>
      <c r="D19" s="185">
        <v>18597</v>
      </c>
      <c r="E19" s="186">
        <v>12248</v>
      </c>
      <c r="F19" s="187">
        <v>6349</v>
      </c>
      <c r="G19" s="185">
        <v>1304</v>
      </c>
      <c r="H19" s="186">
        <v>1152</v>
      </c>
      <c r="I19" s="187">
        <v>152</v>
      </c>
      <c r="J19" s="185">
        <v>17293</v>
      </c>
      <c r="K19" s="186">
        <v>11096</v>
      </c>
      <c r="L19" s="187">
        <v>6197</v>
      </c>
    </row>
    <row r="20" spans="1:12" s="37" customFormat="1" ht="18.75" customHeight="1" x14ac:dyDescent="0.2">
      <c r="A20" s="188">
        <v>12</v>
      </c>
      <c r="B20" s="189" t="s">
        <v>15</v>
      </c>
      <c r="C20" s="190" t="s">
        <v>167</v>
      </c>
      <c r="D20" s="185">
        <v>9290</v>
      </c>
      <c r="E20" s="186">
        <v>4581</v>
      </c>
      <c r="F20" s="187">
        <v>4709</v>
      </c>
      <c r="G20" s="185">
        <v>282</v>
      </c>
      <c r="H20" s="186">
        <v>142</v>
      </c>
      <c r="I20" s="187">
        <v>140</v>
      </c>
      <c r="J20" s="185">
        <v>9008</v>
      </c>
      <c r="K20" s="186">
        <v>4439</v>
      </c>
      <c r="L20" s="187">
        <v>4569</v>
      </c>
    </row>
    <row r="21" spans="1:12" s="37" customFormat="1" ht="18.75" customHeight="1" x14ac:dyDescent="0.2">
      <c r="A21" s="188">
        <v>13</v>
      </c>
      <c r="B21" s="189" t="s">
        <v>16</v>
      </c>
      <c r="C21" s="192" t="s">
        <v>168</v>
      </c>
      <c r="D21" s="185">
        <v>5241</v>
      </c>
      <c r="E21" s="186">
        <v>2423</v>
      </c>
      <c r="F21" s="187">
        <v>2818</v>
      </c>
      <c r="G21" s="185">
        <v>2772</v>
      </c>
      <c r="H21" s="186">
        <v>1423</v>
      </c>
      <c r="I21" s="187">
        <v>1349</v>
      </c>
      <c r="J21" s="185">
        <v>2469</v>
      </c>
      <c r="K21" s="186">
        <v>1000</v>
      </c>
      <c r="L21" s="187">
        <v>1469</v>
      </c>
    </row>
    <row r="22" spans="1:12" s="56" customFormat="1" ht="25.5" x14ac:dyDescent="0.2">
      <c r="A22" s="188">
        <v>14</v>
      </c>
      <c r="B22" s="189" t="s">
        <v>17</v>
      </c>
      <c r="C22" s="191" t="s">
        <v>220</v>
      </c>
      <c r="D22" s="185">
        <v>25171</v>
      </c>
      <c r="E22" s="186">
        <v>11869</v>
      </c>
      <c r="F22" s="187">
        <v>13302</v>
      </c>
      <c r="G22" s="185">
        <v>1872</v>
      </c>
      <c r="H22" s="186">
        <v>954</v>
      </c>
      <c r="I22" s="187">
        <v>918</v>
      </c>
      <c r="J22" s="185">
        <v>23299</v>
      </c>
      <c r="K22" s="186">
        <v>10915</v>
      </c>
      <c r="L22" s="187">
        <v>12384</v>
      </c>
    </row>
    <row r="23" spans="1:12" s="37" customFormat="1" ht="18.75" customHeight="1" x14ac:dyDescent="0.2">
      <c r="A23" s="188">
        <v>15</v>
      </c>
      <c r="B23" s="189" t="s">
        <v>18</v>
      </c>
      <c r="C23" s="190" t="s">
        <v>169</v>
      </c>
      <c r="D23" s="185">
        <v>36179</v>
      </c>
      <c r="E23" s="186">
        <v>18796</v>
      </c>
      <c r="F23" s="187">
        <v>17383</v>
      </c>
      <c r="G23" s="185">
        <v>28340</v>
      </c>
      <c r="H23" s="186">
        <v>15087</v>
      </c>
      <c r="I23" s="187">
        <v>13253</v>
      </c>
      <c r="J23" s="185">
        <v>7839</v>
      </c>
      <c r="K23" s="186">
        <v>3709</v>
      </c>
      <c r="L23" s="187">
        <v>4130</v>
      </c>
    </row>
    <row r="24" spans="1:12" s="37" customFormat="1" ht="18.75" customHeight="1" x14ac:dyDescent="0.2">
      <c r="A24" s="188">
        <v>16</v>
      </c>
      <c r="B24" s="189" t="s">
        <v>19</v>
      </c>
      <c r="C24" s="190" t="s">
        <v>355</v>
      </c>
      <c r="D24" s="185">
        <v>18776</v>
      </c>
      <c r="E24" s="186">
        <v>5659</v>
      </c>
      <c r="F24" s="187">
        <v>13117</v>
      </c>
      <c r="G24" s="185">
        <v>4845</v>
      </c>
      <c r="H24" s="186">
        <v>1390</v>
      </c>
      <c r="I24" s="187">
        <v>3455</v>
      </c>
      <c r="J24" s="185">
        <v>13931</v>
      </c>
      <c r="K24" s="186">
        <v>4269</v>
      </c>
      <c r="L24" s="187">
        <v>9662</v>
      </c>
    </row>
    <row r="25" spans="1:12" s="37" customFormat="1" ht="18.75" customHeight="1" x14ac:dyDescent="0.2">
      <c r="A25" s="188">
        <v>17</v>
      </c>
      <c r="B25" s="189" t="s">
        <v>20</v>
      </c>
      <c r="C25" s="192" t="s">
        <v>170</v>
      </c>
      <c r="D25" s="185">
        <v>20275</v>
      </c>
      <c r="E25" s="186">
        <v>7756</v>
      </c>
      <c r="F25" s="187">
        <v>12519</v>
      </c>
      <c r="G25" s="185">
        <v>2184</v>
      </c>
      <c r="H25" s="186">
        <v>976</v>
      </c>
      <c r="I25" s="187">
        <v>1208</v>
      </c>
      <c r="J25" s="185">
        <v>18091</v>
      </c>
      <c r="K25" s="186">
        <v>6780</v>
      </c>
      <c r="L25" s="187">
        <v>11311</v>
      </c>
    </row>
    <row r="26" spans="1:12" s="37" customFormat="1" ht="18.75" customHeight="1" x14ac:dyDescent="0.2">
      <c r="A26" s="188">
        <v>18</v>
      </c>
      <c r="B26" s="189" t="s">
        <v>21</v>
      </c>
      <c r="C26" s="190" t="s">
        <v>171</v>
      </c>
      <c r="D26" s="185">
        <v>23987</v>
      </c>
      <c r="E26" s="186">
        <v>5757</v>
      </c>
      <c r="F26" s="187">
        <v>18230</v>
      </c>
      <c r="G26" s="185">
        <v>4593</v>
      </c>
      <c r="H26" s="186">
        <v>1319</v>
      </c>
      <c r="I26" s="187">
        <v>3274</v>
      </c>
      <c r="J26" s="185">
        <v>19394</v>
      </c>
      <c r="K26" s="186">
        <v>4438</v>
      </c>
      <c r="L26" s="187">
        <v>14956</v>
      </c>
    </row>
    <row r="27" spans="1:12" s="37" customFormat="1" ht="18.75" customHeight="1" x14ac:dyDescent="0.2">
      <c r="A27" s="188">
        <v>19</v>
      </c>
      <c r="B27" s="189" t="s">
        <v>172</v>
      </c>
      <c r="C27" s="190" t="s">
        <v>173</v>
      </c>
      <c r="D27" s="185">
        <v>4848</v>
      </c>
      <c r="E27" s="186">
        <v>2396</v>
      </c>
      <c r="F27" s="187">
        <v>2452</v>
      </c>
      <c r="G27" s="185">
        <v>1100</v>
      </c>
      <c r="H27" s="186">
        <v>640</v>
      </c>
      <c r="I27" s="187">
        <v>460</v>
      </c>
      <c r="J27" s="185">
        <v>3748</v>
      </c>
      <c r="K27" s="186">
        <v>1756</v>
      </c>
      <c r="L27" s="187">
        <v>1992</v>
      </c>
    </row>
    <row r="28" spans="1:12" s="37" customFormat="1" ht="18.75" customHeight="1" x14ac:dyDescent="0.2">
      <c r="A28" s="188">
        <v>20</v>
      </c>
      <c r="B28" s="189" t="s">
        <v>174</v>
      </c>
      <c r="C28" s="190" t="s">
        <v>175</v>
      </c>
      <c r="D28" s="185">
        <v>7540</v>
      </c>
      <c r="E28" s="186">
        <v>2979</v>
      </c>
      <c r="F28" s="187">
        <v>4561</v>
      </c>
      <c r="G28" s="185">
        <v>3710</v>
      </c>
      <c r="H28" s="186">
        <v>1403</v>
      </c>
      <c r="I28" s="187">
        <v>2307</v>
      </c>
      <c r="J28" s="185">
        <v>3830</v>
      </c>
      <c r="K28" s="186">
        <v>1576</v>
      </c>
      <c r="L28" s="187">
        <v>2254</v>
      </c>
    </row>
    <row r="29" spans="1:12" s="56" customFormat="1" ht="41.25" customHeight="1" x14ac:dyDescent="0.2">
      <c r="A29" s="188">
        <v>21</v>
      </c>
      <c r="B29" s="189" t="s">
        <v>176</v>
      </c>
      <c r="C29" s="191" t="s">
        <v>221</v>
      </c>
      <c r="D29" s="185">
        <v>484</v>
      </c>
      <c r="E29" s="186">
        <v>89</v>
      </c>
      <c r="F29" s="187">
        <v>395</v>
      </c>
      <c r="G29" s="185">
        <v>243</v>
      </c>
      <c r="H29" s="186">
        <v>34</v>
      </c>
      <c r="I29" s="187">
        <v>209</v>
      </c>
      <c r="J29" s="185">
        <v>241</v>
      </c>
      <c r="K29" s="186">
        <v>55</v>
      </c>
      <c r="L29" s="187">
        <v>186</v>
      </c>
    </row>
    <row r="30" spans="1:12" s="37" customFormat="1" ht="18.75" customHeight="1" x14ac:dyDescent="0.2">
      <c r="A30" s="383">
        <v>22</v>
      </c>
      <c r="B30" s="384" t="s">
        <v>177</v>
      </c>
      <c r="C30" s="385" t="s">
        <v>108</v>
      </c>
      <c r="D30" s="386">
        <v>514</v>
      </c>
      <c r="E30" s="387">
        <v>212</v>
      </c>
      <c r="F30" s="388">
        <v>302</v>
      </c>
      <c r="G30" s="386">
        <v>31</v>
      </c>
      <c r="H30" s="387">
        <v>14</v>
      </c>
      <c r="I30" s="388">
        <v>17</v>
      </c>
      <c r="J30" s="386">
        <v>483</v>
      </c>
      <c r="K30" s="387">
        <v>198</v>
      </c>
      <c r="L30" s="388">
        <v>285</v>
      </c>
    </row>
    <row r="31" spans="1:12" s="37" customFormat="1" ht="18.75" customHeight="1" x14ac:dyDescent="0.2">
      <c r="A31" s="377">
        <v>23</v>
      </c>
      <c r="B31" s="378"/>
      <c r="C31" s="379" t="s">
        <v>359</v>
      </c>
      <c r="D31" s="380">
        <v>458</v>
      </c>
      <c r="E31" s="381">
        <v>207</v>
      </c>
      <c r="F31" s="382">
        <v>251</v>
      </c>
      <c r="G31" s="380">
        <v>12</v>
      </c>
      <c r="H31" s="381">
        <v>4</v>
      </c>
      <c r="I31" s="382">
        <v>8</v>
      </c>
      <c r="J31" s="380">
        <v>446</v>
      </c>
      <c r="K31" s="381">
        <v>203</v>
      </c>
      <c r="L31" s="382">
        <v>243</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179</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205</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144217</v>
      </c>
      <c r="E9" s="180">
        <v>93070</v>
      </c>
      <c r="F9" s="181">
        <v>51147</v>
      </c>
      <c r="G9" s="179">
        <v>97995</v>
      </c>
      <c r="H9" s="180">
        <v>72046</v>
      </c>
      <c r="I9" s="181">
        <v>25949</v>
      </c>
      <c r="J9" s="179">
        <v>46222</v>
      </c>
      <c r="K9" s="180">
        <v>21024</v>
      </c>
      <c r="L9" s="181">
        <v>25198</v>
      </c>
    </row>
    <row r="10" spans="1:12" s="56" customFormat="1" ht="18.75" customHeight="1" x14ac:dyDescent="0.2">
      <c r="A10" s="182">
        <v>2</v>
      </c>
      <c r="B10" s="183" t="s">
        <v>5</v>
      </c>
      <c r="C10" s="184" t="s">
        <v>162</v>
      </c>
      <c r="D10" s="185">
        <v>3650</v>
      </c>
      <c r="E10" s="186">
        <v>2657</v>
      </c>
      <c r="F10" s="187">
        <v>993</v>
      </c>
      <c r="G10" s="185">
        <v>3517</v>
      </c>
      <c r="H10" s="186">
        <v>2603</v>
      </c>
      <c r="I10" s="187">
        <v>914</v>
      </c>
      <c r="J10" s="185">
        <v>133</v>
      </c>
      <c r="K10" s="186">
        <v>54</v>
      </c>
      <c r="L10" s="187">
        <v>79</v>
      </c>
    </row>
    <row r="11" spans="1:12" s="56" customFormat="1" ht="18.75" customHeight="1" x14ac:dyDescent="0.2">
      <c r="A11" s="188">
        <v>3</v>
      </c>
      <c r="B11" s="189" t="s">
        <v>6</v>
      </c>
      <c r="C11" s="190" t="s">
        <v>163</v>
      </c>
      <c r="D11" s="185">
        <v>245</v>
      </c>
      <c r="E11" s="186">
        <v>235</v>
      </c>
      <c r="F11" s="187">
        <v>10</v>
      </c>
      <c r="G11" s="185">
        <v>229</v>
      </c>
      <c r="H11" s="186">
        <v>223</v>
      </c>
      <c r="I11" s="187">
        <v>6</v>
      </c>
      <c r="J11" s="185">
        <v>16</v>
      </c>
      <c r="K11" s="186">
        <v>12</v>
      </c>
      <c r="L11" s="187">
        <v>4</v>
      </c>
    </row>
    <row r="12" spans="1:12" s="56" customFormat="1" ht="18.75" customHeight="1" x14ac:dyDescent="0.2">
      <c r="A12" s="188">
        <v>4</v>
      </c>
      <c r="B12" s="189" t="s">
        <v>7</v>
      </c>
      <c r="C12" s="190" t="s">
        <v>352</v>
      </c>
      <c r="D12" s="185">
        <v>23299</v>
      </c>
      <c r="E12" s="186">
        <v>17927</v>
      </c>
      <c r="F12" s="187">
        <v>5372</v>
      </c>
      <c r="G12" s="185">
        <v>18542</v>
      </c>
      <c r="H12" s="186">
        <v>14809</v>
      </c>
      <c r="I12" s="187">
        <v>3733</v>
      </c>
      <c r="J12" s="185">
        <v>4757</v>
      </c>
      <c r="K12" s="186">
        <v>3118</v>
      </c>
      <c r="L12" s="187">
        <v>1639</v>
      </c>
    </row>
    <row r="13" spans="1:12" s="56" customFormat="1" ht="18.75" customHeight="1" x14ac:dyDescent="0.2">
      <c r="A13" s="188">
        <v>5</v>
      </c>
      <c r="B13" s="189" t="s">
        <v>8</v>
      </c>
      <c r="C13" s="190" t="s">
        <v>107</v>
      </c>
      <c r="D13" s="185">
        <v>169</v>
      </c>
      <c r="E13" s="186">
        <v>116</v>
      </c>
      <c r="F13" s="187">
        <v>53</v>
      </c>
      <c r="G13" s="185">
        <v>60</v>
      </c>
      <c r="H13" s="186">
        <v>47</v>
      </c>
      <c r="I13" s="187">
        <v>13</v>
      </c>
      <c r="J13" s="185">
        <v>109</v>
      </c>
      <c r="K13" s="186">
        <v>69</v>
      </c>
      <c r="L13" s="187">
        <v>40</v>
      </c>
    </row>
    <row r="14" spans="1:12" s="56" customFormat="1" ht="29.25" customHeight="1" x14ac:dyDescent="0.2">
      <c r="A14" s="188">
        <v>6</v>
      </c>
      <c r="B14" s="189" t="s">
        <v>9</v>
      </c>
      <c r="C14" s="191" t="s">
        <v>219</v>
      </c>
      <c r="D14" s="185">
        <v>1148</v>
      </c>
      <c r="E14" s="186">
        <v>1031</v>
      </c>
      <c r="F14" s="187">
        <v>117</v>
      </c>
      <c r="G14" s="185">
        <v>1049</v>
      </c>
      <c r="H14" s="186">
        <v>976</v>
      </c>
      <c r="I14" s="187">
        <v>73</v>
      </c>
      <c r="J14" s="185">
        <v>99</v>
      </c>
      <c r="K14" s="186">
        <v>55</v>
      </c>
      <c r="L14" s="187">
        <v>44</v>
      </c>
    </row>
    <row r="15" spans="1:12" s="37" customFormat="1" ht="18.75" customHeight="1" x14ac:dyDescent="0.2">
      <c r="A15" s="188">
        <v>7</v>
      </c>
      <c r="B15" s="189" t="s">
        <v>10</v>
      </c>
      <c r="C15" s="190" t="s">
        <v>353</v>
      </c>
      <c r="D15" s="185">
        <v>17575</v>
      </c>
      <c r="E15" s="186">
        <v>16744</v>
      </c>
      <c r="F15" s="187">
        <v>831</v>
      </c>
      <c r="G15" s="185">
        <v>16059</v>
      </c>
      <c r="H15" s="186">
        <v>15759</v>
      </c>
      <c r="I15" s="187">
        <v>300</v>
      </c>
      <c r="J15" s="185">
        <v>1516</v>
      </c>
      <c r="K15" s="186">
        <v>985</v>
      </c>
      <c r="L15" s="187">
        <v>531</v>
      </c>
    </row>
    <row r="16" spans="1:12" s="37" customFormat="1" ht="18.75" customHeight="1" x14ac:dyDescent="0.2">
      <c r="A16" s="188">
        <v>8</v>
      </c>
      <c r="B16" s="189" t="s">
        <v>11</v>
      </c>
      <c r="C16" s="190" t="s">
        <v>164</v>
      </c>
      <c r="D16" s="60">
        <v>24767</v>
      </c>
      <c r="E16" s="186">
        <v>14586</v>
      </c>
      <c r="F16" s="187">
        <v>10181</v>
      </c>
      <c r="G16" s="185">
        <v>12440</v>
      </c>
      <c r="H16" s="186">
        <v>9712</v>
      </c>
      <c r="I16" s="187">
        <v>2728</v>
      </c>
      <c r="J16" s="185">
        <v>12327</v>
      </c>
      <c r="K16" s="186">
        <v>4874</v>
      </c>
      <c r="L16" s="187">
        <v>7453</v>
      </c>
    </row>
    <row r="17" spans="1:12" s="37" customFormat="1" ht="18.75" customHeight="1" x14ac:dyDescent="0.2">
      <c r="A17" s="188">
        <v>9</v>
      </c>
      <c r="B17" s="189" t="s">
        <v>12</v>
      </c>
      <c r="C17" s="190" t="s">
        <v>165</v>
      </c>
      <c r="D17" s="185">
        <v>16625</v>
      </c>
      <c r="E17" s="186">
        <v>13448</v>
      </c>
      <c r="F17" s="187">
        <v>3177</v>
      </c>
      <c r="G17" s="185">
        <v>10250</v>
      </c>
      <c r="H17" s="186">
        <v>9638</v>
      </c>
      <c r="I17" s="187">
        <v>612</v>
      </c>
      <c r="J17" s="185">
        <v>6375</v>
      </c>
      <c r="K17" s="186">
        <v>3810</v>
      </c>
      <c r="L17" s="187">
        <v>2565</v>
      </c>
    </row>
    <row r="18" spans="1:12" s="37" customFormat="1" ht="18.75" customHeight="1" x14ac:dyDescent="0.2">
      <c r="A18" s="188">
        <v>10</v>
      </c>
      <c r="B18" s="189" t="s">
        <v>13</v>
      </c>
      <c r="C18" s="190" t="s">
        <v>354</v>
      </c>
      <c r="D18" s="185">
        <v>12149</v>
      </c>
      <c r="E18" s="186">
        <v>5956</v>
      </c>
      <c r="F18" s="187">
        <v>6193</v>
      </c>
      <c r="G18" s="185">
        <v>11343</v>
      </c>
      <c r="H18" s="186">
        <v>5583</v>
      </c>
      <c r="I18" s="187">
        <v>5760</v>
      </c>
      <c r="J18" s="185">
        <v>806</v>
      </c>
      <c r="K18" s="186">
        <v>373</v>
      </c>
      <c r="L18" s="187">
        <v>433</v>
      </c>
    </row>
    <row r="19" spans="1:12" s="37" customFormat="1" ht="18.75" customHeight="1" x14ac:dyDescent="0.2">
      <c r="A19" s="188">
        <v>11</v>
      </c>
      <c r="B19" s="189" t="s">
        <v>14</v>
      </c>
      <c r="C19" s="190" t="s">
        <v>166</v>
      </c>
      <c r="D19" s="185">
        <v>1261</v>
      </c>
      <c r="E19" s="186">
        <v>835</v>
      </c>
      <c r="F19" s="187">
        <v>426</v>
      </c>
      <c r="G19" s="185">
        <v>135</v>
      </c>
      <c r="H19" s="186">
        <v>102</v>
      </c>
      <c r="I19" s="187">
        <v>33</v>
      </c>
      <c r="J19" s="185">
        <v>1126</v>
      </c>
      <c r="K19" s="186">
        <v>733</v>
      </c>
      <c r="L19" s="187">
        <v>393</v>
      </c>
    </row>
    <row r="20" spans="1:12" s="37" customFormat="1" ht="18.75" customHeight="1" x14ac:dyDescent="0.2">
      <c r="A20" s="188">
        <v>12</v>
      </c>
      <c r="B20" s="189" t="s">
        <v>15</v>
      </c>
      <c r="C20" s="190" t="s">
        <v>167</v>
      </c>
      <c r="D20" s="185">
        <v>950</v>
      </c>
      <c r="E20" s="186">
        <v>403</v>
      </c>
      <c r="F20" s="187">
        <v>547</v>
      </c>
      <c r="G20" s="185">
        <v>146</v>
      </c>
      <c r="H20" s="186">
        <v>26</v>
      </c>
      <c r="I20" s="187">
        <v>120</v>
      </c>
      <c r="J20" s="185">
        <v>804</v>
      </c>
      <c r="K20" s="186">
        <v>377</v>
      </c>
      <c r="L20" s="187">
        <v>427</v>
      </c>
    </row>
    <row r="21" spans="1:12" s="37" customFormat="1" ht="18.75" customHeight="1" x14ac:dyDescent="0.2">
      <c r="A21" s="188">
        <v>13</v>
      </c>
      <c r="B21" s="189" t="s">
        <v>16</v>
      </c>
      <c r="C21" s="192" t="s">
        <v>168</v>
      </c>
      <c r="D21" s="185">
        <v>1002</v>
      </c>
      <c r="E21" s="186">
        <v>537</v>
      </c>
      <c r="F21" s="187">
        <v>465</v>
      </c>
      <c r="G21" s="185">
        <v>710</v>
      </c>
      <c r="H21" s="186">
        <v>428</v>
      </c>
      <c r="I21" s="187">
        <v>282</v>
      </c>
      <c r="J21" s="185">
        <v>292</v>
      </c>
      <c r="K21" s="186">
        <v>109</v>
      </c>
      <c r="L21" s="187">
        <v>183</v>
      </c>
    </row>
    <row r="22" spans="1:12" s="56" customFormat="1" ht="25.5" x14ac:dyDescent="0.2">
      <c r="A22" s="188">
        <v>14</v>
      </c>
      <c r="B22" s="189" t="s">
        <v>17</v>
      </c>
      <c r="C22" s="191" t="s">
        <v>220</v>
      </c>
      <c r="D22" s="185">
        <v>5274</v>
      </c>
      <c r="E22" s="186">
        <v>2827</v>
      </c>
      <c r="F22" s="187">
        <v>2447</v>
      </c>
      <c r="G22" s="185">
        <v>1069</v>
      </c>
      <c r="H22" s="186">
        <v>677</v>
      </c>
      <c r="I22" s="187">
        <v>392</v>
      </c>
      <c r="J22" s="185">
        <v>4205</v>
      </c>
      <c r="K22" s="186">
        <v>2150</v>
      </c>
      <c r="L22" s="187">
        <v>2055</v>
      </c>
    </row>
    <row r="23" spans="1:12" s="37" customFormat="1" ht="18.75" customHeight="1" x14ac:dyDescent="0.2">
      <c r="A23" s="188">
        <v>15</v>
      </c>
      <c r="B23" s="189" t="s">
        <v>18</v>
      </c>
      <c r="C23" s="190" t="s">
        <v>169</v>
      </c>
      <c r="D23" s="185">
        <v>16356</v>
      </c>
      <c r="E23" s="186">
        <v>9767</v>
      </c>
      <c r="F23" s="187">
        <v>6589</v>
      </c>
      <c r="G23" s="185">
        <v>14880</v>
      </c>
      <c r="H23" s="186">
        <v>9008</v>
      </c>
      <c r="I23" s="187">
        <v>5872</v>
      </c>
      <c r="J23" s="185">
        <v>1476</v>
      </c>
      <c r="K23" s="186">
        <v>759</v>
      </c>
      <c r="L23" s="187">
        <v>717</v>
      </c>
    </row>
    <row r="24" spans="1:12" s="37" customFormat="1" ht="18.75" customHeight="1" x14ac:dyDescent="0.2">
      <c r="A24" s="188">
        <v>16</v>
      </c>
      <c r="B24" s="189" t="s">
        <v>19</v>
      </c>
      <c r="C24" s="190" t="s">
        <v>355</v>
      </c>
      <c r="D24" s="185">
        <v>7016</v>
      </c>
      <c r="E24" s="186">
        <v>1820</v>
      </c>
      <c r="F24" s="187">
        <v>5196</v>
      </c>
      <c r="G24" s="185">
        <v>2916</v>
      </c>
      <c r="H24" s="186">
        <v>609</v>
      </c>
      <c r="I24" s="187">
        <v>2307</v>
      </c>
      <c r="J24" s="185">
        <v>4100</v>
      </c>
      <c r="K24" s="186">
        <v>1211</v>
      </c>
      <c r="L24" s="187">
        <v>2889</v>
      </c>
    </row>
    <row r="25" spans="1:12" s="37" customFormat="1" ht="18.75" customHeight="1" x14ac:dyDescent="0.2">
      <c r="A25" s="188">
        <v>17</v>
      </c>
      <c r="B25" s="189" t="s">
        <v>20</v>
      </c>
      <c r="C25" s="192" t="s">
        <v>170</v>
      </c>
      <c r="D25" s="185">
        <v>1914</v>
      </c>
      <c r="E25" s="186">
        <v>890</v>
      </c>
      <c r="F25" s="187">
        <v>1024</v>
      </c>
      <c r="G25" s="185">
        <v>226</v>
      </c>
      <c r="H25" s="186">
        <v>128</v>
      </c>
      <c r="I25" s="187">
        <v>98</v>
      </c>
      <c r="J25" s="185">
        <v>1688</v>
      </c>
      <c r="K25" s="186">
        <v>762</v>
      </c>
      <c r="L25" s="187">
        <v>926</v>
      </c>
    </row>
    <row r="26" spans="1:12" s="37" customFormat="1" ht="18.75" customHeight="1" x14ac:dyDescent="0.2">
      <c r="A26" s="188">
        <v>18</v>
      </c>
      <c r="B26" s="189" t="s">
        <v>21</v>
      </c>
      <c r="C26" s="190" t="s">
        <v>171</v>
      </c>
      <c r="D26" s="185">
        <v>5975</v>
      </c>
      <c r="E26" s="186">
        <v>1170</v>
      </c>
      <c r="F26" s="187">
        <v>4805</v>
      </c>
      <c r="G26" s="185">
        <v>1087</v>
      </c>
      <c r="H26" s="186">
        <v>292</v>
      </c>
      <c r="I26" s="187">
        <v>795</v>
      </c>
      <c r="J26" s="185">
        <v>4888</v>
      </c>
      <c r="K26" s="186">
        <v>878</v>
      </c>
      <c r="L26" s="187">
        <v>4010</v>
      </c>
    </row>
    <row r="27" spans="1:12" s="37" customFormat="1" ht="18.75" customHeight="1" x14ac:dyDescent="0.2">
      <c r="A27" s="188">
        <v>19</v>
      </c>
      <c r="B27" s="189" t="s">
        <v>172</v>
      </c>
      <c r="C27" s="190" t="s">
        <v>173</v>
      </c>
      <c r="D27" s="185">
        <v>1458</v>
      </c>
      <c r="E27" s="186">
        <v>864</v>
      </c>
      <c r="F27" s="187">
        <v>594</v>
      </c>
      <c r="G27" s="185">
        <v>845</v>
      </c>
      <c r="H27" s="186">
        <v>566</v>
      </c>
      <c r="I27" s="187">
        <v>279</v>
      </c>
      <c r="J27" s="185">
        <v>613</v>
      </c>
      <c r="K27" s="186">
        <v>298</v>
      </c>
      <c r="L27" s="187">
        <v>315</v>
      </c>
    </row>
    <row r="28" spans="1:12" s="37" customFormat="1" ht="18.75" customHeight="1" x14ac:dyDescent="0.2">
      <c r="A28" s="188">
        <v>20</v>
      </c>
      <c r="B28" s="189" t="s">
        <v>174</v>
      </c>
      <c r="C28" s="190" t="s">
        <v>175</v>
      </c>
      <c r="D28" s="185">
        <v>3171</v>
      </c>
      <c r="E28" s="186">
        <v>1212</v>
      </c>
      <c r="F28" s="187">
        <v>1959</v>
      </c>
      <c r="G28" s="185">
        <v>2365</v>
      </c>
      <c r="H28" s="186">
        <v>827</v>
      </c>
      <c r="I28" s="187">
        <v>1538</v>
      </c>
      <c r="J28" s="185">
        <v>806</v>
      </c>
      <c r="K28" s="186">
        <v>385</v>
      </c>
      <c r="L28" s="187">
        <v>421</v>
      </c>
    </row>
    <row r="29" spans="1:12" s="56" customFormat="1" ht="41.25" customHeight="1" x14ac:dyDescent="0.2">
      <c r="A29" s="188">
        <v>21</v>
      </c>
      <c r="B29" s="189" t="s">
        <v>176</v>
      </c>
      <c r="C29" s="191" t="s">
        <v>221</v>
      </c>
      <c r="D29" s="185">
        <v>196</v>
      </c>
      <c r="E29" s="186">
        <v>37</v>
      </c>
      <c r="F29" s="187">
        <v>159</v>
      </c>
      <c r="G29" s="185">
        <v>126</v>
      </c>
      <c r="H29" s="186">
        <v>33</v>
      </c>
      <c r="I29" s="187">
        <v>93</v>
      </c>
      <c r="J29" s="185">
        <v>70</v>
      </c>
      <c r="K29" s="186">
        <v>4</v>
      </c>
      <c r="L29" s="187">
        <v>66</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17</v>
      </c>
      <c r="E31" s="381">
        <v>8</v>
      </c>
      <c r="F31" s="382">
        <v>9</v>
      </c>
      <c r="G31" s="380">
        <v>1</v>
      </c>
      <c r="H31" s="381">
        <v>0</v>
      </c>
      <c r="I31" s="382">
        <v>1</v>
      </c>
      <c r="J31" s="380">
        <v>16</v>
      </c>
      <c r="K31" s="381">
        <v>8</v>
      </c>
      <c r="L31" s="382">
        <v>8</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180</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313</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33512</v>
      </c>
      <c r="E9" s="180">
        <v>19649</v>
      </c>
      <c r="F9" s="181">
        <v>13863</v>
      </c>
      <c r="G9" s="179">
        <v>23396</v>
      </c>
      <c r="H9" s="180">
        <v>16329</v>
      </c>
      <c r="I9" s="181">
        <v>7067</v>
      </c>
      <c r="J9" s="179">
        <v>10116</v>
      </c>
      <c r="K9" s="180">
        <v>3320</v>
      </c>
      <c r="L9" s="181">
        <v>6796</v>
      </c>
    </row>
    <row r="10" spans="1:12" s="56" customFormat="1" ht="18.75" customHeight="1" x14ac:dyDescent="0.2">
      <c r="A10" s="182">
        <v>2</v>
      </c>
      <c r="B10" s="183" t="s">
        <v>5</v>
      </c>
      <c r="C10" s="184" t="s">
        <v>162</v>
      </c>
      <c r="D10" s="185">
        <v>1572</v>
      </c>
      <c r="E10" s="186">
        <v>997</v>
      </c>
      <c r="F10" s="187">
        <v>575</v>
      </c>
      <c r="G10" s="185">
        <v>1547</v>
      </c>
      <c r="H10" s="186">
        <v>987</v>
      </c>
      <c r="I10" s="187">
        <v>560</v>
      </c>
      <c r="J10" s="185">
        <v>25</v>
      </c>
      <c r="K10" s="186">
        <v>10</v>
      </c>
      <c r="L10" s="187">
        <v>15</v>
      </c>
    </row>
    <row r="11" spans="1:12" s="56" customFormat="1" ht="18.75" customHeight="1" x14ac:dyDescent="0.2">
      <c r="A11" s="188">
        <v>3</v>
      </c>
      <c r="B11" s="189" t="s">
        <v>6</v>
      </c>
      <c r="C11" s="190" t="s">
        <v>163</v>
      </c>
      <c r="D11" s="185">
        <v>63</v>
      </c>
      <c r="E11" s="186">
        <v>58</v>
      </c>
      <c r="F11" s="187">
        <v>5</v>
      </c>
      <c r="G11" s="185">
        <v>59</v>
      </c>
      <c r="H11" s="186">
        <v>57</v>
      </c>
      <c r="I11" s="187">
        <v>2</v>
      </c>
      <c r="J11" s="185">
        <v>4</v>
      </c>
      <c r="K11" s="186">
        <v>1</v>
      </c>
      <c r="L11" s="187">
        <v>3</v>
      </c>
    </row>
    <row r="12" spans="1:12" s="56" customFormat="1" ht="18.75" customHeight="1" x14ac:dyDescent="0.2">
      <c r="A12" s="188">
        <v>4</v>
      </c>
      <c r="B12" s="189" t="s">
        <v>7</v>
      </c>
      <c r="C12" s="190" t="s">
        <v>352</v>
      </c>
      <c r="D12" s="185">
        <v>5258</v>
      </c>
      <c r="E12" s="186">
        <v>3898</v>
      </c>
      <c r="F12" s="187">
        <v>1360</v>
      </c>
      <c r="G12" s="185">
        <v>4633</v>
      </c>
      <c r="H12" s="186">
        <v>3553</v>
      </c>
      <c r="I12" s="187">
        <v>1080</v>
      </c>
      <c r="J12" s="185">
        <v>625</v>
      </c>
      <c r="K12" s="186">
        <v>345</v>
      </c>
      <c r="L12" s="187">
        <v>280</v>
      </c>
    </row>
    <row r="13" spans="1:12" s="56" customFormat="1" ht="18.75" customHeight="1" x14ac:dyDescent="0.2">
      <c r="A13" s="188">
        <v>5</v>
      </c>
      <c r="B13" s="189" t="s">
        <v>8</v>
      </c>
      <c r="C13" s="190" t="s">
        <v>107</v>
      </c>
      <c r="D13" s="185">
        <v>30</v>
      </c>
      <c r="E13" s="186">
        <v>19</v>
      </c>
      <c r="F13" s="187">
        <v>11</v>
      </c>
      <c r="G13" s="185">
        <v>15</v>
      </c>
      <c r="H13" s="186">
        <v>12</v>
      </c>
      <c r="I13" s="187">
        <v>3</v>
      </c>
      <c r="J13" s="185">
        <v>15</v>
      </c>
      <c r="K13" s="186">
        <v>7</v>
      </c>
      <c r="L13" s="187">
        <v>8</v>
      </c>
    </row>
    <row r="14" spans="1:12" s="56" customFormat="1" ht="29.25" customHeight="1" x14ac:dyDescent="0.2">
      <c r="A14" s="188">
        <v>6</v>
      </c>
      <c r="B14" s="189" t="s">
        <v>9</v>
      </c>
      <c r="C14" s="191" t="s">
        <v>219</v>
      </c>
      <c r="D14" s="185">
        <v>214</v>
      </c>
      <c r="E14" s="186">
        <v>171</v>
      </c>
      <c r="F14" s="187">
        <v>43</v>
      </c>
      <c r="G14" s="185">
        <v>203</v>
      </c>
      <c r="H14" s="186">
        <v>166</v>
      </c>
      <c r="I14" s="187">
        <v>37</v>
      </c>
      <c r="J14" s="185">
        <v>11</v>
      </c>
      <c r="K14" s="186">
        <v>5</v>
      </c>
      <c r="L14" s="187">
        <v>6</v>
      </c>
    </row>
    <row r="15" spans="1:12" s="37" customFormat="1" ht="18.75" customHeight="1" x14ac:dyDescent="0.2">
      <c r="A15" s="188">
        <v>7</v>
      </c>
      <c r="B15" s="189" t="s">
        <v>10</v>
      </c>
      <c r="C15" s="190" t="s">
        <v>353</v>
      </c>
      <c r="D15" s="185">
        <v>4458</v>
      </c>
      <c r="E15" s="186">
        <v>4261</v>
      </c>
      <c r="F15" s="187">
        <v>197</v>
      </c>
      <c r="G15" s="185">
        <v>4184</v>
      </c>
      <c r="H15" s="186">
        <v>4121</v>
      </c>
      <c r="I15" s="187">
        <v>63</v>
      </c>
      <c r="J15" s="185">
        <v>274</v>
      </c>
      <c r="K15" s="186">
        <v>140</v>
      </c>
      <c r="L15" s="187">
        <v>134</v>
      </c>
    </row>
    <row r="16" spans="1:12" s="37" customFormat="1" ht="18.75" customHeight="1" x14ac:dyDescent="0.2">
      <c r="A16" s="188">
        <v>8</v>
      </c>
      <c r="B16" s="189" t="s">
        <v>11</v>
      </c>
      <c r="C16" s="190" t="s">
        <v>164</v>
      </c>
      <c r="D16" s="60">
        <v>7081</v>
      </c>
      <c r="E16" s="186">
        <v>3055</v>
      </c>
      <c r="F16" s="187">
        <v>4026</v>
      </c>
      <c r="G16" s="185">
        <v>2660</v>
      </c>
      <c r="H16" s="186">
        <v>1857</v>
      </c>
      <c r="I16" s="187">
        <v>803</v>
      </c>
      <c r="J16" s="185">
        <v>4421</v>
      </c>
      <c r="K16" s="186">
        <v>1198</v>
      </c>
      <c r="L16" s="187">
        <v>3223</v>
      </c>
    </row>
    <row r="17" spans="1:12" s="37" customFormat="1" ht="18.75" customHeight="1" x14ac:dyDescent="0.2">
      <c r="A17" s="188">
        <v>9</v>
      </c>
      <c r="B17" s="189" t="s">
        <v>12</v>
      </c>
      <c r="C17" s="190" t="s">
        <v>165</v>
      </c>
      <c r="D17" s="185">
        <v>2551</v>
      </c>
      <c r="E17" s="186">
        <v>2316</v>
      </c>
      <c r="F17" s="187">
        <v>235</v>
      </c>
      <c r="G17" s="185">
        <v>2165</v>
      </c>
      <c r="H17" s="186">
        <v>2045</v>
      </c>
      <c r="I17" s="187">
        <v>120</v>
      </c>
      <c r="J17" s="185">
        <v>386</v>
      </c>
      <c r="K17" s="186">
        <v>271</v>
      </c>
      <c r="L17" s="187">
        <v>115</v>
      </c>
    </row>
    <row r="18" spans="1:12" s="37" customFormat="1" ht="18.75" customHeight="1" x14ac:dyDescent="0.2">
      <c r="A18" s="188">
        <v>10</v>
      </c>
      <c r="B18" s="189" t="s">
        <v>13</v>
      </c>
      <c r="C18" s="190" t="s">
        <v>354</v>
      </c>
      <c r="D18" s="185">
        <v>4743</v>
      </c>
      <c r="E18" s="186">
        <v>2204</v>
      </c>
      <c r="F18" s="187">
        <v>2539</v>
      </c>
      <c r="G18" s="185">
        <v>4420</v>
      </c>
      <c r="H18" s="186">
        <v>2074</v>
      </c>
      <c r="I18" s="187">
        <v>2346</v>
      </c>
      <c r="J18" s="185">
        <v>323</v>
      </c>
      <c r="K18" s="186">
        <v>130</v>
      </c>
      <c r="L18" s="187">
        <v>193</v>
      </c>
    </row>
    <row r="19" spans="1:12" s="37" customFormat="1" ht="18.75" customHeight="1" x14ac:dyDescent="0.2">
      <c r="A19" s="188">
        <v>11</v>
      </c>
      <c r="B19" s="189" t="s">
        <v>14</v>
      </c>
      <c r="C19" s="190" t="s">
        <v>166</v>
      </c>
      <c r="D19" s="185">
        <v>242</v>
      </c>
      <c r="E19" s="186">
        <v>165</v>
      </c>
      <c r="F19" s="187">
        <v>77</v>
      </c>
      <c r="G19" s="185">
        <v>16</v>
      </c>
      <c r="H19" s="186">
        <v>5</v>
      </c>
      <c r="I19" s="187">
        <v>11</v>
      </c>
      <c r="J19" s="185">
        <v>226</v>
      </c>
      <c r="K19" s="186">
        <v>160</v>
      </c>
      <c r="L19" s="187">
        <v>66</v>
      </c>
    </row>
    <row r="20" spans="1:12" s="37" customFormat="1" ht="18.75" customHeight="1" x14ac:dyDescent="0.2">
      <c r="A20" s="188">
        <v>12</v>
      </c>
      <c r="B20" s="189" t="s">
        <v>15</v>
      </c>
      <c r="C20" s="190" t="s">
        <v>167</v>
      </c>
      <c r="D20" s="185">
        <v>202</v>
      </c>
      <c r="E20" s="186">
        <v>94</v>
      </c>
      <c r="F20" s="187">
        <v>108</v>
      </c>
      <c r="G20" s="185">
        <v>41</v>
      </c>
      <c r="H20" s="186">
        <v>20</v>
      </c>
      <c r="I20" s="187">
        <v>21</v>
      </c>
      <c r="J20" s="185">
        <v>161</v>
      </c>
      <c r="K20" s="186">
        <v>74</v>
      </c>
      <c r="L20" s="187">
        <v>87</v>
      </c>
    </row>
    <row r="21" spans="1:12" s="37" customFormat="1" ht="18.75" customHeight="1" x14ac:dyDescent="0.2">
      <c r="A21" s="188">
        <v>13</v>
      </c>
      <c r="B21" s="189" t="s">
        <v>16</v>
      </c>
      <c r="C21" s="192" t="s">
        <v>168</v>
      </c>
      <c r="D21" s="185">
        <v>213</v>
      </c>
      <c r="E21" s="186">
        <v>78</v>
      </c>
      <c r="F21" s="187">
        <v>135</v>
      </c>
      <c r="G21" s="185">
        <v>163</v>
      </c>
      <c r="H21" s="186">
        <v>62</v>
      </c>
      <c r="I21" s="187">
        <v>101</v>
      </c>
      <c r="J21" s="185">
        <v>50</v>
      </c>
      <c r="K21" s="186">
        <v>16</v>
      </c>
      <c r="L21" s="187">
        <v>34</v>
      </c>
    </row>
    <row r="22" spans="1:12" s="56" customFormat="1" ht="25.5" x14ac:dyDescent="0.2">
      <c r="A22" s="188">
        <v>14</v>
      </c>
      <c r="B22" s="189" t="s">
        <v>17</v>
      </c>
      <c r="C22" s="191" t="s">
        <v>220</v>
      </c>
      <c r="D22" s="185">
        <v>623</v>
      </c>
      <c r="E22" s="186">
        <v>322</v>
      </c>
      <c r="F22" s="187">
        <v>301</v>
      </c>
      <c r="G22" s="185">
        <v>257</v>
      </c>
      <c r="H22" s="186">
        <v>176</v>
      </c>
      <c r="I22" s="187">
        <v>81</v>
      </c>
      <c r="J22" s="185">
        <v>366</v>
      </c>
      <c r="K22" s="186">
        <v>146</v>
      </c>
      <c r="L22" s="187">
        <v>220</v>
      </c>
    </row>
    <row r="23" spans="1:12" s="37" customFormat="1" ht="18.75" customHeight="1" x14ac:dyDescent="0.2">
      <c r="A23" s="188">
        <v>15</v>
      </c>
      <c r="B23" s="189" t="s">
        <v>18</v>
      </c>
      <c r="C23" s="190" t="s">
        <v>169</v>
      </c>
      <c r="D23" s="185">
        <v>1678</v>
      </c>
      <c r="E23" s="186">
        <v>787</v>
      </c>
      <c r="F23" s="187">
        <v>891</v>
      </c>
      <c r="G23" s="185">
        <v>1511</v>
      </c>
      <c r="H23" s="186">
        <v>718</v>
      </c>
      <c r="I23" s="187">
        <v>793</v>
      </c>
      <c r="J23" s="185">
        <v>167</v>
      </c>
      <c r="K23" s="186">
        <v>69</v>
      </c>
      <c r="L23" s="187">
        <v>98</v>
      </c>
    </row>
    <row r="24" spans="1:12" s="37" customFormat="1" ht="18.75" customHeight="1" x14ac:dyDescent="0.2">
      <c r="A24" s="188">
        <v>16</v>
      </c>
      <c r="B24" s="189" t="s">
        <v>19</v>
      </c>
      <c r="C24" s="190" t="s">
        <v>355</v>
      </c>
      <c r="D24" s="185">
        <v>773</v>
      </c>
      <c r="E24" s="186">
        <v>181</v>
      </c>
      <c r="F24" s="187">
        <v>592</v>
      </c>
      <c r="G24" s="185">
        <v>265</v>
      </c>
      <c r="H24" s="186">
        <v>66</v>
      </c>
      <c r="I24" s="187">
        <v>199</v>
      </c>
      <c r="J24" s="185">
        <v>508</v>
      </c>
      <c r="K24" s="186">
        <v>115</v>
      </c>
      <c r="L24" s="187">
        <v>393</v>
      </c>
    </row>
    <row r="25" spans="1:12" s="37" customFormat="1" ht="18.75" customHeight="1" x14ac:dyDescent="0.2">
      <c r="A25" s="188">
        <v>17</v>
      </c>
      <c r="B25" s="189" t="s">
        <v>20</v>
      </c>
      <c r="C25" s="192" t="s">
        <v>170</v>
      </c>
      <c r="D25" s="185">
        <v>305</v>
      </c>
      <c r="E25" s="186">
        <v>138</v>
      </c>
      <c r="F25" s="187">
        <v>167</v>
      </c>
      <c r="G25" s="185">
        <v>47</v>
      </c>
      <c r="H25" s="186">
        <v>25</v>
      </c>
      <c r="I25" s="187">
        <v>22</v>
      </c>
      <c r="J25" s="185">
        <v>258</v>
      </c>
      <c r="K25" s="186">
        <v>113</v>
      </c>
      <c r="L25" s="187">
        <v>145</v>
      </c>
    </row>
    <row r="26" spans="1:12" s="37" customFormat="1" ht="18.75" customHeight="1" x14ac:dyDescent="0.2">
      <c r="A26" s="188">
        <v>18</v>
      </c>
      <c r="B26" s="189" t="s">
        <v>21</v>
      </c>
      <c r="C26" s="190" t="s">
        <v>171</v>
      </c>
      <c r="D26" s="185">
        <v>2425</v>
      </c>
      <c r="E26" s="186">
        <v>496</v>
      </c>
      <c r="F26" s="187">
        <v>1929</v>
      </c>
      <c r="G26" s="185">
        <v>416</v>
      </c>
      <c r="H26" s="186">
        <v>85</v>
      </c>
      <c r="I26" s="187">
        <v>331</v>
      </c>
      <c r="J26" s="185">
        <v>2009</v>
      </c>
      <c r="K26" s="186">
        <v>411</v>
      </c>
      <c r="L26" s="187">
        <v>1598</v>
      </c>
    </row>
    <row r="27" spans="1:12" s="37" customFormat="1" ht="18.75" customHeight="1" x14ac:dyDescent="0.2">
      <c r="A27" s="188">
        <v>19</v>
      </c>
      <c r="B27" s="189" t="s">
        <v>172</v>
      </c>
      <c r="C27" s="190" t="s">
        <v>173</v>
      </c>
      <c r="D27" s="185">
        <v>330</v>
      </c>
      <c r="E27" s="186">
        <v>201</v>
      </c>
      <c r="F27" s="187">
        <v>129</v>
      </c>
      <c r="G27" s="185">
        <v>232</v>
      </c>
      <c r="H27" s="186">
        <v>159</v>
      </c>
      <c r="I27" s="187">
        <v>73</v>
      </c>
      <c r="J27" s="185">
        <v>98</v>
      </c>
      <c r="K27" s="186">
        <v>42</v>
      </c>
      <c r="L27" s="187">
        <v>56</v>
      </c>
    </row>
    <row r="28" spans="1:12" s="37" customFormat="1" ht="18.75" customHeight="1" x14ac:dyDescent="0.2">
      <c r="A28" s="188">
        <v>20</v>
      </c>
      <c r="B28" s="189" t="s">
        <v>174</v>
      </c>
      <c r="C28" s="190" t="s">
        <v>175</v>
      </c>
      <c r="D28" s="185">
        <v>715</v>
      </c>
      <c r="E28" s="186">
        <v>203</v>
      </c>
      <c r="F28" s="187">
        <v>512</v>
      </c>
      <c r="G28" s="185">
        <v>531</v>
      </c>
      <c r="H28" s="186">
        <v>139</v>
      </c>
      <c r="I28" s="187">
        <v>392</v>
      </c>
      <c r="J28" s="185">
        <v>184</v>
      </c>
      <c r="K28" s="186">
        <v>64</v>
      </c>
      <c r="L28" s="187">
        <v>120</v>
      </c>
    </row>
    <row r="29" spans="1:12" s="56" customFormat="1" ht="41.25" customHeight="1" x14ac:dyDescent="0.2">
      <c r="A29" s="188">
        <v>21</v>
      </c>
      <c r="B29" s="189" t="s">
        <v>176</v>
      </c>
      <c r="C29" s="191" t="s">
        <v>221</v>
      </c>
      <c r="D29" s="185">
        <v>34</v>
      </c>
      <c r="E29" s="186">
        <v>3</v>
      </c>
      <c r="F29" s="187">
        <v>31</v>
      </c>
      <c r="G29" s="185">
        <v>31</v>
      </c>
      <c r="H29" s="186">
        <v>2</v>
      </c>
      <c r="I29" s="187">
        <v>29</v>
      </c>
      <c r="J29" s="185">
        <v>3</v>
      </c>
      <c r="K29" s="186">
        <v>1</v>
      </c>
      <c r="L29" s="187">
        <v>2</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2</v>
      </c>
      <c r="E31" s="381">
        <v>2</v>
      </c>
      <c r="F31" s="382">
        <v>0</v>
      </c>
      <c r="G31" s="380">
        <v>0</v>
      </c>
      <c r="H31" s="381">
        <v>0</v>
      </c>
      <c r="I31" s="382">
        <v>0</v>
      </c>
      <c r="J31" s="380">
        <v>2</v>
      </c>
      <c r="K31" s="381">
        <v>2</v>
      </c>
      <c r="L31" s="382">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312</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149357</v>
      </c>
      <c r="E9" s="180">
        <v>92388</v>
      </c>
      <c r="F9" s="181">
        <v>56969</v>
      </c>
      <c r="G9" s="179">
        <v>104029</v>
      </c>
      <c r="H9" s="180">
        <v>73335</v>
      </c>
      <c r="I9" s="181">
        <v>30694</v>
      </c>
      <c r="J9" s="179">
        <v>45328</v>
      </c>
      <c r="K9" s="180">
        <v>19053</v>
      </c>
      <c r="L9" s="181">
        <v>26275</v>
      </c>
    </row>
    <row r="10" spans="1:12" s="56" customFormat="1" ht="18.75" customHeight="1" x14ac:dyDescent="0.2">
      <c r="A10" s="182">
        <v>2</v>
      </c>
      <c r="B10" s="183" t="s">
        <v>5</v>
      </c>
      <c r="C10" s="184" t="s">
        <v>162</v>
      </c>
      <c r="D10" s="185">
        <v>1054</v>
      </c>
      <c r="E10" s="186">
        <v>820</v>
      </c>
      <c r="F10" s="187">
        <v>234</v>
      </c>
      <c r="G10" s="185">
        <v>1018</v>
      </c>
      <c r="H10" s="186">
        <v>805</v>
      </c>
      <c r="I10" s="187">
        <v>213</v>
      </c>
      <c r="J10" s="185">
        <v>36</v>
      </c>
      <c r="K10" s="186">
        <v>15</v>
      </c>
      <c r="L10" s="187">
        <v>21</v>
      </c>
    </row>
    <row r="11" spans="1:12" s="56" customFormat="1" ht="18.75" customHeight="1" x14ac:dyDescent="0.2">
      <c r="A11" s="188">
        <v>3</v>
      </c>
      <c r="B11" s="189" t="s">
        <v>6</v>
      </c>
      <c r="C11" s="190" t="s">
        <v>163</v>
      </c>
      <c r="D11" s="185">
        <v>106</v>
      </c>
      <c r="E11" s="186">
        <v>88</v>
      </c>
      <c r="F11" s="187">
        <v>18</v>
      </c>
      <c r="G11" s="185">
        <v>79</v>
      </c>
      <c r="H11" s="186">
        <v>75</v>
      </c>
      <c r="I11" s="187">
        <v>4</v>
      </c>
      <c r="J11" s="185">
        <v>27</v>
      </c>
      <c r="K11" s="186">
        <v>13</v>
      </c>
      <c r="L11" s="187">
        <v>14</v>
      </c>
    </row>
    <row r="12" spans="1:12" s="56" customFormat="1" ht="18.75" customHeight="1" x14ac:dyDescent="0.2">
      <c r="A12" s="188">
        <v>4</v>
      </c>
      <c r="B12" s="189" t="s">
        <v>7</v>
      </c>
      <c r="C12" s="190" t="s">
        <v>352</v>
      </c>
      <c r="D12" s="185">
        <v>40350</v>
      </c>
      <c r="E12" s="186">
        <v>29890</v>
      </c>
      <c r="F12" s="187">
        <v>10460</v>
      </c>
      <c r="G12" s="185">
        <v>32717</v>
      </c>
      <c r="H12" s="186">
        <v>24821</v>
      </c>
      <c r="I12" s="187">
        <v>7896</v>
      </c>
      <c r="J12" s="185">
        <v>7633</v>
      </c>
      <c r="K12" s="186">
        <v>5069</v>
      </c>
      <c r="L12" s="187">
        <v>2564</v>
      </c>
    </row>
    <row r="13" spans="1:12" s="56" customFormat="1" ht="18.75" customHeight="1" x14ac:dyDescent="0.2">
      <c r="A13" s="188">
        <v>5</v>
      </c>
      <c r="B13" s="189" t="s">
        <v>8</v>
      </c>
      <c r="C13" s="190" t="s">
        <v>107</v>
      </c>
      <c r="D13" s="185">
        <v>118</v>
      </c>
      <c r="E13" s="186">
        <v>95</v>
      </c>
      <c r="F13" s="187">
        <v>23</v>
      </c>
      <c r="G13" s="185">
        <v>35</v>
      </c>
      <c r="H13" s="186">
        <v>33</v>
      </c>
      <c r="I13" s="187">
        <v>2</v>
      </c>
      <c r="J13" s="185">
        <v>83</v>
      </c>
      <c r="K13" s="186">
        <v>62</v>
      </c>
      <c r="L13" s="187">
        <v>21</v>
      </c>
    </row>
    <row r="14" spans="1:12" s="56" customFormat="1" ht="29.25" customHeight="1" x14ac:dyDescent="0.2">
      <c r="A14" s="188">
        <v>6</v>
      </c>
      <c r="B14" s="189" t="s">
        <v>9</v>
      </c>
      <c r="C14" s="191" t="s">
        <v>219</v>
      </c>
      <c r="D14" s="185">
        <v>683</v>
      </c>
      <c r="E14" s="186">
        <v>608</v>
      </c>
      <c r="F14" s="187">
        <v>75</v>
      </c>
      <c r="G14" s="185">
        <v>527</v>
      </c>
      <c r="H14" s="186">
        <v>491</v>
      </c>
      <c r="I14" s="187">
        <v>36</v>
      </c>
      <c r="J14" s="185">
        <v>156</v>
      </c>
      <c r="K14" s="186">
        <v>117</v>
      </c>
      <c r="L14" s="187">
        <v>39</v>
      </c>
    </row>
    <row r="15" spans="1:12" s="37" customFormat="1" ht="18.75" customHeight="1" x14ac:dyDescent="0.2">
      <c r="A15" s="188">
        <v>7</v>
      </c>
      <c r="B15" s="189" t="s">
        <v>10</v>
      </c>
      <c r="C15" s="190" t="s">
        <v>353</v>
      </c>
      <c r="D15" s="185">
        <v>13994</v>
      </c>
      <c r="E15" s="186">
        <v>13240</v>
      </c>
      <c r="F15" s="187">
        <v>754</v>
      </c>
      <c r="G15" s="185">
        <v>12736</v>
      </c>
      <c r="H15" s="186">
        <v>12453</v>
      </c>
      <c r="I15" s="187">
        <v>283</v>
      </c>
      <c r="J15" s="185">
        <v>1258</v>
      </c>
      <c r="K15" s="186">
        <v>787</v>
      </c>
      <c r="L15" s="187">
        <v>471</v>
      </c>
    </row>
    <row r="16" spans="1:12" s="37" customFormat="1" ht="18.75" customHeight="1" x14ac:dyDescent="0.2">
      <c r="A16" s="188">
        <v>8</v>
      </c>
      <c r="B16" s="189" t="s">
        <v>11</v>
      </c>
      <c r="C16" s="190" t="s">
        <v>164</v>
      </c>
      <c r="D16" s="60">
        <v>19769</v>
      </c>
      <c r="E16" s="186">
        <v>9649</v>
      </c>
      <c r="F16" s="187">
        <v>10120</v>
      </c>
      <c r="G16" s="185">
        <v>8718</v>
      </c>
      <c r="H16" s="186">
        <v>6127</v>
      </c>
      <c r="I16" s="187">
        <v>2591</v>
      </c>
      <c r="J16" s="185">
        <v>11051</v>
      </c>
      <c r="K16" s="186">
        <v>3522</v>
      </c>
      <c r="L16" s="187">
        <v>7529</v>
      </c>
    </row>
    <row r="17" spans="1:12" s="37" customFormat="1" ht="18.75" customHeight="1" x14ac:dyDescent="0.2">
      <c r="A17" s="188">
        <v>9</v>
      </c>
      <c r="B17" s="189" t="s">
        <v>12</v>
      </c>
      <c r="C17" s="190" t="s">
        <v>165</v>
      </c>
      <c r="D17" s="185">
        <v>10344</v>
      </c>
      <c r="E17" s="186">
        <v>8766</v>
      </c>
      <c r="F17" s="187">
        <v>1578</v>
      </c>
      <c r="G17" s="185">
        <v>7830</v>
      </c>
      <c r="H17" s="186">
        <v>7209</v>
      </c>
      <c r="I17" s="187">
        <v>621</v>
      </c>
      <c r="J17" s="185">
        <v>2514</v>
      </c>
      <c r="K17" s="186">
        <v>1557</v>
      </c>
      <c r="L17" s="187">
        <v>957</v>
      </c>
    </row>
    <row r="18" spans="1:12" s="37" customFormat="1" ht="18.75" customHeight="1" x14ac:dyDescent="0.2">
      <c r="A18" s="188">
        <v>10</v>
      </c>
      <c r="B18" s="189" t="s">
        <v>13</v>
      </c>
      <c r="C18" s="190" t="s">
        <v>354</v>
      </c>
      <c r="D18" s="185">
        <v>11033</v>
      </c>
      <c r="E18" s="186">
        <v>5323</v>
      </c>
      <c r="F18" s="187">
        <v>5710</v>
      </c>
      <c r="G18" s="185">
        <v>10357</v>
      </c>
      <c r="H18" s="186">
        <v>5028</v>
      </c>
      <c r="I18" s="187">
        <v>5329</v>
      </c>
      <c r="J18" s="185">
        <v>676</v>
      </c>
      <c r="K18" s="186">
        <v>295</v>
      </c>
      <c r="L18" s="187">
        <v>381</v>
      </c>
    </row>
    <row r="19" spans="1:12" s="37" customFormat="1" ht="18.75" customHeight="1" x14ac:dyDescent="0.2">
      <c r="A19" s="188">
        <v>11</v>
      </c>
      <c r="B19" s="189" t="s">
        <v>14</v>
      </c>
      <c r="C19" s="190" t="s">
        <v>166</v>
      </c>
      <c r="D19" s="185">
        <v>2251</v>
      </c>
      <c r="E19" s="186">
        <v>1539</v>
      </c>
      <c r="F19" s="187">
        <v>712</v>
      </c>
      <c r="G19" s="185">
        <v>93</v>
      </c>
      <c r="H19" s="186">
        <v>63</v>
      </c>
      <c r="I19" s="187">
        <v>30</v>
      </c>
      <c r="J19" s="185">
        <v>2158</v>
      </c>
      <c r="K19" s="186">
        <v>1476</v>
      </c>
      <c r="L19" s="187">
        <v>682</v>
      </c>
    </row>
    <row r="20" spans="1:12" s="37" customFormat="1" ht="18.75" customHeight="1" x14ac:dyDescent="0.2">
      <c r="A20" s="188">
        <v>12</v>
      </c>
      <c r="B20" s="189" t="s">
        <v>15</v>
      </c>
      <c r="C20" s="190" t="s">
        <v>167</v>
      </c>
      <c r="D20" s="185">
        <v>1158</v>
      </c>
      <c r="E20" s="186">
        <v>425</v>
      </c>
      <c r="F20" s="187">
        <v>733</v>
      </c>
      <c r="G20" s="185">
        <v>137</v>
      </c>
      <c r="H20" s="186">
        <v>20</v>
      </c>
      <c r="I20" s="187">
        <v>117</v>
      </c>
      <c r="J20" s="185">
        <v>1021</v>
      </c>
      <c r="K20" s="186">
        <v>405</v>
      </c>
      <c r="L20" s="187">
        <v>616</v>
      </c>
    </row>
    <row r="21" spans="1:12" s="37" customFormat="1" ht="18.75" customHeight="1" x14ac:dyDescent="0.2">
      <c r="A21" s="188">
        <v>13</v>
      </c>
      <c r="B21" s="189" t="s">
        <v>16</v>
      </c>
      <c r="C21" s="192" t="s">
        <v>168</v>
      </c>
      <c r="D21" s="185">
        <v>773</v>
      </c>
      <c r="E21" s="186">
        <v>287</v>
      </c>
      <c r="F21" s="187">
        <v>486</v>
      </c>
      <c r="G21" s="185">
        <v>457</v>
      </c>
      <c r="H21" s="186">
        <v>186</v>
      </c>
      <c r="I21" s="187">
        <v>271</v>
      </c>
      <c r="J21" s="185">
        <v>316</v>
      </c>
      <c r="K21" s="186">
        <v>101</v>
      </c>
      <c r="L21" s="187">
        <v>215</v>
      </c>
    </row>
    <row r="22" spans="1:12" s="56" customFormat="1" ht="25.5" x14ac:dyDescent="0.2">
      <c r="A22" s="188">
        <v>14</v>
      </c>
      <c r="B22" s="189" t="s">
        <v>17</v>
      </c>
      <c r="C22" s="191" t="s">
        <v>220</v>
      </c>
      <c r="D22" s="185">
        <v>3787</v>
      </c>
      <c r="E22" s="186">
        <v>1865</v>
      </c>
      <c r="F22" s="187">
        <v>1922</v>
      </c>
      <c r="G22" s="185">
        <v>660</v>
      </c>
      <c r="H22" s="186">
        <v>342</v>
      </c>
      <c r="I22" s="187">
        <v>318</v>
      </c>
      <c r="J22" s="185">
        <v>3127</v>
      </c>
      <c r="K22" s="186">
        <v>1523</v>
      </c>
      <c r="L22" s="187">
        <v>1604</v>
      </c>
    </row>
    <row r="23" spans="1:12" s="37" customFormat="1" ht="18.75" customHeight="1" x14ac:dyDescent="0.2">
      <c r="A23" s="188">
        <v>15</v>
      </c>
      <c r="B23" s="189" t="s">
        <v>18</v>
      </c>
      <c r="C23" s="190" t="s">
        <v>169</v>
      </c>
      <c r="D23" s="185">
        <v>22586</v>
      </c>
      <c r="E23" s="186">
        <v>14186</v>
      </c>
      <c r="F23" s="187">
        <v>8400</v>
      </c>
      <c r="G23" s="185">
        <v>21179</v>
      </c>
      <c r="H23" s="186">
        <v>13584</v>
      </c>
      <c r="I23" s="187">
        <v>7595</v>
      </c>
      <c r="J23" s="185">
        <v>1407</v>
      </c>
      <c r="K23" s="186">
        <v>602</v>
      </c>
      <c r="L23" s="187">
        <v>805</v>
      </c>
    </row>
    <row r="24" spans="1:12" s="37" customFormat="1" ht="18.75" customHeight="1" x14ac:dyDescent="0.2">
      <c r="A24" s="188">
        <v>16</v>
      </c>
      <c r="B24" s="189" t="s">
        <v>19</v>
      </c>
      <c r="C24" s="190" t="s">
        <v>355</v>
      </c>
      <c r="D24" s="185">
        <v>8321</v>
      </c>
      <c r="E24" s="186">
        <v>1640</v>
      </c>
      <c r="F24" s="187">
        <v>6681</v>
      </c>
      <c r="G24" s="185">
        <v>3374</v>
      </c>
      <c r="H24" s="186">
        <v>569</v>
      </c>
      <c r="I24" s="187">
        <v>2805</v>
      </c>
      <c r="J24" s="185">
        <v>4947</v>
      </c>
      <c r="K24" s="186">
        <v>1071</v>
      </c>
      <c r="L24" s="187">
        <v>3876</v>
      </c>
    </row>
    <row r="25" spans="1:12" s="37" customFormat="1" ht="18.75" customHeight="1" x14ac:dyDescent="0.2">
      <c r="A25" s="188">
        <v>17</v>
      </c>
      <c r="B25" s="189" t="s">
        <v>20</v>
      </c>
      <c r="C25" s="192" t="s">
        <v>170</v>
      </c>
      <c r="D25" s="185">
        <v>1971</v>
      </c>
      <c r="E25" s="186">
        <v>786</v>
      </c>
      <c r="F25" s="187">
        <v>1185</v>
      </c>
      <c r="G25" s="185">
        <v>118</v>
      </c>
      <c r="H25" s="186">
        <v>39</v>
      </c>
      <c r="I25" s="187">
        <v>79</v>
      </c>
      <c r="J25" s="185">
        <v>1853</v>
      </c>
      <c r="K25" s="186">
        <v>747</v>
      </c>
      <c r="L25" s="187">
        <v>1106</v>
      </c>
    </row>
    <row r="26" spans="1:12" s="37" customFormat="1" ht="18.75" customHeight="1" x14ac:dyDescent="0.2">
      <c r="A26" s="188">
        <v>18</v>
      </c>
      <c r="B26" s="189" t="s">
        <v>21</v>
      </c>
      <c r="C26" s="190" t="s">
        <v>171</v>
      </c>
      <c r="D26" s="185">
        <v>6947</v>
      </c>
      <c r="E26" s="186">
        <v>1293</v>
      </c>
      <c r="F26" s="187">
        <v>5654</v>
      </c>
      <c r="G26" s="185">
        <v>1437</v>
      </c>
      <c r="H26" s="186">
        <v>304</v>
      </c>
      <c r="I26" s="187">
        <v>1133</v>
      </c>
      <c r="J26" s="185">
        <v>5510</v>
      </c>
      <c r="K26" s="186">
        <v>989</v>
      </c>
      <c r="L26" s="187">
        <v>4521</v>
      </c>
    </row>
    <row r="27" spans="1:12" s="37" customFormat="1" ht="18.75" customHeight="1" x14ac:dyDescent="0.2">
      <c r="A27" s="188">
        <v>19</v>
      </c>
      <c r="B27" s="189" t="s">
        <v>172</v>
      </c>
      <c r="C27" s="190" t="s">
        <v>173</v>
      </c>
      <c r="D27" s="185">
        <v>1270</v>
      </c>
      <c r="E27" s="186">
        <v>750</v>
      </c>
      <c r="F27" s="187">
        <v>520</v>
      </c>
      <c r="G27" s="185">
        <v>579</v>
      </c>
      <c r="H27" s="186">
        <v>359</v>
      </c>
      <c r="I27" s="187">
        <v>220</v>
      </c>
      <c r="J27" s="185">
        <v>691</v>
      </c>
      <c r="K27" s="186">
        <v>391</v>
      </c>
      <c r="L27" s="187">
        <v>300</v>
      </c>
    </row>
    <row r="28" spans="1:12" s="37" customFormat="1" ht="18.75" customHeight="1" x14ac:dyDescent="0.2">
      <c r="A28" s="188">
        <v>20</v>
      </c>
      <c r="B28" s="189" t="s">
        <v>174</v>
      </c>
      <c r="C28" s="190" t="s">
        <v>175</v>
      </c>
      <c r="D28" s="185">
        <v>2744</v>
      </c>
      <c r="E28" s="186">
        <v>1111</v>
      </c>
      <c r="F28" s="187">
        <v>1633</v>
      </c>
      <c r="G28" s="185">
        <v>1912</v>
      </c>
      <c r="H28" s="186">
        <v>811</v>
      </c>
      <c r="I28" s="187">
        <v>1101</v>
      </c>
      <c r="J28" s="185">
        <v>832</v>
      </c>
      <c r="K28" s="186">
        <v>300</v>
      </c>
      <c r="L28" s="187">
        <v>532</v>
      </c>
    </row>
    <row r="29" spans="1:12" s="56" customFormat="1" ht="41.25" customHeight="1" x14ac:dyDescent="0.2">
      <c r="A29" s="188">
        <v>21</v>
      </c>
      <c r="B29" s="189" t="s">
        <v>176</v>
      </c>
      <c r="C29" s="191" t="s">
        <v>221</v>
      </c>
      <c r="D29" s="185">
        <v>77</v>
      </c>
      <c r="E29" s="186">
        <v>16</v>
      </c>
      <c r="F29" s="187">
        <v>61</v>
      </c>
      <c r="G29" s="185">
        <v>64</v>
      </c>
      <c r="H29" s="186">
        <v>14</v>
      </c>
      <c r="I29" s="187">
        <v>50</v>
      </c>
      <c r="J29" s="185">
        <v>13</v>
      </c>
      <c r="K29" s="186">
        <v>2</v>
      </c>
      <c r="L29" s="187">
        <v>11</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21</v>
      </c>
      <c r="E31" s="381">
        <v>11</v>
      </c>
      <c r="F31" s="382">
        <v>10</v>
      </c>
      <c r="G31" s="380">
        <v>2</v>
      </c>
      <c r="H31" s="381">
        <v>2</v>
      </c>
      <c r="I31" s="382">
        <v>0</v>
      </c>
      <c r="J31" s="380">
        <v>19</v>
      </c>
      <c r="K31" s="381">
        <v>9</v>
      </c>
      <c r="L31" s="382">
        <v>10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182</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227</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113042</v>
      </c>
      <c r="E9" s="180">
        <v>68937</v>
      </c>
      <c r="F9" s="181">
        <v>44105</v>
      </c>
      <c r="G9" s="179">
        <v>72374</v>
      </c>
      <c r="H9" s="180">
        <v>51427</v>
      </c>
      <c r="I9" s="181">
        <v>20947</v>
      </c>
      <c r="J9" s="179">
        <v>40668</v>
      </c>
      <c r="K9" s="180">
        <v>17510</v>
      </c>
      <c r="L9" s="181">
        <v>23158</v>
      </c>
    </row>
    <row r="10" spans="1:12" s="56" customFormat="1" ht="18.75" customHeight="1" x14ac:dyDescent="0.2">
      <c r="A10" s="182">
        <v>2</v>
      </c>
      <c r="B10" s="183" t="s">
        <v>5</v>
      </c>
      <c r="C10" s="184" t="s">
        <v>162</v>
      </c>
      <c r="D10" s="185">
        <v>2479</v>
      </c>
      <c r="E10" s="186">
        <v>1754</v>
      </c>
      <c r="F10" s="187">
        <v>725</v>
      </c>
      <c r="G10" s="185">
        <v>2420</v>
      </c>
      <c r="H10" s="186">
        <v>1729</v>
      </c>
      <c r="I10" s="187">
        <v>691</v>
      </c>
      <c r="J10" s="185">
        <v>59</v>
      </c>
      <c r="K10" s="186">
        <v>25</v>
      </c>
      <c r="L10" s="187">
        <v>34</v>
      </c>
    </row>
    <row r="11" spans="1:12" s="56" customFormat="1" ht="18.75" customHeight="1" x14ac:dyDescent="0.2">
      <c r="A11" s="188">
        <v>3</v>
      </c>
      <c r="B11" s="189" t="s">
        <v>6</v>
      </c>
      <c r="C11" s="190" t="s">
        <v>163</v>
      </c>
      <c r="D11" s="185">
        <v>102</v>
      </c>
      <c r="E11" s="186">
        <v>92</v>
      </c>
      <c r="F11" s="187">
        <v>10</v>
      </c>
      <c r="G11" s="185">
        <v>84</v>
      </c>
      <c r="H11" s="186">
        <v>81</v>
      </c>
      <c r="I11" s="187">
        <v>3</v>
      </c>
      <c r="J11" s="185">
        <v>18</v>
      </c>
      <c r="K11" s="186">
        <v>11</v>
      </c>
      <c r="L11" s="187">
        <v>7</v>
      </c>
    </row>
    <row r="12" spans="1:12" s="56" customFormat="1" ht="18.75" customHeight="1" x14ac:dyDescent="0.2">
      <c r="A12" s="188">
        <v>4</v>
      </c>
      <c r="B12" s="189" t="s">
        <v>7</v>
      </c>
      <c r="C12" s="190" t="s">
        <v>352</v>
      </c>
      <c r="D12" s="185">
        <v>22601</v>
      </c>
      <c r="E12" s="186">
        <v>17136</v>
      </c>
      <c r="F12" s="187">
        <v>5465</v>
      </c>
      <c r="G12" s="185">
        <v>16227</v>
      </c>
      <c r="H12" s="186">
        <v>12684</v>
      </c>
      <c r="I12" s="187">
        <v>3543</v>
      </c>
      <c r="J12" s="185">
        <v>6374</v>
      </c>
      <c r="K12" s="186">
        <v>4452</v>
      </c>
      <c r="L12" s="187">
        <v>1922</v>
      </c>
    </row>
    <row r="13" spans="1:12" s="56" customFormat="1" ht="18.75" customHeight="1" x14ac:dyDescent="0.2">
      <c r="A13" s="188">
        <v>5</v>
      </c>
      <c r="B13" s="189" t="s">
        <v>8</v>
      </c>
      <c r="C13" s="190" t="s">
        <v>107</v>
      </c>
      <c r="D13" s="185">
        <v>186</v>
      </c>
      <c r="E13" s="186">
        <v>140</v>
      </c>
      <c r="F13" s="187">
        <v>46</v>
      </c>
      <c r="G13" s="185">
        <v>109</v>
      </c>
      <c r="H13" s="186">
        <v>85</v>
      </c>
      <c r="I13" s="187">
        <v>24</v>
      </c>
      <c r="J13" s="185">
        <v>77</v>
      </c>
      <c r="K13" s="186">
        <v>55</v>
      </c>
      <c r="L13" s="187">
        <v>22</v>
      </c>
    </row>
    <row r="14" spans="1:12" s="56" customFormat="1" ht="29.25" customHeight="1" x14ac:dyDescent="0.2">
      <c r="A14" s="188">
        <v>6</v>
      </c>
      <c r="B14" s="189" t="s">
        <v>9</v>
      </c>
      <c r="C14" s="191" t="s">
        <v>219</v>
      </c>
      <c r="D14" s="185">
        <v>766</v>
      </c>
      <c r="E14" s="186">
        <v>575</v>
      </c>
      <c r="F14" s="187">
        <v>191</v>
      </c>
      <c r="G14" s="185">
        <v>674</v>
      </c>
      <c r="H14" s="186">
        <v>534</v>
      </c>
      <c r="I14" s="187">
        <v>140</v>
      </c>
      <c r="J14" s="185">
        <v>92</v>
      </c>
      <c r="K14" s="186">
        <v>41</v>
      </c>
      <c r="L14" s="187">
        <v>51</v>
      </c>
    </row>
    <row r="15" spans="1:12" s="37" customFormat="1" ht="18.75" customHeight="1" x14ac:dyDescent="0.2">
      <c r="A15" s="188">
        <v>7</v>
      </c>
      <c r="B15" s="189" t="s">
        <v>10</v>
      </c>
      <c r="C15" s="190" t="s">
        <v>353</v>
      </c>
      <c r="D15" s="185">
        <v>11258</v>
      </c>
      <c r="E15" s="186">
        <v>10696</v>
      </c>
      <c r="F15" s="187">
        <v>562</v>
      </c>
      <c r="G15" s="185">
        <v>10374</v>
      </c>
      <c r="H15" s="186">
        <v>10195</v>
      </c>
      <c r="I15" s="187">
        <v>179</v>
      </c>
      <c r="J15" s="185">
        <v>884</v>
      </c>
      <c r="K15" s="186">
        <v>501</v>
      </c>
      <c r="L15" s="187">
        <v>383</v>
      </c>
    </row>
    <row r="16" spans="1:12" s="37" customFormat="1" ht="18.75" customHeight="1" x14ac:dyDescent="0.2">
      <c r="A16" s="188">
        <v>8</v>
      </c>
      <c r="B16" s="189" t="s">
        <v>11</v>
      </c>
      <c r="C16" s="190" t="s">
        <v>164</v>
      </c>
      <c r="D16" s="60">
        <v>13130</v>
      </c>
      <c r="E16" s="186">
        <v>6646</v>
      </c>
      <c r="F16" s="187">
        <v>6484</v>
      </c>
      <c r="G16" s="185">
        <v>5828</v>
      </c>
      <c r="H16" s="186">
        <v>4110</v>
      </c>
      <c r="I16" s="187">
        <v>1718</v>
      </c>
      <c r="J16" s="185">
        <v>7302</v>
      </c>
      <c r="K16" s="186">
        <v>2536</v>
      </c>
      <c r="L16" s="187">
        <v>4766</v>
      </c>
    </row>
    <row r="17" spans="1:12" s="37" customFormat="1" ht="18.75" customHeight="1" x14ac:dyDescent="0.2">
      <c r="A17" s="188">
        <v>9</v>
      </c>
      <c r="B17" s="189" t="s">
        <v>12</v>
      </c>
      <c r="C17" s="190" t="s">
        <v>165</v>
      </c>
      <c r="D17" s="185">
        <v>7314</v>
      </c>
      <c r="E17" s="186">
        <v>6319</v>
      </c>
      <c r="F17" s="187">
        <v>995</v>
      </c>
      <c r="G17" s="185">
        <v>5967</v>
      </c>
      <c r="H17" s="186">
        <v>5522</v>
      </c>
      <c r="I17" s="187">
        <v>445</v>
      </c>
      <c r="J17" s="185">
        <v>1347</v>
      </c>
      <c r="K17" s="186">
        <v>797</v>
      </c>
      <c r="L17" s="187">
        <v>550</v>
      </c>
    </row>
    <row r="18" spans="1:12" s="37" customFormat="1" ht="18.75" customHeight="1" x14ac:dyDescent="0.2">
      <c r="A18" s="188">
        <v>10</v>
      </c>
      <c r="B18" s="189" t="s">
        <v>13</v>
      </c>
      <c r="C18" s="190" t="s">
        <v>354</v>
      </c>
      <c r="D18" s="185">
        <v>11770</v>
      </c>
      <c r="E18" s="186">
        <v>5694</v>
      </c>
      <c r="F18" s="187">
        <v>6076</v>
      </c>
      <c r="G18" s="185">
        <v>10856</v>
      </c>
      <c r="H18" s="186">
        <v>5336</v>
      </c>
      <c r="I18" s="187">
        <v>5520</v>
      </c>
      <c r="J18" s="185">
        <v>914</v>
      </c>
      <c r="K18" s="186">
        <v>358</v>
      </c>
      <c r="L18" s="187">
        <v>556</v>
      </c>
    </row>
    <row r="19" spans="1:12" s="37" customFormat="1" ht="18.75" customHeight="1" x14ac:dyDescent="0.2">
      <c r="A19" s="188">
        <v>11</v>
      </c>
      <c r="B19" s="189" t="s">
        <v>14</v>
      </c>
      <c r="C19" s="190" t="s">
        <v>166</v>
      </c>
      <c r="D19" s="185">
        <v>2315</v>
      </c>
      <c r="E19" s="186">
        <v>1532</v>
      </c>
      <c r="F19" s="187">
        <v>783</v>
      </c>
      <c r="G19" s="185">
        <v>218</v>
      </c>
      <c r="H19" s="186">
        <v>140</v>
      </c>
      <c r="I19" s="187">
        <v>78</v>
      </c>
      <c r="J19" s="185">
        <v>2097</v>
      </c>
      <c r="K19" s="186">
        <v>1392</v>
      </c>
      <c r="L19" s="187">
        <v>705</v>
      </c>
    </row>
    <row r="20" spans="1:12" s="37" customFormat="1" ht="18.75" customHeight="1" x14ac:dyDescent="0.2">
      <c r="A20" s="188">
        <v>12</v>
      </c>
      <c r="B20" s="189" t="s">
        <v>15</v>
      </c>
      <c r="C20" s="190" t="s">
        <v>167</v>
      </c>
      <c r="D20" s="185">
        <v>961</v>
      </c>
      <c r="E20" s="186">
        <v>366</v>
      </c>
      <c r="F20" s="187">
        <v>595</v>
      </c>
      <c r="G20" s="185">
        <v>91</v>
      </c>
      <c r="H20" s="186">
        <v>9</v>
      </c>
      <c r="I20" s="187">
        <v>82</v>
      </c>
      <c r="J20" s="185">
        <v>870</v>
      </c>
      <c r="K20" s="186">
        <v>357</v>
      </c>
      <c r="L20" s="187">
        <v>513</v>
      </c>
    </row>
    <row r="21" spans="1:12" s="37" customFormat="1" ht="18.75" customHeight="1" x14ac:dyDescent="0.2">
      <c r="A21" s="188">
        <v>13</v>
      </c>
      <c r="B21" s="189" t="s">
        <v>16</v>
      </c>
      <c r="C21" s="192" t="s">
        <v>168</v>
      </c>
      <c r="D21" s="185">
        <v>1059</v>
      </c>
      <c r="E21" s="186">
        <v>411</v>
      </c>
      <c r="F21" s="187">
        <v>648</v>
      </c>
      <c r="G21" s="185">
        <v>746</v>
      </c>
      <c r="H21" s="186">
        <v>319</v>
      </c>
      <c r="I21" s="187">
        <v>427</v>
      </c>
      <c r="J21" s="185">
        <v>313</v>
      </c>
      <c r="K21" s="186">
        <v>92</v>
      </c>
      <c r="L21" s="187">
        <v>221</v>
      </c>
    </row>
    <row r="22" spans="1:12" s="56" customFormat="1" ht="25.5" x14ac:dyDescent="0.2">
      <c r="A22" s="188">
        <v>14</v>
      </c>
      <c r="B22" s="189" t="s">
        <v>17</v>
      </c>
      <c r="C22" s="191" t="s">
        <v>220</v>
      </c>
      <c r="D22" s="185">
        <v>4407</v>
      </c>
      <c r="E22" s="186">
        <v>2437</v>
      </c>
      <c r="F22" s="187">
        <v>1970</v>
      </c>
      <c r="G22" s="185">
        <v>738</v>
      </c>
      <c r="H22" s="186">
        <v>463</v>
      </c>
      <c r="I22" s="187">
        <v>275</v>
      </c>
      <c r="J22" s="185">
        <v>3669</v>
      </c>
      <c r="K22" s="186">
        <v>1974</v>
      </c>
      <c r="L22" s="187">
        <v>1695</v>
      </c>
    </row>
    <row r="23" spans="1:12" s="37" customFormat="1" ht="18.75" customHeight="1" x14ac:dyDescent="0.2">
      <c r="A23" s="188">
        <v>15</v>
      </c>
      <c r="B23" s="189" t="s">
        <v>18</v>
      </c>
      <c r="C23" s="190" t="s">
        <v>169</v>
      </c>
      <c r="D23" s="185">
        <v>14412</v>
      </c>
      <c r="E23" s="186">
        <v>9005</v>
      </c>
      <c r="F23" s="187">
        <v>5407</v>
      </c>
      <c r="G23" s="185">
        <v>13300</v>
      </c>
      <c r="H23" s="186">
        <v>8501</v>
      </c>
      <c r="I23" s="187">
        <v>4799</v>
      </c>
      <c r="J23" s="185">
        <v>1112</v>
      </c>
      <c r="K23" s="186">
        <v>504</v>
      </c>
      <c r="L23" s="187">
        <v>608</v>
      </c>
    </row>
    <row r="24" spans="1:12" s="37" customFormat="1" ht="18.75" customHeight="1" x14ac:dyDescent="0.2">
      <c r="A24" s="188">
        <v>16</v>
      </c>
      <c r="B24" s="189" t="s">
        <v>19</v>
      </c>
      <c r="C24" s="190" t="s">
        <v>355</v>
      </c>
      <c r="D24" s="185">
        <v>4687</v>
      </c>
      <c r="E24" s="186">
        <v>1209</v>
      </c>
      <c r="F24" s="187">
        <v>3478</v>
      </c>
      <c r="G24" s="185">
        <v>860</v>
      </c>
      <c r="H24" s="186">
        <v>220</v>
      </c>
      <c r="I24" s="187">
        <v>640</v>
      </c>
      <c r="J24" s="185">
        <v>3827</v>
      </c>
      <c r="K24" s="186">
        <v>989</v>
      </c>
      <c r="L24" s="187">
        <v>2838</v>
      </c>
    </row>
    <row r="25" spans="1:12" s="37" customFormat="1" ht="18.75" customHeight="1" x14ac:dyDescent="0.2">
      <c r="A25" s="188">
        <v>17</v>
      </c>
      <c r="B25" s="189" t="s">
        <v>20</v>
      </c>
      <c r="C25" s="192" t="s">
        <v>170</v>
      </c>
      <c r="D25" s="185">
        <v>3754</v>
      </c>
      <c r="E25" s="186">
        <v>1716</v>
      </c>
      <c r="F25" s="187">
        <v>2038</v>
      </c>
      <c r="G25" s="185">
        <v>254</v>
      </c>
      <c r="H25" s="186">
        <v>159</v>
      </c>
      <c r="I25" s="187">
        <v>95</v>
      </c>
      <c r="J25" s="185">
        <v>3500</v>
      </c>
      <c r="K25" s="186">
        <v>1557</v>
      </c>
      <c r="L25" s="187">
        <v>1943</v>
      </c>
    </row>
    <row r="26" spans="1:12" s="37" customFormat="1" ht="18.75" customHeight="1" x14ac:dyDescent="0.2">
      <c r="A26" s="188">
        <v>18</v>
      </c>
      <c r="B26" s="189" t="s">
        <v>21</v>
      </c>
      <c r="C26" s="190" t="s">
        <v>171</v>
      </c>
      <c r="D26" s="185">
        <v>8168</v>
      </c>
      <c r="E26" s="186">
        <v>1624</v>
      </c>
      <c r="F26" s="187">
        <v>6544</v>
      </c>
      <c r="G26" s="185">
        <v>1201</v>
      </c>
      <c r="H26" s="186">
        <v>305</v>
      </c>
      <c r="I26" s="187">
        <v>896</v>
      </c>
      <c r="J26" s="185">
        <v>6967</v>
      </c>
      <c r="K26" s="186">
        <v>1319</v>
      </c>
      <c r="L26" s="187">
        <v>5648</v>
      </c>
    </row>
    <row r="27" spans="1:12" s="37" customFormat="1" ht="18.75" customHeight="1" x14ac:dyDescent="0.2">
      <c r="A27" s="188">
        <v>19</v>
      </c>
      <c r="B27" s="189" t="s">
        <v>172</v>
      </c>
      <c r="C27" s="190" t="s">
        <v>173</v>
      </c>
      <c r="D27" s="185">
        <v>1231</v>
      </c>
      <c r="E27" s="186">
        <v>640</v>
      </c>
      <c r="F27" s="187">
        <v>591</v>
      </c>
      <c r="G27" s="185">
        <v>617</v>
      </c>
      <c r="H27" s="186">
        <v>329</v>
      </c>
      <c r="I27" s="187">
        <v>288</v>
      </c>
      <c r="J27" s="185">
        <v>614</v>
      </c>
      <c r="K27" s="186">
        <v>311</v>
      </c>
      <c r="L27" s="187">
        <v>303</v>
      </c>
    </row>
    <row r="28" spans="1:12" s="37" customFormat="1" ht="18.75" customHeight="1" x14ac:dyDescent="0.2">
      <c r="A28" s="188">
        <v>20</v>
      </c>
      <c r="B28" s="189" t="s">
        <v>174</v>
      </c>
      <c r="C28" s="190" t="s">
        <v>175</v>
      </c>
      <c r="D28" s="185">
        <v>2330</v>
      </c>
      <c r="E28" s="186">
        <v>917</v>
      </c>
      <c r="F28" s="187">
        <v>1413</v>
      </c>
      <c r="G28" s="185">
        <v>1739</v>
      </c>
      <c r="H28" s="186">
        <v>693</v>
      </c>
      <c r="I28" s="187">
        <v>1046</v>
      </c>
      <c r="J28" s="185">
        <v>591</v>
      </c>
      <c r="K28" s="186">
        <v>224</v>
      </c>
      <c r="L28" s="187">
        <v>367</v>
      </c>
    </row>
    <row r="29" spans="1:12" s="56" customFormat="1" ht="41.25" customHeight="1" x14ac:dyDescent="0.2">
      <c r="A29" s="188">
        <v>21</v>
      </c>
      <c r="B29" s="189" t="s">
        <v>176</v>
      </c>
      <c r="C29" s="191" t="s">
        <v>221</v>
      </c>
      <c r="D29" s="185">
        <v>94</v>
      </c>
      <c r="E29" s="186">
        <v>18</v>
      </c>
      <c r="F29" s="187">
        <v>76</v>
      </c>
      <c r="G29" s="185">
        <v>71</v>
      </c>
      <c r="H29" s="186">
        <v>13</v>
      </c>
      <c r="I29" s="187">
        <v>58</v>
      </c>
      <c r="J29" s="185">
        <v>23</v>
      </c>
      <c r="K29" s="186">
        <v>5</v>
      </c>
      <c r="L29" s="187">
        <v>18</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18</v>
      </c>
      <c r="E31" s="381">
        <v>10</v>
      </c>
      <c r="F31" s="382">
        <v>8</v>
      </c>
      <c r="G31" s="380">
        <v>0</v>
      </c>
      <c r="H31" s="381">
        <v>0</v>
      </c>
      <c r="I31" s="382">
        <v>0</v>
      </c>
      <c r="J31" s="380">
        <v>18</v>
      </c>
      <c r="K31" s="381">
        <v>10</v>
      </c>
      <c r="L31" s="382">
        <v>8</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183</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311</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40546</v>
      </c>
      <c r="E9" s="180">
        <v>24592</v>
      </c>
      <c r="F9" s="181">
        <v>15954</v>
      </c>
      <c r="G9" s="179">
        <v>25211</v>
      </c>
      <c r="H9" s="180">
        <v>17913</v>
      </c>
      <c r="I9" s="181">
        <v>7298</v>
      </c>
      <c r="J9" s="179">
        <v>15335</v>
      </c>
      <c r="K9" s="180">
        <v>6679</v>
      </c>
      <c r="L9" s="181">
        <v>8656</v>
      </c>
    </row>
    <row r="10" spans="1:12" s="56" customFormat="1" ht="18.75" customHeight="1" x14ac:dyDescent="0.2">
      <c r="A10" s="182">
        <v>2</v>
      </c>
      <c r="B10" s="183" t="s">
        <v>5</v>
      </c>
      <c r="C10" s="184" t="s">
        <v>162</v>
      </c>
      <c r="D10" s="185">
        <v>884</v>
      </c>
      <c r="E10" s="186">
        <v>783</v>
      </c>
      <c r="F10" s="187">
        <v>101</v>
      </c>
      <c r="G10" s="185">
        <v>852</v>
      </c>
      <c r="H10" s="186">
        <v>775</v>
      </c>
      <c r="I10" s="187">
        <v>77</v>
      </c>
      <c r="J10" s="185">
        <v>32</v>
      </c>
      <c r="K10" s="186">
        <v>8</v>
      </c>
      <c r="L10" s="187">
        <v>24</v>
      </c>
    </row>
    <row r="11" spans="1:12" s="56" customFormat="1" ht="18.75" customHeight="1" x14ac:dyDescent="0.2">
      <c r="A11" s="188">
        <v>3</v>
      </c>
      <c r="B11" s="189" t="s">
        <v>6</v>
      </c>
      <c r="C11" s="190" t="s">
        <v>163</v>
      </c>
      <c r="D11" s="185">
        <v>66</v>
      </c>
      <c r="E11" s="186">
        <v>56</v>
      </c>
      <c r="F11" s="187">
        <v>10</v>
      </c>
      <c r="G11" s="185">
        <v>54</v>
      </c>
      <c r="H11" s="186">
        <v>51</v>
      </c>
      <c r="I11" s="187">
        <v>3</v>
      </c>
      <c r="J11" s="185">
        <v>12</v>
      </c>
      <c r="K11" s="186">
        <v>5</v>
      </c>
      <c r="L11" s="187">
        <v>7</v>
      </c>
    </row>
    <row r="12" spans="1:12" s="56" customFormat="1" ht="18.75" customHeight="1" x14ac:dyDescent="0.2">
      <c r="A12" s="188">
        <v>4</v>
      </c>
      <c r="B12" s="189" t="s">
        <v>7</v>
      </c>
      <c r="C12" s="190" t="s">
        <v>352</v>
      </c>
      <c r="D12" s="185">
        <v>7955</v>
      </c>
      <c r="E12" s="186">
        <v>5933</v>
      </c>
      <c r="F12" s="187">
        <v>2022</v>
      </c>
      <c r="G12" s="185">
        <v>5032</v>
      </c>
      <c r="H12" s="186">
        <v>3886</v>
      </c>
      <c r="I12" s="187">
        <v>1146</v>
      </c>
      <c r="J12" s="185">
        <v>2923</v>
      </c>
      <c r="K12" s="186">
        <v>2047</v>
      </c>
      <c r="L12" s="187">
        <v>876</v>
      </c>
    </row>
    <row r="13" spans="1:12" s="56" customFormat="1" ht="18.75" customHeight="1" x14ac:dyDescent="0.2">
      <c r="A13" s="188">
        <v>5</v>
      </c>
      <c r="B13" s="189" t="s">
        <v>8</v>
      </c>
      <c r="C13" s="190" t="s">
        <v>107</v>
      </c>
      <c r="D13" s="185">
        <v>149</v>
      </c>
      <c r="E13" s="186">
        <v>103</v>
      </c>
      <c r="F13" s="187">
        <v>46</v>
      </c>
      <c r="G13" s="185">
        <v>29</v>
      </c>
      <c r="H13" s="186">
        <v>29</v>
      </c>
      <c r="I13" s="187">
        <v>0</v>
      </c>
      <c r="J13" s="185">
        <v>120</v>
      </c>
      <c r="K13" s="186">
        <v>74</v>
      </c>
      <c r="L13" s="187">
        <v>46</v>
      </c>
    </row>
    <row r="14" spans="1:12" s="56" customFormat="1" ht="29.25" customHeight="1" x14ac:dyDescent="0.2">
      <c r="A14" s="188">
        <v>6</v>
      </c>
      <c r="B14" s="189" t="s">
        <v>9</v>
      </c>
      <c r="C14" s="191" t="s">
        <v>219</v>
      </c>
      <c r="D14" s="185">
        <v>285</v>
      </c>
      <c r="E14" s="186">
        <v>253</v>
      </c>
      <c r="F14" s="187">
        <v>32</v>
      </c>
      <c r="G14" s="185">
        <v>239</v>
      </c>
      <c r="H14" s="186">
        <v>228</v>
      </c>
      <c r="I14" s="187">
        <v>11</v>
      </c>
      <c r="J14" s="185">
        <v>46</v>
      </c>
      <c r="K14" s="186">
        <v>25</v>
      </c>
      <c r="L14" s="187">
        <v>21</v>
      </c>
    </row>
    <row r="15" spans="1:12" s="37" customFormat="1" ht="18.75" customHeight="1" x14ac:dyDescent="0.2">
      <c r="A15" s="188">
        <v>7</v>
      </c>
      <c r="B15" s="189" t="s">
        <v>10</v>
      </c>
      <c r="C15" s="190" t="s">
        <v>353</v>
      </c>
      <c r="D15" s="185">
        <v>3738</v>
      </c>
      <c r="E15" s="186">
        <v>3529</v>
      </c>
      <c r="F15" s="187">
        <v>209</v>
      </c>
      <c r="G15" s="185">
        <v>3375</v>
      </c>
      <c r="H15" s="186">
        <v>3321</v>
      </c>
      <c r="I15" s="187">
        <v>54</v>
      </c>
      <c r="J15" s="185">
        <v>363</v>
      </c>
      <c r="K15" s="186">
        <v>208</v>
      </c>
      <c r="L15" s="187">
        <v>155</v>
      </c>
    </row>
    <row r="16" spans="1:12" s="37" customFormat="1" ht="18.75" customHeight="1" x14ac:dyDescent="0.2">
      <c r="A16" s="188">
        <v>8</v>
      </c>
      <c r="B16" s="189" t="s">
        <v>11</v>
      </c>
      <c r="C16" s="190" t="s">
        <v>164</v>
      </c>
      <c r="D16" s="60">
        <v>5271</v>
      </c>
      <c r="E16" s="186">
        <v>2803</v>
      </c>
      <c r="F16" s="187">
        <v>2468</v>
      </c>
      <c r="G16" s="185">
        <v>2314</v>
      </c>
      <c r="H16" s="186">
        <v>1735</v>
      </c>
      <c r="I16" s="187">
        <v>579</v>
      </c>
      <c r="J16" s="185">
        <v>2957</v>
      </c>
      <c r="K16" s="186">
        <v>1068</v>
      </c>
      <c r="L16" s="187">
        <v>1889</v>
      </c>
    </row>
    <row r="17" spans="1:12" s="37" customFormat="1" ht="18.75" customHeight="1" x14ac:dyDescent="0.2">
      <c r="A17" s="188">
        <v>9</v>
      </c>
      <c r="B17" s="189" t="s">
        <v>12</v>
      </c>
      <c r="C17" s="190" t="s">
        <v>165</v>
      </c>
      <c r="D17" s="185">
        <v>2245</v>
      </c>
      <c r="E17" s="186">
        <v>1939</v>
      </c>
      <c r="F17" s="187">
        <v>306</v>
      </c>
      <c r="G17" s="185">
        <v>1795</v>
      </c>
      <c r="H17" s="186">
        <v>1673</v>
      </c>
      <c r="I17" s="187">
        <v>122</v>
      </c>
      <c r="J17" s="185">
        <v>450</v>
      </c>
      <c r="K17" s="186">
        <v>266</v>
      </c>
      <c r="L17" s="187">
        <v>184</v>
      </c>
    </row>
    <row r="18" spans="1:12" s="37" customFormat="1" ht="18.75" customHeight="1" x14ac:dyDescent="0.2">
      <c r="A18" s="188">
        <v>10</v>
      </c>
      <c r="B18" s="189" t="s">
        <v>13</v>
      </c>
      <c r="C18" s="190" t="s">
        <v>354</v>
      </c>
      <c r="D18" s="185">
        <v>4853</v>
      </c>
      <c r="E18" s="186">
        <v>2408</v>
      </c>
      <c r="F18" s="187">
        <v>2445</v>
      </c>
      <c r="G18" s="185">
        <v>4358</v>
      </c>
      <c r="H18" s="186">
        <v>2210</v>
      </c>
      <c r="I18" s="187">
        <v>2148</v>
      </c>
      <c r="J18" s="185">
        <v>495</v>
      </c>
      <c r="K18" s="186">
        <v>198</v>
      </c>
      <c r="L18" s="187">
        <v>297</v>
      </c>
    </row>
    <row r="19" spans="1:12" s="37" customFormat="1" ht="18.75" customHeight="1" x14ac:dyDescent="0.2">
      <c r="A19" s="188">
        <v>11</v>
      </c>
      <c r="B19" s="189" t="s">
        <v>14</v>
      </c>
      <c r="C19" s="190" t="s">
        <v>166</v>
      </c>
      <c r="D19" s="185">
        <v>675</v>
      </c>
      <c r="E19" s="186">
        <v>448</v>
      </c>
      <c r="F19" s="187">
        <v>227</v>
      </c>
      <c r="G19" s="185">
        <v>63</v>
      </c>
      <c r="H19" s="186">
        <v>42</v>
      </c>
      <c r="I19" s="187">
        <v>21</v>
      </c>
      <c r="J19" s="185">
        <v>612</v>
      </c>
      <c r="K19" s="186">
        <v>406</v>
      </c>
      <c r="L19" s="187">
        <v>206</v>
      </c>
    </row>
    <row r="20" spans="1:12" s="37" customFormat="1" ht="18.75" customHeight="1" x14ac:dyDescent="0.2">
      <c r="A20" s="188">
        <v>12</v>
      </c>
      <c r="B20" s="189" t="s">
        <v>15</v>
      </c>
      <c r="C20" s="190" t="s">
        <v>167</v>
      </c>
      <c r="D20" s="185">
        <v>473</v>
      </c>
      <c r="E20" s="186">
        <v>220</v>
      </c>
      <c r="F20" s="187">
        <v>253</v>
      </c>
      <c r="G20" s="185">
        <v>24</v>
      </c>
      <c r="H20" s="186">
        <v>7</v>
      </c>
      <c r="I20" s="187">
        <v>17</v>
      </c>
      <c r="J20" s="185">
        <v>449</v>
      </c>
      <c r="K20" s="186">
        <v>213</v>
      </c>
      <c r="L20" s="187">
        <v>236</v>
      </c>
    </row>
    <row r="21" spans="1:12" s="37" customFormat="1" ht="18.75" customHeight="1" x14ac:dyDescent="0.2">
      <c r="A21" s="188">
        <v>13</v>
      </c>
      <c r="B21" s="189" t="s">
        <v>16</v>
      </c>
      <c r="C21" s="192" t="s">
        <v>168</v>
      </c>
      <c r="D21" s="185">
        <v>283</v>
      </c>
      <c r="E21" s="186">
        <v>127</v>
      </c>
      <c r="F21" s="187">
        <v>156</v>
      </c>
      <c r="G21" s="185">
        <v>158</v>
      </c>
      <c r="H21" s="186">
        <v>80</v>
      </c>
      <c r="I21" s="187">
        <v>78</v>
      </c>
      <c r="J21" s="185">
        <v>125</v>
      </c>
      <c r="K21" s="186">
        <v>47</v>
      </c>
      <c r="L21" s="187">
        <v>78</v>
      </c>
    </row>
    <row r="22" spans="1:12" s="56" customFormat="1" ht="25.5" x14ac:dyDescent="0.2">
      <c r="A22" s="188">
        <v>14</v>
      </c>
      <c r="B22" s="189" t="s">
        <v>17</v>
      </c>
      <c r="C22" s="191" t="s">
        <v>220</v>
      </c>
      <c r="D22" s="185">
        <v>1208</v>
      </c>
      <c r="E22" s="186">
        <v>615</v>
      </c>
      <c r="F22" s="187">
        <v>593</v>
      </c>
      <c r="G22" s="185">
        <v>181</v>
      </c>
      <c r="H22" s="186">
        <v>128</v>
      </c>
      <c r="I22" s="187">
        <v>53</v>
      </c>
      <c r="J22" s="185">
        <v>1027</v>
      </c>
      <c r="K22" s="186">
        <v>487</v>
      </c>
      <c r="L22" s="187">
        <v>540</v>
      </c>
    </row>
    <row r="23" spans="1:12" s="37" customFormat="1" ht="18.75" customHeight="1" x14ac:dyDescent="0.2">
      <c r="A23" s="188">
        <v>15</v>
      </c>
      <c r="B23" s="189" t="s">
        <v>18</v>
      </c>
      <c r="C23" s="190" t="s">
        <v>169</v>
      </c>
      <c r="D23" s="185">
        <v>5692</v>
      </c>
      <c r="E23" s="186">
        <v>3510</v>
      </c>
      <c r="F23" s="187">
        <v>2182</v>
      </c>
      <c r="G23" s="185">
        <v>5176</v>
      </c>
      <c r="H23" s="186">
        <v>3223</v>
      </c>
      <c r="I23" s="187">
        <v>1953</v>
      </c>
      <c r="J23" s="185">
        <v>516</v>
      </c>
      <c r="K23" s="186">
        <v>287</v>
      </c>
      <c r="L23" s="187">
        <v>229</v>
      </c>
    </row>
    <row r="24" spans="1:12" s="37" customFormat="1" ht="18.75" customHeight="1" x14ac:dyDescent="0.2">
      <c r="A24" s="188">
        <v>16</v>
      </c>
      <c r="B24" s="189" t="s">
        <v>19</v>
      </c>
      <c r="C24" s="190" t="s">
        <v>355</v>
      </c>
      <c r="D24" s="185">
        <v>1785</v>
      </c>
      <c r="E24" s="186">
        <v>458</v>
      </c>
      <c r="F24" s="187">
        <v>1327</v>
      </c>
      <c r="G24" s="185">
        <v>236</v>
      </c>
      <c r="H24" s="186">
        <v>40</v>
      </c>
      <c r="I24" s="187">
        <v>196</v>
      </c>
      <c r="J24" s="185">
        <v>1549</v>
      </c>
      <c r="K24" s="186">
        <v>418</v>
      </c>
      <c r="L24" s="187">
        <v>1131</v>
      </c>
    </row>
    <row r="25" spans="1:12" s="37" customFormat="1" ht="18.75" customHeight="1" x14ac:dyDescent="0.2">
      <c r="A25" s="188">
        <v>17</v>
      </c>
      <c r="B25" s="189" t="s">
        <v>20</v>
      </c>
      <c r="C25" s="192" t="s">
        <v>170</v>
      </c>
      <c r="D25" s="185">
        <v>909</v>
      </c>
      <c r="E25" s="186">
        <v>369</v>
      </c>
      <c r="F25" s="187">
        <v>540</v>
      </c>
      <c r="G25" s="185">
        <v>84</v>
      </c>
      <c r="H25" s="186">
        <v>33</v>
      </c>
      <c r="I25" s="187">
        <v>51</v>
      </c>
      <c r="J25" s="185">
        <v>825</v>
      </c>
      <c r="K25" s="186">
        <v>336</v>
      </c>
      <c r="L25" s="187">
        <v>489</v>
      </c>
    </row>
    <row r="26" spans="1:12" s="37" customFormat="1" ht="18.75" customHeight="1" x14ac:dyDescent="0.2">
      <c r="A26" s="188">
        <v>18</v>
      </c>
      <c r="B26" s="189" t="s">
        <v>21</v>
      </c>
      <c r="C26" s="190" t="s">
        <v>171</v>
      </c>
      <c r="D26" s="185">
        <v>2675</v>
      </c>
      <c r="E26" s="186">
        <v>460</v>
      </c>
      <c r="F26" s="187">
        <v>2215</v>
      </c>
      <c r="G26" s="185">
        <v>360</v>
      </c>
      <c r="H26" s="186">
        <v>87</v>
      </c>
      <c r="I26" s="187">
        <v>273</v>
      </c>
      <c r="J26" s="185">
        <v>2315</v>
      </c>
      <c r="K26" s="186">
        <v>373</v>
      </c>
      <c r="L26" s="187">
        <v>1942</v>
      </c>
    </row>
    <row r="27" spans="1:12" s="37" customFormat="1" ht="18.75" customHeight="1" x14ac:dyDescent="0.2">
      <c r="A27" s="188">
        <v>19</v>
      </c>
      <c r="B27" s="189" t="s">
        <v>172</v>
      </c>
      <c r="C27" s="190" t="s">
        <v>173</v>
      </c>
      <c r="D27" s="185">
        <v>431</v>
      </c>
      <c r="E27" s="186">
        <v>216</v>
      </c>
      <c r="F27" s="187">
        <v>215</v>
      </c>
      <c r="G27" s="185">
        <v>247</v>
      </c>
      <c r="H27" s="186">
        <v>135</v>
      </c>
      <c r="I27" s="187">
        <v>112</v>
      </c>
      <c r="J27" s="185">
        <v>184</v>
      </c>
      <c r="K27" s="186">
        <v>81</v>
      </c>
      <c r="L27" s="187">
        <v>103</v>
      </c>
    </row>
    <row r="28" spans="1:12" s="37" customFormat="1" ht="18.75" customHeight="1" x14ac:dyDescent="0.2">
      <c r="A28" s="188">
        <v>20</v>
      </c>
      <c r="B28" s="189" t="s">
        <v>174</v>
      </c>
      <c r="C28" s="190" t="s">
        <v>175</v>
      </c>
      <c r="D28" s="185">
        <v>923</v>
      </c>
      <c r="E28" s="186">
        <v>350</v>
      </c>
      <c r="F28" s="187">
        <v>573</v>
      </c>
      <c r="G28" s="185">
        <v>602</v>
      </c>
      <c r="H28" s="186">
        <v>224</v>
      </c>
      <c r="I28" s="187">
        <v>378</v>
      </c>
      <c r="J28" s="185">
        <v>321</v>
      </c>
      <c r="K28" s="186">
        <v>126</v>
      </c>
      <c r="L28" s="187">
        <v>195</v>
      </c>
    </row>
    <row r="29" spans="1:12" s="56" customFormat="1" ht="41.25" customHeight="1" x14ac:dyDescent="0.2">
      <c r="A29" s="188">
        <v>21</v>
      </c>
      <c r="B29" s="189" t="s">
        <v>176</v>
      </c>
      <c r="C29" s="191" t="s">
        <v>221</v>
      </c>
      <c r="D29" s="185">
        <v>39</v>
      </c>
      <c r="E29" s="186">
        <v>9</v>
      </c>
      <c r="F29" s="187">
        <v>30</v>
      </c>
      <c r="G29" s="185">
        <v>32</v>
      </c>
      <c r="H29" s="186">
        <v>6</v>
      </c>
      <c r="I29" s="187">
        <v>26</v>
      </c>
      <c r="J29" s="185">
        <v>7</v>
      </c>
      <c r="K29" s="186">
        <v>3</v>
      </c>
      <c r="L29" s="187">
        <v>4</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7</v>
      </c>
      <c r="E31" s="381">
        <v>3</v>
      </c>
      <c r="F31" s="382">
        <v>4</v>
      </c>
      <c r="G31" s="380">
        <v>0</v>
      </c>
      <c r="H31" s="381">
        <v>0</v>
      </c>
      <c r="I31" s="382">
        <v>0</v>
      </c>
      <c r="J31" s="380">
        <v>7</v>
      </c>
      <c r="K31" s="381">
        <v>3</v>
      </c>
      <c r="L31" s="382">
        <v>4</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184</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310</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72734</v>
      </c>
      <c r="E9" s="180">
        <v>40838</v>
      </c>
      <c r="F9" s="181">
        <v>31896</v>
      </c>
      <c r="G9" s="179">
        <v>41097</v>
      </c>
      <c r="H9" s="180">
        <v>27294</v>
      </c>
      <c r="I9" s="181">
        <v>13803</v>
      </c>
      <c r="J9" s="179">
        <v>31637</v>
      </c>
      <c r="K9" s="180">
        <v>13544</v>
      </c>
      <c r="L9" s="181">
        <v>18093</v>
      </c>
    </row>
    <row r="10" spans="1:12" s="56" customFormat="1" ht="18.75" customHeight="1" x14ac:dyDescent="0.2">
      <c r="A10" s="182">
        <v>2</v>
      </c>
      <c r="B10" s="183" t="s">
        <v>5</v>
      </c>
      <c r="C10" s="184" t="s">
        <v>162</v>
      </c>
      <c r="D10" s="185">
        <v>302</v>
      </c>
      <c r="E10" s="186">
        <v>248</v>
      </c>
      <c r="F10" s="187">
        <v>54</v>
      </c>
      <c r="G10" s="185">
        <v>272</v>
      </c>
      <c r="H10" s="186">
        <v>232</v>
      </c>
      <c r="I10" s="187">
        <v>40</v>
      </c>
      <c r="J10" s="185">
        <v>30</v>
      </c>
      <c r="K10" s="186">
        <v>16</v>
      </c>
      <c r="L10" s="187">
        <v>14</v>
      </c>
    </row>
    <row r="11" spans="1:12" s="56" customFormat="1" ht="18.75" customHeight="1" x14ac:dyDescent="0.2">
      <c r="A11" s="188">
        <v>3</v>
      </c>
      <c r="B11" s="189" t="s">
        <v>6</v>
      </c>
      <c r="C11" s="190" t="s">
        <v>163</v>
      </c>
      <c r="D11" s="185">
        <v>27</v>
      </c>
      <c r="E11" s="186">
        <v>22</v>
      </c>
      <c r="F11" s="187">
        <v>5</v>
      </c>
      <c r="G11" s="185">
        <v>18</v>
      </c>
      <c r="H11" s="186">
        <v>17</v>
      </c>
      <c r="I11" s="187">
        <v>1</v>
      </c>
      <c r="J11" s="185">
        <v>9</v>
      </c>
      <c r="K11" s="186">
        <v>5</v>
      </c>
      <c r="L11" s="187">
        <v>4</v>
      </c>
    </row>
    <row r="12" spans="1:12" s="56" customFormat="1" ht="18.75" customHeight="1" x14ac:dyDescent="0.2">
      <c r="A12" s="188">
        <v>4</v>
      </c>
      <c r="B12" s="189" t="s">
        <v>7</v>
      </c>
      <c r="C12" s="190" t="s">
        <v>352</v>
      </c>
      <c r="D12" s="185">
        <v>9820</v>
      </c>
      <c r="E12" s="186">
        <v>7199</v>
      </c>
      <c r="F12" s="187">
        <v>2621</v>
      </c>
      <c r="G12" s="185">
        <v>7202</v>
      </c>
      <c r="H12" s="186">
        <v>5500</v>
      </c>
      <c r="I12" s="187">
        <v>1702</v>
      </c>
      <c r="J12" s="185">
        <v>2618</v>
      </c>
      <c r="K12" s="186">
        <v>1699</v>
      </c>
      <c r="L12" s="187">
        <v>919</v>
      </c>
    </row>
    <row r="13" spans="1:12" s="56" customFormat="1" ht="18.75" customHeight="1" x14ac:dyDescent="0.2">
      <c r="A13" s="188">
        <v>5</v>
      </c>
      <c r="B13" s="189" t="s">
        <v>8</v>
      </c>
      <c r="C13" s="190" t="s">
        <v>107</v>
      </c>
      <c r="D13" s="185">
        <v>192</v>
      </c>
      <c r="E13" s="186">
        <v>121</v>
      </c>
      <c r="F13" s="187">
        <v>71</v>
      </c>
      <c r="G13" s="185">
        <v>7</v>
      </c>
      <c r="H13" s="186">
        <v>2</v>
      </c>
      <c r="I13" s="187">
        <v>5</v>
      </c>
      <c r="J13" s="185">
        <v>185</v>
      </c>
      <c r="K13" s="186">
        <v>119</v>
      </c>
      <c r="L13" s="187">
        <v>66</v>
      </c>
    </row>
    <row r="14" spans="1:12" s="56" customFormat="1" ht="29.25" customHeight="1" x14ac:dyDescent="0.2">
      <c r="A14" s="188">
        <v>6</v>
      </c>
      <c r="B14" s="189" t="s">
        <v>9</v>
      </c>
      <c r="C14" s="191" t="s">
        <v>219</v>
      </c>
      <c r="D14" s="185">
        <v>207</v>
      </c>
      <c r="E14" s="186">
        <v>179</v>
      </c>
      <c r="F14" s="187">
        <v>28</v>
      </c>
      <c r="G14" s="185">
        <v>176</v>
      </c>
      <c r="H14" s="186">
        <v>167</v>
      </c>
      <c r="I14" s="187">
        <v>9</v>
      </c>
      <c r="J14" s="185">
        <v>31</v>
      </c>
      <c r="K14" s="186">
        <v>12</v>
      </c>
      <c r="L14" s="187">
        <v>19</v>
      </c>
    </row>
    <row r="15" spans="1:12" s="37" customFormat="1" ht="18.75" customHeight="1" x14ac:dyDescent="0.2">
      <c r="A15" s="188">
        <v>7</v>
      </c>
      <c r="B15" s="189" t="s">
        <v>10</v>
      </c>
      <c r="C15" s="190" t="s">
        <v>353</v>
      </c>
      <c r="D15" s="185">
        <v>4849</v>
      </c>
      <c r="E15" s="186">
        <v>4542</v>
      </c>
      <c r="F15" s="187">
        <v>307</v>
      </c>
      <c r="G15" s="185">
        <v>4362</v>
      </c>
      <c r="H15" s="186">
        <v>4279</v>
      </c>
      <c r="I15" s="187">
        <v>83</v>
      </c>
      <c r="J15" s="185">
        <v>487</v>
      </c>
      <c r="K15" s="186">
        <v>263</v>
      </c>
      <c r="L15" s="187">
        <v>224</v>
      </c>
    </row>
    <row r="16" spans="1:12" s="37" customFormat="1" ht="18.75" customHeight="1" x14ac:dyDescent="0.2">
      <c r="A16" s="188">
        <v>8</v>
      </c>
      <c r="B16" s="189" t="s">
        <v>11</v>
      </c>
      <c r="C16" s="190" t="s">
        <v>164</v>
      </c>
      <c r="D16" s="60">
        <v>11017</v>
      </c>
      <c r="E16" s="186">
        <v>5385</v>
      </c>
      <c r="F16" s="187">
        <v>5632</v>
      </c>
      <c r="G16" s="185">
        <v>3313</v>
      </c>
      <c r="H16" s="186">
        <v>2360</v>
      </c>
      <c r="I16" s="187">
        <v>953</v>
      </c>
      <c r="J16" s="185">
        <v>7704</v>
      </c>
      <c r="K16" s="186">
        <v>3025</v>
      </c>
      <c r="L16" s="187">
        <v>4679</v>
      </c>
    </row>
    <row r="17" spans="1:12" s="37" customFormat="1" ht="18.75" customHeight="1" x14ac:dyDescent="0.2">
      <c r="A17" s="188">
        <v>9</v>
      </c>
      <c r="B17" s="189" t="s">
        <v>12</v>
      </c>
      <c r="C17" s="190" t="s">
        <v>165</v>
      </c>
      <c r="D17" s="185">
        <v>4864</v>
      </c>
      <c r="E17" s="186">
        <v>3985</v>
      </c>
      <c r="F17" s="187">
        <v>879</v>
      </c>
      <c r="G17" s="185">
        <v>3268</v>
      </c>
      <c r="H17" s="186">
        <v>2935</v>
      </c>
      <c r="I17" s="187">
        <v>333</v>
      </c>
      <c r="J17" s="185">
        <v>1596</v>
      </c>
      <c r="K17" s="186">
        <v>1050</v>
      </c>
      <c r="L17" s="187">
        <v>546</v>
      </c>
    </row>
    <row r="18" spans="1:12" s="37" customFormat="1" ht="18.75" customHeight="1" x14ac:dyDescent="0.2">
      <c r="A18" s="188">
        <v>10</v>
      </c>
      <c r="B18" s="189" t="s">
        <v>13</v>
      </c>
      <c r="C18" s="190" t="s">
        <v>354</v>
      </c>
      <c r="D18" s="185">
        <v>13187</v>
      </c>
      <c r="E18" s="186">
        <v>6808</v>
      </c>
      <c r="F18" s="187">
        <v>6379</v>
      </c>
      <c r="G18" s="185">
        <v>11513</v>
      </c>
      <c r="H18" s="186">
        <v>6185</v>
      </c>
      <c r="I18" s="187">
        <v>5328</v>
      </c>
      <c r="J18" s="185">
        <v>1674</v>
      </c>
      <c r="K18" s="186">
        <v>623</v>
      </c>
      <c r="L18" s="187">
        <v>1051</v>
      </c>
    </row>
    <row r="19" spans="1:12" s="37" customFormat="1" ht="18.75" customHeight="1" x14ac:dyDescent="0.2">
      <c r="A19" s="188">
        <v>11</v>
      </c>
      <c r="B19" s="189" t="s">
        <v>14</v>
      </c>
      <c r="C19" s="190" t="s">
        <v>166</v>
      </c>
      <c r="D19" s="185">
        <v>1991</v>
      </c>
      <c r="E19" s="186">
        <v>1240</v>
      </c>
      <c r="F19" s="187">
        <v>751</v>
      </c>
      <c r="G19" s="185">
        <v>63</v>
      </c>
      <c r="H19" s="186">
        <v>39</v>
      </c>
      <c r="I19" s="187">
        <v>24</v>
      </c>
      <c r="J19" s="185">
        <v>1928</v>
      </c>
      <c r="K19" s="186">
        <v>1201</v>
      </c>
      <c r="L19" s="187">
        <v>727</v>
      </c>
    </row>
    <row r="20" spans="1:12" s="37" customFormat="1" ht="18.75" customHeight="1" x14ac:dyDescent="0.2">
      <c r="A20" s="188">
        <v>12</v>
      </c>
      <c r="B20" s="189" t="s">
        <v>15</v>
      </c>
      <c r="C20" s="190" t="s">
        <v>167</v>
      </c>
      <c r="D20" s="185">
        <v>926</v>
      </c>
      <c r="E20" s="186">
        <v>392</v>
      </c>
      <c r="F20" s="187">
        <v>534</v>
      </c>
      <c r="G20" s="185">
        <v>80</v>
      </c>
      <c r="H20" s="186">
        <v>11</v>
      </c>
      <c r="I20" s="187">
        <v>69</v>
      </c>
      <c r="J20" s="185">
        <v>846</v>
      </c>
      <c r="K20" s="186">
        <v>381</v>
      </c>
      <c r="L20" s="187">
        <v>465</v>
      </c>
    </row>
    <row r="21" spans="1:12" s="37" customFormat="1" ht="18.75" customHeight="1" x14ac:dyDescent="0.2">
      <c r="A21" s="188">
        <v>13</v>
      </c>
      <c r="B21" s="189" t="s">
        <v>16</v>
      </c>
      <c r="C21" s="192" t="s">
        <v>168</v>
      </c>
      <c r="D21" s="185">
        <v>507</v>
      </c>
      <c r="E21" s="186">
        <v>188</v>
      </c>
      <c r="F21" s="187">
        <v>319</v>
      </c>
      <c r="G21" s="185">
        <v>219</v>
      </c>
      <c r="H21" s="186">
        <v>88</v>
      </c>
      <c r="I21" s="187">
        <v>131</v>
      </c>
      <c r="J21" s="185">
        <v>288</v>
      </c>
      <c r="K21" s="186">
        <v>100</v>
      </c>
      <c r="L21" s="187">
        <v>188</v>
      </c>
    </row>
    <row r="22" spans="1:12" s="56" customFormat="1" ht="25.5" x14ac:dyDescent="0.2">
      <c r="A22" s="188">
        <v>14</v>
      </c>
      <c r="B22" s="189" t="s">
        <v>17</v>
      </c>
      <c r="C22" s="191" t="s">
        <v>220</v>
      </c>
      <c r="D22" s="185">
        <v>3880</v>
      </c>
      <c r="E22" s="186">
        <v>1789</v>
      </c>
      <c r="F22" s="187">
        <v>2091</v>
      </c>
      <c r="G22" s="185">
        <v>511</v>
      </c>
      <c r="H22" s="186">
        <v>293</v>
      </c>
      <c r="I22" s="187">
        <v>218</v>
      </c>
      <c r="J22" s="185">
        <v>3369</v>
      </c>
      <c r="K22" s="186">
        <v>1496</v>
      </c>
      <c r="L22" s="187">
        <v>1873</v>
      </c>
    </row>
    <row r="23" spans="1:12" s="37" customFormat="1" ht="18.75" customHeight="1" x14ac:dyDescent="0.2">
      <c r="A23" s="188">
        <v>15</v>
      </c>
      <c r="B23" s="189" t="s">
        <v>18</v>
      </c>
      <c r="C23" s="190" t="s">
        <v>169</v>
      </c>
      <c r="D23" s="185">
        <v>7820</v>
      </c>
      <c r="E23" s="186">
        <v>4582</v>
      </c>
      <c r="F23" s="187">
        <v>3238</v>
      </c>
      <c r="G23" s="185">
        <v>6839</v>
      </c>
      <c r="H23" s="186">
        <v>4146</v>
      </c>
      <c r="I23" s="187">
        <v>2693</v>
      </c>
      <c r="J23" s="185">
        <v>981</v>
      </c>
      <c r="K23" s="186">
        <v>436</v>
      </c>
      <c r="L23" s="187">
        <v>545</v>
      </c>
    </row>
    <row r="24" spans="1:12" s="37" customFormat="1" ht="18.75" customHeight="1" x14ac:dyDescent="0.2">
      <c r="A24" s="188">
        <v>16</v>
      </c>
      <c r="B24" s="189" t="s">
        <v>19</v>
      </c>
      <c r="C24" s="190" t="s">
        <v>355</v>
      </c>
      <c r="D24" s="185">
        <v>3273</v>
      </c>
      <c r="E24" s="186">
        <v>694</v>
      </c>
      <c r="F24" s="187">
        <v>2579</v>
      </c>
      <c r="G24" s="185">
        <v>1329</v>
      </c>
      <c r="H24" s="186">
        <v>209</v>
      </c>
      <c r="I24" s="187">
        <v>1120</v>
      </c>
      <c r="J24" s="185">
        <v>1944</v>
      </c>
      <c r="K24" s="186">
        <v>485</v>
      </c>
      <c r="L24" s="187">
        <v>1459</v>
      </c>
    </row>
    <row r="25" spans="1:12" s="37" customFormat="1" ht="18.75" customHeight="1" x14ac:dyDescent="0.2">
      <c r="A25" s="188">
        <v>17</v>
      </c>
      <c r="B25" s="189" t="s">
        <v>20</v>
      </c>
      <c r="C25" s="192" t="s">
        <v>170</v>
      </c>
      <c r="D25" s="185">
        <v>1994</v>
      </c>
      <c r="E25" s="186">
        <v>869</v>
      </c>
      <c r="F25" s="187">
        <v>1125</v>
      </c>
      <c r="G25" s="185">
        <v>122</v>
      </c>
      <c r="H25" s="186">
        <v>57</v>
      </c>
      <c r="I25" s="187">
        <v>65</v>
      </c>
      <c r="J25" s="185">
        <v>1872</v>
      </c>
      <c r="K25" s="186">
        <v>812</v>
      </c>
      <c r="L25" s="187">
        <v>1060</v>
      </c>
    </row>
    <row r="26" spans="1:12" s="37" customFormat="1" ht="18.75" customHeight="1" x14ac:dyDescent="0.2">
      <c r="A26" s="188">
        <v>18</v>
      </c>
      <c r="B26" s="189" t="s">
        <v>21</v>
      </c>
      <c r="C26" s="190" t="s">
        <v>171</v>
      </c>
      <c r="D26" s="185">
        <v>5195</v>
      </c>
      <c r="E26" s="186">
        <v>1306</v>
      </c>
      <c r="F26" s="187">
        <v>3889</v>
      </c>
      <c r="G26" s="185">
        <v>587</v>
      </c>
      <c r="H26" s="186">
        <v>179</v>
      </c>
      <c r="I26" s="187">
        <v>408</v>
      </c>
      <c r="J26" s="185">
        <v>4608</v>
      </c>
      <c r="K26" s="186">
        <v>1127</v>
      </c>
      <c r="L26" s="187">
        <v>3481</v>
      </c>
    </row>
    <row r="27" spans="1:12" s="37" customFormat="1" ht="18.75" customHeight="1" x14ac:dyDescent="0.2">
      <c r="A27" s="188">
        <v>19</v>
      </c>
      <c r="B27" s="189" t="s">
        <v>172</v>
      </c>
      <c r="C27" s="190" t="s">
        <v>173</v>
      </c>
      <c r="D27" s="185">
        <v>1275</v>
      </c>
      <c r="E27" s="186">
        <v>680</v>
      </c>
      <c r="F27" s="187">
        <v>595</v>
      </c>
      <c r="G27" s="185">
        <v>400</v>
      </c>
      <c r="H27" s="186">
        <v>237</v>
      </c>
      <c r="I27" s="187">
        <v>163</v>
      </c>
      <c r="J27" s="185">
        <v>875</v>
      </c>
      <c r="K27" s="186">
        <v>443</v>
      </c>
      <c r="L27" s="187">
        <v>432</v>
      </c>
    </row>
    <row r="28" spans="1:12" s="37" customFormat="1" ht="18.75" customHeight="1" x14ac:dyDescent="0.2">
      <c r="A28" s="188">
        <v>20</v>
      </c>
      <c r="B28" s="189" t="s">
        <v>174</v>
      </c>
      <c r="C28" s="190" t="s">
        <v>175</v>
      </c>
      <c r="D28" s="185">
        <v>1318</v>
      </c>
      <c r="E28" s="186">
        <v>587</v>
      </c>
      <c r="F28" s="187">
        <v>731</v>
      </c>
      <c r="G28" s="185">
        <v>768</v>
      </c>
      <c r="H28" s="186">
        <v>352</v>
      </c>
      <c r="I28" s="187">
        <v>416</v>
      </c>
      <c r="J28" s="185">
        <v>550</v>
      </c>
      <c r="K28" s="186">
        <v>235</v>
      </c>
      <c r="L28" s="187">
        <v>315</v>
      </c>
    </row>
    <row r="29" spans="1:12" s="56" customFormat="1" ht="41.25" customHeight="1" x14ac:dyDescent="0.2">
      <c r="A29" s="188">
        <v>21</v>
      </c>
      <c r="B29" s="189" t="s">
        <v>176</v>
      </c>
      <c r="C29" s="191" t="s">
        <v>221</v>
      </c>
      <c r="D29" s="185">
        <v>70</v>
      </c>
      <c r="E29" s="186">
        <v>13</v>
      </c>
      <c r="F29" s="187">
        <v>57</v>
      </c>
      <c r="G29" s="185">
        <v>46</v>
      </c>
      <c r="H29" s="186">
        <v>6</v>
      </c>
      <c r="I29" s="187">
        <v>40</v>
      </c>
      <c r="J29" s="185">
        <v>24</v>
      </c>
      <c r="K29" s="186">
        <v>7</v>
      </c>
      <c r="L29" s="187">
        <v>17</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20</v>
      </c>
      <c r="E31" s="381">
        <v>9</v>
      </c>
      <c r="F31" s="382">
        <v>11</v>
      </c>
      <c r="G31" s="380">
        <v>2</v>
      </c>
      <c r="H31" s="381">
        <v>0</v>
      </c>
      <c r="I31" s="382">
        <v>2</v>
      </c>
      <c r="J31" s="380">
        <v>18</v>
      </c>
      <c r="K31" s="381">
        <v>9</v>
      </c>
      <c r="L31" s="382">
        <v>9</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185</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309</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90143</v>
      </c>
      <c r="E9" s="180">
        <v>50290</v>
      </c>
      <c r="F9" s="181">
        <v>39853</v>
      </c>
      <c r="G9" s="179">
        <v>51417</v>
      </c>
      <c r="H9" s="180">
        <v>33913</v>
      </c>
      <c r="I9" s="181">
        <v>17504</v>
      </c>
      <c r="J9" s="179">
        <v>38726</v>
      </c>
      <c r="K9" s="180">
        <v>16377</v>
      </c>
      <c r="L9" s="181">
        <v>22349</v>
      </c>
    </row>
    <row r="10" spans="1:12" s="56" customFormat="1" ht="18.75" customHeight="1" x14ac:dyDescent="0.2">
      <c r="A10" s="182">
        <v>2</v>
      </c>
      <c r="B10" s="183" t="s">
        <v>5</v>
      </c>
      <c r="C10" s="184" t="s">
        <v>162</v>
      </c>
      <c r="D10" s="185">
        <v>545</v>
      </c>
      <c r="E10" s="186">
        <v>397</v>
      </c>
      <c r="F10" s="187">
        <v>148</v>
      </c>
      <c r="G10" s="185">
        <v>504</v>
      </c>
      <c r="H10" s="186">
        <v>382</v>
      </c>
      <c r="I10" s="187">
        <v>122</v>
      </c>
      <c r="J10" s="185">
        <v>41</v>
      </c>
      <c r="K10" s="186">
        <v>15</v>
      </c>
      <c r="L10" s="187">
        <v>26</v>
      </c>
    </row>
    <row r="11" spans="1:12" s="56" customFormat="1" ht="18.75" customHeight="1" x14ac:dyDescent="0.2">
      <c r="A11" s="188">
        <v>3</v>
      </c>
      <c r="B11" s="189" t="s">
        <v>6</v>
      </c>
      <c r="C11" s="190" t="s">
        <v>163</v>
      </c>
      <c r="D11" s="185">
        <v>29</v>
      </c>
      <c r="E11" s="186">
        <v>25</v>
      </c>
      <c r="F11" s="187">
        <v>4</v>
      </c>
      <c r="G11" s="185">
        <v>22</v>
      </c>
      <c r="H11" s="186">
        <v>22</v>
      </c>
      <c r="I11" s="187">
        <v>0</v>
      </c>
      <c r="J11" s="185">
        <v>7</v>
      </c>
      <c r="K11" s="186">
        <v>3</v>
      </c>
      <c r="L11" s="187">
        <v>4</v>
      </c>
    </row>
    <row r="12" spans="1:12" s="56" customFormat="1" ht="18.75" customHeight="1" x14ac:dyDescent="0.2">
      <c r="A12" s="188">
        <v>4</v>
      </c>
      <c r="B12" s="189" t="s">
        <v>7</v>
      </c>
      <c r="C12" s="190" t="s">
        <v>352</v>
      </c>
      <c r="D12" s="185">
        <v>14901</v>
      </c>
      <c r="E12" s="186">
        <v>10448</v>
      </c>
      <c r="F12" s="187">
        <v>4453</v>
      </c>
      <c r="G12" s="185">
        <v>9553</v>
      </c>
      <c r="H12" s="186">
        <v>7236</v>
      </c>
      <c r="I12" s="187">
        <v>2317</v>
      </c>
      <c r="J12" s="185">
        <v>5348</v>
      </c>
      <c r="K12" s="186">
        <v>3212</v>
      </c>
      <c r="L12" s="187">
        <v>2136</v>
      </c>
    </row>
    <row r="13" spans="1:12" s="56" customFormat="1" ht="18.75" customHeight="1" x14ac:dyDescent="0.2">
      <c r="A13" s="188">
        <v>5</v>
      </c>
      <c r="B13" s="189" t="s">
        <v>8</v>
      </c>
      <c r="C13" s="190" t="s">
        <v>107</v>
      </c>
      <c r="D13" s="185">
        <v>260</v>
      </c>
      <c r="E13" s="186">
        <v>183</v>
      </c>
      <c r="F13" s="187">
        <v>77</v>
      </c>
      <c r="G13" s="185">
        <v>95</v>
      </c>
      <c r="H13" s="186">
        <v>72</v>
      </c>
      <c r="I13" s="187">
        <v>23</v>
      </c>
      <c r="J13" s="185">
        <v>165</v>
      </c>
      <c r="K13" s="186">
        <v>111</v>
      </c>
      <c r="L13" s="187">
        <v>54</v>
      </c>
    </row>
    <row r="14" spans="1:12" s="56" customFormat="1" ht="29.25" customHeight="1" x14ac:dyDescent="0.2">
      <c r="A14" s="188">
        <v>6</v>
      </c>
      <c r="B14" s="189" t="s">
        <v>9</v>
      </c>
      <c r="C14" s="191" t="s">
        <v>219</v>
      </c>
      <c r="D14" s="185">
        <v>313</v>
      </c>
      <c r="E14" s="186">
        <v>252</v>
      </c>
      <c r="F14" s="187">
        <v>61</v>
      </c>
      <c r="G14" s="185">
        <v>264</v>
      </c>
      <c r="H14" s="186">
        <v>220</v>
      </c>
      <c r="I14" s="187">
        <v>44</v>
      </c>
      <c r="J14" s="185">
        <v>49</v>
      </c>
      <c r="K14" s="186">
        <v>32</v>
      </c>
      <c r="L14" s="187">
        <v>17</v>
      </c>
    </row>
    <row r="15" spans="1:12" s="37" customFormat="1" ht="18.75" customHeight="1" x14ac:dyDescent="0.2">
      <c r="A15" s="188">
        <v>7</v>
      </c>
      <c r="B15" s="189" t="s">
        <v>10</v>
      </c>
      <c r="C15" s="190" t="s">
        <v>353</v>
      </c>
      <c r="D15" s="185">
        <v>6521</v>
      </c>
      <c r="E15" s="186">
        <v>6051</v>
      </c>
      <c r="F15" s="187">
        <v>470</v>
      </c>
      <c r="G15" s="185">
        <v>5769</v>
      </c>
      <c r="H15" s="186">
        <v>5622</v>
      </c>
      <c r="I15" s="187">
        <v>147</v>
      </c>
      <c r="J15" s="185">
        <v>752</v>
      </c>
      <c r="K15" s="186">
        <v>429</v>
      </c>
      <c r="L15" s="187">
        <v>323</v>
      </c>
    </row>
    <row r="16" spans="1:12" s="37" customFormat="1" ht="18.75" customHeight="1" x14ac:dyDescent="0.2">
      <c r="A16" s="188">
        <v>8</v>
      </c>
      <c r="B16" s="189" t="s">
        <v>11</v>
      </c>
      <c r="C16" s="190" t="s">
        <v>164</v>
      </c>
      <c r="D16" s="60">
        <v>12347</v>
      </c>
      <c r="E16" s="186">
        <v>6041</v>
      </c>
      <c r="F16" s="187">
        <v>6306</v>
      </c>
      <c r="G16" s="185">
        <v>4193</v>
      </c>
      <c r="H16" s="186">
        <v>3103</v>
      </c>
      <c r="I16" s="187">
        <v>1090</v>
      </c>
      <c r="J16" s="185">
        <v>8154</v>
      </c>
      <c r="K16" s="186">
        <v>2938</v>
      </c>
      <c r="L16" s="187">
        <v>5216</v>
      </c>
    </row>
    <row r="17" spans="1:12" s="37" customFormat="1" ht="18.75" customHeight="1" x14ac:dyDescent="0.2">
      <c r="A17" s="188">
        <v>9</v>
      </c>
      <c r="B17" s="189" t="s">
        <v>12</v>
      </c>
      <c r="C17" s="190" t="s">
        <v>165</v>
      </c>
      <c r="D17" s="185">
        <v>6928</v>
      </c>
      <c r="E17" s="186">
        <v>5255</v>
      </c>
      <c r="F17" s="187">
        <v>1673</v>
      </c>
      <c r="G17" s="185">
        <v>4748</v>
      </c>
      <c r="H17" s="186">
        <v>4067</v>
      </c>
      <c r="I17" s="187">
        <v>681</v>
      </c>
      <c r="J17" s="185">
        <v>2180</v>
      </c>
      <c r="K17" s="186">
        <v>1188</v>
      </c>
      <c r="L17" s="187">
        <v>992</v>
      </c>
    </row>
    <row r="18" spans="1:12" s="37" customFormat="1" ht="18.75" customHeight="1" x14ac:dyDescent="0.2">
      <c r="A18" s="188">
        <v>10</v>
      </c>
      <c r="B18" s="189" t="s">
        <v>13</v>
      </c>
      <c r="C18" s="190" t="s">
        <v>354</v>
      </c>
      <c r="D18" s="185">
        <v>18550</v>
      </c>
      <c r="E18" s="186">
        <v>9462</v>
      </c>
      <c r="F18" s="187">
        <v>9088</v>
      </c>
      <c r="G18" s="185">
        <v>16461</v>
      </c>
      <c r="H18" s="186">
        <v>8684</v>
      </c>
      <c r="I18" s="187">
        <v>7777</v>
      </c>
      <c r="J18" s="185">
        <v>2089</v>
      </c>
      <c r="K18" s="186">
        <v>778</v>
      </c>
      <c r="L18" s="187">
        <v>1311</v>
      </c>
    </row>
    <row r="19" spans="1:12" s="37" customFormat="1" ht="18.75" customHeight="1" x14ac:dyDescent="0.2">
      <c r="A19" s="188">
        <v>11</v>
      </c>
      <c r="B19" s="189" t="s">
        <v>14</v>
      </c>
      <c r="C19" s="190" t="s">
        <v>166</v>
      </c>
      <c r="D19" s="185">
        <v>1322</v>
      </c>
      <c r="E19" s="186">
        <v>886</v>
      </c>
      <c r="F19" s="187">
        <v>436</v>
      </c>
      <c r="G19" s="185">
        <v>81</v>
      </c>
      <c r="H19" s="186">
        <v>60</v>
      </c>
      <c r="I19" s="187">
        <v>21</v>
      </c>
      <c r="J19" s="185">
        <v>1241</v>
      </c>
      <c r="K19" s="186">
        <v>826</v>
      </c>
      <c r="L19" s="187">
        <v>415</v>
      </c>
    </row>
    <row r="20" spans="1:12" s="37" customFormat="1" ht="18.75" customHeight="1" x14ac:dyDescent="0.2">
      <c r="A20" s="188">
        <v>12</v>
      </c>
      <c r="B20" s="189" t="s">
        <v>15</v>
      </c>
      <c r="C20" s="190" t="s">
        <v>167</v>
      </c>
      <c r="D20" s="185">
        <v>856</v>
      </c>
      <c r="E20" s="186">
        <v>373</v>
      </c>
      <c r="F20" s="187">
        <v>483</v>
      </c>
      <c r="G20" s="185">
        <v>60</v>
      </c>
      <c r="H20" s="186">
        <v>12</v>
      </c>
      <c r="I20" s="187">
        <v>48</v>
      </c>
      <c r="J20" s="185">
        <v>796</v>
      </c>
      <c r="K20" s="186">
        <v>361</v>
      </c>
      <c r="L20" s="187">
        <v>435</v>
      </c>
    </row>
    <row r="21" spans="1:12" s="37" customFormat="1" ht="18.75" customHeight="1" x14ac:dyDescent="0.2">
      <c r="A21" s="188">
        <v>13</v>
      </c>
      <c r="B21" s="189" t="s">
        <v>16</v>
      </c>
      <c r="C21" s="192" t="s">
        <v>168</v>
      </c>
      <c r="D21" s="185">
        <v>558</v>
      </c>
      <c r="E21" s="186">
        <v>227</v>
      </c>
      <c r="F21" s="187">
        <v>331</v>
      </c>
      <c r="G21" s="185">
        <v>247</v>
      </c>
      <c r="H21" s="186">
        <v>116</v>
      </c>
      <c r="I21" s="187">
        <v>131</v>
      </c>
      <c r="J21" s="185">
        <v>311</v>
      </c>
      <c r="K21" s="186">
        <v>111</v>
      </c>
      <c r="L21" s="187">
        <v>200</v>
      </c>
    </row>
    <row r="22" spans="1:12" s="56" customFormat="1" ht="25.5" x14ac:dyDescent="0.2">
      <c r="A22" s="188">
        <v>14</v>
      </c>
      <c r="B22" s="189" t="s">
        <v>17</v>
      </c>
      <c r="C22" s="191" t="s">
        <v>220</v>
      </c>
      <c r="D22" s="185">
        <v>3049</v>
      </c>
      <c r="E22" s="186">
        <v>1590</v>
      </c>
      <c r="F22" s="187">
        <v>1459</v>
      </c>
      <c r="G22" s="185">
        <v>348</v>
      </c>
      <c r="H22" s="186">
        <v>188</v>
      </c>
      <c r="I22" s="187">
        <v>160</v>
      </c>
      <c r="J22" s="185">
        <v>2701</v>
      </c>
      <c r="K22" s="186">
        <v>1402</v>
      </c>
      <c r="L22" s="187">
        <v>1299</v>
      </c>
    </row>
    <row r="23" spans="1:12" s="37" customFormat="1" ht="18.75" customHeight="1" x14ac:dyDescent="0.2">
      <c r="A23" s="188">
        <v>15</v>
      </c>
      <c r="B23" s="189" t="s">
        <v>18</v>
      </c>
      <c r="C23" s="190" t="s">
        <v>169</v>
      </c>
      <c r="D23" s="185">
        <v>6466</v>
      </c>
      <c r="E23" s="186">
        <v>3278</v>
      </c>
      <c r="F23" s="187">
        <v>3188</v>
      </c>
      <c r="G23" s="185">
        <v>5281</v>
      </c>
      <c r="H23" s="186">
        <v>2763</v>
      </c>
      <c r="I23" s="187">
        <v>2518</v>
      </c>
      <c r="J23" s="185">
        <v>1185</v>
      </c>
      <c r="K23" s="186">
        <v>515</v>
      </c>
      <c r="L23" s="187">
        <v>670</v>
      </c>
    </row>
    <row r="24" spans="1:12" s="37" customFormat="1" ht="18.75" customHeight="1" x14ac:dyDescent="0.2">
      <c r="A24" s="188">
        <v>16</v>
      </c>
      <c r="B24" s="189" t="s">
        <v>19</v>
      </c>
      <c r="C24" s="190" t="s">
        <v>355</v>
      </c>
      <c r="D24" s="185">
        <v>3509</v>
      </c>
      <c r="E24" s="186">
        <v>923</v>
      </c>
      <c r="F24" s="187">
        <v>2586</v>
      </c>
      <c r="G24" s="185">
        <v>903</v>
      </c>
      <c r="H24" s="186">
        <v>225</v>
      </c>
      <c r="I24" s="187">
        <v>678</v>
      </c>
      <c r="J24" s="185">
        <v>2606</v>
      </c>
      <c r="K24" s="186">
        <v>698</v>
      </c>
      <c r="L24" s="187">
        <v>1908</v>
      </c>
    </row>
    <row r="25" spans="1:12" s="37" customFormat="1" ht="18.75" customHeight="1" x14ac:dyDescent="0.2">
      <c r="A25" s="188">
        <v>17</v>
      </c>
      <c r="B25" s="189" t="s">
        <v>20</v>
      </c>
      <c r="C25" s="192" t="s">
        <v>170</v>
      </c>
      <c r="D25" s="185">
        <v>3384</v>
      </c>
      <c r="E25" s="186">
        <v>1596</v>
      </c>
      <c r="F25" s="187">
        <v>1788</v>
      </c>
      <c r="G25" s="185">
        <v>133</v>
      </c>
      <c r="H25" s="186">
        <v>48</v>
      </c>
      <c r="I25" s="187">
        <v>85</v>
      </c>
      <c r="J25" s="185">
        <v>3251</v>
      </c>
      <c r="K25" s="186">
        <v>1548</v>
      </c>
      <c r="L25" s="187">
        <v>1703</v>
      </c>
    </row>
    <row r="26" spans="1:12" s="37" customFormat="1" ht="18.75" customHeight="1" x14ac:dyDescent="0.2">
      <c r="A26" s="188">
        <v>18</v>
      </c>
      <c r="B26" s="189" t="s">
        <v>21</v>
      </c>
      <c r="C26" s="190" t="s">
        <v>171</v>
      </c>
      <c r="D26" s="185">
        <v>7571</v>
      </c>
      <c r="E26" s="186">
        <v>1853</v>
      </c>
      <c r="F26" s="187">
        <v>5718</v>
      </c>
      <c r="G26" s="185">
        <v>1051</v>
      </c>
      <c r="H26" s="186">
        <v>249</v>
      </c>
      <c r="I26" s="187">
        <v>802</v>
      </c>
      <c r="J26" s="185">
        <v>6520</v>
      </c>
      <c r="K26" s="186">
        <v>1604</v>
      </c>
      <c r="L26" s="187">
        <v>4916</v>
      </c>
    </row>
    <row r="27" spans="1:12" s="37" customFormat="1" ht="18.75" customHeight="1" x14ac:dyDescent="0.2">
      <c r="A27" s="188">
        <v>19</v>
      </c>
      <c r="B27" s="189" t="s">
        <v>172</v>
      </c>
      <c r="C27" s="190" t="s">
        <v>173</v>
      </c>
      <c r="D27" s="185">
        <v>1065</v>
      </c>
      <c r="E27" s="186">
        <v>565</v>
      </c>
      <c r="F27" s="187">
        <v>500</v>
      </c>
      <c r="G27" s="185">
        <v>495</v>
      </c>
      <c r="H27" s="186">
        <v>292</v>
      </c>
      <c r="I27" s="187">
        <v>203</v>
      </c>
      <c r="J27" s="185">
        <v>570</v>
      </c>
      <c r="K27" s="186">
        <v>273</v>
      </c>
      <c r="L27" s="187">
        <v>297</v>
      </c>
    </row>
    <row r="28" spans="1:12" s="37" customFormat="1" ht="18.75" customHeight="1" x14ac:dyDescent="0.2">
      <c r="A28" s="188">
        <v>20</v>
      </c>
      <c r="B28" s="189" t="s">
        <v>174</v>
      </c>
      <c r="C28" s="190" t="s">
        <v>175</v>
      </c>
      <c r="D28" s="185">
        <v>1822</v>
      </c>
      <c r="E28" s="186">
        <v>843</v>
      </c>
      <c r="F28" s="187">
        <v>979</v>
      </c>
      <c r="G28" s="185">
        <v>1143</v>
      </c>
      <c r="H28" s="186">
        <v>542</v>
      </c>
      <c r="I28" s="187">
        <v>601</v>
      </c>
      <c r="J28" s="185">
        <v>679</v>
      </c>
      <c r="K28" s="186">
        <v>301</v>
      </c>
      <c r="L28" s="187">
        <v>378</v>
      </c>
    </row>
    <row r="29" spans="1:12" s="56" customFormat="1" ht="41.25" customHeight="1" x14ac:dyDescent="0.2">
      <c r="A29" s="188">
        <v>21</v>
      </c>
      <c r="B29" s="189" t="s">
        <v>176</v>
      </c>
      <c r="C29" s="191" t="s">
        <v>221</v>
      </c>
      <c r="D29" s="185">
        <v>94</v>
      </c>
      <c r="E29" s="186">
        <v>15</v>
      </c>
      <c r="F29" s="187">
        <v>79</v>
      </c>
      <c r="G29" s="185">
        <v>62</v>
      </c>
      <c r="H29" s="186">
        <v>8</v>
      </c>
      <c r="I29" s="187">
        <v>54</v>
      </c>
      <c r="J29" s="185">
        <v>32</v>
      </c>
      <c r="K29" s="186">
        <v>7</v>
      </c>
      <c r="L29" s="187">
        <v>25</v>
      </c>
    </row>
    <row r="30" spans="1:12" s="37" customFormat="1" ht="18.75" customHeight="1" x14ac:dyDescent="0.2">
      <c r="A30" s="383">
        <v>22</v>
      </c>
      <c r="B30" s="384" t="s">
        <v>177</v>
      </c>
      <c r="C30" s="385" t="s">
        <v>108</v>
      </c>
      <c r="D30" s="386">
        <v>2</v>
      </c>
      <c r="E30" s="387">
        <v>1</v>
      </c>
      <c r="F30" s="388">
        <v>1</v>
      </c>
      <c r="G30" s="386">
        <v>1</v>
      </c>
      <c r="H30" s="387">
        <v>1</v>
      </c>
      <c r="I30" s="388">
        <v>0</v>
      </c>
      <c r="J30" s="386">
        <v>1</v>
      </c>
      <c r="K30" s="387">
        <v>0</v>
      </c>
      <c r="L30" s="388">
        <v>1</v>
      </c>
    </row>
    <row r="31" spans="1:12" s="37" customFormat="1" ht="18.75" customHeight="1" x14ac:dyDescent="0.2">
      <c r="A31" s="377">
        <v>23</v>
      </c>
      <c r="B31" s="378"/>
      <c r="C31" s="379" t="s">
        <v>359</v>
      </c>
      <c r="D31" s="380">
        <v>51</v>
      </c>
      <c r="E31" s="381">
        <v>26</v>
      </c>
      <c r="F31" s="382">
        <v>25</v>
      </c>
      <c r="G31" s="380">
        <v>3</v>
      </c>
      <c r="H31" s="381">
        <v>1</v>
      </c>
      <c r="I31" s="382">
        <v>2</v>
      </c>
      <c r="J31" s="380">
        <v>48</v>
      </c>
      <c r="K31" s="381">
        <v>25</v>
      </c>
      <c r="L31" s="382">
        <v>23</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360</v>
      </c>
      <c r="B2" s="454"/>
      <c r="C2" s="454"/>
      <c r="D2" s="454"/>
      <c r="E2" s="454"/>
      <c r="F2" s="454"/>
      <c r="G2" s="454"/>
      <c r="H2" s="454"/>
      <c r="I2" s="454"/>
      <c r="J2" s="454"/>
      <c r="K2" s="454"/>
      <c r="L2" s="454"/>
    </row>
    <row r="3" spans="1:12" s="25" customFormat="1" ht="15.75" x14ac:dyDescent="0.25">
      <c r="A3" s="453" t="s">
        <v>186</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308</v>
      </c>
    </row>
    <row r="6" spans="1:12" ht="19.5" customHeight="1" x14ac:dyDescent="0.2">
      <c r="A6" s="457" t="s">
        <v>83</v>
      </c>
      <c r="B6" s="460" t="s">
        <v>361</v>
      </c>
      <c r="C6" s="461"/>
      <c r="D6" s="460" t="s">
        <v>190</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46569</v>
      </c>
      <c r="E9" s="180">
        <v>27092</v>
      </c>
      <c r="F9" s="181">
        <v>19477</v>
      </c>
      <c r="G9" s="179">
        <v>25618</v>
      </c>
      <c r="H9" s="180">
        <v>18127</v>
      </c>
      <c r="I9" s="181">
        <v>7491</v>
      </c>
      <c r="J9" s="179">
        <v>20951</v>
      </c>
      <c r="K9" s="180">
        <v>8965</v>
      </c>
      <c r="L9" s="181">
        <v>11986</v>
      </c>
    </row>
    <row r="10" spans="1:12" s="56" customFormat="1" ht="18.75" customHeight="1" x14ac:dyDescent="0.2">
      <c r="A10" s="182">
        <v>2</v>
      </c>
      <c r="B10" s="183" t="s">
        <v>5</v>
      </c>
      <c r="C10" s="184" t="s">
        <v>162</v>
      </c>
      <c r="D10" s="185">
        <v>117</v>
      </c>
      <c r="E10" s="186">
        <v>72</v>
      </c>
      <c r="F10" s="187">
        <v>45</v>
      </c>
      <c r="G10" s="185">
        <v>113</v>
      </c>
      <c r="H10" s="186">
        <v>71</v>
      </c>
      <c r="I10" s="187">
        <v>42</v>
      </c>
      <c r="J10" s="185">
        <v>4</v>
      </c>
      <c r="K10" s="186">
        <v>1</v>
      </c>
      <c r="L10" s="187">
        <v>3</v>
      </c>
    </row>
    <row r="11" spans="1:12" s="56" customFormat="1" ht="18.75" customHeight="1" x14ac:dyDescent="0.2">
      <c r="A11" s="188">
        <v>3</v>
      </c>
      <c r="B11" s="189" t="s">
        <v>6</v>
      </c>
      <c r="C11" s="190" t="s">
        <v>163</v>
      </c>
      <c r="D11" s="185">
        <v>22</v>
      </c>
      <c r="E11" s="186">
        <v>20</v>
      </c>
      <c r="F11" s="187">
        <v>2</v>
      </c>
      <c r="G11" s="185">
        <v>22</v>
      </c>
      <c r="H11" s="186">
        <v>20</v>
      </c>
      <c r="I11" s="187">
        <v>2</v>
      </c>
      <c r="J11" s="185">
        <v>0</v>
      </c>
      <c r="K11" s="186">
        <v>0</v>
      </c>
      <c r="L11" s="187">
        <v>0</v>
      </c>
    </row>
    <row r="12" spans="1:12" s="56" customFormat="1" ht="18.75" customHeight="1" x14ac:dyDescent="0.2">
      <c r="A12" s="188">
        <v>4</v>
      </c>
      <c r="B12" s="189" t="s">
        <v>7</v>
      </c>
      <c r="C12" s="190" t="s">
        <v>352</v>
      </c>
      <c r="D12" s="185">
        <v>13979</v>
      </c>
      <c r="E12" s="186">
        <v>10416</v>
      </c>
      <c r="F12" s="187">
        <v>3563</v>
      </c>
      <c r="G12" s="185">
        <v>8214</v>
      </c>
      <c r="H12" s="186">
        <v>6482</v>
      </c>
      <c r="I12" s="187">
        <v>1732</v>
      </c>
      <c r="J12" s="185">
        <v>5765</v>
      </c>
      <c r="K12" s="186">
        <v>3934</v>
      </c>
      <c r="L12" s="187">
        <v>1831</v>
      </c>
    </row>
    <row r="13" spans="1:12" s="56" customFormat="1" ht="18.75" customHeight="1" x14ac:dyDescent="0.2">
      <c r="A13" s="188">
        <v>5</v>
      </c>
      <c r="B13" s="189" t="s">
        <v>8</v>
      </c>
      <c r="C13" s="190" t="s">
        <v>107</v>
      </c>
      <c r="D13" s="185">
        <v>243</v>
      </c>
      <c r="E13" s="186">
        <v>167</v>
      </c>
      <c r="F13" s="187">
        <v>76</v>
      </c>
      <c r="G13" s="185">
        <v>28</v>
      </c>
      <c r="H13" s="186">
        <v>26</v>
      </c>
      <c r="I13" s="187">
        <v>2</v>
      </c>
      <c r="J13" s="185">
        <v>215</v>
      </c>
      <c r="K13" s="186">
        <v>141</v>
      </c>
      <c r="L13" s="187">
        <v>74</v>
      </c>
    </row>
    <row r="14" spans="1:12" s="56" customFormat="1" ht="29.25" customHeight="1" x14ac:dyDescent="0.2">
      <c r="A14" s="188">
        <v>6</v>
      </c>
      <c r="B14" s="189" t="s">
        <v>9</v>
      </c>
      <c r="C14" s="191" t="s">
        <v>219</v>
      </c>
      <c r="D14" s="185">
        <v>215</v>
      </c>
      <c r="E14" s="186">
        <v>176</v>
      </c>
      <c r="F14" s="187">
        <v>39</v>
      </c>
      <c r="G14" s="185">
        <v>187</v>
      </c>
      <c r="H14" s="186">
        <v>163</v>
      </c>
      <c r="I14" s="187">
        <v>24</v>
      </c>
      <c r="J14" s="185">
        <v>28</v>
      </c>
      <c r="K14" s="186">
        <v>13</v>
      </c>
      <c r="L14" s="187">
        <v>15</v>
      </c>
    </row>
    <row r="15" spans="1:12" s="37" customFormat="1" ht="18.75" customHeight="1" x14ac:dyDescent="0.2">
      <c r="A15" s="188">
        <v>7</v>
      </c>
      <c r="B15" s="189" t="s">
        <v>10</v>
      </c>
      <c r="C15" s="190" t="s">
        <v>353</v>
      </c>
      <c r="D15" s="185">
        <v>3074</v>
      </c>
      <c r="E15" s="186">
        <v>2865</v>
      </c>
      <c r="F15" s="187">
        <v>209</v>
      </c>
      <c r="G15" s="185">
        <v>2659</v>
      </c>
      <c r="H15" s="186">
        <v>2602</v>
      </c>
      <c r="I15" s="187">
        <v>57</v>
      </c>
      <c r="J15" s="185">
        <v>415</v>
      </c>
      <c r="K15" s="186">
        <v>263</v>
      </c>
      <c r="L15" s="187">
        <v>152</v>
      </c>
    </row>
    <row r="16" spans="1:12" s="37" customFormat="1" ht="18.75" customHeight="1" x14ac:dyDescent="0.2">
      <c r="A16" s="188">
        <v>8</v>
      </c>
      <c r="B16" s="189" t="s">
        <v>11</v>
      </c>
      <c r="C16" s="190" t="s">
        <v>164</v>
      </c>
      <c r="D16" s="60">
        <v>5962</v>
      </c>
      <c r="E16" s="186">
        <v>2662</v>
      </c>
      <c r="F16" s="187">
        <v>3300</v>
      </c>
      <c r="G16" s="185">
        <v>1987</v>
      </c>
      <c r="H16" s="186">
        <v>1418</v>
      </c>
      <c r="I16" s="187">
        <v>569</v>
      </c>
      <c r="J16" s="185">
        <v>3975</v>
      </c>
      <c r="K16" s="186">
        <v>1244</v>
      </c>
      <c r="L16" s="187">
        <v>2731</v>
      </c>
    </row>
    <row r="17" spans="1:12" s="37" customFormat="1" ht="18.75" customHeight="1" x14ac:dyDescent="0.2">
      <c r="A17" s="188">
        <v>9</v>
      </c>
      <c r="B17" s="189" t="s">
        <v>12</v>
      </c>
      <c r="C17" s="190" t="s">
        <v>165</v>
      </c>
      <c r="D17" s="185">
        <v>2656</v>
      </c>
      <c r="E17" s="186">
        <v>2138</v>
      </c>
      <c r="F17" s="187">
        <v>518</v>
      </c>
      <c r="G17" s="185">
        <v>1946</v>
      </c>
      <c r="H17" s="186">
        <v>1737</v>
      </c>
      <c r="I17" s="187">
        <v>209</v>
      </c>
      <c r="J17" s="185">
        <v>710</v>
      </c>
      <c r="K17" s="186">
        <v>401</v>
      </c>
      <c r="L17" s="187">
        <v>309</v>
      </c>
    </row>
    <row r="18" spans="1:12" s="37" customFormat="1" ht="18.75" customHeight="1" x14ac:dyDescent="0.2">
      <c r="A18" s="188">
        <v>10</v>
      </c>
      <c r="B18" s="189" t="s">
        <v>13</v>
      </c>
      <c r="C18" s="190" t="s">
        <v>354</v>
      </c>
      <c r="D18" s="185">
        <v>5526</v>
      </c>
      <c r="E18" s="186">
        <v>2750</v>
      </c>
      <c r="F18" s="187">
        <v>2776</v>
      </c>
      <c r="G18" s="185">
        <v>4925</v>
      </c>
      <c r="H18" s="186">
        <v>2522</v>
      </c>
      <c r="I18" s="187">
        <v>2403</v>
      </c>
      <c r="J18" s="185">
        <v>601</v>
      </c>
      <c r="K18" s="186">
        <v>228</v>
      </c>
      <c r="L18" s="187">
        <v>373</v>
      </c>
    </row>
    <row r="19" spans="1:12" s="37" customFormat="1" ht="18.75" customHeight="1" x14ac:dyDescent="0.2">
      <c r="A19" s="188">
        <v>11</v>
      </c>
      <c r="B19" s="189" t="s">
        <v>14</v>
      </c>
      <c r="C19" s="190" t="s">
        <v>166</v>
      </c>
      <c r="D19" s="185">
        <v>385</v>
      </c>
      <c r="E19" s="186">
        <v>250</v>
      </c>
      <c r="F19" s="187">
        <v>135</v>
      </c>
      <c r="G19" s="185">
        <v>30</v>
      </c>
      <c r="H19" s="186">
        <v>22</v>
      </c>
      <c r="I19" s="187">
        <v>8</v>
      </c>
      <c r="J19" s="185">
        <v>355</v>
      </c>
      <c r="K19" s="186">
        <v>228</v>
      </c>
      <c r="L19" s="187">
        <v>127</v>
      </c>
    </row>
    <row r="20" spans="1:12" s="37" customFormat="1" ht="18.75" customHeight="1" x14ac:dyDescent="0.2">
      <c r="A20" s="188">
        <v>12</v>
      </c>
      <c r="B20" s="189" t="s">
        <v>15</v>
      </c>
      <c r="C20" s="190" t="s">
        <v>167</v>
      </c>
      <c r="D20" s="185">
        <v>592</v>
      </c>
      <c r="E20" s="186">
        <v>254</v>
      </c>
      <c r="F20" s="187">
        <v>338</v>
      </c>
      <c r="G20" s="185">
        <v>39</v>
      </c>
      <c r="H20" s="186">
        <v>2</v>
      </c>
      <c r="I20" s="187">
        <v>37</v>
      </c>
      <c r="J20" s="185">
        <v>553</v>
      </c>
      <c r="K20" s="186">
        <v>252</v>
      </c>
      <c r="L20" s="187">
        <v>301</v>
      </c>
    </row>
    <row r="21" spans="1:12" s="37" customFormat="1" ht="18.75" customHeight="1" x14ac:dyDescent="0.2">
      <c r="A21" s="188">
        <v>13</v>
      </c>
      <c r="B21" s="189" t="s">
        <v>16</v>
      </c>
      <c r="C21" s="192" t="s">
        <v>168</v>
      </c>
      <c r="D21" s="185">
        <v>339</v>
      </c>
      <c r="E21" s="186">
        <v>183</v>
      </c>
      <c r="F21" s="187">
        <v>156</v>
      </c>
      <c r="G21" s="185">
        <v>186</v>
      </c>
      <c r="H21" s="186">
        <v>127</v>
      </c>
      <c r="I21" s="187">
        <v>59</v>
      </c>
      <c r="J21" s="185">
        <v>153</v>
      </c>
      <c r="K21" s="186">
        <v>56</v>
      </c>
      <c r="L21" s="187">
        <v>97</v>
      </c>
    </row>
    <row r="22" spans="1:12" s="56" customFormat="1" ht="25.5" x14ac:dyDescent="0.2">
      <c r="A22" s="188">
        <v>14</v>
      </c>
      <c r="B22" s="189" t="s">
        <v>17</v>
      </c>
      <c r="C22" s="191" t="s">
        <v>220</v>
      </c>
      <c r="D22" s="185">
        <v>1071</v>
      </c>
      <c r="E22" s="186">
        <v>489</v>
      </c>
      <c r="F22" s="187">
        <v>582</v>
      </c>
      <c r="G22" s="185">
        <v>102</v>
      </c>
      <c r="H22" s="186">
        <v>43</v>
      </c>
      <c r="I22" s="187">
        <v>59</v>
      </c>
      <c r="J22" s="185">
        <v>969</v>
      </c>
      <c r="K22" s="186">
        <v>446</v>
      </c>
      <c r="L22" s="187">
        <v>523</v>
      </c>
    </row>
    <row r="23" spans="1:12" s="37" customFormat="1" ht="18.75" customHeight="1" x14ac:dyDescent="0.2">
      <c r="A23" s="188">
        <v>15</v>
      </c>
      <c r="B23" s="189" t="s">
        <v>18</v>
      </c>
      <c r="C23" s="190" t="s">
        <v>169</v>
      </c>
      <c r="D23" s="185">
        <v>4089</v>
      </c>
      <c r="E23" s="186">
        <v>2406</v>
      </c>
      <c r="F23" s="187">
        <v>1683</v>
      </c>
      <c r="G23" s="185">
        <v>3790</v>
      </c>
      <c r="H23" s="186">
        <v>2306</v>
      </c>
      <c r="I23" s="187">
        <v>1484</v>
      </c>
      <c r="J23" s="185">
        <v>299</v>
      </c>
      <c r="K23" s="186">
        <v>100</v>
      </c>
      <c r="L23" s="187">
        <v>199</v>
      </c>
    </row>
    <row r="24" spans="1:12" s="37" customFormat="1" ht="18.75" customHeight="1" x14ac:dyDescent="0.2">
      <c r="A24" s="188">
        <v>16</v>
      </c>
      <c r="B24" s="189" t="s">
        <v>19</v>
      </c>
      <c r="C24" s="190" t="s">
        <v>355</v>
      </c>
      <c r="D24" s="185">
        <v>3284</v>
      </c>
      <c r="E24" s="186">
        <v>798</v>
      </c>
      <c r="F24" s="187">
        <v>2486</v>
      </c>
      <c r="G24" s="185">
        <v>190</v>
      </c>
      <c r="H24" s="186">
        <v>51</v>
      </c>
      <c r="I24" s="187">
        <v>139</v>
      </c>
      <c r="J24" s="185">
        <v>3094</v>
      </c>
      <c r="K24" s="186">
        <v>747</v>
      </c>
      <c r="L24" s="187">
        <v>2347</v>
      </c>
    </row>
    <row r="25" spans="1:12" s="37" customFormat="1" ht="18.75" customHeight="1" x14ac:dyDescent="0.2">
      <c r="A25" s="188">
        <v>17</v>
      </c>
      <c r="B25" s="189" t="s">
        <v>20</v>
      </c>
      <c r="C25" s="192" t="s">
        <v>170</v>
      </c>
      <c r="D25" s="185">
        <v>688</v>
      </c>
      <c r="E25" s="186">
        <v>227</v>
      </c>
      <c r="F25" s="187">
        <v>461</v>
      </c>
      <c r="G25" s="185">
        <v>50</v>
      </c>
      <c r="H25" s="186">
        <v>11</v>
      </c>
      <c r="I25" s="187">
        <v>39</v>
      </c>
      <c r="J25" s="185">
        <v>638</v>
      </c>
      <c r="K25" s="186">
        <v>216</v>
      </c>
      <c r="L25" s="187">
        <v>422</v>
      </c>
    </row>
    <row r="26" spans="1:12" s="37" customFormat="1" ht="18.75" customHeight="1" x14ac:dyDescent="0.2">
      <c r="A26" s="188">
        <v>18</v>
      </c>
      <c r="B26" s="189" t="s">
        <v>21</v>
      </c>
      <c r="C26" s="190" t="s">
        <v>171</v>
      </c>
      <c r="D26" s="185">
        <v>2974</v>
      </c>
      <c r="E26" s="186">
        <v>622</v>
      </c>
      <c r="F26" s="187">
        <v>2352</v>
      </c>
      <c r="G26" s="185">
        <v>390</v>
      </c>
      <c r="H26" s="186">
        <v>176</v>
      </c>
      <c r="I26" s="187">
        <v>214</v>
      </c>
      <c r="J26" s="185">
        <v>2584</v>
      </c>
      <c r="K26" s="186">
        <v>446</v>
      </c>
      <c r="L26" s="187">
        <v>2138</v>
      </c>
    </row>
    <row r="27" spans="1:12" s="37" customFormat="1" ht="18.75" customHeight="1" x14ac:dyDescent="0.2">
      <c r="A27" s="188">
        <v>19</v>
      </c>
      <c r="B27" s="189" t="s">
        <v>172</v>
      </c>
      <c r="C27" s="190" t="s">
        <v>173</v>
      </c>
      <c r="D27" s="185">
        <v>526</v>
      </c>
      <c r="E27" s="186">
        <v>267</v>
      </c>
      <c r="F27" s="187">
        <v>259</v>
      </c>
      <c r="G27" s="185">
        <v>285</v>
      </c>
      <c r="H27" s="186">
        <v>164</v>
      </c>
      <c r="I27" s="187">
        <v>121</v>
      </c>
      <c r="J27" s="185">
        <v>241</v>
      </c>
      <c r="K27" s="186">
        <v>103</v>
      </c>
      <c r="L27" s="187">
        <v>138</v>
      </c>
    </row>
    <row r="28" spans="1:12" s="37" customFormat="1" ht="18.75" customHeight="1" x14ac:dyDescent="0.2">
      <c r="A28" s="188">
        <v>20</v>
      </c>
      <c r="B28" s="189" t="s">
        <v>174</v>
      </c>
      <c r="C28" s="190" t="s">
        <v>175</v>
      </c>
      <c r="D28" s="185">
        <v>782</v>
      </c>
      <c r="E28" s="186">
        <v>314</v>
      </c>
      <c r="F28" s="187">
        <v>468</v>
      </c>
      <c r="G28" s="185">
        <v>467</v>
      </c>
      <c r="H28" s="186">
        <v>181</v>
      </c>
      <c r="I28" s="187">
        <v>286</v>
      </c>
      <c r="J28" s="185">
        <v>315</v>
      </c>
      <c r="K28" s="186">
        <v>133</v>
      </c>
      <c r="L28" s="187">
        <v>182</v>
      </c>
    </row>
    <row r="29" spans="1:12" s="56" customFormat="1" ht="41.25" customHeight="1" x14ac:dyDescent="0.2">
      <c r="A29" s="188">
        <v>21</v>
      </c>
      <c r="B29" s="189" t="s">
        <v>176</v>
      </c>
      <c r="C29" s="191" t="s">
        <v>221</v>
      </c>
      <c r="D29" s="185">
        <v>12</v>
      </c>
      <c r="E29" s="186">
        <v>3</v>
      </c>
      <c r="F29" s="187">
        <v>9</v>
      </c>
      <c r="G29" s="185">
        <v>8</v>
      </c>
      <c r="H29" s="186">
        <v>3</v>
      </c>
      <c r="I29" s="187">
        <v>5</v>
      </c>
      <c r="J29" s="185">
        <v>4</v>
      </c>
      <c r="K29" s="186">
        <v>0</v>
      </c>
      <c r="L29" s="187">
        <v>4</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33</v>
      </c>
      <c r="E31" s="381">
        <v>13</v>
      </c>
      <c r="F31" s="382">
        <v>20</v>
      </c>
      <c r="G31" s="380">
        <v>0</v>
      </c>
      <c r="H31" s="381">
        <v>0</v>
      </c>
      <c r="I31" s="382">
        <v>0</v>
      </c>
      <c r="J31" s="380">
        <v>33</v>
      </c>
      <c r="K31" s="381">
        <v>13</v>
      </c>
      <c r="L31" s="382">
        <v>20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ht="12.95" customHeight="1" x14ac:dyDescent="0.2"/>
    <row r="2" spans="1:11" s="121" customFormat="1" ht="12.75" customHeight="1" x14ac:dyDescent="0.2">
      <c r="A2" s="38" t="s">
        <v>225</v>
      </c>
      <c r="B2" s="120"/>
      <c r="C2" s="120"/>
      <c r="D2" s="120"/>
      <c r="E2" s="120"/>
      <c r="F2" s="120"/>
      <c r="G2" s="120"/>
      <c r="H2" s="120"/>
      <c r="I2" s="120"/>
      <c r="J2" s="120"/>
      <c r="K2" s="120"/>
    </row>
    <row r="3" spans="1:11" s="121" customFormat="1" ht="12.75" x14ac:dyDescent="0.2">
      <c r="A3" s="38" t="s">
        <v>1</v>
      </c>
      <c r="B3" s="120"/>
      <c r="C3" s="120"/>
      <c r="D3" s="120"/>
      <c r="E3" s="120"/>
      <c r="F3" s="120"/>
      <c r="G3" s="120"/>
      <c r="H3" s="120"/>
      <c r="I3" s="120"/>
      <c r="J3" s="120"/>
      <c r="K3" s="120"/>
    </row>
    <row r="4" spans="1:11" s="121" customFormat="1" ht="18" customHeight="1" x14ac:dyDescent="0.2">
      <c r="A4" s="38" t="s">
        <v>377</v>
      </c>
      <c r="B4" s="120"/>
      <c r="C4" s="120"/>
      <c r="D4" s="120"/>
      <c r="E4" s="120"/>
      <c r="F4" s="120"/>
      <c r="G4" s="120"/>
      <c r="H4" s="120"/>
      <c r="I4" s="120"/>
      <c r="J4" s="120"/>
      <c r="K4" s="120"/>
    </row>
    <row r="5" spans="1:11" s="121" customFormat="1" ht="12" customHeight="1" x14ac:dyDescent="0.2">
      <c r="A5" s="122"/>
      <c r="B5" s="123"/>
      <c r="C5" s="123"/>
      <c r="D5" s="123"/>
      <c r="E5" s="123"/>
      <c r="F5" s="123"/>
      <c r="G5" s="123"/>
      <c r="H5" s="39"/>
      <c r="I5" s="123"/>
      <c r="J5" s="123"/>
      <c r="K5" s="207" t="s">
        <v>307</v>
      </c>
    </row>
    <row r="6" spans="1:11" s="126" customFormat="1" ht="15.95" customHeight="1" x14ac:dyDescent="0.2">
      <c r="A6" s="439" t="s">
        <v>83</v>
      </c>
      <c r="B6" s="448" t="s">
        <v>215</v>
      </c>
      <c r="C6" s="442" t="s">
        <v>190</v>
      </c>
      <c r="D6" s="443"/>
      <c r="E6" s="444"/>
      <c r="F6" s="124" t="s">
        <v>232</v>
      </c>
      <c r="G6" s="124"/>
      <c r="H6" s="124"/>
      <c r="I6" s="124"/>
      <c r="J6" s="124"/>
      <c r="K6" s="125"/>
    </row>
    <row r="7" spans="1:11" s="126" customFormat="1" ht="15.95" customHeight="1" x14ac:dyDescent="0.2">
      <c r="A7" s="440"/>
      <c r="B7" s="449"/>
      <c r="C7" s="445"/>
      <c r="D7" s="446"/>
      <c r="E7" s="447"/>
      <c r="F7" s="127" t="s">
        <v>84</v>
      </c>
      <c r="G7" s="127"/>
      <c r="H7" s="128"/>
      <c r="I7" s="127" t="s">
        <v>2</v>
      </c>
      <c r="J7" s="127"/>
      <c r="K7" s="128"/>
    </row>
    <row r="8" spans="1:11" s="126" customFormat="1" ht="15.95" customHeight="1" x14ac:dyDescent="0.2">
      <c r="A8" s="441"/>
      <c r="B8" s="450"/>
      <c r="C8" s="130" t="s">
        <v>4</v>
      </c>
      <c r="D8" s="136" t="s">
        <v>86</v>
      </c>
      <c r="E8" s="143" t="s">
        <v>87</v>
      </c>
      <c r="F8" s="130" t="s">
        <v>4</v>
      </c>
      <c r="G8" s="136" t="s">
        <v>86</v>
      </c>
      <c r="H8" s="143" t="s">
        <v>87</v>
      </c>
      <c r="I8" s="130" t="s">
        <v>4</v>
      </c>
      <c r="J8" s="136" t="s">
        <v>86</v>
      </c>
      <c r="K8" s="143" t="s">
        <v>87</v>
      </c>
    </row>
    <row r="9" spans="1:11" s="1" customFormat="1" ht="19.5" customHeight="1" x14ac:dyDescent="0.2">
      <c r="A9" s="70">
        <v>1</v>
      </c>
      <c r="B9" s="71" t="s">
        <v>120</v>
      </c>
      <c r="C9" s="131">
        <v>1001310</v>
      </c>
      <c r="D9" s="137">
        <v>583844</v>
      </c>
      <c r="E9" s="72">
        <v>417466</v>
      </c>
      <c r="F9" s="131">
        <v>576862</v>
      </c>
      <c r="G9" s="137">
        <v>400036</v>
      </c>
      <c r="H9" s="72">
        <v>176826</v>
      </c>
      <c r="I9" s="131">
        <v>424448</v>
      </c>
      <c r="J9" s="137">
        <v>183808</v>
      </c>
      <c r="K9" s="73">
        <v>240640</v>
      </c>
    </row>
    <row r="10" spans="1:11" ht="18" customHeight="1" x14ac:dyDescent="0.2">
      <c r="A10" s="74">
        <v>2</v>
      </c>
      <c r="B10" s="69" t="s">
        <v>121</v>
      </c>
      <c r="C10" s="132">
        <v>18</v>
      </c>
      <c r="D10" s="138">
        <v>10</v>
      </c>
      <c r="E10" s="75">
        <v>8</v>
      </c>
      <c r="F10" s="132">
        <v>8</v>
      </c>
      <c r="G10" s="138">
        <v>6</v>
      </c>
      <c r="H10" s="75">
        <v>2</v>
      </c>
      <c r="I10" s="132">
        <v>10</v>
      </c>
      <c r="J10" s="138">
        <v>4</v>
      </c>
      <c r="K10" s="76">
        <v>6</v>
      </c>
    </row>
    <row r="11" spans="1:11" x14ac:dyDescent="0.2">
      <c r="A11" s="74">
        <v>3</v>
      </c>
      <c r="B11" s="69" t="s">
        <v>22</v>
      </c>
      <c r="C11" s="132">
        <v>1398</v>
      </c>
      <c r="D11" s="138">
        <v>887</v>
      </c>
      <c r="E11" s="75">
        <v>511</v>
      </c>
      <c r="F11" s="132">
        <v>862</v>
      </c>
      <c r="G11" s="138">
        <v>701</v>
      </c>
      <c r="H11" s="75">
        <v>161</v>
      </c>
      <c r="I11" s="132">
        <v>536</v>
      </c>
      <c r="J11" s="138">
        <v>186</v>
      </c>
      <c r="K11" s="76">
        <v>350</v>
      </c>
    </row>
    <row r="12" spans="1:11" x14ac:dyDescent="0.2">
      <c r="A12" s="74">
        <v>4</v>
      </c>
      <c r="B12" s="69" t="s">
        <v>23</v>
      </c>
      <c r="C12" s="132">
        <v>3335</v>
      </c>
      <c r="D12" s="138">
        <v>2188</v>
      </c>
      <c r="E12" s="75">
        <v>1147</v>
      </c>
      <c r="F12" s="132">
        <v>2042</v>
      </c>
      <c r="G12" s="138">
        <v>1697</v>
      </c>
      <c r="H12" s="75">
        <v>345</v>
      </c>
      <c r="I12" s="132">
        <v>1293</v>
      </c>
      <c r="J12" s="138">
        <v>491</v>
      </c>
      <c r="K12" s="76">
        <v>802</v>
      </c>
    </row>
    <row r="13" spans="1:11" x14ac:dyDescent="0.2">
      <c r="A13" s="74">
        <v>5</v>
      </c>
      <c r="B13" s="69" t="s">
        <v>24</v>
      </c>
      <c r="C13" s="132">
        <v>4808</v>
      </c>
      <c r="D13" s="138">
        <v>3007</v>
      </c>
      <c r="E13" s="75">
        <v>1801</v>
      </c>
      <c r="F13" s="132">
        <v>2855</v>
      </c>
      <c r="G13" s="138">
        <v>2303</v>
      </c>
      <c r="H13" s="75">
        <v>552</v>
      </c>
      <c r="I13" s="132">
        <v>1953</v>
      </c>
      <c r="J13" s="138">
        <v>704</v>
      </c>
      <c r="K13" s="76">
        <v>1249</v>
      </c>
    </row>
    <row r="14" spans="1:11" x14ac:dyDescent="0.2">
      <c r="A14" s="74">
        <v>6</v>
      </c>
      <c r="B14" s="69" t="s">
        <v>25</v>
      </c>
      <c r="C14" s="132">
        <v>6944</v>
      </c>
      <c r="D14" s="138">
        <v>4273</v>
      </c>
      <c r="E14" s="75">
        <v>2671</v>
      </c>
      <c r="F14" s="132">
        <v>4340</v>
      </c>
      <c r="G14" s="138">
        <v>3317</v>
      </c>
      <c r="H14" s="75">
        <v>1023</v>
      </c>
      <c r="I14" s="132">
        <v>2604</v>
      </c>
      <c r="J14" s="138">
        <v>956</v>
      </c>
      <c r="K14" s="76">
        <v>1648</v>
      </c>
    </row>
    <row r="15" spans="1:11" s="81" customFormat="1" ht="18" customHeight="1" x14ac:dyDescent="0.2">
      <c r="A15" s="77">
        <v>7</v>
      </c>
      <c r="B15" s="78" t="s">
        <v>26</v>
      </c>
      <c r="C15" s="133">
        <v>9169</v>
      </c>
      <c r="D15" s="139">
        <v>5418</v>
      </c>
      <c r="E15" s="79">
        <v>3751</v>
      </c>
      <c r="F15" s="133">
        <v>5732</v>
      </c>
      <c r="G15" s="139">
        <v>4177</v>
      </c>
      <c r="H15" s="79">
        <v>1555</v>
      </c>
      <c r="I15" s="133">
        <v>3437</v>
      </c>
      <c r="J15" s="139">
        <v>1241</v>
      </c>
      <c r="K15" s="80">
        <v>2196</v>
      </c>
    </row>
    <row r="16" spans="1:11" x14ac:dyDescent="0.2">
      <c r="A16" s="74">
        <v>8</v>
      </c>
      <c r="B16" s="69" t="s">
        <v>27</v>
      </c>
      <c r="C16" s="132">
        <v>11423</v>
      </c>
      <c r="D16" s="138">
        <v>6618</v>
      </c>
      <c r="E16" s="75">
        <v>4805</v>
      </c>
      <c r="F16" s="132">
        <v>6993</v>
      </c>
      <c r="G16" s="138">
        <v>4998</v>
      </c>
      <c r="H16" s="75">
        <v>1995</v>
      </c>
      <c r="I16" s="132">
        <v>4430</v>
      </c>
      <c r="J16" s="138">
        <v>1620</v>
      </c>
      <c r="K16" s="76">
        <v>2810</v>
      </c>
    </row>
    <row r="17" spans="1:11" x14ac:dyDescent="0.2">
      <c r="A17" s="74">
        <v>9</v>
      </c>
      <c r="B17" s="69" t="s">
        <v>28</v>
      </c>
      <c r="C17" s="132">
        <v>13357</v>
      </c>
      <c r="D17" s="138">
        <v>7781</v>
      </c>
      <c r="E17" s="75">
        <v>5576</v>
      </c>
      <c r="F17" s="132">
        <v>7839</v>
      </c>
      <c r="G17" s="138">
        <v>5651</v>
      </c>
      <c r="H17" s="75">
        <v>2188</v>
      </c>
      <c r="I17" s="132">
        <v>5518</v>
      </c>
      <c r="J17" s="138">
        <v>2130</v>
      </c>
      <c r="K17" s="76">
        <v>3388</v>
      </c>
    </row>
    <row r="18" spans="1:11" x14ac:dyDescent="0.2">
      <c r="A18" s="74">
        <v>10</v>
      </c>
      <c r="B18" s="69" t="s">
        <v>29</v>
      </c>
      <c r="C18" s="132">
        <v>15255</v>
      </c>
      <c r="D18" s="138">
        <v>8890</v>
      </c>
      <c r="E18" s="75">
        <v>6365</v>
      </c>
      <c r="F18" s="132">
        <v>8599</v>
      </c>
      <c r="G18" s="138">
        <v>6267</v>
      </c>
      <c r="H18" s="75">
        <v>2332</v>
      </c>
      <c r="I18" s="132">
        <v>6656</v>
      </c>
      <c r="J18" s="138">
        <v>2623</v>
      </c>
      <c r="K18" s="76">
        <v>4033</v>
      </c>
    </row>
    <row r="19" spans="1:11" x14ac:dyDescent="0.2">
      <c r="A19" s="74">
        <v>11</v>
      </c>
      <c r="B19" s="69" t="s">
        <v>30</v>
      </c>
      <c r="C19" s="132">
        <v>18890</v>
      </c>
      <c r="D19" s="138">
        <v>11101</v>
      </c>
      <c r="E19" s="75">
        <v>7789</v>
      </c>
      <c r="F19" s="132">
        <v>10025</v>
      </c>
      <c r="G19" s="138">
        <v>7399</v>
      </c>
      <c r="H19" s="75">
        <v>2626</v>
      </c>
      <c r="I19" s="132">
        <v>8865</v>
      </c>
      <c r="J19" s="138">
        <v>3702</v>
      </c>
      <c r="K19" s="76">
        <v>5163</v>
      </c>
    </row>
    <row r="20" spans="1:11" s="81" customFormat="1" ht="18" customHeight="1" x14ac:dyDescent="0.2">
      <c r="A20" s="77">
        <v>12</v>
      </c>
      <c r="B20" s="78" t="s">
        <v>31</v>
      </c>
      <c r="C20" s="133">
        <v>22178</v>
      </c>
      <c r="D20" s="139">
        <v>13348</v>
      </c>
      <c r="E20" s="79">
        <v>8830</v>
      </c>
      <c r="F20" s="133">
        <v>11509</v>
      </c>
      <c r="G20" s="139">
        <v>8696</v>
      </c>
      <c r="H20" s="79">
        <v>2813</v>
      </c>
      <c r="I20" s="133">
        <v>10669</v>
      </c>
      <c r="J20" s="139">
        <v>4652</v>
      </c>
      <c r="K20" s="80">
        <v>6017</v>
      </c>
    </row>
    <row r="21" spans="1:11" x14ac:dyDescent="0.2">
      <c r="A21" s="74">
        <v>13</v>
      </c>
      <c r="B21" s="69" t="s">
        <v>32</v>
      </c>
      <c r="C21" s="132">
        <v>23473</v>
      </c>
      <c r="D21" s="138">
        <v>14104</v>
      </c>
      <c r="E21" s="75">
        <v>9369</v>
      </c>
      <c r="F21" s="132">
        <v>11892</v>
      </c>
      <c r="G21" s="138">
        <v>9085</v>
      </c>
      <c r="H21" s="75">
        <v>2807</v>
      </c>
      <c r="I21" s="132">
        <v>11581</v>
      </c>
      <c r="J21" s="138">
        <v>5019</v>
      </c>
      <c r="K21" s="76">
        <v>6562</v>
      </c>
    </row>
    <row r="22" spans="1:11" x14ac:dyDescent="0.2">
      <c r="A22" s="74">
        <v>14</v>
      </c>
      <c r="B22" s="69" t="s">
        <v>33</v>
      </c>
      <c r="C22" s="132">
        <v>24996</v>
      </c>
      <c r="D22" s="138">
        <v>15118</v>
      </c>
      <c r="E22" s="75">
        <v>9878</v>
      </c>
      <c r="F22" s="132">
        <v>12283</v>
      </c>
      <c r="G22" s="138">
        <v>9436</v>
      </c>
      <c r="H22" s="75">
        <v>2847</v>
      </c>
      <c r="I22" s="132">
        <v>12713</v>
      </c>
      <c r="J22" s="138">
        <v>5682</v>
      </c>
      <c r="K22" s="76">
        <v>7031</v>
      </c>
    </row>
    <row r="23" spans="1:11" x14ac:dyDescent="0.2">
      <c r="A23" s="74">
        <v>15</v>
      </c>
      <c r="B23" s="69" t="s">
        <v>34</v>
      </c>
      <c r="C23" s="132">
        <v>25799</v>
      </c>
      <c r="D23" s="138">
        <v>15472</v>
      </c>
      <c r="E23" s="75">
        <v>10327</v>
      </c>
      <c r="F23" s="132">
        <v>12312</v>
      </c>
      <c r="G23" s="138">
        <v>9384</v>
      </c>
      <c r="H23" s="75">
        <v>2928</v>
      </c>
      <c r="I23" s="132">
        <v>13487</v>
      </c>
      <c r="J23" s="138">
        <v>6088</v>
      </c>
      <c r="K23" s="76">
        <v>7399</v>
      </c>
    </row>
    <row r="24" spans="1:11" x14ac:dyDescent="0.2">
      <c r="A24" s="74">
        <v>16</v>
      </c>
      <c r="B24" s="69" t="s">
        <v>35</v>
      </c>
      <c r="C24" s="132">
        <v>26313</v>
      </c>
      <c r="D24" s="138">
        <v>16062</v>
      </c>
      <c r="E24" s="75">
        <v>10251</v>
      </c>
      <c r="F24" s="132">
        <v>12569</v>
      </c>
      <c r="G24" s="138">
        <v>9749</v>
      </c>
      <c r="H24" s="75">
        <v>2820</v>
      </c>
      <c r="I24" s="132">
        <v>13744</v>
      </c>
      <c r="J24" s="138">
        <v>6313</v>
      </c>
      <c r="K24" s="76">
        <v>7431</v>
      </c>
    </row>
    <row r="25" spans="1:11" s="81" customFormat="1" ht="18" customHeight="1" x14ac:dyDescent="0.2">
      <c r="A25" s="77">
        <v>17</v>
      </c>
      <c r="B25" s="78" t="s">
        <v>36</v>
      </c>
      <c r="C25" s="133">
        <v>26456</v>
      </c>
      <c r="D25" s="139">
        <v>16267</v>
      </c>
      <c r="E25" s="79">
        <v>10189</v>
      </c>
      <c r="F25" s="133">
        <v>12911</v>
      </c>
      <c r="G25" s="139">
        <v>9902</v>
      </c>
      <c r="H25" s="79">
        <v>3009</v>
      </c>
      <c r="I25" s="133">
        <v>13545</v>
      </c>
      <c r="J25" s="139">
        <v>6365</v>
      </c>
      <c r="K25" s="80">
        <v>7180</v>
      </c>
    </row>
    <row r="26" spans="1:11" x14ac:dyDescent="0.2">
      <c r="A26" s="74">
        <v>18</v>
      </c>
      <c r="B26" s="69" t="s">
        <v>37</v>
      </c>
      <c r="C26" s="132">
        <v>26422</v>
      </c>
      <c r="D26" s="138">
        <v>16478</v>
      </c>
      <c r="E26" s="75">
        <v>9944</v>
      </c>
      <c r="F26" s="132">
        <v>13122</v>
      </c>
      <c r="G26" s="138">
        <v>10142</v>
      </c>
      <c r="H26" s="75">
        <v>2980</v>
      </c>
      <c r="I26" s="132">
        <v>13300</v>
      </c>
      <c r="J26" s="138">
        <v>6336</v>
      </c>
      <c r="K26" s="76">
        <v>6964</v>
      </c>
    </row>
    <row r="27" spans="1:11" x14ac:dyDescent="0.2">
      <c r="A27" s="74">
        <v>19</v>
      </c>
      <c r="B27" s="69" t="s">
        <v>38</v>
      </c>
      <c r="C27" s="132">
        <v>26341</v>
      </c>
      <c r="D27" s="138">
        <v>16340</v>
      </c>
      <c r="E27" s="75">
        <v>10001</v>
      </c>
      <c r="F27" s="132">
        <v>13115</v>
      </c>
      <c r="G27" s="138">
        <v>10024</v>
      </c>
      <c r="H27" s="75">
        <v>3091</v>
      </c>
      <c r="I27" s="132">
        <v>13226</v>
      </c>
      <c r="J27" s="138">
        <v>6316</v>
      </c>
      <c r="K27" s="76">
        <v>6910</v>
      </c>
    </row>
    <row r="28" spans="1:11" x14ac:dyDescent="0.2">
      <c r="A28" s="74">
        <v>20</v>
      </c>
      <c r="B28" s="69" t="s">
        <v>39</v>
      </c>
      <c r="C28" s="132">
        <v>26986</v>
      </c>
      <c r="D28" s="138">
        <v>16837</v>
      </c>
      <c r="E28" s="75">
        <v>10149</v>
      </c>
      <c r="F28" s="132">
        <v>13621</v>
      </c>
      <c r="G28" s="138">
        <v>10377</v>
      </c>
      <c r="H28" s="75">
        <v>3244</v>
      </c>
      <c r="I28" s="132">
        <v>13365</v>
      </c>
      <c r="J28" s="138">
        <v>6460</v>
      </c>
      <c r="K28" s="76">
        <v>6905</v>
      </c>
    </row>
    <row r="29" spans="1:11" x14ac:dyDescent="0.2">
      <c r="A29" s="74">
        <v>21</v>
      </c>
      <c r="B29" s="69" t="s">
        <v>40</v>
      </c>
      <c r="C29" s="132">
        <v>27219</v>
      </c>
      <c r="D29" s="138">
        <v>16946</v>
      </c>
      <c r="E29" s="75">
        <v>10273</v>
      </c>
      <c r="F29" s="132">
        <v>14109</v>
      </c>
      <c r="G29" s="138">
        <v>10685</v>
      </c>
      <c r="H29" s="75">
        <v>3424</v>
      </c>
      <c r="I29" s="132">
        <v>13110</v>
      </c>
      <c r="J29" s="138">
        <v>6261</v>
      </c>
      <c r="K29" s="76">
        <v>6849</v>
      </c>
    </row>
    <row r="30" spans="1:11" s="81" customFormat="1" ht="18" customHeight="1" x14ac:dyDescent="0.2">
      <c r="A30" s="77">
        <v>22</v>
      </c>
      <c r="B30" s="78" t="s">
        <v>41</v>
      </c>
      <c r="C30" s="133">
        <v>28366</v>
      </c>
      <c r="D30" s="139">
        <v>17424</v>
      </c>
      <c r="E30" s="79">
        <v>10942</v>
      </c>
      <c r="F30" s="133">
        <v>14774</v>
      </c>
      <c r="G30" s="139">
        <v>11025</v>
      </c>
      <c r="H30" s="79">
        <v>3749</v>
      </c>
      <c r="I30" s="133">
        <v>13592</v>
      </c>
      <c r="J30" s="139">
        <v>6399</v>
      </c>
      <c r="K30" s="80">
        <v>7193</v>
      </c>
    </row>
    <row r="31" spans="1:11" x14ac:dyDescent="0.2">
      <c r="A31" s="74">
        <v>23</v>
      </c>
      <c r="B31" s="69" t="s">
        <v>42</v>
      </c>
      <c r="C31" s="132">
        <v>28184</v>
      </c>
      <c r="D31" s="138">
        <v>17078</v>
      </c>
      <c r="E31" s="75">
        <v>11106</v>
      </c>
      <c r="F31" s="132">
        <v>14743</v>
      </c>
      <c r="G31" s="138">
        <v>10764</v>
      </c>
      <c r="H31" s="75">
        <v>3979</v>
      </c>
      <c r="I31" s="132">
        <v>13441</v>
      </c>
      <c r="J31" s="138">
        <v>6314</v>
      </c>
      <c r="K31" s="76">
        <v>7127</v>
      </c>
    </row>
    <row r="32" spans="1:11" x14ac:dyDescent="0.2">
      <c r="A32" s="74">
        <v>24</v>
      </c>
      <c r="B32" s="69" t="s">
        <v>43</v>
      </c>
      <c r="C32" s="132">
        <v>28844</v>
      </c>
      <c r="D32" s="138">
        <v>17383</v>
      </c>
      <c r="E32" s="75">
        <v>11461</v>
      </c>
      <c r="F32" s="132">
        <v>15422</v>
      </c>
      <c r="G32" s="138">
        <v>11181</v>
      </c>
      <c r="H32" s="75">
        <v>4241</v>
      </c>
      <c r="I32" s="132">
        <v>13422</v>
      </c>
      <c r="J32" s="138">
        <v>6202</v>
      </c>
      <c r="K32" s="76">
        <v>7220</v>
      </c>
    </row>
    <row r="33" spans="1:11" x14ac:dyDescent="0.2">
      <c r="A33" s="74">
        <v>25</v>
      </c>
      <c r="B33" s="69" t="s">
        <v>44</v>
      </c>
      <c r="C33" s="132">
        <v>28522</v>
      </c>
      <c r="D33" s="138">
        <v>17073</v>
      </c>
      <c r="E33" s="75">
        <v>11449</v>
      </c>
      <c r="F33" s="132">
        <v>15370</v>
      </c>
      <c r="G33" s="138">
        <v>11120</v>
      </c>
      <c r="H33" s="75">
        <v>4250</v>
      </c>
      <c r="I33" s="132">
        <v>13152</v>
      </c>
      <c r="J33" s="138">
        <v>5953</v>
      </c>
      <c r="K33" s="76">
        <v>7199</v>
      </c>
    </row>
    <row r="34" spans="1:11" x14ac:dyDescent="0.2">
      <c r="A34" s="74">
        <v>26</v>
      </c>
      <c r="B34" s="69" t="s">
        <v>65</v>
      </c>
      <c r="C34" s="132">
        <v>28446</v>
      </c>
      <c r="D34" s="138">
        <v>16819</v>
      </c>
      <c r="E34" s="75">
        <v>11627</v>
      </c>
      <c r="F34" s="132">
        <v>15306</v>
      </c>
      <c r="G34" s="138">
        <v>10951</v>
      </c>
      <c r="H34" s="75">
        <v>4355</v>
      </c>
      <c r="I34" s="132">
        <v>13140</v>
      </c>
      <c r="J34" s="138">
        <v>5868</v>
      </c>
      <c r="K34" s="76">
        <v>7272</v>
      </c>
    </row>
    <row r="35" spans="1:11" s="81" customFormat="1" ht="18" customHeight="1" x14ac:dyDescent="0.2">
      <c r="A35" s="77">
        <v>27</v>
      </c>
      <c r="B35" s="78" t="s">
        <v>66</v>
      </c>
      <c r="C35" s="133">
        <v>28803</v>
      </c>
      <c r="D35" s="139">
        <v>16744</v>
      </c>
      <c r="E35" s="79">
        <v>12059</v>
      </c>
      <c r="F35" s="133">
        <v>15852</v>
      </c>
      <c r="G35" s="139">
        <v>11082</v>
      </c>
      <c r="H35" s="79">
        <v>4770</v>
      </c>
      <c r="I35" s="133">
        <v>12951</v>
      </c>
      <c r="J35" s="139">
        <v>5662</v>
      </c>
      <c r="K35" s="80">
        <v>7289</v>
      </c>
    </row>
    <row r="36" spans="1:11" x14ac:dyDescent="0.2">
      <c r="A36" s="74">
        <v>28</v>
      </c>
      <c r="B36" s="69" t="s">
        <v>45</v>
      </c>
      <c r="C36" s="132">
        <v>28212</v>
      </c>
      <c r="D36" s="138">
        <v>16277</v>
      </c>
      <c r="E36" s="75">
        <v>11935</v>
      </c>
      <c r="F36" s="132">
        <v>15592</v>
      </c>
      <c r="G36" s="138">
        <v>10851</v>
      </c>
      <c r="H36" s="75">
        <v>4741</v>
      </c>
      <c r="I36" s="132">
        <v>12620</v>
      </c>
      <c r="J36" s="138">
        <v>5426</v>
      </c>
      <c r="K36" s="76">
        <v>7194</v>
      </c>
    </row>
    <row r="37" spans="1:11" x14ac:dyDescent="0.2">
      <c r="A37" s="74">
        <v>29</v>
      </c>
      <c r="B37" s="69" t="s">
        <v>46</v>
      </c>
      <c r="C37" s="132">
        <v>28255</v>
      </c>
      <c r="D37" s="138">
        <v>16083</v>
      </c>
      <c r="E37" s="75">
        <v>12172</v>
      </c>
      <c r="F37" s="132">
        <v>15818</v>
      </c>
      <c r="G37" s="138">
        <v>10833</v>
      </c>
      <c r="H37" s="75">
        <v>4985</v>
      </c>
      <c r="I37" s="132">
        <v>12437</v>
      </c>
      <c r="J37" s="138">
        <v>5250</v>
      </c>
      <c r="K37" s="76">
        <v>7187</v>
      </c>
    </row>
    <row r="38" spans="1:11" x14ac:dyDescent="0.2">
      <c r="A38" s="74">
        <v>30</v>
      </c>
      <c r="B38" s="69" t="s">
        <v>67</v>
      </c>
      <c r="C38" s="132">
        <v>28279</v>
      </c>
      <c r="D38" s="138">
        <v>15912</v>
      </c>
      <c r="E38" s="75">
        <v>12367</v>
      </c>
      <c r="F38" s="132">
        <v>16168</v>
      </c>
      <c r="G38" s="138">
        <v>11012</v>
      </c>
      <c r="H38" s="75">
        <v>5156</v>
      </c>
      <c r="I38" s="132">
        <v>12111</v>
      </c>
      <c r="J38" s="138">
        <v>4900</v>
      </c>
      <c r="K38" s="76">
        <v>7211</v>
      </c>
    </row>
    <row r="39" spans="1:11" x14ac:dyDescent="0.2">
      <c r="A39" s="74">
        <v>31</v>
      </c>
      <c r="B39" s="69" t="s">
        <v>68</v>
      </c>
      <c r="C39" s="132">
        <v>28299</v>
      </c>
      <c r="D39" s="138">
        <v>15686</v>
      </c>
      <c r="E39" s="75">
        <v>12613</v>
      </c>
      <c r="F39" s="132">
        <v>16507</v>
      </c>
      <c r="G39" s="138">
        <v>10978</v>
      </c>
      <c r="H39" s="75">
        <v>5529</v>
      </c>
      <c r="I39" s="132">
        <v>11792</v>
      </c>
      <c r="J39" s="138">
        <v>4708</v>
      </c>
      <c r="K39" s="76">
        <v>7084</v>
      </c>
    </row>
    <row r="40" spans="1:11" x14ac:dyDescent="0.2">
      <c r="A40" s="74">
        <v>32</v>
      </c>
      <c r="B40" s="69" t="s">
        <v>69</v>
      </c>
      <c r="C40" s="132">
        <v>28129</v>
      </c>
      <c r="D40" s="138">
        <v>15740</v>
      </c>
      <c r="E40" s="75">
        <v>12389</v>
      </c>
      <c r="F40" s="132">
        <v>16738</v>
      </c>
      <c r="G40" s="138">
        <v>11152</v>
      </c>
      <c r="H40" s="75">
        <v>5586</v>
      </c>
      <c r="I40" s="132">
        <v>11391</v>
      </c>
      <c r="J40" s="138">
        <v>4588</v>
      </c>
      <c r="K40" s="76">
        <v>6803</v>
      </c>
    </row>
    <row r="41" spans="1:11" s="68" customFormat="1" ht="18" customHeight="1" x14ac:dyDescent="0.2">
      <c r="A41" s="82">
        <v>33</v>
      </c>
      <c r="B41" s="83" t="s">
        <v>47</v>
      </c>
      <c r="C41" s="134">
        <v>27238</v>
      </c>
      <c r="D41" s="140">
        <v>15133</v>
      </c>
      <c r="E41" s="84">
        <v>12105</v>
      </c>
      <c r="F41" s="134">
        <v>16681</v>
      </c>
      <c r="G41" s="140">
        <v>10963</v>
      </c>
      <c r="H41" s="84">
        <v>5718</v>
      </c>
      <c r="I41" s="134">
        <v>10557</v>
      </c>
      <c r="J41" s="140">
        <v>4170</v>
      </c>
      <c r="K41" s="85">
        <v>6387</v>
      </c>
    </row>
    <row r="42" spans="1:11" x14ac:dyDescent="0.2">
      <c r="A42" s="74">
        <v>34</v>
      </c>
      <c r="B42" s="69" t="s">
        <v>70</v>
      </c>
      <c r="C42" s="132">
        <v>26425</v>
      </c>
      <c r="D42" s="138">
        <v>14600</v>
      </c>
      <c r="E42" s="75">
        <v>11825</v>
      </c>
      <c r="F42" s="132">
        <v>16452</v>
      </c>
      <c r="G42" s="138">
        <v>10791</v>
      </c>
      <c r="H42" s="75">
        <v>5661</v>
      </c>
      <c r="I42" s="132">
        <v>9973</v>
      </c>
      <c r="J42" s="138">
        <v>3809</v>
      </c>
      <c r="K42" s="76">
        <v>6164</v>
      </c>
    </row>
    <row r="43" spans="1:11" x14ac:dyDescent="0.2">
      <c r="A43" s="74">
        <v>35</v>
      </c>
      <c r="B43" s="69" t="s">
        <v>71</v>
      </c>
      <c r="C43" s="132">
        <v>25917</v>
      </c>
      <c r="D43" s="138">
        <v>14282</v>
      </c>
      <c r="E43" s="75">
        <v>11635</v>
      </c>
      <c r="F43" s="132">
        <v>16039</v>
      </c>
      <c r="G43" s="138">
        <v>10396</v>
      </c>
      <c r="H43" s="75">
        <v>5643</v>
      </c>
      <c r="I43" s="132">
        <v>9878</v>
      </c>
      <c r="J43" s="138">
        <v>3886</v>
      </c>
      <c r="K43" s="76">
        <v>5992</v>
      </c>
    </row>
    <row r="44" spans="1:11" x14ac:dyDescent="0.2">
      <c r="A44" s="74">
        <v>36</v>
      </c>
      <c r="B44" s="69" t="s">
        <v>72</v>
      </c>
      <c r="C44" s="132">
        <v>25074</v>
      </c>
      <c r="D44" s="138">
        <v>13755</v>
      </c>
      <c r="E44" s="75">
        <v>11319</v>
      </c>
      <c r="F44" s="132">
        <v>16176</v>
      </c>
      <c r="G44" s="138">
        <v>10311</v>
      </c>
      <c r="H44" s="75">
        <v>5865</v>
      </c>
      <c r="I44" s="132">
        <v>8898</v>
      </c>
      <c r="J44" s="138">
        <v>3444</v>
      </c>
      <c r="K44" s="76">
        <v>5454</v>
      </c>
    </row>
    <row r="45" spans="1:11" s="81" customFormat="1" ht="18" customHeight="1" x14ac:dyDescent="0.2">
      <c r="A45" s="77">
        <v>37</v>
      </c>
      <c r="B45" s="78" t="s">
        <v>73</v>
      </c>
      <c r="C45" s="133">
        <v>24361</v>
      </c>
      <c r="D45" s="139">
        <v>13123</v>
      </c>
      <c r="E45" s="79">
        <v>11238</v>
      </c>
      <c r="F45" s="133">
        <v>15863</v>
      </c>
      <c r="G45" s="139">
        <v>9911</v>
      </c>
      <c r="H45" s="79">
        <v>5952</v>
      </c>
      <c r="I45" s="133">
        <v>8498</v>
      </c>
      <c r="J45" s="139">
        <v>3212</v>
      </c>
      <c r="K45" s="80">
        <v>5286</v>
      </c>
    </row>
    <row r="46" spans="1:11" x14ac:dyDescent="0.2">
      <c r="A46" s="74">
        <v>38</v>
      </c>
      <c r="B46" s="69" t="s">
        <v>48</v>
      </c>
      <c r="C46" s="132">
        <v>23107</v>
      </c>
      <c r="D46" s="138">
        <v>12337</v>
      </c>
      <c r="E46" s="75">
        <v>10770</v>
      </c>
      <c r="F46" s="132">
        <v>15335</v>
      </c>
      <c r="G46" s="138">
        <v>9391</v>
      </c>
      <c r="H46" s="75">
        <v>5944</v>
      </c>
      <c r="I46" s="132">
        <v>7772</v>
      </c>
      <c r="J46" s="138">
        <v>2946</v>
      </c>
      <c r="K46" s="76">
        <v>4826</v>
      </c>
    </row>
    <row r="47" spans="1:11" x14ac:dyDescent="0.2">
      <c r="A47" s="74">
        <v>39</v>
      </c>
      <c r="B47" s="69" t="s">
        <v>49</v>
      </c>
      <c r="C47" s="132">
        <v>21148</v>
      </c>
      <c r="D47" s="138">
        <v>11103</v>
      </c>
      <c r="E47" s="75">
        <v>10045</v>
      </c>
      <c r="F47" s="132">
        <v>14074</v>
      </c>
      <c r="G47" s="138">
        <v>8490</v>
      </c>
      <c r="H47" s="75">
        <v>5584</v>
      </c>
      <c r="I47" s="132">
        <v>7074</v>
      </c>
      <c r="J47" s="138">
        <v>2613</v>
      </c>
      <c r="K47" s="76">
        <v>4461</v>
      </c>
    </row>
    <row r="48" spans="1:11" x14ac:dyDescent="0.2">
      <c r="A48" s="74">
        <v>40</v>
      </c>
      <c r="B48" s="69" t="s">
        <v>50</v>
      </c>
      <c r="C48" s="132">
        <v>20541</v>
      </c>
      <c r="D48" s="138">
        <v>10730</v>
      </c>
      <c r="E48" s="75">
        <v>9811</v>
      </c>
      <c r="F48" s="132">
        <v>13765</v>
      </c>
      <c r="G48" s="138">
        <v>8243</v>
      </c>
      <c r="H48" s="75">
        <v>5522</v>
      </c>
      <c r="I48" s="132">
        <v>6776</v>
      </c>
      <c r="J48" s="138">
        <v>2487</v>
      </c>
      <c r="K48" s="76">
        <v>4289</v>
      </c>
    </row>
    <row r="49" spans="1:11" x14ac:dyDescent="0.2">
      <c r="A49" s="74">
        <v>41</v>
      </c>
      <c r="B49" s="69" t="s">
        <v>74</v>
      </c>
      <c r="C49" s="132">
        <v>19736</v>
      </c>
      <c r="D49" s="138">
        <v>10357</v>
      </c>
      <c r="E49" s="75">
        <v>9379</v>
      </c>
      <c r="F49" s="132">
        <v>13364</v>
      </c>
      <c r="G49" s="138">
        <v>7958</v>
      </c>
      <c r="H49" s="75">
        <v>5406</v>
      </c>
      <c r="I49" s="132">
        <v>6372</v>
      </c>
      <c r="J49" s="138">
        <v>2399</v>
      </c>
      <c r="K49" s="76">
        <v>3973</v>
      </c>
    </row>
    <row r="50" spans="1:11" s="81" customFormat="1" ht="18" customHeight="1" x14ac:dyDescent="0.2">
      <c r="A50" s="77">
        <v>42</v>
      </c>
      <c r="B50" s="78" t="s">
        <v>75</v>
      </c>
      <c r="C50" s="133">
        <v>18966</v>
      </c>
      <c r="D50" s="139">
        <v>10122</v>
      </c>
      <c r="E50" s="79">
        <v>8844</v>
      </c>
      <c r="F50" s="133">
        <v>12782</v>
      </c>
      <c r="G50" s="139">
        <v>7692</v>
      </c>
      <c r="H50" s="79">
        <v>5090</v>
      </c>
      <c r="I50" s="133">
        <v>6184</v>
      </c>
      <c r="J50" s="139">
        <v>2430</v>
      </c>
      <c r="K50" s="80">
        <v>3754</v>
      </c>
    </row>
    <row r="51" spans="1:11" x14ac:dyDescent="0.2">
      <c r="A51" s="74">
        <v>43</v>
      </c>
      <c r="B51" s="69" t="s">
        <v>51</v>
      </c>
      <c r="C51" s="132">
        <v>18043</v>
      </c>
      <c r="D51" s="138">
        <v>9732</v>
      </c>
      <c r="E51" s="75">
        <v>8311</v>
      </c>
      <c r="F51" s="132">
        <v>12167</v>
      </c>
      <c r="G51" s="138">
        <v>7404</v>
      </c>
      <c r="H51" s="75">
        <v>4763</v>
      </c>
      <c r="I51" s="132">
        <v>5876</v>
      </c>
      <c r="J51" s="138">
        <v>2328</v>
      </c>
      <c r="K51" s="76">
        <v>3548</v>
      </c>
    </row>
    <row r="52" spans="1:11" x14ac:dyDescent="0.2">
      <c r="A52" s="74">
        <v>44</v>
      </c>
      <c r="B52" s="69" t="s">
        <v>76</v>
      </c>
      <c r="C52" s="132">
        <v>17141</v>
      </c>
      <c r="D52" s="138">
        <v>9336</v>
      </c>
      <c r="E52" s="75">
        <v>7805</v>
      </c>
      <c r="F52" s="132">
        <v>11655</v>
      </c>
      <c r="G52" s="138">
        <v>7178</v>
      </c>
      <c r="H52" s="75">
        <v>4477</v>
      </c>
      <c r="I52" s="132">
        <v>5486</v>
      </c>
      <c r="J52" s="138">
        <v>2158</v>
      </c>
      <c r="K52" s="76">
        <v>3328</v>
      </c>
    </row>
    <row r="53" spans="1:11" x14ac:dyDescent="0.2">
      <c r="A53" s="74">
        <v>45</v>
      </c>
      <c r="B53" s="69" t="s">
        <v>77</v>
      </c>
      <c r="C53" s="132">
        <v>15731</v>
      </c>
      <c r="D53" s="138">
        <v>8793</v>
      </c>
      <c r="E53" s="75">
        <v>6938</v>
      </c>
      <c r="F53" s="132">
        <v>10646</v>
      </c>
      <c r="G53" s="138">
        <v>6637</v>
      </c>
      <c r="H53" s="75">
        <v>4009</v>
      </c>
      <c r="I53" s="132">
        <v>5085</v>
      </c>
      <c r="J53" s="138">
        <v>2156</v>
      </c>
      <c r="K53" s="76">
        <v>2929</v>
      </c>
    </row>
    <row r="54" spans="1:11" x14ac:dyDescent="0.2">
      <c r="A54" s="74">
        <v>46</v>
      </c>
      <c r="B54" s="69" t="s">
        <v>78</v>
      </c>
      <c r="C54" s="132">
        <v>14199</v>
      </c>
      <c r="D54" s="138">
        <v>8030</v>
      </c>
      <c r="E54" s="75">
        <v>6169</v>
      </c>
      <c r="F54" s="132">
        <v>9622</v>
      </c>
      <c r="G54" s="138">
        <v>6096</v>
      </c>
      <c r="H54" s="75">
        <v>3526</v>
      </c>
      <c r="I54" s="132">
        <v>4577</v>
      </c>
      <c r="J54" s="138">
        <v>1934</v>
      </c>
      <c r="K54" s="76">
        <v>2643</v>
      </c>
    </row>
    <row r="55" spans="1:11" s="81" customFormat="1" ht="18" customHeight="1" x14ac:dyDescent="0.2">
      <c r="A55" s="77">
        <v>47</v>
      </c>
      <c r="B55" s="78" t="s">
        <v>79</v>
      </c>
      <c r="C55" s="133">
        <v>13164</v>
      </c>
      <c r="D55" s="139">
        <v>7460</v>
      </c>
      <c r="E55" s="79">
        <v>5704</v>
      </c>
      <c r="F55" s="133">
        <v>8816</v>
      </c>
      <c r="G55" s="139">
        <v>5640</v>
      </c>
      <c r="H55" s="79">
        <v>3176</v>
      </c>
      <c r="I55" s="133">
        <v>4348</v>
      </c>
      <c r="J55" s="139">
        <v>1820</v>
      </c>
      <c r="K55" s="80">
        <v>2528</v>
      </c>
    </row>
    <row r="56" spans="1:11" x14ac:dyDescent="0.2">
      <c r="A56" s="74">
        <v>48</v>
      </c>
      <c r="B56" s="69" t="s">
        <v>52</v>
      </c>
      <c r="C56" s="132">
        <v>10226</v>
      </c>
      <c r="D56" s="138">
        <v>6291</v>
      </c>
      <c r="E56" s="75">
        <v>3935</v>
      </c>
      <c r="F56" s="132">
        <v>6870</v>
      </c>
      <c r="G56" s="138">
        <v>4639</v>
      </c>
      <c r="H56" s="75">
        <v>2231</v>
      </c>
      <c r="I56" s="132">
        <v>3356</v>
      </c>
      <c r="J56" s="138">
        <v>1652</v>
      </c>
      <c r="K56" s="76">
        <v>1704</v>
      </c>
    </row>
    <row r="57" spans="1:11" x14ac:dyDescent="0.2">
      <c r="A57" s="74">
        <v>49</v>
      </c>
      <c r="B57" s="69" t="s">
        <v>53</v>
      </c>
      <c r="C57" s="132">
        <v>7777</v>
      </c>
      <c r="D57" s="138">
        <v>5553</v>
      </c>
      <c r="E57" s="75">
        <v>2224</v>
      </c>
      <c r="F57" s="132">
        <v>5234</v>
      </c>
      <c r="G57" s="138">
        <v>4089</v>
      </c>
      <c r="H57" s="75">
        <v>1145</v>
      </c>
      <c r="I57" s="132">
        <v>2543</v>
      </c>
      <c r="J57" s="138">
        <v>1464</v>
      </c>
      <c r="K57" s="76">
        <v>1079</v>
      </c>
    </row>
    <row r="58" spans="1:11" x14ac:dyDescent="0.2">
      <c r="A58" s="74">
        <v>50</v>
      </c>
      <c r="B58" s="69" t="s">
        <v>54</v>
      </c>
      <c r="C58" s="132">
        <v>5997</v>
      </c>
      <c r="D58" s="138">
        <v>4376</v>
      </c>
      <c r="E58" s="75">
        <v>1621</v>
      </c>
      <c r="F58" s="132">
        <v>4024</v>
      </c>
      <c r="G58" s="138">
        <v>3174</v>
      </c>
      <c r="H58" s="75">
        <v>850</v>
      </c>
      <c r="I58" s="132">
        <v>1973</v>
      </c>
      <c r="J58" s="138">
        <v>1202</v>
      </c>
      <c r="K58" s="76">
        <v>771</v>
      </c>
    </row>
    <row r="59" spans="1:11" x14ac:dyDescent="0.2">
      <c r="A59" s="74">
        <v>51</v>
      </c>
      <c r="B59" s="69" t="s">
        <v>55</v>
      </c>
      <c r="C59" s="132">
        <v>4720</v>
      </c>
      <c r="D59" s="138">
        <v>3513</v>
      </c>
      <c r="E59" s="75">
        <v>1207</v>
      </c>
      <c r="F59" s="132">
        <v>3109</v>
      </c>
      <c r="G59" s="138">
        <v>2463</v>
      </c>
      <c r="H59" s="75">
        <v>646</v>
      </c>
      <c r="I59" s="132">
        <v>1611</v>
      </c>
      <c r="J59" s="138">
        <v>1050</v>
      </c>
      <c r="K59" s="76">
        <v>561</v>
      </c>
    </row>
    <row r="60" spans="1:11" s="81" customFormat="1" ht="18" customHeight="1" x14ac:dyDescent="0.2">
      <c r="A60" s="77">
        <v>52</v>
      </c>
      <c r="B60" s="78" t="s">
        <v>56</v>
      </c>
      <c r="C60" s="133">
        <v>3511</v>
      </c>
      <c r="D60" s="139">
        <v>2681</v>
      </c>
      <c r="E60" s="79">
        <v>830</v>
      </c>
      <c r="F60" s="133">
        <v>2292</v>
      </c>
      <c r="G60" s="139">
        <v>1845</v>
      </c>
      <c r="H60" s="79">
        <v>447</v>
      </c>
      <c r="I60" s="133">
        <v>1219</v>
      </c>
      <c r="J60" s="139">
        <v>836</v>
      </c>
      <c r="K60" s="80">
        <v>383</v>
      </c>
    </row>
    <row r="61" spans="1:11" x14ac:dyDescent="0.2">
      <c r="A61" s="74">
        <v>53</v>
      </c>
      <c r="B61" s="69" t="s">
        <v>57</v>
      </c>
      <c r="C61" s="132">
        <v>1555</v>
      </c>
      <c r="D61" s="138">
        <v>1016</v>
      </c>
      <c r="E61" s="75">
        <v>539</v>
      </c>
      <c r="F61" s="132">
        <v>920</v>
      </c>
      <c r="G61" s="138">
        <v>630</v>
      </c>
      <c r="H61" s="75">
        <v>290</v>
      </c>
      <c r="I61" s="132">
        <v>635</v>
      </c>
      <c r="J61" s="138">
        <v>386</v>
      </c>
      <c r="K61" s="76">
        <v>249</v>
      </c>
    </row>
    <row r="62" spans="1:11" x14ac:dyDescent="0.2">
      <c r="A62" s="74">
        <v>54</v>
      </c>
      <c r="B62" s="69" t="s">
        <v>58</v>
      </c>
      <c r="C62" s="132">
        <v>963</v>
      </c>
      <c r="D62" s="138">
        <v>587</v>
      </c>
      <c r="E62" s="75">
        <v>376</v>
      </c>
      <c r="F62" s="132">
        <v>550</v>
      </c>
      <c r="G62" s="138">
        <v>339</v>
      </c>
      <c r="H62" s="75">
        <v>211</v>
      </c>
      <c r="I62" s="132">
        <v>413</v>
      </c>
      <c r="J62" s="138">
        <v>248</v>
      </c>
      <c r="K62" s="76">
        <v>165</v>
      </c>
    </row>
    <row r="63" spans="1:11" x14ac:dyDescent="0.2">
      <c r="A63" s="74">
        <v>55</v>
      </c>
      <c r="B63" s="69" t="s">
        <v>59</v>
      </c>
      <c r="C63" s="132">
        <v>621</v>
      </c>
      <c r="D63" s="138">
        <v>386</v>
      </c>
      <c r="E63" s="75">
        <v>235</v>
      </c>
      <c r="F63" s="132">
        <v>333</v>
      </c>
      <c r="G63" s="138">
        <v>224</v>
      </c>
      <c r="H63" s="75">
        <v>109</v>
      </c>
      <c r="I63" s="132">
        <v>288</v>
      </c>
      <c r="J63" s="138">
        <v>162</v>
      </c>
      <c r="K63" s="76">
        <v>126</v>
      </c>
    </row>
    <row r="64" spans="1:11" x14ac:dyDescent="0.2">
      <c r="A64" s="74">
        <v>56</v>
      </c>
      <c r="B64" s="69" t="s">
        <v>80</v>
      </c>
      <c r="C64" s="132">
        <v>495</v>
      </c>
      <c r="D64" s="138">
        <v>290</v>
      </c>
      <c r="E64" s="75">
        <v>205</v>
      </c>
      <c r="F64" s="132">
        <v>261</v>
      </c>
      <c r="G64" s="138">
        <v>154</v>
      </c>
      <c r="H64" s="75">
        <v>107</v>
      </c>
      <c r="I64" s="132">
        <v>234</v>
      </c>
      <c r="J64" s="138">
        <v>136</v>
      </c>
      <c r="K64" s="76">
        <v>98</v>
      </c>
    </row>
    <row r="65" spans="1:11" s="81" customFormat="1" ht="18" customHeight="1" x14ac:dyDescent="0.2">
      <c r="A65" s="77">
        <v>57</v>
      </c>
      <c r="B65" s="78" t="s">
        <v>81</v>
      </c>
      <c r="C65" s="133">
        <v>372</v>
      </c>
      <c r="D65" s="139">
        <v>207</v>
      </c>
      <c r="E65" s="79">
        <v>165</v>
      </c>
      <c r="F65" s="133">
        <v>207</v>
      </c>
      <c r="G65" s="139">
        <v>122</v>
      </c>
      <c r="H65" s="79">
        <v>85</v>
      </c>
      <c r="I65" s="133">
        <v>165</v>
      </c>
      <c r="J65" s="139">
        <v>85</v>
      </c>
      <c r="K65" s="80">
        <v>80</v>
      </c>
    </row>
    <row r="66" spans="1:11" x14ac:dyDescent="0.2">
      <c r="A66" s="74">
        <v>58</v>
      </c>
      <c r="B66" s="69" t="s">
        <v>60</v>
      </c>
      <c r="C66" s="132">
        <v>245</v>
      </c>
      <c r="D66" s="138">
        <v>155</v>
      </c>
      <c r="E66" s="75">
        <v>90</v>
      </c>
      <c r="F66" s="132">
        <v>142</v>
      </c>
      <c r="G66" s="138">
        <v>90</v>
      </c>
      <c r="H66" s="75">
        <v>52</v>
      </c>
      <c r="I66" s="132">
        <v>103</v>
      </c>
      <c r="J66" s="138">
        <v>65</v>
      </c>
      <c r="K66" s="76">
        <v>38</v>
      </c>
    </row>
    <row r="67" spans="1:11" x14ac:dyDescent="0.2">
      <c r="A67" s="74">
        <v>59</v>
      </c>
      <c r="B67" s="69" t="s">
        <v>61</v>
      </c>
      <c r="C67" s="132">
        <v>211</v>
      </c>
      <c r="D67" s="138">
        <v>117</v>
      </c>
      <c r="E67" s="75">
        <v>94</v>
      </c>
      <c r="F67" s="132">
        <v>118</v>
      </c>
      <c r="G67" s="138">
        <v>58</v>
      </c>
      <c r="H67" s="75">
        <v>60</v>
      </c>
      <c r="I67" s="132">
        <v>93</v>
      </c>
      <c r="J67" s="138">
        <v>59</v>
      </c>
      <c r="K67" s="76">
        <v>34</v>
      </c>
    </row>
    <row r="68" spans="1:11" x14ac:dyDescent="0.2">
      <c r="A68" s="74">
        <v>60</v>
      </c>
      <c r="B68" s="69" t="s">
        <v>62</v>
      </c>
      <c r="C68" s="132">
        <v>151</v>
      </c>
      <c r="D68" s="138">
        <v>84</v>
      </c>
      <c r="E68" s="75">
        <v>67</v>
      </c>
      <c r="F68" s="132">
        <v>72</v>
      </c>
      <c r="G68" s="138">
        <v>32</v>
      </c>
      <c r="H68" s="75">
        <v>40</v>
      </c>
      <c r="I68" s="132">
        <v>79</v>
      </c>
      <c r="J68" s="138">
        <v>52</v>
      </c>
      <c r="K68" s="76">
        <v>27</v>
      </c>
    </row>
    <row r="69" spans="1:11" x14ac:dyDescent="0.2">
      <c r="A69" s="74">
        <v>61</v>
      </c>
      <c r="B69" s="69" t="s">
        <v>63</v>
      </c>
      <c r="C69" s="132">
        <v>132</v>
      </c>
      <c r="D69" s="138">
        <v>78</v>
      </c>
      <c r="E69" s="75">
        <v>54</v>
      </c>
      <c r="F69" s="132">
        <v>76</v>
      </c>
      <c r="G69" s="138">
        <v>38</v>
      </c>
      <c r="H69" s="75">
        <v>38</v>
      </c>
      <c r="I69" s="132">
        <v>56</v>
      </c>
      <c r="J69" s="138">
        <v>40</v>
      </c>
      <c r="K69" s="76">
        <v>16</v>
      </c>
    </row>
    <row r="70" spans="1:11" s="81" customFormat="1" ht="18" customHeight="1" x14ac:dyDescent="0.2">
      <c r="A70" s="77">
        <v>62</v>
      </c>
      <c r="B70" s="78" t="s">
        <v>64</v>
      </c>
      <c r="C70" s="133">
        <v>86</v>
      </c>
      <c r="D70" s="139">
        <v>48</v>
      </c>
      <c r="E70" s="79">
        <v>38</v>
      </c>
      <c r="F70" s="133">
        <v>46</v>
      </c>
      <c r="G70" s="139">
        <v>24</v>
      </c>
      <c r="H70" s="79">
        <v>22</v>
      </c>
      <c r="I70" s="133">
        <v>40</v>
      </c>
      <c r="J70" s="139">
        <v>24</v>
      </c>
      <c r="K70" s="80">
        <v>16</v>
      </c>
    </row>
    <row r="71" spans="1:11" s="81" customFormat="1" ht="18" customHeight="1" x14ac:dyDescent="0.2">
      <c r="A71" s="86">
        <v>63</v>
      </c>
      <c r="B71" s="87" t="s">
        <v>122</v>
      </c>
      <c r="C71" s="135">
        <v>338</v>
      </c>
      <c r="D71" s="141">
        <v>205</v>
      </c>
      <c r="E71" s="88">
        <v>133</v>
      </c>
      <c r="F71" s="135">
        <v>143</v>
      </c>
      <c r="G71" s="141">
        <v>69</v>
      </c>
      <c r="H71" s="88">
        <v>74</v>
      </c>
      <c r="I71" s="135">
        <v>195</v>
      </c>
      <c r="J71" s="141">
        <v>136</v>
      </c>
      <c r="K71" s="89">
        <v>59</v>
      </c>
    </row>
    <row r="72" spans="1:11" ht="12.75" x14ac:dyDescent="0.2">
      <c r="A72" s="90"/>
    </row>
    <row r="73" spans="1:11" x14ac:dyDescent="0.2">
      <c r="A73" s="91"/>
    </row>
    <row r="74" spans="1:11" x14ac:dyDescent="0.2">
      <c r="A74" s="91"/>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0"/>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23553" r:id="rId4">
          <objectPr defaultSize="0" r:id="rId5">
            <anchor moveWithCells="1">
              <from>
                <xdr:col>0</xdr:col>
                <xdr:colOff>38100</xdr:colOff>
                <xdr:row>1</xdr:row>
                <xdr:rowOff>28575</xdr:rowOff>
              </from>
              <to>
                <xdr:col>7</xdr:col>
                <xdr:colOff>161925</xdr:colOff>
                <xdr:row>23</xdr:row>
                <xdr:rowOff>142875</xdr:rowOff>
              </to>
            </anchor>
          </objectPr>
        </oleObject>
      </mc:Choice>
      <mc:Fallback>
        <oleObject progId="Document" shapeId="23553" r:id="rId4"/>
      </mc:Fallback>
    </mc:AlternateContent>
  </oleObjects>
</worksheet>
</file>

<file path=xl/worksheets/sheet5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
  <sheetViews>
    <sheetView showGridLines="0" workbookViewId="0"/>
  </sheetViews>
  <sheetFormatPr baseColWidth="10" defaultColWidth="11.42578125" defaultRowHeight="12.75" x14ac:dyDescent="0.2"/>
  <cols>
    <col min="1" max="16384" width="11.42578125" style="10"/>
  </cols>
  <sheetData/>
  <printOptions horizontalCentered="1"/>
  <pageMargins left="0.15748031496062992" right="0.47244094488188981" top="0.78740157480314965" bottom="0.78740157480314965" header="0.31496062992125984" footer="0.31496062992125984"/>
  <pageSetup paperSize="9" orientation="portrait" r:id="rId1"/>
  <drawing r:id="rId2"/>
  <legacyDrawing r:id="rId3"/>
  <oleObjects>
    <mc:AlternateContent xmlns:mc="http://schemas.openxmlformats.org/markup-compatibility/2006">
      <mc:Choice Requires="x14">
        <oleObject progId="Document" shapeId="17410" r:id="rId4">
          <objectPr defaultSize="0" r:id="rId5">
            <anchor moveWithCells="1">
              <from>
                <xdr:col>0</xdr:col>
                <xdr:colOff>28575</xdr:colOff>
                <xdr:row>1</xdr:row>
                <xdr:rowOff>19050</xdr:rowOff>
              </from>
              <to>
                <xdr:col>7</xdr:col>
                <xdr:colOff>152400</xdr:colOff>
                <xdr:row>24</xdr:row>
                <xdr:rowOff>0</xdr:rowOff>
              </to>
            </anchor>
          </objectPr>
        </oleObject>
      </mc:Choice>
      <mc:Fallback>
        <oleObject progId="Document" shapeId="17410" r:id="rId4"/>
      </mc:Fallback>
    </mc:AlternateContent>
  </oleObject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showGridLines="0" workbookViewId="0"/>
  </sheetViews>
  <sheetFormatPr baseColWidth="10" defaultColWidth="11.42578125" defaultRowHeight="12.75" x14ac:dyDescent="0.2"/>
  <cols>
    <col min="1" max="1" width="4.28515625" style="236" customWidth="1"/>
    <col min="2" max="2" width="12.85546875" style="236" customWidth="1"/>
    <col min="3" max="3" width="6.7109375" style="10" customWidth="1"/>
    <col min="4" max="12" width="11.28515625" style="10" customWidth="1"/>
    <col min="13" max="16384" width="11.42578125" style="10"/>
  </cols>
  <sheetData>
    <row r="1" spans="1:12" x14ac:dyDescent="0.2">
      <c r="A1" s="151"/>
      <c r="B1" s="220"/>
      <c r="C1" s="37"/>
      <c r="L1" s="206"/>
    </row>
    <row r="2" spans="1:12" ht="30" customHeight="1" x14ac:dyDescent="0.3">
      <c r="A2" s="3" t="s">
        <v>330</v>
      </c>
      <c r="B2" s="221"/>
      <c r="C2" s="120"/>
      <c r="D2" s="120"/>
      <c r="E2" s="120"/>
      <c r="F2" s="120"/>
      <c r="G2" s="120"/>
      <c r="H2" s="120"/>
      <c r="I2" s="120"/>
      <c r="J2" s="120"/>
      <c r="K2" s="120"/>
      <c r="L2" s="120"/>
    </row>
    <row r="3" spans="1:12" ht="24.95" customHeight="1" x14ac:dyDescent="0.2">
      <c r="A3" s="222"/>
      <c r="B3" s="222"/>
      <c r="C3" s="223"/>
      <c r="D3" s="223"/>
      <c r="E3" s="223"/>
      <c r="F3" s="223"/>
      <c r="G3" s="223"/>
      <c r="H3" s="223"/>
      <c r="I3" s="39"/>
      <c r="J3" s="223"/>
      <c r="K3" s="223"/>
      <c r="L3" s="39" t="s">
        <v>317</v>
      </c>
    </row>
    <row r="4" spans="1:12" ht="18" customHeight="1" x14ac:dyDescent="0.2">
      <c r="A4" s="402" t="s">
        <v>83</v>
      </c>
      <c r="B4" s="405" t="s">
        <v>282</v>
      </c>
      <c r="C4" s="406"/>
      <c r="D4" s="411" t="s">
        <v>207</v>
      </c>
      <c r="E4" s="412"/>
      <c r="F4" s="406"/>
      <c r="G4" s="224" t="s">
        <v>232</v>
      </c>
      <c r="H4" s="224"/>
      <c r="I4" s="224"/>
      <c r="J4" s="224"/>
      <c r="K4" s="224"/>
      <c r="L4" s="225"/>
    </row>
    <row r="5" spans="1:12" ht="18" customHeight="1" x14ac:dyDescent="0.2">
      <c r="A5" s="403"/>
      <c r="B5" s="407"/>
      <c r="C5" s="408"/>
      <c r="D5" s="409"/>
      <c r="E5" s="413"/>
      <c r="F5" s="410"/>
      <c r="G5" s="226" t="s">
        <v>84</v>
      </c>
      <c r="H5" s="226"/>
      <c r="I5" s="227"/>
      <c r="J5" s="226" t="s">
        <v>228</v>
      </c>
      <c r="K5" s="226"/>
      <c r="L5" s="227"/>
    </row>
    <row r="6" spans="1:12" ht="18" customHeight="1" x14ac:dyDescent="0.2">
      <c r="A6" s="404"/>
      <c r="B6" s="409"/>
      <c r="C6" s="410"/>
      <c r="D6" s="263" t="s">
        <v>4</v>
      </c>
      <c r="E6" s="264" t="s">
        <v>86</v>
      </c>
      <c r="F6" s="252" t="s">
        <v>87</v>
      </c>
      <c r="G6" s="263" t="s">
        <v>4</v>
      </c>
      <c r="H6" s="264" t="s">
        <v>86</v>
      </c>
      <c r="I6" s="252" t="s">
        <v>87</v>
      </c>
      <c r="J6" s="263" t="s">
        <v>4</v>
      </c>
      <c r="K6" s="264" t="s">
        <v>86</v>
      </c>
      <c r="L6" s="253" t="s">
        <v>87</v>
      </c>
    </row>
    <row r="7" spans="1:12" ht="20.100000000000001" customHeight="1" x14ac:dyDescent="0.2">
      <c r="A7" s="282">
        <v>1</v>
      </c>
      <c r="B7" s="228"/>
      <c r="C7" s="229">
        <v>2019</v>
      </c>
      <c r="D7" s="257">
        <v>13854</v>
      </c>
      <c r="E7" s="260">
        <v>6653</v>
      </c>
      <c r="F7" s="230">
        <v>7201</v>
      </c>
      <c r="G7" s="257">
        <v>1583</v>
      </c>
      <c r="H7" s="260">
        <v>835</v>
      </c>
      <c r="I7" s="231">
        <v>748</v>
      </c>
      <c r="J7" s="257">
        <v>12271</v>
      </c>
      <c r="K7" s="260">
        <v>5818</v>
      </c>
      <c r="L7" s="231">
        <v>6453</v>
      </c>
    </row>
    <row r="8" spans="1:12" s="121" customFormat="1" ht="19.5" customHeight="1" x14ac:dyDescent="0.2">
      <c r="A8" s="282">
        <v>2</v>
      </c>
      <c r="B8" s="232"/>
      <c r="C8" s="229">
        <f>C7+1</f>
        <v>2020</v>
      </c>
      <c r="D8" s="258">
        <v>13212</v>
      </c>
      <c r="E8" s="261">
        <v>6530</v>
      </c>
      <c r="F8" s="233">
        <v>6682</v>
      </c>
      <c r="G8" s="258">
        <v>1588</v>
      </c>
      <c r="H8" s="261">
        <v>923</v>
      </c>
      <c r="I8" s="233">
        <v>665</v>
      </c>
      <c r="J8" s="258">
        <v>11624</v>
      </c>
      <c r="K8" s="261">
        <v>5607</v>
      </c>
      <c r="L8" s="233">
        <v>6017</v>
      </c>
    </row>
    <row r="9" spans="1:12" s="121" customFormat="1" ht="19.5" customHeight="1" x14ac:dyDescent="0.2">
      <c r="A9" s="282">
        <v>3</v>
      </c>
      <c r="B9" s="232"/>
      <c r="C9" s="229">
        <f>C7+2</f>
        <v>2021</v>
      </c>
      <c r="D9" s="258">
        <v>14697</v>
      </c>
      <c r="E9" s="261">
        <v>7243</v>
      </c>
      <c r="F9" s="233">
        <v>7454</v>
      </c>
      <c r="G9" s="258">
        <v>1958</v>
      </c>
      <c r="H9" s="261">
        <v>1265</v>
      </c>
      <c r="I9" s="233">
        <v>693</v>
      </c>
      <c r="J9" s="258">
        <v>12739</v>
      </c>
      <c r="K9" s="261">
        <v>5978</v>
      </c>
      <c r="L9" s="233">
        <v>6761</v>
      </c>
    </row>
    <row r="10" spans="1:12" s="121" customFormat="1" ht="19.5" customHeight="1" x14ac:dyDescent="0.2">
      <c r="A10" s="282">
        <v>4</v>
      </c>
      <c r="B10" s="232"/>
      <c r="C10" s="229">
        <f>C7+3</f>
        <v>2022</v>
      </c>
      <c r="D10" s="258">
        <v>14798</v>
      </c>
      <c r="E10" s="261">
        <v>7352</v>
      </c>
      <c r="F10" s="233">
        <v>7446</v>
      </c>
      <c r="G10" s="258">
        <v>2043</v>
      </c>
      <c r="H10" s="261">
        <v>1369</v>
      </c>
      <c r="I10" s="233">
        <v>674</v>
      </c>
      <c r="J10" s="258">
        <v>12755</v>
      </c>
      <c r="K10" s="261">
        <v>5983</v>
      </c>
      <c r="L10" s="233">
        <v>6772</v>
      </c>
    </row>
    <row r="11" spans="1:12" s="121" customFormat="1" ht="19.5" customHeight="1" x14ac:dyDescent="0.2">
      <c r="A11" s="282">
        <v>5</v>
      </c>
      <c r="B11" s="232"/>
      <c r="C11" s="229">
        <f>C7+4</f>
        <v>2023</v>
      </c>
      <c r="D11" s="258">
        <v>14569</v>
      </c>
      <c r="E11" s="261">
        <v>7414</v>
      </c>
      <c r="F11" s="233">
        <v>7155</v>
      </c>
      <c r="G11" s="258">
        <v>2342</v>
      </c>
      <c r="H11" s="261">
        <v>1709</v>
      </c>
      <c r="I11" s="233">
        <v>633</v>
      </c>
      <c r="J11" s="258">
        <v>12227</v>
      </c>
      <c r="K11" s="261">
        <v>5705</v>
      </c>
      <c r="L11" s="233">
        <v>6522</v>
      </c>
    </row>
    <row r="12" spans="1:12" s="121" customFormat="1" ht="35.1" customHeight="1" x14ac:dyDescent="0.2">
      <c r="A12" s="282">
        <v>6</v>
      </c>
      <c r="B12" s="234" t="s">
        <v>289</v>
      </c>
      <c r="C12" s="235">
        <f>C7+4</f>
        <v>2023</v>
      </c>
      <c r="D12" s="258">
        <v>15457</v>
      </c>
      <c r="E12" s="261">
        <v>7875</v>
      </c>
      <c r="F12" s="233">
        <v>7582</v>
      </c>
      <c r="G12" s="258">
        <v>2573</v>
      </c>
      <c r="H12" s="261">
        <v>1938</v>
      </c>
      <c r="I12" s="233">
        <v>635</v>
      </c>
      <c r="J12" s="258">
        <v>12884</v>
      </c>
      <c r="K12" s="261">
        <v>5937</v>
      </c>
      <c r="L12" s="233">
        <v>6947</v>
      </c>
    </row>
    <row r="13" spans="1:12" s="121" customFormat="1" ht="18.75" customHeight="1" x14ac:dyDescent="0.2">
      <c r="A13" s="283">
        <v>7</v>
      </c>
      <c r="B13" s="234" t="s">
        <v>287</v>
      </c>
      <c r="C13" s="235"/>
      <c r="D13" s="258">
        <v>14390</v>
      </c>
      <c r="E13" s="261">
        <v>7360</v>
      </c>
      <c r="F13" s="233">
        <v>7030</v>
      </c>
      <c r="G13" s="258">
        <v>2455</v>
      </c>
      <c r="H13" s="261">
        <v>1830</v>
      </c>
      <c r="I13" s="233">
        <v>625</v>
      </c>
      <c r="J13" s="258">
        <v>11935</v>
      </c>
      <c r="K13" s="261">
        <v>5530</v>
      </c>
      <c r="L13" s="233">
        <v>6405</v>
      </c>
    </row>
    <row r="14" spans="1:12" s="121" customFormat="1" ht="35.1" customHeight="1" x14ac:dyDescent="0.2">
      <c r="A14" s="282">
        <v>8</v>
      </c>
      <c r="B14" s="234" t="s">
        <v>283</v>
      </c>
      <c r="C14" s="235">
        <f>C7+5</f>
        <v>2024</v>
      </c>
      <c r="D14" s="258">
        <v>14207</v>
      </c>
      <c r="E14" s="261">
        <v>7332</v>
      </c>
      <c r="F14" s="233">
        <v>6875</v>
      </c>
      <c r="G14" s="258">
        <v>2488</v>
      </c>
      <c r="H14" s="261">
        <v>1841</v>
      </c>
      <c r="I14" s="233">
        <v>647</v>
      </c>
      <c r="J14" s="258">
        <v>11719</v>
      </c>
      <c r="K14" s="261">
        <v>5491</v>
      </c>
      <c r="L14" s="233">
        <v>6228</v>
      </c>
    </row>
    <row r="15" spans="1:12" s="121" customFormat="1" ht="18.75" customHeight="1" x14ac:dyDescent="0.2">
      <c r="A15" s="283">
        <v>9</v>
      </c>
      <c r="B15" s="234" t="s">
        <v>284</v>
      </c>
      <c r="C15" s="235"/>
      <c r="D15" s="258">
        <v>14338</v>
      </c>
      <c r="E15" s="261">
        <v>7353</v>
      </c>
      <c r="F15" s="233">
        <v>6985</v>
      </c>
      <c r="G15" s="258">
        <v>2347</v>
      </c>
      <c r="H15" s="261">
        <v>1707</v>
      </c>
      <c r="I15" s="233">
        <v>640</v>
      </c>
      <c r="J15" s="258">
        <v>11991</v>
      </c>
      <c r="K15" s="261">
        <v>5646</v>
      </c>
      <c r="L15" s="233">
        <v>6345</v>
      </c>
    </row>
    <row r="16" spans="1:12" s="121" customFormat="1" ht="18.75" customHeight="1" x14ac:dyDescent="0.2">
      <c r="A16" s="283">
        <v>10</v>
      </c>
      <c r="B16" s="234" t="s">
        <v>285</v>
      </c>
      <c r="C16" s="235"/>
      <c r="D16" s="258">
        <v>14718</v>
      </c>
      <c r="E16" s="261">
        <v>7521</v>
      </c>
      <c r="F16" s="233">
        <v>7197</v>
      </c>
      <c r="G16" s="258">
        <v>2206</v>
      </c>
      <c r="H16" s="261">
        <v>1591</v>
      </c>
      <c r="I16" s="233">
        <v>615</v>
      </c>
      <c r="J16" s="258">
        <v>12512</v>
      </c>
      <c r="K16" s="261">
        <v>5930</v>
      </c>
      <c r="L16" s="233">
        <v>6582</v>
      </c>
    </row>
    <row r="17" spans="1:12" s="121" customFormat="1" ht="18.75" customHeight="1" x14ac:dyDescent="0.2">
      <c r="A17" s="283">
        <v>11</v>
      </c>
      <c r="B17" s="234" t="s">
        <v>286</v>
      </c>
      <c r="C17" s="235"/>
      <c r="D17" s="258">
        <v>14849</v>
      </c>
      <c r="E17" s="261">
        <v>7565</v>
      </c>
      <c r="F17" s="233">
        <v>7284</v>
      </c>
      <c r="G17" s="258">
        <v>2294</v>
      </c>
      <c r="H17" s="261">
        <v>1687</v>
      </c>
      <c r="I17" s="233">
        <v>607</v>
      </c>
      <c r="J17" s="258">
        <v>12555</v>
      </c>
      <c r="K17" s="261">
        <v>5878</v>
      </c>
      <c r="L17" s="233">
        <v>6677</v>
      </c>
    </row>
    <row r="18" spans="1:12" s="121" customFormat="1" ht="18.75" customHeight="1" x14ac:dyDescent="0.2">
      <c r="A18" s="283">
        <v>12</v>
      </c>
      <c r="B18" s="234" t="s">
        <v>290</v>
      </c>
      <c r="C18" s="235"/>
      <c r="D18" s="258">
        <v>14925</v>
      </c>
      <c r="E18" s="261">
        <v>7569</v>
      </c>
      <c r="F18" s="233">
        <v>7356</v>
      </c>
      <c r="G18" s="258">
        <v>2314</v>
      </c>
      <c r="H18" s="261">
        <v>1711</v>
      </c>
      <c r="I18" s="233">
        <v>603</v>
      </c>
      <c r="J18" s="258">
        <v>12611</v>
      </c>
      <c r="K18" s="261">
        <v>5858</v>
      </c>
      <c r="L18" s="233">
        <v>6753</v>
      </c>
    </row>
    <row r="19" spans="1:12" s="121" customFormat="1" ht="18.75" customHeight="1" x14ac:dyDescent="0.2">
      <c r="A19" s="283">
        <v>13</v>
      </c>
      <c r="B19" s="234" t="s">
        <v>291</v>
      </c>
      <c r="C19" s="235"/>
      <c r="D19" s="258">
        <v>14656</v>
      </c>
      <c r="E19" s="261">
        <v>7620</v>
      </c>
      <c r="F19" s="233">
        <v>7036</v>
      </c>
      <c r="G19" s="258">
        <v>2546</v>
      </c>
      <c r="H19" s="261">
        <v>1941</v>
      </c>
      <c r="I19" s="233">
        <v>605</v>
      </c>
      <c r="J19" s="258">
        <v>12110</v>
      </c>
      <c r="K19" s="261">
        <v>5679</v>
      </c>
      <c r="L19" s="233">
        <v>6431</v>
      </c>
    </row>
    <row r="20" spans="1:12" s="121" customFormat="1" ht="18.75" customHeight="1" x14ac:dyDescent="0.2">
      <c r="A20" s="283">
        <v>14</v>
      </c>
      <c r="B20" s="234" t="s">
        <v>292</v>
      </c>
      <c r="C20" s="235"/>
      <c r="D20" s="258">
        <v>13685</v>
      </c>
      <c r="E20" s="261">
        <v>7136</v>
      </c>
      <c r="F20" s="233">
        <v>6549</v>
      </c>
      <c r="G20" s="258">
        <v>2535</v>
      </c>
      <c r="H20" s="261">
        <v>1930</v>
      </c>
      <c r="I20" s="233">
        <v>605</v>
      </c>
      <c r="J20" s="258">
        <v>11150</v>
      </c>
      <c r="K20" s="261">
        <v>5206</v>
      </c>
      <c r="L20" s="233">
        <v>5944</v>
      </c>
    </row>
    <row r="21" spans="1:12" s="121" customFormat="1" ht="18.75" customHeight="1" x14ac:dyDescent="0.2">
      <c r="A21" s="283">
        <v>15</v>
      </c>
      <c r="B21" s="234" t="s">
        <v>293</v>
      </c>
      <c r="C21" s="235"/>
      <c r="D21" s="258">
        <v>13188</v>
      </c>
      <c r="E21" s="261">
        <v>6993</v>
      </c>
      <c r="F21" s="233">
        <v>6195</v>
      </c>
      <c r="G21" s="258">
        <v>2581</v>
      </c>
      <c r="H21" s="261">
        <v>1973</v>
      </c>
      <c r="I21" s="233">
        <v>608</v>
      </c>
      <c r="J21" s="258">
        <v>10607</v>
      </c>
      <c r="K21" s="261">
        <v>5020</v>
      </c>
      <c r="L21" s="233">
        <v>5587</v>
      </c>
    </row>
    <row r="22" spans="1:12" s="121" customFormat="1" ht="18.75" customHeight="1" x14ac:dyDescent="0.2">
      <c r="A22" s="283">
        <v>16</v>
      </c>
      <c r="B22" s="234" t="s">
        <v>294</v>
      </c>
      <c r="C22" s="235"/>
      <c r="D22" s="258">
        <v>13945</v>
      </c>
      <c r="E22" s="261">
        <v>7402</v>
      </c>
      <c r="F22" s="233">
        <v>6543</v>
      </c>
      <c r="G22" s="258">
        <v>2595</v>
      </c>
      <c r="H22" s="261">
        <v>2015</v>
      </c>
      <c r="I22" s="233">
        <v>580</v>
      </c>
      <c r="J22" s="258">
        <v>11350</v>
      </c>
      <c r="K22" s="261">
        <v>5387</v>
      </c>
      <c r="L22" s="233">
        <v>5963</v>
      </c>
    </row>
    <row r="23" spans="1:12" s="121" customFormat="1" ht="18.75" customHeight="1" x14ac:dyDescent="0.2">
      <c r="A23" s="283">
        <v>17</v>
      </c>
      <c r="B23" s="234" t="s">
        <v>288</v>
      </c>
      <c r="C23" s="235"/>
      <c r="D23" s="258">
        <v>14917</v>
      </c>
      <c r="E23" s="261">
        <v>7611</v>
      </c>
      <c r="F23" s="233">
        <v>7306</v>
      </c>
      <c r="G23" s="258">
        <v>2451</v>
      </c>
      <c r="H23" s="261">
        <v>1870</v>
      </c>
      <c r="I23" s="233">
        <v>581</v>
      </c>
      <c r="J23" s="258">
        <v>12466</v>
      </c>
      <c r="K23" s="261">
        <v>5741</v>
      </c>
      <c r="L23" s="233">
        <v>6725</v>
      </c>
    </row>
    <row r="24" spans="1:12" s="37" customFormat="1" ht="24.95" customHeight="1" x14ac:dyDescent="0.2">
      <c r="A24" s="284">
        <v>18</v>
      </c>
      <c r="B24" s="254" t="s">
        <v>289</v>
      </c>
      <c r="C24" s="255"/>
      <c r="D24" s="259">
        <v>15101</v>
      </c>
      <c r="E24" s="262">
        <v>7716</v>
      </c>
      <c r="F24" s="256">
        <v>7385</v>
      </c>
      <c r="G24" s="259">
        <v>2519</v>
      </c>
      <c r="H24" s="262">
        <v>1907</v>
      </c>
      <c r="I24" s="256">
        <v>612</v>
      </c>
      <c r="J24" s="259">
        <v>12582</v>
      </c>
      <c r="K24" s="262">
        <v>5809</v>
      </c>
      <c r="L24" s="256">
        <v>6773</v>
      </c>
    </row>
    <row r="26" spans="1:12" x14ac:dyDescent="0.2">
      <c r="D26" s="237"/>
      <c r="E26" s="237"/>
      <c r="F26" s="237"/>
      <c r="G26" s="237"/>
      <c r="H26" s="237"/>
      <c r="I26" s="237"/>
      <c r="J26" s="237"/>
      <c r="K26" s="237"/>
      <c r="L26" s="237"/>
    </row>
  </sheetData>
  <mergeCells count="3">
    <mergeCell ref="A4:A6"/>
    <mergeCell ref="B4:C6"/>
    <mergeCell ref="D4:F5"/>
  </mergeCells>
  <printOptions horizontalCentered="1"/>
  <pageMargins left="0.27559055118110237" right="0.27559055118110237" top="0.47244094488188981" bottom="0.47244094488188981" header="0.15748031496062992" footer="0.15748031496062992"/>
  <pageSetup paperSize="9" orientation="landscape" blackAndWhite="1" horizontalDpi="300" verticalDpi="300"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
  <sheetViews>
    <sheetView showGridLines="0" workbookViewId="0"/>
  </sheetViews>
  <sheetFormatPr baseColWidth="10" defaultColWidth="11.42578125" defaultRowHeight="15.75" x14ac:dyDescent="0.25"/>
  <cols>
    <col min="1" max="1" width="5.7109375" style="36" customWidth="1"/>
    <col min="2" max="2" width="15.85546875" style="25" customWidth="1"/>
    <col min="3" max="3" width="14.7109375" style="25" customWidth="1"/>
    <col min="4" max="12" width="11.7109375" style="25" customWidth="1"/>
    <col min="13" max="16384" width="11.42578125" style="25"/>
  </cols>
  <sheetData>
    <row r="1" spans="1:12" ht="24.95" customHeight="1" x14ac:dyDescent="0.25">
      <c r="A1" s="34"/>
      <c r="B1" s="24"/>
      <c r="L1" s="26"/>
    </row>
    <row r="2" spans="1:12" s="5" customFormat="1" ht="39.950000000000003" customHeight="1" x14ac:dyDescent="0.3">
      <c r="A2" s="3" t="s">
        <v>229</v>
      </c>
      <c r="B2" s="4"/>
      <c r="C2" s="4"/>
      <c r="D2" s="4"/>
      <c r="E2" s="4"/>
      <c r="F2" s="4"/>
      <c r="G2" s="4"/>
      <c r="H2" s="4"/>
      <c r="I2" s="4"/>
      <c r="J2" s="4"/>
      <c r="K2" s="4"/>
      <c r="L2" s="4"/>
    </row>
    <row r="3" spans="1:12" s="7" customFormat="1" ht="30" customHeight="1" x14ac:dyDescent="0.3">
      <c r="A3" s="3" t="s">
        <v>377</v>
      </c>
      <c r="B3" s="6"/>
      <c r="C3" s="6"/>
      <c r="D3" s="6"/>
      <c r="E3" s="6"/>
      <c r="F3" s="6"/>
      <c r="G3" s="6"/>
      <c r="H3" s="6"/>
      <c r="I3" s="6"/>
      <c r="J3" s="6"/>
      <c r="K3" s="6"/>
      <c r="L3" s="6"/>
    </row>
    <row r="4" spans="1:12" ht="30" customHeight="1" x14ac:dyDescent="0.25">
      <c r="A4" s="35"/>
      <c r="B4" s="8"/>
      <c r="C4" s="8"/>
      <c r="D4" s="8"/>
      <c r="E4" s="8"/>
      <c r="F4" s="8"/>
      <c r="G4" s="8"/>
      <c r="H4" s="9"/>
      <c r="I4" s="8"/>
      <c r="J4" s="8"/>
      <c r="K4" s="8"/>
      <c r="L4" s="9" t="s">
        <v>306</v>
      </c>
    </row>
    <row r="5" spans="1:12" ht="50.1" customHeight="1" x14ac:dyDescent="0.25">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
      <c r="A6" s="40">
        <v>1</v>
      </c>
      <c r="B6" s="13" t="s">
        <v>123</v>
      </c>
      <c r="C6" s="14">
        <v>15101</v>
      </c>
      <c r="D6" s="97">
        <v>7053</v>
      </c>
      <c r="E6" s="103">
        <v>1699</v>
      </c>
      <c r="F6" s="103">
        <v>229</v>
      </c>
      <c r="G6" s="103">
        <v>2056</v>
      </c>
      <c r="H6" s="103">
        <v>1575</v>
      </c>
      <c r="I6" s="103">
        <v>328</v>
      </c>
      <c r="J6" s="103">
        <v>712</v>
      </c>
      <c r="K6" s="103">
        <v>937</v>
      </c>
      <c r="L6" s="14">
        <v>512</v>
      </c>
    </row>
    <row r="7" spans="1:12" s="28" customFormat="1" ht="26.1" customHeight="1" x14ac:dyDescent="0.25">
      <c r="A7" s="41">
        <v>2</v>
      </c>
      <c r="B7" s="15" t="s">
        <v>95</v>
      </c>
      <c r="C7" s="16">
        <v>7716</v>
      </c>
      <c r="D7" s="98">
        <v>3983</v>
      </c>
      <c r="E7" s="104">
        <v>827</v>
      </c>
      <c r="F7" s="104">
        <v>125</v>
      </c>
      <c r="G7" s="104">
        <v>896</v>
      </c>
      <c r="H7" s="104">
        <v>764</v>
      </c>
      <c r="I7" s="104">
        <v>170</v>
      </c>
      <c r="J7" s="104">
        <v>330</v>
      </c>
      <c r="K7" s="104">
        <v>464</v>
      </c>
      <c r="L7" s="16">
        <v>157</v>
      </c>
    </row>
    <row r="8" spans="1:12" s="29" customFormat="1" ht="32.1" customHeight="1" thickBot="1" x14ac:dyDescent="0.25">
      <c r="A8" s="42">
        <v>3</v>
      </c>
      <c r="B8" s="17" t="s">
        <v>96</v>
      </c>
      <c r="C8" s="18">
        <v>7385</v>
      </c>
      <c r="D8" s="99">
        <v>3070</v>
      </c>
      <c r="E8" s="105">
        <v>872</v>
      </c>
      <c r="F8" s="105">
        <v>104</v>
      </c>
      <c r="G8" s="105">
        <v>1160</v>
      </c>
      <c r="H8" s="105">
        <v>811</v>
      </c>
      <c r="I8" s="105">
        <v>158</v>
      </c>
      <c r="J8" s="105">
        <v>382</v>
      </c>
      <c r="K8" s="105">
        <v>473</v>
      </c>
      <c r="L8" s="18">
        <v>355</v>
      </c>
    </row>
    <row r="9" spans="1:12" s="30" customFormat="1" ht="44.1" customHeight="1" thickTop="1" x14ac:dyDescent="0.2">
      <c r="A9" s="40">
        <v>4</v>
      </c>
      <c r="B9" s="19" t="s">
        <v>97</v>
      </c>
      <c r="C9" s="14">
        <v>2519</v>
      </c>
      <c r="D9" s="100">
        <v>1587</v>
      </c>
      <c r="E9" s="106">
        <v>289</v>
      </c>
      <c r="F9" s="106">
        <v>17</v>
      </c>
      <c r="G9" s="106">
        <v>186</v>
      </c>
      <c r="H9" s="106">
        <v>160</v>
      </c>
      <c r="I9" s="106">
        <v>49</v>
      </c>
      <c r="J9" s="106">
        <v>77</v>
      </c>
      <c r="K9" s="106">
        <v>115</v>
      </c>
      <c r="L9" s="14">
        <v>39</v>
      </c>
    </row>
    <row r="10" spans="1:12" s="29" customFormat="1" ht="26.1" customHeight="1" x14ac:dyDescent="0.2">
      <c r="A10" s="41">
        <v>5</v>
      </c>
      <c r="B10" s="15" t="s">
        <v>95</v>
      </c>
      <c r="C10" s="16">
        <v>1907</v>
      </c>
      <c r="D10" s="98">
        <v>1331</v>
      </c>
      <c r="E10" s="104">
        <v>137</v>
      </c>
      <c r="F10" s="104">
        <v>13</v>
      </c>
      <c r="G10" s="104">
        <v>115</v>
      </c>
      <c r="H10" s="104">
        <v>125</v>
      </c>
      <c r="I10" s="104">
        <v>39</v>
      </c>
      <c r="J10" s="104">
        <v>58</v>
      </c>
      <c r="K10" s="104">
        <v>75</v>
      </c>
      <c r="L10" s="16">
        <v>14</v>
      </c>
    </row>
    <row r="11" spans="1:12" s="29" customFormat="1" ht="30" customHeight="1" x14ac:dyDescent="0.2">
      <c r="A11" s="41">
        <v>6</v>
      </c>
      <c r="B11" s="15" t="s">
        <v>96</v>
      </c>
      <c r="C11" s="16">
        <v>612</v>
      </c>
      <c r="D11" s="98">
        <v>256</v>
      </c>
      <c r="E11" s="104">
        <v>152</v>
      </c>
      <c r="F11" s="104">
        <v>4</v>
      </c>
      <c r="G11" s="104">
        <v>71</v>
      </c>
      <c r="H11" s="104">
        <v>35</v>
      </c>
      <c r="I11" s="104">
        <v>10</v>
      </c>
      <c r="J11" s="104">
        <v>19</v>
      </c>
      <c r="K11" s="104">
        <v>40</v>
      </c>
      <c r="L11" s="16">
        <v>25</v>
      </c>
    </row>
    <row r="12" spans="1:12" s="30" customFormat="1" ht="42.95" customHeight="1" x14ac:dyDescent="0.2">
      <c r="A12" s="40">
        <v>7</v>
      </c>
      <c r="B12" s="19" t="s">
        <v>98</v>
      </c>
      <c r="C12" s="14">
        <v>12582</v>
      </c>
      <c r="D12" s="100">
        <v>5466</v>
      </c>
      <c r="E12" s="106">
        <v>1410</v>
      </c>
      <c r="F12" s="106">
        <v>212</v>
      </c>
      <c r="G12" s="106">
        <v>1870</v>
      </c>
      <c r="H12" s="106">
        <v>1415</v>
      </c>
      <c r="I12" s="106">
        <v>279</v>
      </c>
      <c r="J12" s="106">
        <v>635</v>
      </c>
      <c r="K12" s="106">
        <v>822</v>
      </c>
      <c r="L12" s="14">
        <v>473</v>
      </c>
    </row>
    <row r="13" spans="1:12" s="29" customFormat="1" ht="26.1" customHeight="1" x14ac:dyDescent="0.2">
      <c r="A13" s="41">
        <v>8</v>
      </c>
      <c r="B13" s="15" t="s">
        <v>95</v>
      </c>
      <c r="C13" s="16">
        <v>5809</v>
      </c>
      <c r="D13" s="98">
        <v>2652</v>
      </c>
      <c r="E13" s="104">
        <v>690</v>
      </c>
      <c r="F13" s="104">
        <v>112</v>
      </c>
      <c r="G13" s="104">
        <v>781</v>
      </c>
      <c r="H13" s="104">
        <v>639</v>
      </c>
      <c r="I13" s="104">
        <v>131</v>
      </c>
      <c r="J13" s="104">
        <v>272</v>
      </c>
      <c r="K13" s="104">
        <v>389</v>
      </c>
      <c r="L13" s="16">
        <v>143</v>
      </c>
    </row>
    <row r="14" spans="1:12" s="32" customFormat="1" ht="30" customHeight="1" x14ac:dyDescent="0.2">
      <c r="A14" s="44">
        <v>9</v>
      </c>
      <c r="B14" s="22" t="s">
        <v>96</v>
      </c>
      <c r="C14" s="23">
        <v>6773</v>
      </c>
      <c r="D14" s="102">
        <v>2814</v>
      </c>
      <c r="E14" s="108">
        <v>720</v>
      </c>
      <c r="F14" s="108">
        <v>100</v>
      </c>
      <c r="G14" s="108">
        <v>1089</v>
      </c>
      <c r="H14" s="108">
        <v>776</v>
      </c>
      <c r="I14" s="108">
        <v>148</v>
      </c>
      <c r="J14" s="108">
        <v>363</v>
      </c>
      <c r="K14" s="108">
        <v>433</v>
      </c>
      <c r="L14" s="23">
        <v>330</v>
      </c>
    </row>
    <row r="16" spans="1:12" x14ac:dyDescent="0.25">
      <c r="C16" s="33"/>
      <c r="D16" s="33"/>
      <c r="E16" s="33"/>
      <c r="F16" s="33"/>
      <c r="G16" s="33"/>
      <c r="H16" s="33"/>
      <c r="I16" s="33"/>
      <c r="J16" s="33"/>
      <c r="K16" s="33"/>
      <c r="L16" s="33"/>
    </row>
  </sheetData>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362</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305</v>
      </c>
    </row>
    <row r="6" spans="1:12" ht="19.5" customHeight="1" x14ac:dyDescent="0.2">
      <c r="A6" s="457" t="s">
        <v>83</v>
      </c>
      <c r="B6" s="460" t="s">
        <v>361</v>
      </c>
      <c r="C6" s="461"/>
      <c r="D6" s="460" t="s">
        <v>207</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228</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179">
        <v>15101</v>
      </c>
      <c r="E9" s="180">
        <v>7716</v>
      </c>
      <c r="F9" s="181">
        <v>7385</v>
      </c>
      <c r="G9" s="179">
        <v>2519</v>
      </c>
      <c r="H9" s="180">
        <v>1907</v>
      </c>
      <c r="I9" s="181">
        <v>612</v>
      </c>
      <c r="J9" s="179">
        <v>12582</v>
      </c>
      <c r="K9" s="180">
        <v>5809</v>
      </c>
      <c r="L9" s="181">
        <v>6773</v>
      </c>
    </row>
    <row r="10" spans="1:12" s="56" customFormat="1" ht="18.75" customHeight="1" x14ac:dyDescent="0.2">
      <c r="A10" s="182">
        <v>2</v>
      </c>
      <c r="B10" s="183" t="s">
        <v>5</v>
      </c>
      <c r="C10" s="184" t="s">
        <v>162</v>
      </c>
      <c r="D10" s="185">
        <v>14</v>
      </c>
      <c r="E10" s="186">
        <v>11</v>
      </c>
      <c r="F10" s="187">
        <v>3</v>
      </c>
      <c r="G10" s="185">
        <v>7</v>
      </c>
      <c r="H10" s="186">
        <v>5</v>
      </c>
      <c r="I10" s="187">
        <v>2</v>
      </c>
      <c r="J10" s="185">
        <v>7</v>
      </c>
      <c r="K10" s="186">
        <v>6</v>
      </c>
      <c r="L10" s="187">
        <v>1</v>
      </c>
    </row>
    <row r="11" spans="1:12" s="56" customFormat="1" ht="18.75" customHeight="1" x14ac:dyDescent="0.2">
      <c r="A11" s="188">
        <v>3</v>
      </c>
      <c r="B11" s="189" t="s">
        <v>6</v>
      </c>
      <c r="C11" s="190" t="s">
        <v>163</v>
      </c>
      <c r="D11" s="185">
        <v>6</v>
      </c>
      <c r="E11" s="186">
        <v>6</v>
      </c>
      <c r="F11" s="187">
        <v>0</v>
      </c>
      <c r="G11" s="185">
        <v>1</v>
      </c>
      <c r="H11" s="186">
        <v>1</v>
      </c>
      <c r="I11" s="187">
        <v>0</v>
      </c>
      <c r="J11" s="185">
        <v>5</v>
      </c>
      <c r="K11" s="186">
        <v>5</v>
      </c>
      <c r="L11" s="187">
        <v>0</v>
      </c>
    </row>
    <row r="12" spans="1:12" s="56" customFormat="1" ht="18.75" customHeight="1" x14ac:dyDescent="0.2">
      <c r="A12" s="188">
        <v>4</v>
      </c>
      <c r="B12" s="189" t="s">
        <v>7</v>
      </c>
      <c r="C12" s="190" t="s">
        <v>352</v>
      </c>
      <c r="D12" s="185">
        <v>247</v>
      </c>
      <c r="E12" s="186">
        <v>153</v>
      </c>
      <c r="F12" s="187">
        <v>94</v>
      </c>
      <c r="G12" s="185">
        <v>62</v>
      </c>
      <c r="H12" s="186">
        <v>13</v>
      </c>
      <c r="I12" s="187">
        <v>49</v>
      </c>
      <c r="J12" s="185">
        <v>185</v>
      </c>
      <c r="K12" s="186">
        <v>140</v>
      </c>
      <c r="L12" s="187">
        <v>45</v>
      </c>
    </row>
    <row r="13" spans="1:12" s="56" customFormat="1" ht="18.75" customHeight="1" x14ac:dyDescent="0.2">
      <c r="A13" s="188">
        <v>5</v>
      </c>
      <c r="B13" s="189" t="s">
        <v>8</v>
      </c>
      <c r="C13" s="190" t="s">
        <v>107</v>
      </c>
      <c r="D13" s="185">
        <v>85</v>
      </c>
      <c r="E13" s="186">
        <v>65</v>
      </c>
      <c r="F13" s="187">
        <v>20</v>
      </c>
      <c r="G13" s="185">
        <v>16</v>
      </c>
      <c r="H13" s="186">
        <v>12</v>
      </c>
      <c r="I13" s="187">
        <v>4</v>
      </c>
      <c r="J13" s="185">
        <v>69</v>
      </c>
      <c r="K13" s="186">
        <v>53</v>
      </c>
      <c r="L13" s="187">
        <v>16</v>
      </c>
    </row>
    <row r="14" spans="1:12" s="56" customFormat="1" ht="29.25" customHeight="1" x14ac:dyDescent="0.2">
      <c r="A14" s="188">
        <v>6</v>
      </c>
      <c r="B14" s="189" t="s">
        <v>9</v>
      </c>
      <c r="C14" s="191" t="s">
        <v>219</v>
      </c>
      <c r="D14" s="185">
        <v>16</v>
      </c>
      <c r="E14" s="186">
        <v>12</v>
      </c>
      <c r="F14" s="187">
        <v>4</v>
      </c>
      <c r="G14" s="185">
        <v>2</v>
      </c>
      <c r="H14" s="186">
        <v>2</v>
      </c>
      <c r="I14" s="187">
        <v>0</v>
      </c>
      <c r="J14" s="185">
        <v>14</v>
      </c>
      <c r="K14" s="186">
        <v>10</v>
      </c>
      <c r="L14" s="187">
        <v>4</v>
      </c>
    </row>
    <row r="15" spans="1:12" s="37" customFormat="1" ht="18.75" customHeight="1" x14ac:dyDescent="0.2">
      <c r="A15" s="188">
        <v>7</v>
      </c>
      <c r="B15" s="189" t="s">
        <v>10</v>
      </c>
      <c r="C15" s="190" t="s">
        <v>353</v>
      </c>
      <c r="D15" s="185">
        <v>98</v>
      </c>
      <c r="E15" s="186">
        <v>70</v>
      </c>
      <c r="F15" s="187">
        <v>28</v>
      </c>
      <c r="G15" s="185">
        <v>36</v>
      </c>
      <c r="H15" s="186">
        <v>30</v>
      </c>
      <c r="I15" s="187">
        <v>6</v>
      </c>
      <c r="J15" s="185">
        <v>62</v>
      </c>
      <c r="K15" s="186">
        <v>40</v>
      </c>
      <c r="L15" s="187">
        <v>22</v>
      </c>
    </row>
    <row r="16" spans="1:12" s="37" customFormat="1" ht="18.75" customHeight="1" x14ac:dyDescent="0.2">
      <c r="A16" s="188">
        <v>8</v>
      </c>
      <c r="B16" s="189" t="s">
        <v>11</v>
      </c>
      <c r="C16" s="190" t="s">
        <v>164</v>
      </c>
      <c r="D16" s="60">
        <v>256</v>
      </c>
      <c r="E16" s="186">
        <v>143</v>
      </c>
      <c r="F16" s="187">
        <v>113</v>
      </c>
      <c r="G16" s="185">
        <v>16</v>
      </c>
      <c r="H16" s="186">
        <v>14</v>
      </c>
      <c r="I16" s="187">
        <v>2</v>
      </c>
      <c r="J16" s="185">
        <v>240</v>
      </c>
      <c r="K16" s="186">
        <v>129</v>
      </c>
      <c r="L16" s="187">
        <v>111</v>
      </c>
    </row>
    <row r="17" spans="1:12" s="37" customFormat="1" ht="18.75" customHeight="1" x14ac:dyDescent="0.2">
      <c r="A17" s="188">
        <v>9</v>
      </c>
      <c r="B17" s="189" t="s">
        <v>12</v>
      </c>
      <c r="C17" s="190" t="s">
        <v>165</v>
      </c>
      <c r="D17" s="185">
        <v>215</v>
      </c>
      <c r="E17" s="186">
        <v>194</v>
      </c>
      <c r="F17" s="187">
        <v>21</v>
      </c>
      <c r="G17" s="185">
        <v>152</v>
      </c>
      <c r="H17" s="186">
        <v>143</v>
      </c>
      <c r="I17" s="187">
        <v>9</v>
      </c>
      <c r="J17" s="185">
        <v>63</v>
      </c>
      <c r="K17" s="186">
        <v>51</v>
      </c>
      <c r="L17" s="187">
        <v>12</v>
      </c>
    </row>
    <row r="18" spans="1:12" s="37" customFormat="1" ht="18.75" customHeight="1" x14ac:dyDescent="0.2">
      <c r="A18" s="188">
        <v>10</v>
      </c>
      <c r="B18" s="189" t="s">
        <v>13</v>
      </c>
      <c r="C18" s="190" t="s">
        <v>354</v>
      </c>
      <c r="D18" s="185">
        <v>78</v>
      </c>
      <c r="E18" s="186">
        <v>45</v>
      </c>
      <c r="F18" s="187">
        <v>33</v>
      </c>
      <c r="G18" s="185">
        <v>35</v>
      </c>
      <c r="H18" s="186">
        <v>23</v>
      </c>
      <c r="I18" s="187">
        <v>12</v>
      </c>
      <c r="J18" s="185">
        <v>43</v>
      </c>
      <c r="K18" s="186">
        <v>22</v>
      </c>
      <c r="L18" s="187">
        <v>21</v>
      </c>
    </row>
    <row r="19" spans="1:12" s="37" customFormat="1" ht="18.75" customHeight="1" x14ac:dyDescent="0.2">
      <c r="A19" s="188">
        <v>11</v>
      </c>
      <c r="B19" s="189" t="s">
        <v>14</v>
      </c>
      <c r="C19" s="190" t="s">
        <v>166</v>
      </c>
      <c r="D19" s="185">
        <v>2053</v>
      </c>
      <c r="E19" s="186">
        <v>1677</v>
      </c>
      <c r="F19" s="187">
        <v>376</v>
      </c>
      <c r="G19" s="185">
        <v>1243</v>
      </c>
      <c r="H19" s="186">
        <v>1212</v>
      </c>
      <c r="I19" s="187">
        <v>31</v>
      </c>
      <c r="J19" s="185">
        <v>810</v>
      </c>
      <c r="K19" s="186">
        <v>465</v>
      </c>
      <c r="L19" s="187">
        <v>345</v>
      </c>
    </row>
    <row r="20" spans="1:12" s="37" customFormat="1" ht="18.75" customHeight="1" x14ac:dyDescent="0.2">
      <c r="A20" s="188">
        <v>12</v>
      </c>
      <c r="B20" s="189" t="s">
        <v>15</v>
      </c>
      <c r="C20" s="190" t="s">
        <v>167</v>
      </c>
      <c r="D20" s="185">
        <v>89</v>
      </c>
      <c r="E20" s="186">
        <v>51</v>
      </c>
      <c r="F20" s="187">
        <v>38</v>
      </c>
      <c r="G20" s="185">
        <v>6</v>
      </c>
      <c r="H20" s="186">
        <v>4</v>
      </c>
      <c r="I20" s="187">
        <v>2</v>
      </c>
      <c r="J20" s="185">
        <v>83</v>
      </c>
      <c r="K20" s="186">
        <v>47</v>
      </c>
      <c r="L20" s="187">
        <v>36</v>
      </c>
    </row>
    <row r="21" spans="1:12" s="37" customFormat="1" ht="18.75" customHeight="1" x14ac:dyDescent="0.2">
      <c r="A21" s="188">
        <v>13</v>
      </c>
      <c r="B21" s="189" t="s">
        <v>16</v>
      </c>
      <c r="C21" s="192" t="s">
        <v>168</v>
      </c>
      <c r="D21" s="185">
        <v>528</v>
      </c>
      <c r="E21" s="186">
        <v>251</v>
      </c>
      <c r="F21" s="187">
        <v>277</v>
      </c>
      <c r="G21" s="185">
        <v>246</v>
      </c>
      <c r="H21" s="186">
        <v>88</v>
      </c>
      <c r="I21" s="187">
        <v>158</v>
      </c>
      <c r="J21" s="185">
        <v>282</v>
      </c>
      <c r="K21" s="186">
        <v>163</v>
      </c>
      <c r="L21" s="187">
        <v>119</v>
      </c>
    </row>
    <row r="22" spans="1:12" s="56" customFormat="1" ht="25.5" x14ac:dyDescent="0.2">
      <c r="A22" s="188">
        <v>14</v>
      </c>
      <c r="B22" s="189" t="s">
        <v>17</v>
      </c>
      <c r="C22" s="191" t="s">
        <v>220</v>
      </c>
      <c r="D22" s="185">
        <v>2147</v>
      </c>
      <c r="E22" s="186">
        <v>1261</v>
      </c>
      <c r="F22" s="187">
        <v>886</v>
      </c>
      <c r="G22" s="185">
        <v>53</v>
      </c>
      <c r="H22" s="186">
        <v>35</v>
      </c>
      <c r="I22" s="187">
        <v>18</v>
      </c>
      <c r="J22" s="185">
        <v>2094</v>
      </c>
      <c r="K22" s="186">
        <v>1226</v>
      </c>
      <c r="L22" s="187">
        <v>868</v>
      </c>
    </row>
    <row r="23" spans="1:12" s="37" customFormat="1" ht="18.75" customHeight="1" x14ac:dyDescent="0.2">
      <c r="A23" s="188">
        <v>15</v>
      </c>
      <c r="B23" s="189" t="s">
        <v>18</v>
      </c>
      <c r="C23" s="190" t="s">
        <v>169</v>
      </c>
      <c r="D23" s="185">
        <v>590</v>
      </c>
      <c r="E23" s="186">
        <v>310</v>
      </c>
      <c r="F23" s="187">
        <v>280</v>
      </c>
      <c r="G23" s="185">
        <v>326</v>
      </c>
      <c r="H23" s="186">
        <v>179</v>
      </c>
      <c r="I23" s="187">
        <v>147</v>
      </c>
      <c r="J23" s="185">
        <v>264</v>
      </c>
      <c r="K23" s="186">
        <v>131</v>
      </c>
      <c r="L23" s="187">
        <v>133</v>
      </c>
    </row>
    <row r="24" spans="1:12" s="37" customFormat="1" ht="18.75" customHeight="1" x14ac:dyDescent="0.2">
      <c r="A24" s="188">
        <v>16</v>
      </c>
      <c r="B24" s="189" t="s">
        <v>19</v>
      </c>
      <c r="C24" s="190" t="s">
        <v>355</v>
      </c>
      <c r="D24" s="185">
        <v>816</v>
      </c>
      <c r="E24" s="186">
        <v>301</v>
      </c>
      <c r="F24" s="187">
        <v>515</v>
      </c>
      <c r="G24" s="185">
        <v>27</v>
      </c>
      <c r="H24" s="186">
        <v>14</v>
      </c>
      <c r="I24" s="187">
        <v>13</v>
      </c>
      <c r="J24" s="185">
        <v>789</v>
      </c>
      <c r="K24" s="186">
        <v>287</v>
      </c>
      <c r="L24" s="187">
        <v>502</v>
      </c>
    </row>
    <row r="25" spans="1:12" s="37" customFormat="1" ht="18.75" customHeight="1" x14ac:dyDescent="0.2">
      <c r="A25" s="188">
        <v>17</v>
      </c>
      <c r="B25" s="189" t="s">
        <v>20</v>
      </c>
      <c r="C25" s="192" t="s">
        <v>170</v>
      </c>
      <c r="D25" s="185">
        <v>2991</v>
      </c>
      <c r="E25" s="186">
        <v>1454</v>
      </c>
      <c r="F25" s="187">
        <v>1537</v>
      </c>
      <c r="G25" s="185">
        <v>23</v>
      </c>
      <c r="H25" s="186">
        <v>12</v>
      </c>
      <c r="I25" s="187">
        <v>11</v>
      </c>
      <c r="J25" s="185">
        <v>2968</v>
      </c>
      <c r="K25" s="186">
        <v>1442</v>
      </c>
      <c r="L25" s="187">
        <v>1526</v>
      </c>
    </row>
    <row r="26" spans="1:12" s="37" customFormat="1" ht="18.75" customHeight="1" x14ac:dyDescent="0.2">
      <c r="A26" s="188">
        <v>18</v>
      </c>
      <c r="B26" s="189" t="s">
        <v>21</v>
      </c>
      <c r="C26" s="190" t="s">
        <v>171</v>
      </c>
      <c r="D26" s="185">
        <v>2958</v>
      </c>
      <c r="E26" s="186">
        <v>847</v>
      </c>
      <c r="F26" s="187">
        <v>2111</v>
      </c>
      <c r="G26" s="185">
        <v>97</v>
      </c>
      <c r="H26" s="186">
        <v>36</v>
      </c>
      <c r="I26" s="187">
        <v>61</v>
      </c>
      <c r="J26" s="185">
        <v>2861</v>
      </c>
      <c r="K26" s="186">
        <v>811</v>
      </c>
      <c r="L26" s="187">
        <v>2050</v>
      </c>
    </row>
    <row r="27" spans="1:12" s="37" customFormat="1" ht="18.75" customHeight="1" x14ac:dyDescent="0.2">
      <c r="A27" s="188">
        <v>19</v>
      </c>
      <c r="B27" s="189" t="s">
        <v>172</v>
      </c>
      <c r="C27" s="190" t="s">
        <v>173</v>
      </c>
      <c r="D27" s="185">
        <v>452</v>
      </c>
      <c r="E27" s="186">
        <v>208</v>
      </c>
      <c r="F27" s="187">
        <v>244</v>
      </c>
      <c r="G27" s="185">
        <v>86</v>
      </c>
      <c r="H27" s="186">
        <v>45</v>
      </c>
      <c r="I27" s="187">
        <v>41</v>
      </c>
      <c r="J27" s="185">
        <v>366</v>
      </c>
      <c r="K27" s="186">
        <v>163</v>
      </c>
      <c r="L27" s="187">
        <v>203</v>
      </c>
    </row>
    <row r="28" spans="1:12" s="37" customFormat="1" ht="18.75" customHeight="1" x14ac:dyDescent="0.2">
      <c r="A28" s="188">
        <v>20</v>
      </c>
      <c r="B28" s="189" t="s">
        <v>174</v>
      </c>
      <c r="C28" s="190" t="s">
        <v>175</v>
      </c>
      <c r="D28" s="185">
        <v>1180</v>
      </c>
      <c r="E28" s="186">
        <v>550</v>
      </c>
      <c r="F28" s="187">
        <v>630</v>
      </c>
      <c r="G28" s="185">
        <v>62</v>
      </c>
      <c r="H28" s="186">
        <v>30</v>
      </c>
      <c r="I28" s="187">
        <v>32</v>
      </c>
      <c r="J28" s="185">
        <v>1118</v>
      </c>
      <c r="K28" s="186">
        <v>520</v>
      </c>
      <c r="L28" s="187">
        <v>598</v>
      </c>
    </row>
    <row r="29" spans="1:12" s="56" customFormat="1" ht="41.25" customHeight="1" x14ac:dyDescent="0.2">
      <c r="A29" s="188">
        <v>21</v>
      </c>
      <c r="B29" s="189" t="s">
        <v>176</v>
      </c>
      <c r="C29" s="191" t="s">
        <v>221</v>
      </c>
      <c r="D29" s="185">
        <v>269</v>
      </c>
      <c r="E29" s="186">
        <v>99</v>
      </c>
      <c r="F29" s="187">
        <v>170</v>
      </c>
      <c r="G29" s="185">
        <v>23</v>
      </c>
      <c r="H29" s="186">
        <v>9</v>
      </c>
      <c r="I29" s="187">
        <v>14</v>
      </c>
      <c r="J29" s="185">
        <v>246</v>
      </c>
      <c r="K29" s="186">
        <v>90</v>
      </c>
      <c r="L29" s="187">
        <v>156</v>
      </c>
    </row>
    <row r="30" spans="1:12" s="37" customFormat="1" ht="18.75" customHeight="1" x14ac:dyDescent="0.2">
      <c r="A30" s="383">
        <v>22</v>
      </c>
      <c r="B30" s="384" t="s">
        <v>177</v>
      </c>
      <c r="C30" s="385" t="s">
        <v>108</v>
      </c>
      <c r="D30" s="386">
        <v>0</v>
      </c>
      <c r="E30" s="387">
        <v>0</v>
      </c>
      <c r="F30" s="388">
        <v>0</v>
      </c>
      <c r="G30" s="386">
        <v>0</v>
      </c>
      <c r="H30" s="387">
        <v>0</v>
      </c>
      <c r="I30" s="388">
        <v>0</v>
      </c>
      <c r="J30" s="386">
        <v>0</v>
      </c>
      <c r="K30" s="387">
        <v>0</v>
      </c>
      <c r="L30" s="388">
        <v>0</v>
      </c>
    </row>
    <row r="31" spans="1:12" s="37" customFormat="1" ht="18.75" customHeight="1" x14ac:dyDescent="0.2">
      <c r="A31" s="377">
        <v>23</v>
      </c>
      <c r="B31" s="378"/>
      <c r="C31" s="379" t="s">
        <v>359</v>
      </c>
      <c r="D31" s="380">
        <v>13</v>
      </c>
      <c r="E31" s="381">
        <v>8</v>
      </c>
      <c r="F31" s="382">
        <v>5</v>
      </c>
      <c r="G31" s="380">
        <v>0</v>
      </c>
      <c r="H31" s="381">
        <v>0</v>
      </c>
      <c r="I31" s="382">
        <v>0</v>
      </c>
      <c r="J31" s="380">
        <v>13</v>
      </c>
      <c r="K31" s="381">
        <v>8</v>
      </c>
      <c r="L31" s="382">
        <v>5</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367</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318</v>
      </c>
    </row>
    <row r="6" spans="1:12" ht="19.5" customHeight="1" x14ac:dyDescent="0.2">
      <c r="A6" s="457" t="s">
        <v>83</v>
      </c>
      <c r="B6" s="460" t="s">
        <v>361</v>
      </c>
      <c r="C6" s="461"/>
      <c r="D6" s="460" t="s">
        <v>207</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228</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184</v>
      </c>
      <c r="E9" s="239">
        <v>105</v>
      </c>
      <c r="F9" s="240">
        <v>79</v>
      </c>
      <c r="G9" s="241">
        <v>68</v>
      </c>
      <c r="H9" s="239">
        <v>37</v>
      </c>
      <c r="I9" s="240">
        <v>31</v>
      </c>
      <c r="J9" s="241">
        <v>116</v>
      </c>
      <c r="K9" s="239">
        <v>68</v>
      </c>
      <c r="L9" s="240">
        <v>48</v>
      </c>
    </row>
    <row r="10" spans="1:12" s="56" customFormat="1" ht="18.75" customHeight="1" x14ac:dyDescent="0.2">
      <c r="A10" s="182">
        <v>2</v>
      </c>
      <c r="B10" s="183" t="s">
        <v>5</v>
      </c>
      <c r="C10" s="184" t="s">
        <v>162</v>
      </c>
      <c r="D10" s="244">
        <v>-2</v>
      </c>
      <c r="E10" s="242">
        <v>-2</v>
      </c>
      <c r="F10" s="243">
        <v>0</v>
      </c>
      <c r="G10" s="244">
        <v>-2</v>
      </c>
      <c r="H10" s="242">
        <v>-2</v>
      </c>
      <c r="I10" s="243">
        <v>0</v>
      </c>
      <c r="J10" s="244">
        <v>0</v>
      </c>
      <c r="K10" s="242">
        <v>0</v>
      </c>
      <c r="L10" s="243">
        <v>0</v>
      </c>
    </row>
    <row r="11" spans="1:12" s="56" customFormat="1" ht="18.75" customHeight="1" x14ac:dyDescent="0.2">
      <c r="A11" s="188">
        <v>3</v>
      </c>
      <c r="B11" s="189" t="s">
        <v>6</v>
      </c>
      <c r="C11" s="190" t="s">
        <v>163</v>
      </c>
      <c r="D11" s="244">
        <v>-1</v>
      </c>
      <c r="E11" s="242">
        <v>0</v>
      </c>
      <c r="F11" s="243">
        <v>-1</v>
      </c>
      <c r="G11" s="244">
        <v>0</v>
      </c>
      <c r="H11" s="242">
        <v>0</v>
      </c>
      <c r="I11" s="243">
        <v>0</v>
      </c>
      <c r="J11" s="244">
        <v>-1</v>
      </c>
      <c r="K11" s="242">
        <v>0</v>
      </c>
      <c r="L11" s="243">
        <v>-1</v>
      </c>
    </row>
    <row r="12" spans="1:12" s="56" customFormat="1" ht="18.75" customHeight="1" x14ac:dyDescent="0.2">
      <c r="A12" s="188">
        <v>4</v>
      </c>
      <c r="B12" s="189" t="s">
        <v>7</v>
      </c>
      <c r="C12" s="190" t="s">
        <v>352</v>
      </c>
      <c r="D12" s="244">
        <v>-11</v>
      </c>
      <c r="E12" s="242">
        <v>-7</v>
      </c>
      <c r="F12" s="243">
        <v>-4</v>
      </c>
      <c r="G12" s="244">
        <v>-4</v>
      </c>
      <c r="H12" s="242">
        <v>-3</v>
      </c>
      <c r="I12" s="243">
        <v>-1</v>
      </c>
      <c r="J12" s="244">
        <v>-7</v>
      </c>
      <c r="K12" s="242">
        <v>-4</v>
      </c>
      <c r="L12" s="243">
        <v>-3</v>
      </c>
    </row>
    <row r="13" spans="1:12" s="56" customFormat="1" ht="18.75" customHeight="1" x14ac:dyDescent="0.2">
      <c r="A13" s="188">
        <v>5</v>
      </c>
      <c r="B13" s="189" t="s">
        <v>8</v>
      </c>
      <c r="C13" s="190" t="s">
        <v>107</v>
      </c>
      <c r="D13" s="244">
        <v>-3</v>
      </c>
      <c r="E13" s="242">
        <v>-1</v>
      </c>
      <c r="F13" s="243">
        <v>-2</v>
      </c>
      <c r="G13" s="244">
        <v>1</v>
      </c>
      <c r="H13" s="242">
        <v>1</v>
      </c>
      <c r="I13" s="243">
        <v>0</v>
      </c>
      <c r="J13" s="244">
        <v>-4</v>
      </c>
      <c r="K13" s="242">
        <v>-2</v>
      </c>
      <c r="L13" s="243">
        <v>-2</v>
      </c>
    </row>
    <row r="14" spans="1:12" s="56" customFormat="1" ht="29.25" customHeight="1" x14ac:dyDescent="0.2">
      <c r="A14" s="188">
        <v>6</v>
      </c>
      <c r="B14" s="189" t="s">
        <v>9</v>
      </c>
      <c r="C14" s="191" t="s">
        <v>219</v>
      </c>
      <c r="D14" s="244">
        <v>3</v>
      </c>
      <c r="E14" s="242">
        <v>1</v>
      </c>
      <c r="F14" s="243">
        <v>2</v>
      </c>
      <c r="G14" s="244">
        <v>0</v>
      </c>
      <c r="H14" s="242">
        <v>0</v>
      </c>
      <c r="I14" s="243">
        <v>0</v>
      </c>
      <c r="J14" s="244">
        <v>3</v>
      </c>
      <c r="K14" s="242">
        <v>1</v>
      </c>
      <c r="L14" s="243">
        <v>2</v>
      </c>
    </row>
    <row r="15" spans="1:12" s="37" customFormat="1" ht="18.75" customHeight="1" x14ac:dyDescent="0.2">
      <c r="A15" s="188">
        <v>7</v>
      </c>
      <c r="B15" s="189" t="s">
        <v>10</v>
      </c>
      <c r="C15" s="190" t="s">
        <v>353</v>
      </c>
      <c r="D15" s="244">
        <v>-2</v>
      </c>
      <c r="E15" s="242">
        <v>-2</v>
      </c>
      <c r="F15" s="243">
        <v>0</v>
      </c>
      <c r="G15" s="244">
        <v>1</v>
      </c>
      <c r="H15" s="242">
        <v>1</v>
      </c>
      <c r="I15" s="243">
        <v>0</v>
      </c>
      <c r="J15" s="244">
        <v>-3</v>
      </c>
      <c r="K15" s="242">
        <v>-3</v>
      </c>
      <c r="L15" s="243">
        <v>0</v>
      </c>
    </row>
    <row r="16" spans="1:12" s="37" customFormat="1" ht="18.75" customHeight="1" x14ac:dyDescent="0.2">
      <c r="A16" s="188">
        <v>8</v>
      </c>
      <c r="B16" s="189" t="s">
        <v>11</v>
      </c>
      <c r="C16" s="190" t="s">
        <v>164</v>
      </c>
      <c r="D16" s="244">
        <v>0</v>
      </c>
      <c r="E16" s="242">
        <v>-4</v>
      </c>
      <c r="F16" s="243">
        <v>4</v>
      </c>
      <c r="G16" s="244">
        <v>-3</v>
      </c>
      <c r="H16" s="242">
        <v>-1</v>
      </c>
      <c r="I16" s="243">
        <v>-2</v>
      </c>
      <c r="J16" s="244">
        <v>3</v>
      </c>
      <c r="K16" s="242">
        <v>-3</v>
      </c>
      <c r="L16" s="243">
        <v>6</v>
      </c>
    </row>
    <row r="17" spans="1:12" s="37" customFormat="1" ht="18.75" customHeight="1" x14ac:dyDescent="0.2">
      <c r="A17" s="188">
        <v>9</v>
      </c>
      <c r="B17" s="189" t="s">
        <v>12</v>
      </c>
      <c r="C17" s="190" t="s">
        <v>165</v>
      </c>
      <c r="D17" s="245">
        <v>-5</v>
      </c>
      <c r="E17" s="242">
        <v>-6</v>
      </c>
      <c r="F17" s="243">
        <v>1</v>
      </c>
      <c r="G17" s="244">
        <v>-5</v>
      </c>
      <c r="H17" s="242">
        <v>-6</v>
      </c>
      <c r="I17" s="243">
        <v>1</v>
      </c>
      <c r="J17" s="244">
        <v>0</v>
      </c>
      <c r="K17" s="242">
        <v>0</v>
      </c>
      <c r="L17" s="243">
        <v>0</v>
      </c>
    </row>
    <row r="18" spans="1:12" s="37" customFormat="1" ht="18.75" customHeight="1" x14ac:dyDescent="0.2">
      <c r="A18" s="188">
        <v>10</v>
      </c>
      <c r="B18" s="189" t="s">
        <v>13</v>
      </c>
      <c r="C18" s="190" t="s">
        <v>354</v>
      </c>
      <c r="D18" s="244">
        <v>-2</v>
      </c>
      <c r="E18" s="242">
        <v>-3</v>
      </c>
      <c r="F18" s="243">
        <v>1</v>
      </c>
      <c r="G18" s="244">
        <v>-4</v>
      </c>
      <c r="H18" s="242">
        <v>-4</v>
      </c>
      <c r="I18" s="243">
        <v>0</v>
      </c>
      <c r="J18" s="244">
        <v>2</v>
      </c>
      <c r="K18" s="242">
        <v>1</v>
      </c>
      <c r="L18" s="243">
        <v>1</v>
      </c>
    </row>
    <row r="19" spans="1:12" s="37" customFormat="1" ht="18.75" customHeight="1" x14ac:dyDescent="0.2">
      <c r="A19" s="188">
        <v>11</v>
      </c>
      <c r="B19" s="189" t="s">
        <v>14</v>
      </c>
      <c r="C19" s="190" t="s">
        <v>166</v>
      </c>
      <c r="D19" s="244">
        <v>-79</v>
      </c>
      <c r="E19" s="242">
        <v>-26</v>
      </c>
      <c r="F19" s="243">
        <v>-53</v>
      </c>
      <c r="G19" s="244">
        <v>-22</v>
      </c>
      <c r="H19" s="242">
        <v>-16</v>
      </c>
      <c r="I19" s="243">
        <v>-6</v>
      </c>
      <c r="J19" s="244">
        <v>-57</v>
      </c>
      <c r="K19" s="242">
        <v>-10</v>
      </c>
      <c r="L19" s="243">
        <v>-47</v>
      </c>
    </row>
    <row r="20" spans="1:12" s="37" customFormat="1" ht="18.75" customHeight="1" x14ac:dyDescent="0.2">
      <c r="A20" s="188">
        <v>12</v>
      </c>
      <c r="B20" s="189" t="s">
        <v>15</v>
      </c>
      <c r="C20" s="190" t="s">
        <v>167</v>
      </c>
      <c r="D20" s="244">
        <v>-2</v>
      </c>
      <c r="E20" s="242">
        <v>-1</v>
      </c>
      <c r="F20" s="243">
        <v>-1</v>
      </c>
      <c r="G20" s="244">
        <v>0</v>
      </c>
      <c r="H20" s="242">
        <v>0</v>
      </c>
      <c r="I20" s="243">
        <v>0</v>
      </c>
      <c r="J20" s="244">
        <v>-2</v>
      </c>
      <c r="K20" s="242">
        <v>-1</v>
      </c>
      <c r="L20" s="243">
        <v>-1</v>
      </c>
    </row>
    <row r="21" spans="1:12" s="37" customFormat="1" ht="18.75" customHeight="1" x14ac:dyDescent="0.2">
      <c r="A21" s="188">
        <v>13</v>
      </c>
      <c r="B21" s="189" t="s">
        <v>16</v>
      </c>
      <c r="C21" s="192" t="s">
        <v>168</v>
      </c>
      <c r="D21" s="244">
        <v>18</v>
      </c>
      <c r="E21" s="242">
        <v>8</v>
      </c>
      <c r="F21" s="243">
        <v>10</v>
      </c>
      <c r="G21" s="244">
        <v>7</v>
      </c>
      <c r="H21" s="242">
        <v>5</v>
      </c>
      <c r="I21" s="243">
        <v>2</v>
      </c>
      <c r="J21" s="244">
        <v>11</v>
      </c>
      <c r="K21" s="242">
        <v>3</v>
      </c>
      <c r="L21" s="243">
        <v>8</v>
      </c>
    </row>
    <row r="22" spans="1:12" s="56" customFormat="1" ht="25.5" x14ac:dyDescent="0.2">
      <c r="A22" s="188">
        <v>14</v>
      </c>
      <c r="B22" s="189" t="s">
        <v>17</v>
      </c>
      <c r="C22" s="191" t="s">
        <v>220</v>
      </c>
      <c r="D22" s="244">
        <v>-12</v>
      </c>
      <c r="E22" s="242">
        <v>-21</v>
      </c>
      <c r="F22" s="243">
        <v>9</v>
      </c>
      <c r="G22" s="244">
        <v>-19</v>
      </c>
      <c r="H22" s="242">
        <v>-17</v>
      </c>
      <c r="I22" s="243">
        <v>-2</v>
      </c>
      <c r="J22" s="244">
        <v>7</v>
      </c>
      <c r="K22" s="242">
        <v>-4</v>
      </c>
      <c r="L22" s="243">
        <v>11</v>
      </c>
    </row>
    <row r="23" spans="1:12" s="37" customFormat="1" ht="18.75" customHeight="1" x14ac:dyDescent="0.2">
      <c r="A23" s="188">
        <v>15</v>
      </c>
      <c r="B23" s="189" t="s">
        <v>18</v>
      </c>
      <c r="C23" s="190" t="s">
        <v>169</v>
      </c>
      <c r="D23" s="244">
        <v>106</v>
      </c>
      <c r="E23" s="242">
        <v>71</v>
      </c>
      <c r="F23" s="243">
        <v>35</v>
      </c>
      <c r="G23" s="244">
        <v>110</v>
      </c>
      <c r="H23" s="242">
        <v>68</v>
      </c>
      <c r="I23" s="243">
        <v>42</v>
      </c>
      <c r="J23" s="244">
        <v>-4</v>
      </c>
      <c r="K23" s="242">
        <v>3</v>
      </c>
      <c r="L23" s="243">
        <v>-7</v>
      </c>
    </row>
    <row r="24" spans="1:12" s="37" customFormat="1" ht="18.75" customHeight="1" x14ac:dyDescent="0.2">
      <c r="A24" s="188">
        <v>16</v>
      </c>
      <c r="B24" s="189" t="s">
        <v>19</v>
      </c>
      <c r="C24" s="190" t="s">
        <v>355</v>
      </c>
      <c r="D24" s="244">
        <v>-18</v>
      </c>
      <c r="E24" s="242">
        <v>-12</v>
      </c>
      <c r="F24" s="243">
        <v>-6</v>
      </c>
      <c r="G24" s="244">
        <v>5</v>
      </c>
      <c r="H24" s="242">
        <v>4</v>
      </c>
      <c r="I24" s="243">
        <v>1</v>
      </c>
      <c r="J24" s="244">
        <v>-23</v>
      </c>
      <c r="K24" s="242">
        <v>-16</v>
      </c>
      <c r="L24" s="243">
        <v>-7</v>
      </c>
    </row>
    <row r="25" spans="1:12" s="37" customFormat="1" ht="18.75" customHeight="1" x14ac:dyDescent="0.2">
      <c r="A25" s="188">
        <v>17</v>
      </c>
      <c r="B25" s="189" t="s">
        <v>20</v>
      </c>
      <c r="C25" s="192" t="s">
        <v>170</v>
      </c>
      <c r="D25" s="244">
        <v>143</v>
      </c>
      <c r="E25" s="242">
        <v>88</v>
      </c>
      <c r="F25" s="243">
        <v>55</v>
      </c>
      <c r="G25" s="244">
        <v>-11</v>
      </c>
      <c r="H25" s="242">
        <v>-8</v>
      </c>
      <c r="I25" s="243">
        <v>-3</v>
      </c>
      <c r="J25" s="244">
        <v>154</v>
      </c>
      <c r="K25" s="242">
        <v>96</v>
      </c>
      <c r="L25" s="243">
        <v>58</v>
      </c>
    </row>
    <row r="26" spans="1:12" s="37" customFormat="1" ht="18.75" customHeight="1" x14ac:dyDescent="0.2">
      <c r="A26" s="188">
        <v>18</v>
      </c>
      <c r="B26" s="189" t="s">
        <v>21</v>
      </c>
      <c r="C26" s="190" t="s">
        <v>171</v>
      </c>
      <c r="D26" s="244">
        <v>27</v>
      </c>
      <c r="E26" s="242">
        <v>7</v>
      </c>
      <c r="F26" s="243">
        <v>20</v>
      </c>
      <c r="G26" s="244">
        <v>-7</v>
      </c>
      <c r="H26" s="242">
        <v>-2</v>
      </c>
      <c r="I26" s="243">
        <v>-5</v>
      </c>
      <c r="J26" s="244">
        <v>34</v>
      </c>
      <c r="K26" s="242">
        <v>9</v>
      </c>
      <c r="L26" s="243">
        <v>25</v>
      </c>
    </row>
    <row r="27" spans="1:12" s="37" customFormat="1" ht="18.75" customHeight="1" x14ac:dyDescent="0.2">
      <c r="A27" s="188">
        <v>19</v>
      </c>
      <c r="B27" s="189" t="s">
        <v>172</v>
      </c>
      <c r="C27" s="190" t="s">
        <v>173</v>
      </c>
      <c r="D27" s="244">
        <v>-54</v>
      </c>
      <c r="E27" s="242">
        <v>-6</v>
      </c>
      <c r="F27" s="243">
        <v>-48</v>
      </c>
      <c r="G27" s="244">
        <v>6</v>
      </c>
      <c r="H27" s="242">
        <v>6</v>
      </c>
      <c r="I27" s="243">
        <v>0</v>
      </c>
      <c r="J27" s="244">
        <v>-60</v>
      </c>
      <c r="K27" s="242">
        <v>-12</v>
      </c>
      <c r="L27" s="243">
        <v>-48</v>
      </c>
    </row>
    <row r="28" spans="1:12" s="37" customFormat="1" ht="18.75" customHeight="1" x14ac:dyDescent="0.2">
      <c r="A28" s="188">
        <v>20</v>
      </c>
      <c r="B28" s="189" t="s">
        <v>174</v>
      </c>
      <c r="C28" s="190" t="s">
        <v>175</v>
      </c>
      <c r="D28" s="244">
        <v>78</v>
      </c>
      <c r="E28" s="242">
        <v>21</v>
      </c>
      <c r="F28" s="243">
        <v>57</v>
      </c>
      <c r="G28" s="244">
        <v>15</v>
      </c>
      <c r="H28" s="242">
        <v>11</v>
      </c>
      <c r="I28" s="243">
        <v>4</v>
      </c>
      <c r="J28" s="244">
        <v>63</v>
      </c>
      <c r="K28" s="242">
        <v>10</v>
      </c>
      <c r="L28" s="243">
        <v>53</v>
      </c>
    </row>
    <row r="29" spans="1:12" s="56" customFormat="1" ht="41.25" customHeight="1" x14ac:dyDescent="0.2">
      <c r="A29" s="188">
        <v>21</v>
      </c>
      <c r="B29" s="189" t="s">
        <v>176</v>
      </c>
      <c r="C29" s="191" t="s">
        <v>221</v>
      </c>
      <c r="D29" s="244">
        <v>0</v>
      </c>
      <c r="E29" s="242">
        <v>0</v>
      </c>
      <c r="F29" s="243">
        <v>0</v>
      </c>
      <c r="G29" s="244">
        <v>0</v>
      </c>
      <c r="H29" s="242">
        <v>0</v>
      </c>
      <c r="I29" s="243">
        <v>0</v>
      </c>
      <c r="J29" s="244">
        <v>0</v>
      </c>
      <c r="K29" s="242">
        <v>0</v>
      </c>
      <c r="L29" s="243">
        <v>0</v>
      </c>
    </row>
    <row r="30" spans="1:12" s="37" customFormat="1" ht="18.75" customHeight="1" x14ac:dyDescent="0.2">
      <c r="A30" s="383">
        <v>22</v>
      </c>
      <c r="B30" s="384" t="s">
        <v>177</v>
      </c>
      <c r="C30" s="385" t="s">
        <v>108</v>
      </c>
      <c r="D30" s="374">
        <v>0</v>
      </c>
      <c r="E30" s="375">
        <v>0</v>
      </c>
      <c r="F30" s="376">
        <v>0</v>
      </c>
      <c r="G30" s="374">
        <v>0</v>
      </c>
      <c r="H30" s="375">
        <v>0</v>
      </c>
      <c r="I30" s="376">
        <v>0</v>
      </c>
      <c r="J30" s="374">
        <v>0</v>
      </c>
      <c r="K30" s="375">
        <v>0</v>
      </c>
      <c r="L30" s="376">
        <v>0</v>
      </c>
    </row>
    <row r="31" spans="1:12" s="37" customFormat="1" ht="18.75" customHeight="1" x14ac:dyDescent="0.2">
      <c r="A31" s="377">
        <v>23</v>
      </c>
      <c r="B31" s="378"/>
      <c r="C31" s="379" t="s">
        <v>359</v>
      </c>
      <c r="D31" s="249">
        <v>0</v>
      </c>
      <c r="E31" s="250">
        <v>0</v>
      </c>
      <c r="F31" s="251">
        <v>0</v>
      </c>
      <c r="G31" s="249">
        <v>0</v>
      </c>
      <c r="H31" s="250">
        <v>0</v>
      </c>
      <c r="I31" s="251">
        <v>0</v>
      </c>
      <c r="J31" s="249">
        <v>0</v>
      </c>
      <c r="K31" s="250">
        <v>0</v>
      </c>
      <c r="L31" s="251">
        <v>0</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20.100000000000001" customHeight="1" x14ac:dyDescent="0.25">
      <c r="A1" s="193"/>
    </row>
    <row r="2" spans="1:12" s="25" customFormat="1" ht="15.75" x14ac:dyDescent="0.25">
      <c r="A2" s="453" t="s">
        <v>368</v>
      </c>
      <c r="B2" s="454"/>
      <c r="C2" s="454"/>
      <c r="D2" s="454"/>
      <c r="E2" s="454"/>
      <c r="F2" s="454"/>
      <c r="G2" s="454"/>
      <c r="H2" s="454"/>
      <c r="I2" s="454"/>
      <c r="J2" s="454"/>
      <c r="K2" s="454"/>
      <c r="L2" s="454"/>
    </row>
    <row r="3" spans="1:12" s="25" customFormat="1" ht="15.75" x14ac:dyDescent="0.25">
      <c r="A3" s="453" t="s">
        <v>1</v>
      </c>
      <c r="B3" s="454"/>
      <c r="C3" s="454"/>
      <c r="D3" s="454"/>
      <c r="E3" s="454"/>
      <c r="F3" s="454"/>
      <c r="G3" s="454"/>
      <c r="H3" s="454"/>
      <c r="I3" s="454"/>
      <c r="J3" s="454"/>
      <c r="K3" s="454"/>
      <c r="L3" s="454"/>
    </row>
    <row r="4" spans="1:12" s="25" customFormat="1" ht="20.100000000000001" customHeight="1" x14ac:dyDescent="0.25">
      <c r="A4" s="455" t="s">
        <v>377</v>
      </c>
      <c r="B4" s="456"/>
      <c r="C4" s="456"/>
      <c r="D4" s="456"/>
      <c r="E4" s="456"/>
      <c r="F4" s="456"/>
      <c r="G4" s="456"/>
      <c r="H4" s="456"/>
      <c r="I4" s="456"/>
      <c r="J4" s="456"/>
      <c r="K4" s="456"/>
      <c r="L4" s="456"/>
    </row>
    <row r="5" spans="1:12" s="25" customFormat="1" ht="17.100000000000001" customHeight="1" x14ac:dyDescent="0.25">
      <c r="A5" s="96"/>
      <c r="L5" s="39" t="s">
        <v>319</v>
      </c>
    </row>
    <row r="6" spans="1:12" ht="19.5" customHeight="1" x14ac:dyDescent="0.2">
      <c r="A6" s="457" t="s">
        <v>83</v>
      </c>
      <c r="B6" s="460" t="s">
        <v>361</v>
      </c>
      <c r="C6" s="461"/>
      <c r="D6" s="460" t="s">
        <v>207</v>
      </c>
      <c r="E6" s="466"/>
      <c r="F6" s="461"/>
      <c r="G6" s="431" t="s">
        <v>232</v>
      </c>
      <c r="H6" s="432"/>
      <c r="I6" s="432"/>
      <c r="J6" s="432"/>
      <c r="K6" s="432"/>
      <c r="L6" s="433"/>
    </row>
    <row r="7" spans="1:12" ht="19.5" customHeight="1" x14ac:dyDescent="0.2">
      <c r="A7" s="458"/>
      <c r="B7" s="462"/>
      <c r="C7" s="463"/>
      <c r="D7" s="464"/>
      <c r="E7" s="467"/>
      <c r="F7" s="465"/>
      <c r="G7" s="431" t="s">
        <v>84</v>
      </c>
      <c r="H7" s="432"/>
      <c r="I7" s="432"/>
      <c r="J7" s="431" t="s">
        <v>228</v>
      </c>
      <c r="K7" s="432"/>
      <c r="L7" s="433"/>
    </row>
    <row r="8" spans="1:12" ht="19.5" customHeight="1" x14ac:dyDescent="0.2">
      <c r="A8" s="459"/>
      <c r="B8" s="464"/>
      <c r="C8" s="465"/>
      <c r="D8" s="175" t="s">
        <v>4</v>
      </c>
      <c r="E8" s="176" t="s">
        <v>86</v>
      </c>
      <c r="F8" s="177" t="s">
        <v>87</v>
      </c>
      <c r="G8" s="175" t="s">
        <v>4</v>
      </c>
      <c r="H8" s="176" t="s">
        <v>86</v>
      </c>
      <c r="I8" s="177" t="s">
        <v>87</v>
      </c>
      <c r="J8" s="175" t="s">
        <v>4</v>
      </c>
      <c r="K8" s="176" t="s">
        <v>86</v>
      </c>
      <c r="L8" s="177" t="s">
        <v>87</v>
      </c>
    </row>
    <row r="9" spans="1:12" s="37" customFormat="1" ht="22.5" customHeight="1" x14ac:dyDescent="0.2">
      <c r="A9" s="178">
        <v>1</v>
      </c>
      <c r="B9" s="451" t="s">
        <v>223</v>
      </c>
      <c r="C9" s="452"/>
      <c r="D9" s="241">
        <v>-356</v>
      </c>
      <c r="E9" s="239">
        <v>-159</v>
      </c>
      <c r="F9" s="240">
        <v>-197</v>
      </c>
      <c r="G9" s="241">
        <v>-54</v>
      </c>
      <c r="H9" s="239">
        <v>-31</v>
      </c>
      <c r="I9" s="240">
        <v>-23</v>
      </c>
      <c r="J9" s="241">
        <v>-302</v>
      </c>
      <c r="K9" s="239">
        <v>-128</v>
      </c>
      <c r="L9" s="240">
        <v>-174</v>
      </c>
    </row>
    <row r="10" spans="1:12" s="56" customFormat="1" ht="18.75" customHeight="1" x14ac:dyDescent="0.2">
      <c r="A10" s="182">
        <v>2</v>
      </c>
      <c r="B10" s="183" t="s">
        <v>5</v>
      </c>
      <c r="C10" s="184" t="s">
        <v>162</v>
      </c>
      <c r="D10" s="244">
        <v>-3</v>
      </c>
      <c r="E10" s="242">
        <v>-3</v>
      </c>
      <c r="F10" s="243">
        <v>0</v>
      </c>
      <c r="G10" s="244">
        <v>-2</v>
      </c>
      <c r="H10" s="242">
        <v>-2</v>
      </c>
      <c r="I10" s="243">
        <v>0</v>
      </c>
      <c r="J10" s="244">
        <v>-1</v>
      </c>
      <c r="K10" s="242">
        <v>-1</v>
      </c>
      <c r="L10" s="243">
        <v>0</v>
      </c>
    </row>
    <row r="11" spans="1:12" s="56" customFormat="1" ht="18.75" customHeight="1" x14ac:dyDescent="0.2">
      <c r="A11" s="188">
        <v>3</v>
      </c>
      <c r="B11" s="189" t="s">
        <v>6</v>
      </c>
      <c r="C11" s="190" t="s">
        <v>163</v>
      </c>
      <c r="D11" s="244">
        <v>0</v>
      </c>
      <c r="E11" s="242">
        <v>1</v>
      </c>
      <c r="F11" s="243">
        <v>-1</v>
      </c>
      <c r="G11" s="244">
        <v>1</v>
      </c>
      <c r="H11" s="242">
        <v>1</v>
      </c>
      <c r="I11" s="243">
        <v>0</v>
      </c>
      <c r="J11" s="244">
        <v>-1</v>
      </c>
      <c r="K11" s="242">
        <v>0</v>
      </c>
      <c r="L11" s="243">
        <v>-1</v>
      </c>
    </row>
    <row r="12" spans="1:12" s="56" customFormat="1" ht="18.75" customHeight="1" x14ac:dyDescent="0.2">
      <c r="A12" s="188">
        <v>4</v>
      </c>
      <c r="B12" s="189" t="s">
        <v>7</v>
      </c>
      <c r="C12" s="190" t="s">
        <v>352</v>
      </c>
      <c r="D12" s="244">
        <v>-47</v>
      </c>
      <c r="E12" s="242">
        <v>-30</v>
      </c>
      <c r="F12" s="243">
        <v>-17</v>
      </c>
      <c r="G12" s="244">
        <v>-3</v>
      </c>
      <c r="H12" s="242">
        <v>-2</v>
      </c>
      <c r="I12" s="243">
        <v>-1</v>
      </c>
      <c r="J12" s="244">
        <v>-44</v>
      </c>
      <c r="K12" s="242">
        <v>-28</v>
      </c>
      <c r="L12" s="243">
        <v>-16</v>
      </c>
    </row>
    <row r="13" spans="1:12" s="56" customFormat="1" ht="18.75" customHeight="1" x14ac:dyDescent="0.2">
      <c r="A13" s="188">
        <v>5</v>
      </c>
      <c r="B13" s="189" t="s">
        <v>8</v>
      </c>
      <c r="C13" s="190" t="s">
        <v>107</v>
      </c>
      <c r="D13" s="244">
        <v>-6</v>
      </c>
      <c r="E13" s="242">
        <v>-2</v>
      </c>
      <c r="F13" s="243">
        <v>-4</v>
      </c>
      <c r="G13" s="244">
        <v>0</v>
      </c>
      <c r="H13" s="242">
        <v>-1</v>
      </c>
      <c r="I13" s="243">
        <v>1</v>
      </c>
      <c r="J13" s="244">
        <v>-6</v>
      </c>
      <c r="K13" s="242">
        <v>-1</v>
      </c>
      <c r="L13" s="243">
        <v>-5</v>
      </c>
    </row>
    <row r="14" spans="1:12" s="56" customFormat="1" ht="29.25" customHeight="1" x14ac:dyDescent="0.2">
      <c r="A14" s="188">
        <v>6</v>
      </c>
      <c r="B14" s="189" t="s">
        <v>9</v>
      </c>
      <c r="C14" s="191" t="s">
        <v>219</v>
      </c>
      <c r="D14" s="244">
        <v>-1</v>
      </c>
      <c r="E14" s="242">
        <v>-4</v>
      </c>
      <c r="F14" s="243">
        <v>3</v>
      </c>
      <c r="G14" s="244">
        <v>0</v>
      </c>
      <c r="H14" s="242">
        <v>0</v>
      </c>
      <c r="I14" s="243">
        <v>0</v>
      </c>
      <c r="J14" s="244">
        <v>-1</v>
      </c>
      <c r="K14" s="242">
        <v>-4</v>
      </c>
      <c r="L14" s="243">
        <v>3</v>
      </c>
    </row>
    <row r="15" spans="1:12" s="37" customFormat="1" ht="18.75" customHeight="1" x14ac:dyDescent="0.2">
      <c r="A15" s="188">
        <v>7</v>
      </c>
      <c r="B15" s="189" t="s">
        <v>10</v>
      </c>
      <c r="C15" s="190" t="s">
        <v>353</v>
      </c>
      <c r="D15" s="244">
        <v>-18</v>
      </c>
      <c r="E15" s="242">
        <v>-15</v>
      </c>
      <c r="F15" s="243">
        <v>-3</v>
      </c>
      <c r="G15" s="244">
        <v>-2</v>
      </c>
      <c r="H15" s="242">
        <v>-3</v>
      </c>
      <c r="I15" s="243">
        <v>1</v>
      </c>
      <c r="J15" s="244">
        <v>-16</v>
      </c>
      <c r="K15" s="242">
        <v>-12</v>
      </c>
      <c r="L15" s="243">
        <v>-4</v>
      </c>
    </row>
    <row r="16" spans="1:12" s="37" customFormat="1" ht="18.75" customHeight="1" x14ac:dyDescent="0.2">
      <c r="A16" s="188">
        <v>8</v>
      </c>
      <c r="B16" s="189" t="s">
        <v>11</v>
      </c>
      <c r="C16" s="190" t="s">
        <v>164</v>
      </c>
      <c r="D16" s="244">
        <v>-18</v>
      </c>
      <c r="E16" s="242">
        <v>-7</v>
      </c>
      <c r="F16" s="243">
        <v>-11</v>
      </c>
      <c r="G16" s="244">
        <v>-9</v>
      </c>
      <c r="H16" s="242">
        <v>1</v>
      </c>
      <c r="I16" s="243">
        <v>-10</v>
      </c>
      <c r="J16" s="244">
        <v>-9</v>
      </c>
      <c r="K16" s="242">
        <v>-8</v>
      </c>
      <c r="L16" s="243">
        <v>-1</v>
      </c>
    </row>
    <row r="17" spans="1:12" s="37" customFormat="1" ht="18.75" customHeight="1" x14ac:dyDescent="0.2">
      <c r="A17" s="188">
        <v>9</v>
      </c>
      <c r="B17" s="189" t="s">
        <v>12</v>
      </c>
      <c r="C17" s="190" t="s">
        <v>165</v>
      </c>
      <c r="D17" s="245">
        <v>-16</v>
      </c>
      <c r="E17" s="242">
        <v>-15</v>
      </c>
      <c r="F17" s="243">
        <v>-1</v>
      </c>
      <c r="G17" s="244">
        <v>-14</v>
      </c>
      <c r="H17" s="242">
        <v>-15</v>
      </c>
      <c r="I17" s="243">
        <v>1</v>
      </c>
      <c r="J17" s="244">
        <v>-2</v>
      </c>
      <c r="K17" s="242">
        <v>0</v>
      </c>
      <c r="L17" s="243">
        <v>-2</v>
      </c>
    </row>
    <row r="18" spans="1:12" s="37" customFormat="1" ht="18.75" customHeight="1" x14ac:dyDescent="0.2">
      <c r="A18" s="188">
        <v>10</v>
      </c>
      <c r="B18" s="189" t="s">
        <v>13</v>
      </c>
      <c r="C18" s="190" t="s">
        <v>354</v>
      </c>
      <c r="D18" s="244">
        <v>33</v>
      </c>
      <c r="E18" s="242">
        <v>21</v>
      </c>
      <c r="F18" s="243">
        <v>12</v>
      </c>
      <c r="G18" s="244">
        <v>24</v>
      </c>
      <c r="H18" s="242">
        <v>16</v>
      </c>
      <c r="I18" s="243">
        <v>8</v>
      </c>
      <c r="J18" s="244">
        <v>9</v>
      </c>
      <c r="K18" s="242">
        <v>5</v>
      </c>
      <c r="L18" s="243">
        <v>4</v>
      </c>
    </row>
    <row r="19" spans="1:12" s="37" customFormat="1" ht="18.75" customHeight="1" x14ac:dyDescent="0.2">
      <c r="A19" s="188">
        <v>11</v>
      </c>
      <c r="B19" s="189" t="s">
        <v>14</v>
      </c>
      <c r="C19" s="190" t="s">
        <v>166</v>
      </c>
      <c r="D19" s="244">
        <v>-100</v>
      </c>
      <c r="E19" s="242">
        <v>-32</v>
      </c>
      <c r="F19" s="243">
        <v>-68</v>
      </c>
      <c r="G19" s="244">
        <v>-13</v>
      </c>
      <c r="H19" s="242">
        <v>6</v>
      </c>
      <c r="I19" s="243">
        <v>-19</v>
      </c>
      <c r="J19" s="244">
        <v>-87</v>
      </c>
      <c r="K19" s="242">
        <v>-38</v>
      </c>
      <c r="L19" s="243">
        <v>-49</v>
      </c>
    </row>
    <row r="20" spans="1:12" s="37" customFormat="1" ht="18.75" customHeight="1" x14ac:dyDescent="0.2">
      <c r="A20" s="188">
        <v>12</v>
      </c>
      <c r="B20" s="189" t="s">
        <v>15</v>
      </c>
      <c r="C20" s="190" t="s">
        <v>167</v>
      </c>
      <c r="D20" s="244">
        <v>2</v>
      </c>
      <c r="E20" s="242">
        <v>2</v>
      </c>
      <c r="F20" s="243">
        <v>0</v>
      </c>
      <c r="G20" s="244">
        <v>0</v>
      </c>
      <c r="H20" s="242">
        <v>0</v>
      </c>
      <c r="I20" s="243">
        <v>0</v>
      </c>
      <c r="J20" s="244">
        <v>2</v>
      </c>
      <c r="K20" s="242">
        <v>2</v>
      </c>
      <c r="L20" s="243">
        <v>0</v>
      </c>
    </row>
    <row r="21" spans="1:12" s="37" customFormat="1" ht="18.75" customHeight="1" x14ac:dyDescent="0.2">
      <c r="A21" s="188">
        <v>13</v>
      </c>
      <c r="B21" s="189" t="s">
        <v>16</v>
      </c>
      <c r="C21" s="192" t="s">
        <v>168</v>
      </c>
      <c r="D21" s="244">
        <v>-25</v>
      </c>
      <c r="E21" s="242">
        <v>-14</v>
      </c>
      <c r="F21" s="243">
        <v>-11</v>
      </c>
      <c r="G21" s="244">
        <v>-4</v>
      </c>
      <c r="H21" s="242">
        <v>1</v>
      </c>
      <c r="I21" s="243">
        <v>-5</v>
      </c>
      <c r="J21" s="244">
        <v>-21</v>
      </c>
      <c r="K21" s="242">
        <v>-15</v>
      </c>
      <c r="L21" s="243">
        <v>-6</v>
      </c>
    </row>
    <row r="22" spans="1:12" s="56" customFormat="1" ht="25.5" x14ac:dyDescent="0.2">
      <c r="A22" s="188">
        <v>14</v>
      </c>
      <c r="B22" s="189" t="s">
        <v>17</v>
      </c>
      <c r="C22" s="191" t="s">
        <v>220</v>
      </c>
      <c r="D22" s="244">
        <v>-216</v>
      </c>
      <c r="E22" s="242">
        <v>-108</v>
      </c>
      <c r="F22" s="243">
        <v>-108</v>
      </c>
      <c r="G22" s="244">
        <v>-20</v>
      </c>
      <c r="H22" s="242">
        <v>-20</v>
      </c>
      <c r="I22" s="243">
        <v>0</v>
      </c>
      <c r="J22" s="244">
        <v>-196</v>
      </c>
      <c r="K22" s="242">
        <v>-88</v>
      </c>
      <c r="L22" s="243">
        <v>-108</v>
      </c>
    </row>
    <row r="23" spans="1:12" s="37" customFormat="1" ht="18.75" customHeight="1" x14ac:dyDescent="0.2">
      <c r="A23" s="188">
        <v>15</v>
      </c>
      <c r="B23" s="189" t="s">
        <v>18</v>
      </c>
      <c r="C23" s="190" t="s">
        <v>169</v>
      </c>
      <c r="D23" s="244">
        <v>-54</v>
      </c>
      <c r="E23" s="242">
        <v>-43</v>
      </c>
      <c r="F23" s="243">
        <v>-11</v>
      </c>
      <c r="G23" s="244">
        <v>-43</v>
      </c>
      <c r="H23" s="242">
        <v>-40</v>
      </c>
      <c r="I23" s="243">
        <v>-3</v>
      </c>
      <c r="J23" s="244">
        <v>-11</v>
      </c>
      <c r="K23" s="242">
        <v>-3</v>
      </c>
      <c r="L23" s="243">
        <v>-8</v>
      </c>
    </row>
    <row r="24" spans="1:12" s="37" customFormat="1" ht="18.75" customHeight="1" x14ac:dyDescent="0.2">
      <c r="A24" s="188">
        <v>16</v>
      </c>
      <c r="B24" s="189" t="s">
        <v>19</v>
      </c>
      <c r="C24" s="190" t="s">
        <v>355</v>
      </c>
      <c r="D24" s="244">
        <v>-27</v>
      </c>
      <c r="E24" s="242">
        <v>-2</v>
      </c>
      <c r="F24" s="243">
        <v>-25</v>
      </c>
      <c r="G24" s="244">
        <v>1</v>
      </c>
      <c r="H24" s="242">
        <v>2</v>
      </c>
      <c r="I24" s="243">
        <v>-1</v>
      </c>
      <c r="J24" s="244">
        <v>-28</v>
      </c>
      <c r="K24" s="242">
        <v>-4</v>
      </c>
      <c r="L24" s="243">
        <v>-24</v>
      </c>
    </row>
    <row r="25" spans="1:12" s="37" customFormat="1" ht="18.75" customHeight="1" x14ac:dyDescent="0.2">
      <c r="A25" s="188">
        <v>17</v>
      </c>
      <c r="B25" s="189" t="s">
        <v>20</v>
      </c>
      <c r="C25" s="192" t="s">
        <v>170</v>
      </c>
      <c r="D25" s="244">
        <v>-5</v>
      </c>
      <c r="E25" s="242">
        <v>15</v>
      </c>
      <c r="F25" s="243">
        <v>-20</v>
      </c>
      <c r="G25" s="244">
        <v>-8</v>
      </c>
      <c r="H25" s="242">
        <v>-5</v>
      </c>
      <c r="I25" s="243">
        <v>-3</v>
      </c>
      <c r="J25" s="244">
        <v>3</v>
      </c>
      <c r="K25" s="242">
        <v>20</v>
      </c>
      <c r="L25" s="243">
        <v>-17</v>
      </c>
    </row>
    <row r="26" spans="1:12" s="37" customFormat="1" ht="18.75" customHeight="1" x14ac:dyDescent="0.2">
      <c r="A26" s="188">
        <v>18</v>
      </c>
      <c r="B26" s="189" t="s">
        <v>21</v>
      </c>
      <c r="C26" s="190" t="s">
        <v>171</v>
      </c>
      <c r="D26" s="244">
        <v>83</v>
      </c>
      <c r="E26" s="242">
        <v>60</v>
      </c>
      <c r="F26" s="243">
        <v>23</v>
      </c>
      <c r="G26" s="244">
        <v>19</v>
      </c>
      <c r="H26" s="242">
        <v>14</v>
      </c>
      <c r="I26" s="243">
        <v>5</v>
      </c>
      <c r="J26" s="244">
        <v>64</v>
      </c>
      <c r="K26" s="242">
        <v>46</v>
      </c>
      <c r="L26" s="243">
        <v>18</v>
      </c>
    </row>
    <row r="27" spans="1:12" s="37" customFormat="1" ht="18.75" customHeight="1" x14ac:dyDescent="0.2">
      <c r="A27" s="188">
        <v>19</v>
      </c>
      <c r="B27" s="189" t="s">
        <v>172</v>
      </c>
      <c r="C27" s="190" t="s">
        <v>173</v>
      </c>
      <c r="D27" s="244">
        <v>31</v>
      </c>
      <c r="E27" s="242">
        <v>13</v>
      </c>
      <c r="F27" s="243">
        <v>18</v>
      </c>
      <c r="G27" s="244">
        <v>20</v>
      </c>
      <c r="H27" s="242">
        <v>8</v>
      </c>
      <c r="I27" s="243">
        <v>12</v>
      </c>
      <c r="J27" s="244">
        <v>11</v>
      </c>
      <c r="K27" s="242">
        <v>5</v>
      </c>
      <c r="L27" s="243">
        <v>6</v>
      </c>
    </row>
    <row r="28" spans="1:12" s="37" customFormat="1" ht="18.75" customHeight="1" x14ac:dyDescent="0.2">
      <c r="A28" s="188">
        <v>20</v>
      </c>
      <c r="B28" s="189" t="s">
        <v>174</v>
      </c>
      <c r="C28" s="190" t="s">
        <v>175</v>
      </c>
      <c r="D28" s="244">
        <v>33</v>
      </c>
      <c r="E28" s="242">
        <v>-2</v>
      </c>
      <c r="F28" s="243">
        <v>35</v>
      </c>
      <c r="G28" s="244">
        <v>4</v>
      </c>
      <c r="H28" s="242">
        <v>8</v>
      </c>
      <c r="I28" s="243">
        <v>-4</v>
      </c>
      <c r="J28" s="244">
        <v>29</v>
      </c>
      <c r="K28" s="242">
        <v>-10</v>
      </c>
      <c r="L28" s="243">
        <v>39</v>
      </c>
    </row>
    <row r="29" spans="1:12" s="56" customFormat="1" ht="41.25" customHeight="1" x14ac:dyDescent="0.2">
      <c r="A29" s="188">
        <v>21</v>
      </c>
      <c r="B29" s="189" t="s">
        <v>176</v>
      </c>
      <c r="C29" s="191" t="s">
        <v>221</v>
      </c>
      <c r="D29" s="244">
        <v>-5</v>
      </c>
      <c r="E29" s="242">
        <v>6</v>
      </c>
      <c r="F29" s="243">
        <v>-11</v>
      </c>
      <c r="G29" s="244">
        <v>-5</v>
      </c>
      <c r="H29" s="242">
        <v>0</v>
      </c>
      <c r="I29" s="243">
        <v>-5</v>
      </c>
      <c r="J29" s="244">
        <v>0</v>
      </c>
      <c r="K29" s="242">
        <v>6</v>
      </c>
      <c r="L29" s="243">
        <v>-6</v>
      </c>
    </row>
    <row r="30" spans="1:12" s="37" customFormat="1" ht="18.75" customHeight="1" x14ac:dyDescent="0.2">
      <c r="A30" s="383">
        <v>22</v>
      </c>
      <c r="B30" s="384" t="s">
        <v>177</v>
      </c>
      <c r="C30" s="385" t="s">
        <v>108</v>
      </c>
      <c r="D30" s="374">
        <v>0</v>
      </c>
      <c r="E30" s="375">
        <v>0</v>
      </c>
      <c r="F30" s="376">
        <v>0</v>
      </c>
      <c r="G30" s="374">
        <v>0</v>
      </c>
      <c r="H30" s="375">
        <v>0</v>
      </c>
      <c r="I30" s="376">
        <v>0</v>
      </c>
      <c r="J30" s="374">
        <v>0</v>
      </c>
      <c r="K30" s="375">
        <v>0</v>
      </c>
      <c r="L30" s="376">
        <v>0</v>
      </c>
    </row>
    <row r="31" spans="1:12" s="37" customFormat="1" ht="18.75" customHeight="1" x14ac:dyDescent="0.2">
      <c r="A31" s="377">
        <v>23</v>
      </c>
      <c r="B31" s="378"/>
      <c r="C31" s="379" t="s">
        <v>359</v>
      </c>
      <c r="D31" s="249">
        <v>3</v>
      </c>
      <c r="E31" s="250">
        <v>0</v>
      </c>
      <c r="F31" s="251">
        <v>3</v>
      </c>
      <c r="G31" s="249">
        <v>0</v>
      </c>
      <c r="H31" s="250">
        <v>0</v>
      </c>
      <c r="I31" s="251">
        <v>0</v>
      </c>
      <c r="J31" s="249">
        <v>3</v>
      </c>
      <c r="K31" s="250">
        <v>0</v>
      </c>
      <c r="L31" s="251">
        <v>3</v>
      </c>
    </row>
  </sheetData>
  <mergeCells count="10">
    <mergeCell ref="B9:C9"/>
    <mergeCell ref="A2:L2"/>
    <mergeCell ref="A3:L3"/>
    <mergeCell ref="A4:L4"/>
    <mergeCell ref="A6:A8"/>
    <mergeCell ref="B6:C8"/>
    <mergeCell ref="D6:F7"/>
    <mergeCell ref="G6:L6"/>
    <mergeCell ref="G7:I7"/>
    <mergeCell ref="J7:L7"/>
  </mergeCells>
  <printOptions horizontalCentered="1"/>
  <pageMargins left="0.39370078740157483" right="0.39370078740157483" top="0.19685039370078741" bottom="0.19685039370078741" header="0.15748031496062992" footer="0"/>
  <pageSetup paperSize="9" scale="85" orientation="landscape" horizontalDpi="4294967292" verticalDpi="4294967292"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4"/>
  <sheetViews>
    <sheetView showGridLines="0" workbookViewId="0"/>
  </sheetViews>
  <sheetFormatPr baseColWidth="10" defaultColWidth="11.42578125" defaultRowHeight="11.25" x14ac:dyDescent="0.2"/>
  <cols>
    <col min="1" max="1" width="3.7109375" style="92" customWidth="1"/>
    <col min="2" max="2" width="10.85546875" style="2" customWidth="1"/>
    <col min="3" max="11" width="9.7109375" style="2" customWidth="1"/>
    <col min="12" max="12" width="25.140625" style="2" customWidth="1"/>
    <col min="13" max="16384" width="11.42578125" style="2"/>
  </cols>
  <sheetData>
    <row r="1" spans="1:11" ht="12.95" customHeight="1" x14ac:dyDescent="0.2"/>
    <row r="2" spans="1:11" s="121" customFormat="1" ht="12.75" customHeight="1" x14ac:dyDescent="0.2">
      <c r="A2" s="38" t="s">
        <v>226</v>
      </c>
      <c r="B2" s="120"/>
      <c r="C2" s="120"/>
      <c r="D2" s="120"/>
      <c r="E2" s="120"/>
      <c r="F2" s="120"/>
      <c r="G2" s="120"/>
      <c r="H2" s="120"/>
      <c r="I2" s="120"/>
      <c r="J2" s="120"/>
      <c r="K2" s="120"/>
    </row>
    <row r="3" spans="1:11" s="121" customFormat="1" ht="12.75" x14ac:dyDescent="0.2">
      <c r="A3" s="38" t="s">
        <v>1</v>
      </c>
      <c r="B3" s="120"/>
      <c r="C3" s="120"/>
      <c r="D3" s="120"/>
      <c r="E3" s="120"/>
      <c r="F3" s="120"/>
      <c r="G3" s="120"/>
      <c r="H3" s="120"/>
      <c r="I3" s="120"/>
      <c r="J3" s="120"/>
      <c r="K3" s="120"/>
    </row>
    <row r="4" spans="1:11" s="121" customFormat="1" ht="18" customHeight="1" x14ac:dyDescent="0.2">
      <c r="A4" s="38" t="s">
        <v>377</v>
      </c>
      <c r="B4" s="120"/>
      <c r="C4" s="120"/>
      <c r="D4" s="120"/>
      <c r="E4" s="120"/>
      <c r="F4" s="120"/>
      <c r="G4" s="120"/>
      <c r="H4" s="120"/>
      <c r="I4" s="120"/>
      <c r="J4" s="120"/>
      <c r="K4" s="120"/>
    </row>
    <row r="5" spans="1:11" s="121" customFormat="1" ht="12" customHeight="1" x14ac:dyDescent="0.2">
      <c r="A5" s="122"/>
      <c r="B5" s="123"/>
      <c r="C5" s="123"/>
      <c r="D5" s="123"/>
      <c r="E5" s="123"/>
      <c r="F5" s="123"/>
      <c r="G5" s="123"/>
      <c r="H5" s="39"/>
      <c r="I5" s="123"/>
      <c r="J5" s="123"/>
      <c r="K5" s="207" t="s">
        <v>304</v>
      </c>
    </row>
    <row r="6" spans="1:11" s="126" customFormat="1" ht="15.95" customHeight="1" x14ac:dyDescent="0.2">
      <c r="A6" s="439" t="s">
        <v>83</v>
      </c>
      <c r="B6" s="448" t="s">
        <v>215</v>
      </c>
      <c r="C6" s="442" t="s">
        <v>207</v>
      </c>
      <c r="D6" s="443"/>
      <c r="E6" s="444"/>
      <c r="F6" s="124" t="s">
        <v>232</v>
      </c>
      <c r="G6" s="124"/>
      <c r="H6" s="124"/>
      <c r="I6" s="124"/>
      <c r="J6" s="124"/>
      <c r="K6" s="125"/>
    </row>
    <row r="7" spans="1:11" s="126" customFormat="1" ht="15.95" customHeight="1" x14ac:dyDescent="0.2">
      <c r="A7" s="440"/>
      <c r="B7" s="449"/>
      <c r="C7" s="445"/>
      <c r="D7" s="446"/>
      <c r="E7" s="447"/>
      <c r="F7" s="127" t="s">
        <v>84</v>
      </c>
      <c r="G7" s="127"/>
      <c r="H7" s="128"/>
      <c r="I7" s="127" t="s">
        <v>228</v>
      </c>
      <c r="J7" s="127"/>
      <c r="K7" s="128"/>
    </row>
    <row r="8" spans="1:11" s="126" customFormat="1" ht="15.95" customHeight="1" x14ac:dyDescent="0.2">
      <c r="A8" s="441"/>
      <c r="B8" s="450"/>
      <c r="C8" s="130" t="s">
        <v>4</v>
      </c>
      <c r="D8" s="136" t="s">
        <v>86</v>
      </c>
      <c r="E8" s="143" t="s">
        <v>87</v>
      </c>
      <c r="F8" s="130" t="s">
        <v>4</v>
      </c>
      <c r="G8" s="136" t="s">
        <v>86</v>
      </c>
      <c r="H8" s="143" t="s">
        <v>87</v>
      </c>
      <c r="I8" s="130" t="s">
        <v>4</v>
      </c>
      <c r="J8" s="136" t="s">
        <v>86</v>
      </c>
      <c r="K8" s="143" t="s">
        <v>87</v>
      </c>
    </row>
    <row r="9" spans="1:11" s="1" customFormat="1" ht="19.5" customHeight="1" x14ac:dyDescent="0.2">
      <c r="A9" s="70">
        <v>1</v>
      </c>
      <c r="B9" s="71" t="s">
        <v>120</v>
      </c>
      <c r="C9" s="131">
        <v>15101</v>
      </c>
      <c r="D9" s="137">
        <v>7716</v>
      </c>
      <c r="E9" s="72">
        <v>7385</v>
      </c>
      <c r="F9" s="131">
        <v>2519</v>
      </c>
      <c r="G9" s="137">
        <v>1907</v>
      </c>
      <c r="H9" s="72">
        <v>612</v>
      </c>
      <c r="I9" s="131">
        <v>12582</v>
      </c>
      <c r="J9" s="137">
        <v>5809</v>
      </c>
      <c r="K9" s="73">
        <v>6773</v>
      </c>
    </row>
    <row r="10" spans="1:11" ht="18" customHeight="1" x14ac:dyDescent="0.2">
      <c r="A10" s="74">
        <v>2</v>
      </c>
      <c r="B10" s="69" t="s">
        <v>121</v>
      </c>
      <c r="C10" s="132">
        <v>2</v>
      </c>
      <c r="D10" s="138">
        <v>1</v>
      </c>
      <c r="E10" s="75">
        <v>1</v>
      </c>
      <c r="F10" s="132">
        <v>1</v>
      </c>
      <c r="G10" s="138">
        <v>1</v>
      </c>
      <c r="H10" s="75">
        <v>0</v>
      </c>
      <c r="I10" s="132">
        <v>1</v>
      </c>
      <c r="J10" s="138">
        <v>0</v>
      </c>
      <c r="K10" s="76">
        <v>1</v>
      </c>
    </row>
    <row r="11" spans="1:11" x14ac:dyDescent="0.2">
      <c r="A11" s="74">
        <v>3</v>
      </c>
      <c r="B11" s="69" t="s">
        <v>22</v>
      </c>
      <c r="C11" s="132">
        <v>0</v>
      </c>
      <c r="D11" s="138">
        <v>0</v>
      </c>
      <c r="E11" s="75">
        <v>0</v>
      </c>
      <c r="F11" s="132">
        <v>0</v>
      </c>
      <c r="G11" s="138">
        <v>0</v>
      </c>
      <c r="H11" s="75">
        <v>0</v>
      </c>
      <c r="I11" s="132">
        <v>0</v>
      </c>
      <c r="J11" s="138">
        <v>0</v>
      </c>
      <c r="K11" s="76">
        <v>0</v>
      </c>
    </row>
    <row r="12" spans="1:11" x14ac:dyDescent="0.2">
      <c r="A12" s="74">
        <v>4</v>
      </c>
      <c r="B12" s="69" t="s">
        <v>23</v>
      </c>
      <c r="C12" s="132">
        <v>6</v>
      </c>
      <c r="D12" s="138">
        <v>5</v>
      </c>
      <c r="E12" s="75">
        <v>1</v>
      </c>
      <c r="F12" s="132">
        <v>2</v>
      </c>
      <c r="G12" s="138">
        <v>2</v>
      </c>
      <c r="H12" s="75">
        <v>0</v>
      </c>
      <c r="I12" s="132">
        <v>4</v>
      </c>
      <c r="J12" s="138">
        <v>3</v>
      </c>
      <c r="K12" s="76">
        <v>1</v>
      </c>
    </row>
    <row r="13" spans="1:11" x14ac:dyDescent="0.2">
      <c r="A13" s="74">
        <v>5</v>
      </c>
      <c r="B13" s="69" t="s">
        <v>24</v>
      </c>
      <c r="C13" s="132">
        <v>9</v>
      </c>
      <c r="D13" s="138">
        <v>5</v>
      </c>
      <c r="E13" s="75">
        <v>4</v>
      </c>
      <c r="F13" s="132">
        <v>2</v>
      </c>
      <c r="G13" s="138">
        <v>2</v>
      </c>
      <c r="H13" s="75">
        <v>0</v>
      </c>
      <c r="I13" s="132">
        <v>7</v>
      </c>
      <c r="J13" s="138">
        <v>3</v>
      </c>
      <c r="K13" s="76">
        <v>4</v>
      </c>
    </row>
    <row r="14" spans="1:11" x14ac:dyDescent="0.2">
      <c r="A14" s="74">
        <v>6</v>
      </c>
      <c r="B14" s="69" t="s">
        <v>25</v>
      </c>
      <c r="C14" s="132">
        <v>43</v>
      </c>
      <c r="D14" s="138">
        <v>26</v>
      </c>
      <c r="E14" s="75">
        <v>17</v>
      </c>
      <c r="F14" s="132">
        <v>22</v>
      </c>
      <c r="G14" s="138">
        <v>20</v>
      </c>
      <c r="H14" s="75">
        <v>2</v>
      </c>
      <c r="I14" s="132">
        <v>21</v>
      </c>
      <c r="J14" s="138">
        <v>6</v>
      </c>
      <c r="K14" s="76">
        <v>15</v>
      </c>
    </row>
    <row r="15" spans="1:11" s="81" customFormat="1" ht="18" customHeight="1" x14ac:dyDescent="0.2">
      <c r="A15" s="77">
        <v>7</v>
      </c>
      <c r="B15" s="78" t="s">
        <v>26</v>
      </c>
      <c r="C15" s="133">
        <v>93</v>
      </c>
      <c r="D15" s="139">
        <v>52</v>
      </c>
      <c r="E15" s="79">
        <v>41</v>
      </c>
      <c r="F15" s="133">
        <v>35</v>
      </c>
      <c r="G15" s="139">
        <v>31</v>
      </c>
      <c r="H15" s="79">
        <v>4</v>
      </c>
      <c r="I15" s="133">
        <v>58</v>
      </c>
      <c r="J15" s="139">
        <v>21</v>
      </c>
      <c r="K15" s="80">
        <v>37</v>
      </c>
    </row>
    <row r="16" spans="1:11" x14ac:dyDescent="0.2">
      <c r="A16" s="74">
        <v>8</v>
      </c>
      <c r="B16" s="69" t="s">
        <v>27</v>
      </c>
      <c r="C16" s="132">
        <v>136</v>
      </c>
      <c r="D16" s="138">
        <v>76</v>
      </c>
      <c r="E16" s="75">
        <v>60</v>
      </c>
      <c r="F16" s="132">
        <v>52</v>
      </c>
      <c r="G16" s="138">
        <v>45</v>
      </c>
      <c r="H16" s="75">
        <v>7</v>
      </c>
      <c r="I16" s="132">
        <v>84</v>
      </c>
      <c r="J16" s="138">
        <v>31</v>
      </c>
      <c r="K16" s="76">
        <v>53</v>
      </c>
    </row>
    <row r="17" spans="1:11" x14ac:dyDescent="0.2">
      <c r="A17" s="74">
        <v>9</v>
      </c>
      <c r="B17" s="69" t="s">
        <v>28</v>
      </c>
      <c r="C17" s="132">
        <v>188</v>
      </c>
      <c r="D17" s="138">
        <v>116</v>
      </c>
      <c r="E17" s="75">
        <v>72</v>
      </c>
      <c r="F17" s="132">
        <v>65</v>
      </c>
      <c r="G17" s="138">
        <v>62</v>
      </c>
      <c r="H17" s="75">
        <v>3</v>
      </c>
      <c r="I17" s="132">
        <v>123</v>
      </c>
      <c r="J17" s="138">
        <v>54</v>
      </c>
      <c r="K17" s="76">
        <v>69</v>
      </c>
    </row>
    <row r="18" spans="1:11" x14ac:dyDescent="0.2">
      <c r="A18" s="74">
        <v>10</v>
      </c>
      <c r="B18" s="69" t="s">
        <v>29</v>
      </c>
      <c r="C18" s="132">
        <v>218</v>
      </c>
      <c r="D18" s="138">
        <v>120</v>
      </c>
      <c r="E18" s="75">
        <v>98</v>
      </c>
      <c r="F18" s="132">
        <v>54</v>
      </c>
      <c r="G18" s="138">
        <v>48</v>
      </c>
      <c r="H18" s="75">
        <v>6</v>
      </c>
      <c r="I18" s="132">
        <v>164</v>
      </c>
      <c r="J18" s="138">
        <v>72</v>
      </c>
      <c r="K18" s="76">
        <v>92</v>
      </c>
    </row>
    <row r="19" spans="1:11" x14ac:dyDescent="0.2">
      <c r="A19" s="74">
        <v>11</v>
      </c>
      <c r="B19" s="69" t="s">
        <v>30</v>
      </c>
      <c r="C19" s="132">
        <v>337</v>
      </c>
      <c r="D19" s="138">
        <v>184</v>
      </c>
      <c r="E19" s="75">
        <v>153</v>
      </c>
      <c r="F19" s="132">
        <v>96</v>
      </c>
      <c r="G19" s="138">
        <v>83</v>
      </c>
      <c r="H19" s="75">
        <v>13</v>
      </c>
      <c r="I19" s="132">
        <v>241</v>
      </c>
      <c r="J19" s="138">
        <v>101</v>
      </c>
      <c r="K19" s="76">
        <v>140</v>
      </c>
    </row>
    <row r="20" spans="1:11" s="81" customFormat="1" ht="18" customHeight="1" x14ac:dyDescent="0.2">
      <c r="A20" s="77">
        <v>12</v>
      </c>
      <c r="B20" s="78" t="s">
        <v>31</v>
      </c>
      <c r="C20" s="133">
        <v>343</v>
      </c>
      <c r="D20" s="139">
        <v>194</v>
      </c>
      <c r="E20" s="79">
        <v>149</v>
      </c>
      <c r="F20" s="133">
        <v>92</v>
      </c>
      <c r="G20" s="139">
        <v>85</v>
      </c>
      <c r="H20" s="79">
        <v>7</v>
      </c>
      <c r="I20" s="133">
        <v>251</v>
      </c>
      <c r="J20" s="139">
        <v>109</v>
      </c>
      <c r="K20" s="80">
        <v>142</v>
      </c>
    </row>
    <row r="21" spans="1:11" x14ac:dyDescent="0.2">
      <c r="A21" s="74">
        <v>13</v>
      </c>
      <c r="B21" s="69" t="s">
        <v>32</v>
      </c>
      <c r="C21" s="132">
        <v>392</v>
      </c>
      <c r="D21" s="138">
        <v>230</v>
      </c>
      <c r="E21" s="75">
        <v>162</v>
      </c>
      <c r="F21" s="132">
        <v>106</v>
      </c>
      <c r="G21" s="138">
        <v>94</v>
      </c>
      <c r="H21" s="75">
        <v>12</v>
      </c>
      <c r="I21" s="132">
        <v>286</v>
      </c>
      <c r="J21" s="138">
        <v>136</v>
      </c>
      <c r="K21" s="76">
        <v>150</v>
      </c>
    </row>
    <row r="22" spans="1:11" x14ac:dyDescent="0.2">
      <c r="A22" s="74">
        <v>14</v>
      </c>
      <c r="B22" s="69" t="s">
        <v>33</v>
      </c>
      <c r="C22" s="132">
        <v>403</v>
      </c>
      <c r="D22" s="138">
        <v>234</v>
      </c>
      <c r="E22" s="75">
        <v>169</v>
      </c>
      <c r="F22" s="132">
        <v>107</v>
      </c>
      <c r="G22" s="138">
        <v>103</v>
      </c>
      <c r="H22" s="75">
        <v>4</v>
      </c>
      <c r="I22" s="132">
        <v>296</v>
      </c>
      <c r="J22" s="138">
        <v>131</v>
      </c>
      <c r="K22" s="76">
        <v>165</v>
      </c>
    </row>
    <row r="23" spans="1:11" x14ac:dyDescent="0.2">
      <c r="A23" s="74">
        <v>15</v>
      </c>
      <c r="B23" s="69" t="s">
        <v>34</v>
      </c>
      <c r="C23" s="132">
        <v>405</v>
      </c>
      <c r="D23" s="138">
        <v>246</v>
      </c>
      <c r="E23" s="75">
        <v>159</v>
      </c>
      <c r="F23" s="132">
        <v>101</v>
      </c>
      <c r="G23" s="138">
        <v>95</v>
      </c>
      <c r="H23" s="75">
        <v>6</v>
      </c>
      <c r="I23" s="132">
        <v>304</v>
      </c>
      <c r="J23" s="138">
        <v>151</v>
      </c>
      <c r="K23" s="76">
        <v>153</v>
      </c>
    </row>
    <row r="24" spans="1:11" x14ac:dyDescent="0.2">
      <c r="A24" s="74">
        <v>16</v>
      </c>
      <c r="B24" s="69" t="s">
        <v>35</v>
      </c>
      <c r="C24" s="132">
        <v>414</v>
      </c>
      <c r="D24" s="138">
        <v>260</v>
      </c>
      <c r="E24" s="75">
        <v>154</v>
      </c>
      <c r="F24" s="132">
        <v>110</v>
      </c>
      <c r="G24" s="138">
        <v>103</v>
      </c>
      <c r="H24" s="75">
        <v>7</v>
      </c>
      <c r="I24" s="132">
        <v>304</v>
      </c>
      <c r="J24" s="138">
        <v>157</v>
      </c>
      <c r="K24" s="76">
        <v>147</v>
      </c>
    </row>
    <row r="25" spans="1:11" s="81" customFormat="1" ht="18" customHeight="1" x14ac:dyDescent="0.2">
      <c r="A25" s="77">
        <v>17</v>
      </c>
      <c r="B25" s="78" t="s">
        <v>36</v>
      </c>
      <c r="C25" s="133">
        <v>390</v>
      </c>
      <c r="D25" s="139">
        <v>243</v>
      </c>
      <c r="E25" s="79">
        <v>147</v>
      </c>
      <c r="F25" s="133">
        <v>93</v>
      </c>
      <c r="G25" s="139">
        <v>85</v>
      </c>
      <c r="H25" s="79">
        <v>8</v>
      </c>
      <c r="I25" s="133">
        <v>297</v>
      </c>
      <c r="J25" s="139">
        <v>158</v>
      </c>
      <c r="K25" s="80">
        <v>139</v>
      </c>
    </row>
    <row r="26" spans="1:11" x14ac:dyDescent="0.2">
      <c r="A26" s="74">
        <v>18</v>
      </c>
      <c r="B26" s="69" t="s">
        <v>37</v>
      </c>
      <c r="C26" s="132">
        <v>312</v>
      </c>
      <c r="D26" s="138">
        <v>196</v>
      </c>
      <c r="E26" s="75">
        <v>116</v>
      </c>
      <c r="F26" s="132">
        <v>76</v>
      </c>
      <c r="G26" s="138">
        <v>70</v>
      </c>
      <c r="H26" s="75">
        <v>6</v>
      </c>
      <c r="I26" s="132">
        <v>236</v>
      </c>
      <c r="J26" s="138">
        <v>126</v>
      </c>
      <c r="K26" s="76">
        <v>110</v>
      </c>
    </row>
    <row r="27" spans="1:11" x14ac:dyDescent="0.2">
      <c r="A27" s="74">
        <v>19</v>
      </c>
      <c r="B27" s="69" t="s">
        <v>38</v>
      </c>
      <c r="C27" s="132">
        <v>336</v>
      </c>
      <c r="D27" s="138">
        <v>202</v>
      </c>
      <c r="E27" s="75">
        <v>134</v>
      </c>
      <c r="F27" s="132">
        <v>73</v>
      </c>
      <c r="G27" s="138">
        <v>69</v>
      </c>
      <c r="H27" s="75">
        <v>4</v>
      </c>
      <c r="I27" s="132">
        <v>263</v>
      </c>
      <c r="J27" s="138">
        <v>133</v>
      </c>
      <c r="K27" s="76">
        <v>130</v>
      </c>
    </row>
    <row r="28" spans="1:11" x14ac:dyDescent="0.2">
      <c r="A28" s="74">
        <v>20</v>
      </c>
      <c r="B28" s="69" t="s">
        <v>39</v>
      </c>
      <c r="C28" s="132">
        <v>318</v>
      </c>
      <c r="D28" s="138">
        <v>204</v>
      </c>
      <c r="E28" s="75">
        <v>114</v>
      </c>
      <c r="F28" s="132">
        <v>83</v>
      </c>
      <c r="G28" s="138">
        <v>77</v>
      </c>
      <c r="H28" s="75">
        <v>6</v>
      </c>
      <c r="I28" s="132">
        <v>235</v>
      </c>
      <c r="J28" s="138">
        <v>127</v>
      </c>
      <c r="K28" s="76">
        <v>108</v>
      </c>
    </row>
    <row r="29" spans="1:11" x14ac:dyDescent="0.2">
      <c r="A29" s="74">
        <v>21</v>
      </c>
      <c r="B29" s="69" t="s">
        <v>40</v>
      </c>
      <c r="C29" s="132">
        <v>330</v>
      </c>
      <c r="D29" s="138">
        <v>175</v>
      </c>
      <c r="E29" s="75">
        <v>155</v>
      </c>
      <c r="F29" s="132">
        <v>73</v>
      </c>
      <c r="G29" s="138">
        <v>61</v>
      </c>
      <c r="H29" s="75">
        <v>12</v>
      </c>
      <c r="I29" s="132">
        <v>257</v>
      </c>
      <c r="J29" s="138">
        <v>114</v>
      </c>
      <c r="K29" s="76">
        <v>143</v>
      </c>
    </row>
    <row r="30" spans="1:11" s="81" customFormat="1" ht="18" customHeight="1" x14ac:dyDescent="0.2">
      <c r="A30" s="77">
        <v>22</v>
      </c>
      <c r="B30" s="78" t="s">
        <v>41</v>
      </c>
      <c r="C30" s="133">
        <v>330</v>
      </c>
      <c r="D30" s="139">
        <v>190</v>
      </c>
      <c r="E30" s="79">
        <v>140</v>
      </c>
      <c r="F30" s="133">
        <v>61</v>
      </c>
      <c r="G30" s="139">
        <v>52</v>
      </c>
      <c r="H30" s="79">
        <v>9</v>
      </c>
      <c r="I30" s="133">
        <v>269</v>
      </c>
      <c r="J30" s="139">
        <v>138</v>
      </c>
      <c r="K30" s="80">
        <v>131</v>
      </c>
    </row>
    <row r="31" spans="1:11" x14ac:dyDescent="0.2">
      <c r="A31" s="74">
        <v>23</v>
      </c>
      <c r="B31" s="69" t="s">
        <v>42</v>
      </c>
      <c r="C31" s="132">
        <v>300</v>
      </c>
      <c r="D31" s="138">
        <v>169</v>
      </c>
      <c r="E31" s="75">
        <v>131</v>
      </c>
      <c r="F31" s="132">
        <v>64</v>
      </c>
      <c r="G31" s="138">
        <v>52</v>
      </c>
      <c r="H31" s="75">
        <v>12</v>
      </c>
      <c r="I31" s="132">
        <v>236</v>
      </c>
      <c r="J31" s="138">
        <v>117</v>
      </c>
      <c r="K31" s="76">
        <v>119</v>
      </c>
    </row>
    <row r="32" spans="1:11" x14ac:dyDescent="0.2">
      <c r="A32" s="74">
        <v>24</v>
      </c>
      <c r="B32" s="69" t="s">
        <v>43</v>
      </c>
      <c r="C32" s="132">
        <v>289</v>
      </c>
      <c r="D32" s="138">
        <v>158</v>
      </c>
      <c r="E32" s="75">
        <v>131</v>
      </c>
      <c r="F32" s="132">
        <v>63</v>
      </c>
      <c r="G32" s="138">
        <v>44</v>
      </c>
      <c r="H32" s="75">
        <v>19</v>
      </c>
      <c r="I32" s="132">
        <v>226</v>
      </c>
      <c r="J32" s="138">
        <v>114</v>
      </c>
      <c r="K32" s="76">
        <v>112</v>
      </c>
    </row>
    <row r="33" spans="1:11" x14ac:dyDescent="0.2">
      <c r="A33" s="74">
        <v>25</v>
      </c>
      <c r="B33" s="69" t="s">
        <v>44</v>
      </c>
      <c r="C33" s="132">
        <v>276</v>
      </c>
      <c r="D33" s="138">
        <v>157</v>
      </c>
      <c r="E33" s="75">
        <v>119</v>
      </c>
      <c r="F33" s="132">
        <v>57</v>
      </c>
      <c r="G33" s="138">
        <v>43</v>
      </c>
      <c r="H33" s="75">
        <v>14</v>
      </c>
      <c r="I33" s="132">
        <v>219</v>
      </c>
      <c r="J33" s="138">
        <v>114</v>
      </c>
      <c r="K33" s="76">
        <v>105</v>
      </c>
    </row>
    <row r="34" spans="1:11" x14ac:dyDescent="0.2">
      <c r="A34" s="74">
        <v>26</v>
      </c>
      <c r="B34" s="69" t="s">
        <v>65</v>
      </c>
      <c r="C34" s="132">
        <v>288</v>
      </c>
      <c r="D34" s="138">
        <v>145</v>
      </c>
      <c r="E34" s="75">
        <v>143</v>
      </c>
      <c r="F34" s="132">
        <v>52</v>
      </c>
      <c r="G34" s="138">
        <v>39</v>
      </c>
      <c r="H34" s="75">
        <v>13</v>
      </c>
      <c r="I34" s="132">
        <v>236</v>
      </c>
      <c r="J34" s="138">
        <v>106</v>
      </c>
      <c r="K34" s="76">
        <v>130</v>
      </c>
    </row>
    <row r="35" spans="1:11" s="81" customFormat="1" ht="18" customHeight="1" x14ac:dyDescent="0.2">
      <c r="A35" s="77">
        <v>27</v>
      </c>
      <c r="B35" s="78" t="s">
        <v>66</v>
      </c>
      <c r="C35" s="133">
        <v>312</v>
      </c>
      <c r="D35" s="139">
        <v>152</v>
      </c>
      <c r="E35" s="79">
        <v>160</v>
      </c>
      <c r="F35" s="133">
        <v>50</v>
      </c>
      <c r="G35" s="139">
        <v>33</v>
      </c>
      <c r="H35" s="79">
        <v>17</v>
      </c>
      <c r="I35" s="133">
        <v>262</v>
      </c>
      <c r="J35" s="139">
        <v>119</v>
      </c>
      <c r="K35" s="80">
        <v>143</v>
      </c>
    </row>
    <row r="36" spans="1:11" x14ac:dyDescent="0.2">
      <c r="A36" s="74">
        <v>28</v>
      </c>
      <c r="B36" s="69" t="s">
        <v>45</v>
      </c>
      <c r="C36" s="132">
        <v>316</v>
      </c>
      <c r="D36" s="138">
        <v>148</v>
      </c>
      <c r="E36" s="75">
        <v>168</v>
      </c>
      <c r="F36" s="132">
        <v>47</v>
      </c>
      <c r="G36" s="138">
        <v>33</v>
      </c>
      <c r="H36" s="75">
        <v>14</v>
      </c>
      <c r="I36" s="132">
        <v>269</v>
      </c>
      <c r="J36" s="138">
        <v>115</v>
      </c>
      <c r="K36" s="76">
        <v>154</v>
      </c>
    </row>
    <row r="37" spans="1:11" x14ac:dyDescent="0.2">
      <c r="A37" s="74">
        <v>29</v>
      </c>
      <c r="B37" s="69" t="s">
        <v>46</v>
      </c>
      <c r="C37" s="132">
        <v>312</v>
      </c>
      <c r="D37" s="138">
        <v>146</v>
      </c>
      <c r="E37" s="75">
        <v>166</v>
      </c>
      <c r="F37" s="132">
        <v>37</v>
      </c>
      <c r="G37" s="138">
        <v>26</v>
      </c>
      <c r="H37" s="75">
        <v>11</v>
      </c>
      <c r="I37" s="132">
        <v>275</v>
      </c>
      <c r="J37" s="138">
        <v>120</v>
      </c>
      <c r="K37" s="76">
        <v>155</v>
      </c>
    </row>
    <row r="38" spans="1:11" x14ac:dyDescent="0.2">
      <c r="A38" s="74">
        <v>30</v>
      </c>
      <c r="B38" s="69" t="s">
        <v>67</v>
      </c>
      <c r="C38" s="132">
        <v>332</v>
      </c>
      <c r="D38" s="138">
        <v>138</v>
      </c>
      <c r="E38" s="75">
        <v>194</v>
      </c>
      <c r="F38" s="132">
        <v>42</v>
      </c>
      <c r="G38" s="138">
        <v>29</v>
      </c>
      <c r="H38" s="75">
        <v>13</v>
      </c>
      <c r="I38" s="132">
        <v>290</v>
      </c>
      <c r="J38" s="138">
        <v>109</v>
      </c>
      <c r="K38" s="76">
        <v>181</v>
      </c>
    </row>
    <row r="39" spans="1:11" x14ac:dyDescent="0.2">
      <c r="A39" s="74">
        <v>31</v>
      </c>
      <c r="B39" s="69" t="s">
        <v>68</v>
      </c>
      <c r="C39" s="132">
        <v>316</v>
      </c>
      <c r="D39" s="138">
        <v>144</v>
      </c>
      <c r="E39" s="75">
        <v>172</v>
      </c>
      <c r="F39" s="132">
        <v>31</v>
      </c>
      <c r="G39" s="138">
        <v>27</v>
      </c>
      <c r="H39" s="75">
        <v>4</v>
      </c>
      <c r="I39" s="132">
        <v>285</v>
      </c>
      <c r="J39" s="138">
        <v>117</v>
      </c>
      <c r="K39" s="76">
        <v>168</v>
      </c>
    </row>
    <row r="40" spans="1:11" x14ac:dyDescent="0.2">
      <c r="A40" s="74">
        <v>32</v>
      </c>
      <c r="B40" s="69" t="s">
        <v>69</v>
      </c>
      <c r="C40" s="132">
        <v>332</v>
      </c>
      <c r="D40" s="138">
        <v>147</v>
      </c>
      <c r="E40" s="75">
        <v>185</v>
      </c>
      <c r="F40" s="132">
        <v>37</v>
      </c>
      <c r="G40" s="138">
        <v>20</v>
      </c>
      <c r="H40" s="75">
        <v>17</v>
      </c>
      <c r="I40" s="132">
        <v>295</v>
      </c>
      <c r="J40" s="138">
        <v>127</v>
      </c>
      <c r="K40" s="76">
        <v>168</v>
      </c>
    </row>
    <row r="41" spans="1:11" s="68" customFormat="1" ht="18" customHeight="1" x14ac:dyDescent="0.2">
      <c r="A41" s="82">
        <v>33</v>
      </c>
      <c r="B41" s="83" t="s">
        <v>47</v>
      </c>
      <c r="C41" s="134">
        <v>282</v>
      </c>
      <c r="D41" s="140">
        <v>122</v>
      </c>
      <c r="E41" s="84">
        <v>160</v>
      </c>
      <c r="F41" s="134">
        <v>36</v>
      </c>
      <c r="G41" s="140">
        <v>19</v>
      </c>
      <c r="H41" s="84">
        <v>17</v>
      </c>
      <c r="I41" s="134">
        <v>246</v>
      </c>
      <c r="J41" s="140">
        <v>103</v>
      </c>
      <c r="K41" s="85">
        <v>143</v>
      </c>
    </row>
    <row r="42" spans="1:11" x14ac:dyDescent="0.2">
      <c r="A42" s="74">
        <v>34</v>
      </c>
      <c r="B42" s="69" t="s">
        <v>70</v>
      </c>
      <c r="C42" s="132">
        <v>301</v>
      </c>
      <c r="D42" s="138">
        <v>132</v>
      </c>
      <c r="E42" s="75">
        <v>169</v>
      </c>
      <c r="F42" s="132">
        <v>39</v>
      </c>
      <c r="G42" s="138">
        <v>21</v>
      </c>
      <c r="H42" s="75">
        <v>18</v>
      </c>
      <c r="I42" s="132">
        <v>262</v>
      </c>
      <c r="J42" s="138">
        <v>111</v>
      </c>
      <c r="K42" s="76">
        <v>151</v>
      </c>
    </row>
    <row r="43" spans="1:11" x14ac:dyDescent="0.2">
      <c r="A43" s="74">
        <v>35</v>
      </c>
      <c r="B43" s="69" t="s">
        <v>71</v>
      </c>
      <c r="C43" s="132">
        <v>306</v>
      </c>
      <c r="D43" s="138">
        <v>139</v>
      </c>
      <c r="E43" s="75">
        <v>167</v>
      </c>
      <c r="F43" s="132">
        <v>42</v>
      </c>
      <c r="G43" s="138">
        <v>31</v>
      </c>
      <c r="H43" s="75">
        <v>11</v>
      </c>
      <c r="I43" s="132">
        <v>264</v>
      </c>
      <c r="J43" s="138">
        <v>108</v>
      </c>
      <c r="K43" s="76">
        <v>156</v>
      </c>
    </row>
    <row r="44" spans="1:11" x14ac:dyDescent="0.2">
      <c r="A44" s="74">
        <v>36</v>
      </c>
      <c r="B44" s="69" t="s">
        <v>72</v>
      </c>
      <c r="C44" s="132">
        <v>299</v>
      </c>
      <c r="D44" s="138">
        <v>123</v>
      </c>
      <c r="E44" s="75">
        <v>176</v>
      </c>
      <c r="F44" s="132">
        <v>31</v>
      </c>
      <c r="G44" s="138">
        <v>14</v>
      </c>
      <c r="H44" s="75">
        <v>17</v>
      </c>
      <c r="I44" s="132">
        <v>268</v>
      </c>
      <c r="J44" s="138">
        <v>109</v>
      </c>
      <c r="K44" s="76">
        <v>159</v>
      </c>
    </row>
    <row r="45" spans="1:11" s="81" customFormat="1" ht="18" customHeight="1" x14ac:dyDescent="0.2">
      <c r="A45" s="77">
        <v>37</v>
      </c>
      <c r="B45" s="78" t="s">
        <v>73</v>
      </c>
      <c r="C45" s="133">
        <v>300</v>
      </c>
      <c r="D45" s="139">
        <v>119</v>
      </c>
      <c r="E45" s="79">
        <v>181</v>
      </c>
      <c r="F45" s="133">
        <v>35</v>
      </c>
      <c r="G45" s="139">
        <v>15</v>
      </c>
      <c r="H45" s="79">
        <v>20</v>
      </c>
      <c r="I45" s="133">
        <v>265</v>
      </c>
      <c r="J45" s="139">
        <v>104</v>
      </c>
      <c r="K45" s="80">
        <v>161</v>
      </c>
    </row>
    <row r="46" spans="1:11" x14ac:dyDescent="0.2">
      <c r="A46" s="74">
        <v>38</v>
      </c>
      <c r="B46" s="69" t="s">
        <v>48</v>
      </c>
      <c r="C46" s="132">
        <v>320</v>
      </c>
      <c r="D46" s="138">
        <v>140</v>
      </c>
      <c r="E46" s="75">
        <v>180</v>
      </c>
      <c r="F46" s="132">
        <v>39</v>
      </c>
      <c r="G46" s="138">
        <v>17</v>
      </c>
      <c r="H46" s="75">
        <v>22</v>
      </c>
      <c r="I46" s="132">
        <v>281</v>
      </c>
      <c r="J46" s="138">
        <v>123</v>
      </c>
      <c r="K46" s="76">
        <v>158</v>
      </c>
    </row>
    <row r="47" spans="1:11" x14ac:dyDescent="0.2">
      <c r="A47" s="74">
        <v>39</v>
      </c>
      <c r="B47" s="69" t="s">
        <v>49</v>
      </c>
      <c r="C47" s="132">
        <v>296</v>
      </c>
      <c r="D47" s="138">
        <v>120</v>
      </c>
      <c r="E47" s="75">
        <v>176</v>
      </c>
      <c r="F47" s="132">
        <v>26</v>
      </c>
      <c r="G47" s="138">
        <v>11</v>
      </c>
      <c r="H47" s="75">
        <v>15</v>
      </c>
      <c r="I47" s="132">
        <v>270</v>
      </c>
      <c r="J47" s="138">
        <v>109</v>
      </c>
      <c r="K47" s="76">
        <v>161</v>
      </c>
    </row>
    <row r="48" spans="1:11" x14ac:dyDescent="0.2">
      <c r="A48" s="74">
        <v>40</v>
      </c>
      <c r="B48" s="69" t="s">
        <v>50</v>
      </c>
      <c r="C48" s="132">
        <v>334</v>
      </c>
      <c r="D48" s="138">
        <v>160</v>
      </c>
      <c r="E48" s="75">
        <v>174</v>
      </c>
      <c r="F48" s="132">
        <v>44</v>
      </c>
      <c r="G48" s="138">
        <v>20</v>
      </c>
      <c r="H48" s="75">
        <v>24</v>
      </c>
      <c r="I48" s="132">
        <v>290</v>
      </c>
      <c r="J48" s="138">
        <v>140</v>
      </c>
      <c r="K48" s="76">
        <v>150</v>
      </c>
    </row>
    <row r="49" spans="1:11" x14ac:dyDescent="0.2">
      <c r="A49" s="74">
        <v>41</v>
      </c>
      <c r="B49" s="69" t="s">
        <v>74</v>
      </c>
      <c r="C49" s="132">
        <v>354</v>
      </c>
      <c r="D49" s="138">
        <v>140</v>
      </c>
      <c r="E49" s="75">
        <v>214</v>
      </c>
      <c r="F49" s="132">
        <v>42</v>
      </c>
      <c r="G49" s="138">
        <v>19</v>
      </c>
      <c r="H49" s="75">
        <v>23</v>
      </c>
      <c r="I49" s="132">
        <v>312</v>
      </c>
      <c r="J49" s="138">
        <v>121</v>
      </c>
      <c r="K49" s="76">
        <v>191</v>
      </c>
    </row>
    <row r="50" spans="1:11" s="81" customFormat="1" ht="18" customHeight="1" x14ac:dyDescent="0.2">
      <c r="A50" s="77">
        <v>42</v>
      </c>
      <c r="B50" s="78" t="s">
        <v>75</v>
      </c>
      <c r="C50" s="133">
        <v>327</v>
      </c>
      <c r="D50" s="139">
        <v>138</v>
      </c>
      <c r="E50" s="79">
        <v>189</v>
      </c>
      <c r="F50" s="133">
        <v>32</v>
      </c>
      <c r="G50" s="139">
        <v>16</v>
      </c>
      <c r="H50" s="79">
        <v>16</v>
      </c>
      <c r="I50" s="133">
        <v>295</v>
      </c>
      <c r="J50" s="139">
        <v>122</v>
      </c>
      <c r="K50" s="80">
        <v>173</v>
      </c>
    </row>
    <row r="51" spans="1:11" x14ac:dyDescent="0.2">
      <c r="A51" s="74">
        <v>43</v>
      </c>
      <c r="B51" s="69" t="s">
        <v>51</v>
      </c>
      <c r="C51" s="132">
        <v>336</v>
      </c>
      <c r="D51" s="138">
        <v>147</v>
      </c>
      <c r="E51" s="75">
        <v>189</v>
      </c>
      <c r="F51" s="132">
        <v>37</v>
      </c>
      <c r="G51" s="138">
        <v>15</v>
      </c>
      <c r="H51" s="75">
        <v>22</v>
      </c>
      <c r="I51" s="132">
        <v>299</v>
      </c>
      <c r="J51" s="138">
        <v>132</v>
      </c>
      <c r="K51" s="76">
        <v>167</v>
      </c>
    </row>
    <row r="52" spans="1:11" x14ac:dyDescent="0.2">
      <c r="A52" s="74">
        <v>44</v>
      </c>
      <c r="B52" s="69" t="s">
        <v>76</v>
      </c>
      <c r="C52" s="132">
        <v>344</v>
      </c>
      <c r="D52" s="138">
        <v>145</v>
      </c>
      <c r="E52" s="75">
        <v>199</v>
      </c>
      <c r="F52" s="132">
        <v>36</v>
      </c>
      <c r="G52" s="138">
        <v>17</v>
      </c>
      <c r="H52" s="75">
        <v>19</v>
      </c>
      <c r="I52" s="132">
        <v>308</v>
      </c>
      <c r="J52" s="138">
        <v>128</v>
      </c>
      <c r="K52" s="76">
        <v>180</v>
      </c>
    </row>
    <row r="53" spans="1:11" x14ac:dyDescent="0.2">
      <c r="A53" s="74">
        <v>45</v>
      </c>
      <c r="B53" s="69" t="s">
        <v>77</v>
      </c>
      <c r="C53" s="132">
        <v>322</v>
      </c>
      <c r="D53" s="138">
        <v>145</v>
      </c>
      <c r="E53" s="75">
        <v>177</v>
      </c>
      <c r="F53" s="132">
        <v>28</v>
      </c>
      <c r="G53" s="138">
        <v>14</v>
      </c>
      <c r="H53" s="75">
        <v>14</v>
      </c>
      <c r="I53" s="132">
        <v>294</v>
      </c>
      <c r="J53" s="138">
        <v>131</v>
      </c>
      <c r="K53" s="76">
        <v>163</v>
      </c>
    </row>
    <row r="54" spans="1:11" x14ac:dyDescent="0.2">
      <c r="A54" s="74">
        <v>46</v>
      </c>
      <c r="B54" s="69" t="s">
        <v>78</v>
      </c>
      <c r="C54" s="132">
        <v>331</v>
      </c>
      <c r="D54" s="138">
        <v>144</v>
      </c>
      <c r="E54" s="75">
        <v>187</v>
      </c>
      <c r="F54" s="132">
        <v>37</v>
      </c>
      <c r="G54" s="138">
        <v>16</v>
      </c>
      <c r="H54" s="75">
        <v>21</v>
      </c>
      <c r="I54" s="132">
        <v>294</v>
      </c>
      <c r="J54" s="138">
        <v>128</v>
      </c>
      <c r="K54" s="76">
        <v>166</v>
      </c>
    </row>
    <row r="55" spans="1:11" s="81" customFormat="1" ht="18" customHeight="1" x14ac:dyDescent="0.2">
      <c r="A55" s="77">
        <v>47</v>
      </c>
      <c r="B55" s="78" t="s">
        <v>79</v>
      </c>
      <c r="C55" s="133">
        <v>281</v>
      </c>
      <c r="D55" s="139">
        <v>115</v>
      </c>
      <c r="E55" s="79">
        <v>166</v>
      </c>
      <c r="F55" s="133">
        <v>33</v>
      </c>
      <c r="G55" s="139">
        <v>15</v>
      </c>
      <c r="H55" s="79">
        <v>18</v>
      </c>
      <c r="I55" s="133">
        <v>248</v>
      </c>
      <c r="J55" s="139">
        <v>100</v>
      </c>
      <c r="K55" s="80">
        <v>148</v>
      </c>
    </row>
    <row r="56" spans="1:11" x14ac:dyDescent="0.2">
      <c r="A56" s="74">
        <v>48</v>
      </c>
      <c r="B56" s="69" t="s">
        <v>52</v>
      </c>
      <c r="C56" s="132">
        <v>289</v>
      </c>
      <c r="D56" s="138">
        <v>117</v>
      </c>
      <c r="E56" s="75">
        <v>172</v>
      </c>
      <c r="F56" s="132">
        <v>27</v>
      </c>
      <c r="G56" s="138">
        <v>9</v>
      </c>
      <c r="H56" s="75">
        <v>18</v>
      </c>
      <c r="I56" s="132">
        <v>262</v>
      </c>
      <c r="J56" s="138">
        <v>108</v>
      </c>
      <c r="K56" s="76">
        <v>154</v>
      </c>
    </row>
    <row r="57" spans="1:11" x14ac:dyDescent="0.2">
      <c r="A57" s="74">
        <v>49</v>
      </c>
      <c r="B57" s="69" t="s">
        <v>53</v>
      </c>
      <c r="C57" s="132">
        <v>189</v>
      </c>
      <c r="D57" s="138">
        <v>95</v>
      </c>
      <c r="E57" s="75">
        <v>94</v>
      </c>
      <c r="F57" s="132">
        <v>15</v>
      </c>
      <c r="G57" s="138">
        <v>11</v>
      </c>
      <c r="H57" s="75">
        <v>4</v>
      </c>
      <c r="I57" s="132">
        <v>174</v>
      </c>
      <c r="J57" s="138">
        <v>84</v>
      </c>
      <c r="K57" s="76">
        <v>90</v>
      </c>
    </row>
    <row r="58" spans="1:11" x14ac:dyDescent="0.2">
      <c r="A58" s="74">
        <v>50</v>
      </c>
      <c r="B58" s="69" t="s">
        <v>54</v>
      </c>
      <c r="C58" s="132">
        <v>214</v>
      </c>
      <c r="D58" s="138">
        <v>88</v>
      </c>
      <c r="E58" s="75">
        <v>126</v>
      </c>
      <c r="F58" s="132">
        <v>26</v>
      </c>
      <c r="G58" s="138">
        <v>14</v>
      </c>
      <c r="H58" s="75">
        <v>12</v>
      </c>
      <c r="I58" s="132">
        <v>188</v>
      </c>
      <c r="J58" s="138">
        <v>74</v>
      </c>
      <c r="K58" s="76">
        <v>114</v>
      </c>
    </row>
    <row r="59" spans="1:11" x14ac:dyDescent="0.2">
      <c r="A59" s="74">
        <v>51</v>
      </c>
      <c r="B59" s="69" t="s">
        <v>55</v>
      </c>
      <c r="C59" s="132">
        <v>224</v>
      </c>
      <c r="D59" s="138">
        <v>109</v>
      </c>
      <c r="E59" s="75">
        <v>115</v>
      </c>
      <c r="F59" s="132">
        <v>15</v>
      </c>
      <c r="G59" s="138">
        <v>10</v>
      </c>
      <c r="H59" s="75">
        <v>5</v>
      </c>
      <c r="I59" s="132">
        <v>209</v>
      </c>
      <c r="J59" s="138">
        <v>99</v>
      </c>
      <c r="K59" s="76">
        <v>110</v>
      </c>
    </row>
    <row r="60" spans="1:11" s="81" customFormat="1" ht="18" customHeight="1" x14ac:dyDescent="0.2">
      <c r="A60" s="77">
        <v>52</v>
      </c>
      <c r="B60" s="78" t="s">
        <v>56</v>
      </c>
      <c r="C60" s="133">
        <v>168</v>
      </c>
      <c r="D60" s="139">
        <v>86</v>
      </c>
      <c r="E60" s="79">
        <v>82</v>
      </c>
      <c r="F60" s="133">
        <v>13</v>
      </c>
      <c r="G60" s="139">
        <v>9</v>
      </c>
      <c r="H60" s="79">
        <v>4</v>
      </c>
      <c r="I60" s="133">
        <v>155</v>
      </c>
      <c r="J60" s="139">
        <v>77</v>
      </c>
      <c r="K60" s="80">
        <v>78</v>
      </c>
    </row>
    <row r="61" spans="1:11" x14ac:dyDescent="0.2">
      <c r="A61" s="74">
        <v>53</v>
      </c>
      <c r="B61" s="69" t="s">
        <v>57</v>
      </c>
      <c r="C61" s="132">
        <v>189</v>
      </c>
      <c r="D61" s="138">
        <v>98</v>
      </c>
      <c r="E61" s="75">
        <v>91</v>
      </c>
      <c r="F61" s="132">
        <v>12</v>
      </c>
      <c r="G61" s="138">
        <v>6</v>
      </c>
      <c r="H61" s="75">
        <v>6</v>
      </c>
      <c r="I61" s="132">
        <v>177</v>
      </c>
      <c r="J61" s="138">
        <v>92</v>
      </c>
      <c r="K61" s="76">
        <v>85</v>
      </c>
    </row>
    <row r="62" spans="1:11" x14ac:dyDescent="0.2">
      <c r="A62" s="74">
        <v>54</v>
      </c>
      <c r="B62" s="69" t="s">
        <v>58</v>
      </c>
      <c r="C62" s="132">
        <v>157</v>
      </c>
      <c r="D62" s="138">
        <v>89</v>
      </c>
      <c r="E62" s="75">
        <v>68</v>
      </c>
      <c r="F62" s="132">
        <v>15</v>
      </c>
      <c r="G62" s="138">
        <v>5</v>
      </c>
      <c r="H62" s="75">
        <v>10</v>
      </c>
      <c r="I62" s="132">
        <v>142</v>
      </c>
      <c r="J62" s="138">
        <v>84</v>
      </c>
      <c r="K62" s="76">
        <v>58</v>
      </c>
    </row>
    <row r="63" spans="1:11" x14ac:dyDescent="0.2">
      <c r="A63" s="74">
        <v>55</v>
      </c>
      <c r="B63" s="69" t="s">
        <v>59</v>
      </c>
      <c r="C63" s="132">
        <v>158</v>
      </c>
      <c r="D63" s="138">
        <v>86</v>
      </c>
      <c r="E63" s="75">
        <v>72</v>
      </c>
      <c r="F63" s="132">
        <v>12</v>
      </c>
      <c r="G63" s="138">
        <v>8</v>
      </c>
      <c r="H63" s="75">
        <v>4</v>
      </c>
      <c r="I63" s="132">
        <v>146</v>
      </c>
      <c r="J63" s="138">
        <v>78</v>
      </c>
      <c r="K63" s="76">
        <v>68</v>
      </c>
    </row>
    <row r="64" spans="1:11" x14ac:dyDescent="0.2">
      <c r="A64" s="74">
        <v>56</v>
      </c>
      <c r="B64" s="69" t="s">
        <v>80</v>
      </c>
      <c r="C64" s="132">
        <v>138</v>
      </c>
      <c r="D64" s="138">
        <v>85</v>
      </c>
      <c r="E64" s="75">
        <v>53</v>
      </c>
      <c r="F64" s="132">
        <v>10</v>
      </c>
      <c r="G64" s="138">
        <v>7</v>
      </c>
      <c r="H64" s="75">
        <v>3</v>
      </c>
      <c r="I64" s="132">
        <v>128</v>
      </c>
      <c r="J64" s="138">
        <v>78</v>
      </c>
      <c r="K64" s="76">
        <v>50</v>
      </c>
    </row>
    <row r="65" spans="1:11" s="81" customFormat="1" ht="18" customHeight="1" x14ac:dyDescent="0.2">
      <c r="A65" s="77">
        <v>57</v>
      </c>
      <c r="B65" s="78" t="s">
        <v>81</v>
      </c>
      <c r="C65" s="133">
        <v>103</v>
      </c>
      <c r="D65" s="139">
        <v>58</v>
      </c>
      <c r="E65" s="79">
        <v>45</v>
      </c>
      <c r="F65" s="133">
        <v>9</v>
      </c>
      <c r="G65" s="139">
        <v>6</v>
      </c>
      <c r="H65" s="79">
        <v>3</v>
      </c>
      <c r="I65" s="133">
        <v>94</v>
      </c>
      <c r="J65" s="139">
        <v>52</v>
      </c>
      <c r="K65" s="80">
        <v>42</v>
      </c>
    </row>
    <row r="66" spans="1:11" x14ac:dyDescent="0.2">
      <c r="A66" s="74">
        <v>58</v>
      </c>
      <c r="B66" s="69" t="s">
        <v>60</v>
      </c>
      <c r="C66" s="132">
        <v>77</v>
      </c>
      <c r="D66" s="138">
        <v>46</v>
      </c>
      <c r="E66" s="75">
        <v>31</v>
      </c>
      <c r="F66" s="132">
        <v>9</v>
      </c>
      <c r="G66" s="138">
        <v>6</v>
      </c>
      <c r="H66" s="75">
        <v>3</v>
      </c>
      <c r="I66" s="132">
        <v>68</v>
      </c>
      <c r="J66" s="138">
        <v>40</v>
      </c>
      <c r="K66" s="76">
        <v>28</v>
      </c>
    </row>
    <row r="67" spans="1:11" x14ac:dyDescent="0.2">
      <c r="A67" s="74">
        <v>59</v>
      </c>
      <c r="B67" s="69" t="s">
        <v>61</v>
      </c>
      <c r="C67" s="132">
        <v>58</v>
      </c>
      <c r="D67" s="138">
        <v>44</v>
      </c>
      <c r="E67" s="75">
        <v>14</v>
      </c>
      <c r="F67" s="132">
        <v>9</v>
      </c>
      <c r="G67" s="138">
        <v>7</v>
      </c>
      <c r="H67" s="75">
        <v>2</v>
      </c>
      <c r="I67" s="132">
        <v>49</v>
      </c>
      <c r="J67" s="138">
        <v>37</v>
      </c>
      <c r="K67" s="76">
        <v>12</v>
      </c>
    </row>
    <row r="68" spans="1:11" x14ac:dyDescent="0.2">
      <c r="A68" s="74">
        <v>60</v>
      </c>
      <c r="B68" s="69" t="s">
        <v>62</v>
      </c>
      <c r="C68" s="132">
        <v>47</v>
      </c>
      <c r="D68" s="138">
        <v>32</v>
      </c>
      <c r="E68" s="75">
        <v>15</v>
      </c>
      <c r="F68" s="132">
        <v>2</v>
      </c>
      <c r="G68" s="138">
        <v>0</v>
      </c>
      <c r="H68" s="75">
        <v>2</v>
      </c>
      <c r="I68" s="132">
        <v>45</v>
      </c>
      <c r="J68" s="138">
        <v>32</v>
      </c>
      <c r="K68" s="76">
        <v>13</v>
      </c>
    </row>
    <row r="69" spans="1:11" x14ac:dyDescent="0.2">
      <c r="A69" s="74">
        <v>61</v>
      </c>
      <c r="B69" s="69" t="s">
        <v>63</v>
      </c>
      <c r="C69" s="132">
        <v>44</v>
      </c>
      <c r="D69" s="138">
        <v>31</v>
      </c>
      <c r="E69" s="75">
        <v>13</v>
      </c>
      <c r="F69" s="132">
        <v>2</v>
      </c>
      <c r="G69" s="138">
        <v>2</v>
      </c>
      <c r="H69" s="75">
        <v>0</v>
      </c>
      <c r="I69" s="132">
        <v>42</v>
      </c>
      <c r="J69" s="138">
        <v>29</v>
      </c>
      <c r="K69" s="76">
        <v>13</v>
      </c>
    </row>
    <row r="70" spans="1:11" s="81" customFormat="1" ht="18" customHeight="1" x14ac:dyDescent="0.2">
      <c r="A70" s="77">
        <v>62</v>
      </c>
      <c r="B70" s="78" t="s">
        <v>64</v>
      </c>
      <c r="C70" s="133">
        <v>40</v>
      </c>
      <c r="D70" s="139">
        <v>25</v>
      </c>
      <c r="E70" s="79">
        <v>15</v>
      </c>
      <c r="F70" s="133">
        <v>2</v>
      </c>
      <c r="G70" s="139">
        <v>2</v>
      </c>
      <c r="H70" s="79">
        <v>0</v>
      </c>
      <c r="I70" s="133">
        <v>38</v>
      </c>
      <c r="J70" s="139">
        <v>23</v>
      </c>
      <c r="K70" s="80">
        <v>15</v>
      </c>
    </row>
    <row r="71" spans="1:11" s="81" customFormat="1" ht="18" customHeight="1" x14ac:dyDescent="0.2">
      <c r="A71" s="86">
        <v>63</v>
      </c>
      <c r="B71" s="87" t="s">
        <v>122</v>
      </c>
      <c r="C71" s="135">
        <v>195</v>
      </c>
      <c r="D71" s="141">
        <v>135</v>
      </c>
      <c r="E71" s="88">
        <v>60</v>
      </c>
      <c r="F71" s="135">
        <v>20</v>
      </c>
      <c r="G71" s="141">
        <v>11</v>
      </c>
      <c r="H71" s="88">
        <v>9</v>
      </c>
      <c r="I71" s="135">
        <v>175</v>
      </c>
      <c r="J71" s="141">
        <v>124</v>
      </c>
      <c r="K71" s="89">
        <v>51</v>
      </c>
    </row>
    <row r="72" spans="1:11" ht="12.75" x14ac:dyDescent="0.2">
      <c r="A72" s="90"/>
    </row>
    <row r="73" spans="1:11" x14ac:dyDescent="0.2">
      <c r="A73" s="91"/>
    </row>
    <row r="74" spans="1:11" x14ac:dyDescent="0.2">
      <c r="A74" s="91"/>
    </row>
  </sheetData>
  <mergeCells count="3">
    <mergeCell ref="A6:A8"/>
    <mergeCell ref="B6:B8"/>
    <mergeCell ref="C6:E7"/>
  </mergeCells>
  <printOptions horizontalCentered="1"/>
  <pageMargins left="0.23622047244094491" right="0.23622047244094491" top="0.19685039370078741" bottom="0.19685039370078741" header="0.19685039370078741" footer="0.19685039370078741"/>
  <pageSetup paperSize="9" scale="85" orientation="portrait" blackAndWhite="1"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G38"/>
  <sheetViews>
    <sheetView showGridLines="0" zoomScaleNormal="100" workbookViewId="0"/>
  </sheetViews>
  <sheetFormatPr baseColWidth="10" defaultColWidth="9.85546875" defaultRowHeight="12" x14ac:dyDescent="0.2"/>
  <cols>
    <col min="1" max="1" width="4" style="265" customWidth="1"/>
    <col min="2" max="2" width="23.28515625" style="265" customWidth="1"/>
    <col min="3" max="3" width="15.28515625" style="265" bestFit="1" customWidth="1"/>
    <col min="4" max="4" width="12.7109375" style="265" customWidth="1"/>
    <col min="5" max="5" width="11.7109375" style="265" customWidth="1"/>
    <col min="6" max="6" width="12.7109375" style="265" customWidth="1"/>
    <col min="7" max="7" width="11.7109375" style="265" customWidth="1"/>
    <col min="8" max="16384" width="9.85546875" style="265"/>
  </cols>
  <sheetData>
    <row r="2" spans="1:7" ht="18.75" x14ac:dyDescent="0.3">
      <c r="A2" s="293" t="s">
        <v>89</v>
      </c>
      <c r="B2" s="294"/>
      <c r="C2" s="294"/>
      <c r="D2" s="293"/>
      <c r="E2" s="293"/>
      <c r="F2" s="293"/>
      <c r="G2" s="293"/>
    </row>
    <row r="3" spans="1:7" ht="15.75" customHeight="1" x14ac:dyDescent="0.3">
      <c r="A3" s="293" t="s">
        <v>334</v>
      </c>
      <c r="B3" s="294"/>
      <c r="C3" s="294"/>
      <c r="D3" s="293"/>
      <c r="E3" s="293"/>
      <c r="F3" s="293"/>
      <c r="G3" s="293"/>
    </row>
    <row r="4" spans="1:7" ht="24" customHeight="1" x14ac:dyDescent="0.3">
      <c r="A4" s="293" t="s">
        <v>377</v>
      </c>
      <c r="B4" s="294"/>
      <c r="C4" s="294"/>
      <c r="D4" s="293"/>
      <c r="E4" s="293"/>
      <c r="F4" s="293"/>
      <c r="G4" s="293"/>
    </row>
    <row r="6" spans="1:7" ht="15" x14ac:dyDescent="0.25">
      <c r="G6" s="269" t="s">
        <v>193</v>
      </c>
    </row>
    <row r="7" spans="1:7" s="266" customFormat="1" ht="37.5" customHeight="1" x14ac:dyDescent="0.2">
      <c r="A7" s="395" t="s">
        <v>83</v>
      </c>
      <c r="B7" s="399" t="s">
        <v>295</v>
      </c>
      <c r="C7" s="397" t="s">
        <v>378</v>
      </c>
      <c r="D7" s="399" t="s">
        <v>342</v>
      </c>
      <c r="E7" s="400"/>
      <c r="F7" s="399" t="s">
        <v>343</v>
      </c>
      <c r="G7" s="400"/>
    </row>
    <row r="8" spans="1:7" s="266" customFormat="1" ht="18" customHeight="1" x14ac:dyDescent="0.2">
      <c r="A8" s="396"/>
      <c r="B8" s="401"/>
      <c r="C8" s="398"/>
      <c r="D8" s="289" t="s">
        <v>296</v>
      </c>
      <c r="E8" s="285" t="s">
        <v>297</v>
      </c>
      <c r="F8" s="289" t="s">
        <v>296</v>
      </c>
      <c r="G8" s="285" t="s">
        <v>297</v>
      </c>
    </row>
    <row r="9" spans="1:7" s="267" customFormat="1" ht="34.5" customHeight="1" x14ac:dyDescent="0.2">
      <c r="A9" s="292">
        <v>1</v>
      </c>
      <c r="B9" s="270" t="s">
        <v>335</v>
      </c>
      <c r="C9" s="271">
        <v>3951482</v>
      </c>
      <c r="D9" s="286">
        <v>-17761</v>
      </c>
      <c r="E9" s="272">
        <v>-0.45</v>
      </c>
      <c r="F9" s="286">
        <v>-3424</v>
      </c>
      <c r="G9" s="272">
        <v>-0.09</v>
      </c>
    </row>
    <row r="10" spans="1:7" s="268" customFormat="1" ht="15.95" customHeight="1" x14ac:dyDescent="0.2">
      <c r="A10" s="290">
        <v>2</v>
      </c>
      <c r="B10" s="273" t="s">
        <v>93</v>
      </c>
      <c r="C10" s="274">
        <v>934181</v>
      </c>
      <c r="D10" s="287">
        <v>-96</v>
      </c>
      <c r="E10" s="275">
        <v>-0.01</v>
      </c>
      <c r="F10" s="287">
        <v>8914</v>
      </c>
      <c r="G10" s="275">
        <v>0.96</v>
      </c>
    </row>
    <row r="11" spans="1:7" s="268" customFormat="1" ht="15.95" customHeight="1" x14ac:dyDescent="0.2">
      <c r="A11" s="290">
        <v>3</v>
      </c>
      <c r="B11" s="273" t="s">
        <v>298</v>
      </c>
      <c r="C11" s="274">
        <v>658322</v>
      </c>
      <c r="D11" s="287">
        <v>-4076</v>
      </c>
      <c r="E11" s="275">
        <v>-0.62</v>
      </c>
      <c r="F11" s="287">
        <v>-1595</v>
      </c>
      <c r="G11" s="275">
        <v>-0.24</v>
      </c>
    </row>
    <row r="12" spans="1:7" s="268" customFormat="1" ht="15.95" customHeight="1" x14ac:dyDescent="0.2">
      <c r="A12" s="290">
        <v>4</v>
      </c>
      <c r="B12" s="273" t="s">
        <v>209</v>
      </c>
      <c r="C12" s="274">
        <v>112690</v>
      </c>
      <c r="D12" s="287">
        <v>-1251</v>
      </c>
      <c r="E12" s="275">
        <v>-1.1000000000000001</v>
      </c>
      <c r="F12" s="287">
        <v>-310</v>
      </c>
      <c r="G12" s="275">
        <v>-0.27</v>
      </c>
    </row>
    <row r="13" spans="1:7" s="268" customFormat="1" ht="15.95" customHeight="1" x14ac:dyDescent="0.2">
      <c r="A13" s="290">
        <v>5</v>
      </c>
      <c r="B13" s="273" t="s">
        <v>299</v>
      </c>
      <c r="C13" s="274">
        <v>695571</v>
      </c>
      <c r="D13" s="287">
        <v>-4734</v>
      </c>
      <c r="E13" s="275">
        <v>-0.68</v>
      </c>
      <c r="F13" s="287">
        <v>-6358</v>
      </c>
      <c r="G13" s="275">
        <v>-0.91</v>
      </c>
    </row>
    <row r="14" spans="1:7" s="268" customFormat="1" ht="15.95" customHeight="1" x14ac:dyDescent="0.2">
      <c r="A14" s="290">
        <v>6</v>
      </c>
      <c r="B14" s="273" t="s">
        <v>211</v>
      </c>
      <c r="C14" s="274">
        <v>546855</v>
      </c>
      <c r="D14" s="287">
        <v>-3838</v>
      </c>
      <c r="E14" s="275">
        <v>-0.7</v>
      </c>
      <c r="F14" s="287">
        <v>-3688</v>
      </c>
      <c r="G14" s="275">
        <v>-0.67</v>
      </c>
    </row>
    <row r="15" spans="1:7" s="268" customFormat="1" ht="15.95" customHeight="1" x14ac:dyDescent="0.2">
      <c r="A15" s="290">
        <v>7</v>
      </c>
      <c r="B15" s="273" t="s">
        <v>212</v>
      </c>
      <c r="C15" s="274">
        <v>218994</v>
      </c>
      <c r="D15" s="287">
        <v>-3449</v>
      </c>
      <c r="E15" s="275">
        <v>-1.55</v>
      </c>
      <c r="F15" s="287">
        <v>-2068</v>
      </c>
      <c r="G15" s="275">
        <v>-0.94</v>
      </c>
    </row>
    <row r="16" spans="1:7" s="268" customFormat="1" ht="15.95" customHeight="1" x14ac:dyDescent="0.2">
      <c r="A16" s="290">
        <v>8</v>
      </c>
      <c r="B16" s="273" t="s">
        <v>213</v>
      </c>
      <c r="C16" s="274">
        <v>267278</v>
      </c>
      <c r="D16" s="287">
        <v>-654</v>
      </c>
      <c r="E16" s="275">
        <v>-0.24</v>
      </c>
      <c r="F16" s="287">
        <v>1085</v>
      </c>
      <c r="G16" s="275">
        <v>0.41</v>
      </c>
    </row>
    <row r="17" spans="1:7" s="268" customFormat="1" ht="15.95" customHeight="1" x14ac:dyDescent="0.2">
      <c r="A17" s="290">
        <v>9</v>
      </c>
      <c r="B17" s="273" t="s">
        <v>94</v>
      </c>
      <c r="C17" s="274">
        <v>347842</v>
      </c>
      <c r="D17" s="287">
        <v>705</v>
      </c>
      <c r="E17" s="275">
        <v>0.2</v>
      </c>
      <c r="F17" s="287">
        <v>1028</v>
      </c>
      <c r="G17" s="275">
        <v>0.3</v>
      </c>
    </row>
    <row r="18" spans="1:7" s="268" customFormat="1" ht="15.95" customHeight="1" x14ac:dyDescent="0.2">
      <c r="A18" s="290">
        <v>10</v>
      </c>
      <c r="B18" s="276" t="s">
        <v>214</v>
      </c>
      <c r="C18" s="277">
        <v>169749</v>
      </c>
      <c r="D18" s="288">
        <v>-368</v>
      </c>
      <c r="E18" s="278">
        <v>-0.22</v>
      </c>
      <c r="F18" s="288">
        <v>-432</v>
      </c>
      <c r="G18" s="278">
        <v>-0.25</v>
      </c>
    </row>
    <row r="19" spans="1:7" s="266" customFormat="1" ht="34.5" customHeight="1" x14ac:dyDescent="0.2">
      <c r="A19" s="292">
        <v>11</v>
      </c>
      <c r="B19" s="279" t="s">
        <v>336</v>
      </c>
      <c r="C19" s="280">
        <v>2103480</v>
      </c>
      <c r="D19" s="286">
        <v>-16307</v>
      </c>
      <c r="E19" s="281">
        <v>-0.77</v>
      </c>
      <c r="F19" s="286">
        <v>-16911</v>
      </c>
      <c r="G19" s="281">
        <v>-0.8</v>
      </c>
    </row>
    <row r="20" spans="1:7" s="268" customFormat="1" ht="15.95" customHeight="1" x14ac:dyDescent="0.2">
      <c r="A20" s="290">
        <v>12</v>
      </c>
      <c r="B20" s="273" t="s">
        <v>93</v>
      </c>
      <c r="C20" s="274">
        <v>480066</v>
      </c>
      <c r="D20" s="287">
        <v>-1609</v>
      </c>
      <c r="E20" s="275">
        <v>-0.33</v>
      </c>
      <c r="F20" s="287">
        <v>2330</v>
      </c>
      <c r="G20" s="275">
        <v>0.49</v>
      </c>
    </row>
    <row r="21" spans="1:7" s="268" customFormat="1" ht="15.95" customHeight="1" x14ac:dyDescent="0.2">
      <c r="A21" s="290">
        <v>13</v>
      </c>
      <c r="B21" s="273" t="s">
        <v>298</v>
      </c>
      <c r="C21" s="274">
        <v>363773</v>
      </c>
      <c r="D21" s="287">
        <v>-3281</v>
      </c>
      <c r="E21" s="275">
        <v>-0.89</v>
      </c>
      <c r="F21" s="287">
        <v>-2984</v>
      </c>
      <c r="G21" s="275">
        <v>-0.81</v>
      </c>
    </row>
    <row r="22" spans="1:7" s="268" customFormat="1" ht="15.95" customHeight="1" x14ac:dyDescent="0.2">
      <c r="A22" s="290">
        <v>14</v>
      </c>
      <c r="B22" s="273" t="s">
        <v>209</v>
      </c>
      <c r="C22" s="274">
        <v>58159</v>
      </c>
      <c r="D22" s="287">
        <v>-832</v>
      </c>
      <c r="E22" s="275">
        <v>-1.41</v>
      </c>
      <c r="F22" s="287">
        <v>-998</v>
      </c>
      <c r="G22" s="275">
        <v>-1.69</v>
      </c>
    </row>
    <row r="23" spans="1:7" s="268" customFormat="1" ht="15.95" customHeight="1" x14ac:dyDescent="0.2">
      <c r="A23" s="290">
        <v>15</v>
      </c>
      <c r="B23" s="273" t="s">
        <v>299</v>
      </c>
      <c r="C23" s="274">
        <v>379516</v>
      </c>
      <c r="D23" s="287">
        <v>-4211</v>
      </c>
      <c r="E23" s="275">
        <v>-1.1000000000000001</v>
      </c>
      <c r="F23" s="287">
        <v>-6717</v>
      </c>
      <c r="G23" s="275">
        <v>-1.74</v>
      </c>
    </row>
    <row r="24" spans="1:7" s="268" customFormat="1" ht="15.95" customHeight="1" x14ac:dyDescent="0.2">
      <c r="A24" s="290">
        <v>16</v>
      </c>
      <c r="B24" s="273" t="s">
        <v>211</v>
      </c>
      <c r="C24" s="274">
        <v>293798</v>
      </c>
      <c r="D24" s="287">
        <v>-3191</v>
      </c>
      <c r="E24" s="275">
        <v>-1.07</v>
      </c>
      <c r="F24" s="287">
        <v>-4962</v>
      </c>
      <c r="G24" s="275">
        <v>-1.66</v>
      </c>
    </row>
    <row r="25" spans="1:7" s="268" customFormat="1" ht="15.95" customHeight="1" x14ac:dyDescent="0.2">
      <c r="A25" s="290">
        <v>17</v>
      </c>
      <c r="B25" s="273" t="s">
        <v>212</v>
      </c>
      <c r="C25" s="274">
        <v>115006</v>
      </c>
      <c r="D25" s="287">
        <v>-2302</v>
      </c>
      <c r="E25" s="275">
        <v>-1.96</v>
      </c>
      <c r="F25" s="287">
        <v>-2312</v>
      </c>
      <c r="G25" s="275">
        <v>-1.97</v>
      </c>
    </row>
    <row r="26" spans="1:7" s="268" customFormat="1" ht="15.95" customHeight="1" x14ac:dyDescent="0.2">
      <c r="A26" s="290">
        <v>18</v>
      </c>
      <c r="B26" s="273" t="s">
        <v>213</v>
      </c>
      <c r="C26" s="274">
        <v>140496</v>
      </c>
      <c r="D26" s="287">
        <v>-671</v>
      </c>
      <c r="E26" s="275">
        <v>-0.48</v>
      </c>
      <c r="F26" s="287">
        <v>-262</v>
      </c>
      <c r="G26" s="275">
        <v>-0.19</v>
      </c>
    </row>
    <row r="27" spans="1:7" s="268" customFormat="1" ht="15.95" customHeight="1" x14ac:dyDescent="0.2">
      <c r="A27" s="290">
        <v>19</v>
      </c>
      <c r="B27" s="273" t="s">
        <v>94</v>
      </c>
      <c r="C27" s="274">
        <v>183332</v>
      </c>
      <c r="D27" s="287">
        <v>83</v>
      </c>
      <c r="E27" s="275">
        <v>0.05</v>
      </c>
      <c r="F27" s="287">
        <v>-230</v>
      </c>
      <c r="G27" s="275">
        <v>-0.13</v>
      </c>
    </row>
    <row r="28" spans="1:7" s="268" customFormat="1" ht="15.95" customHeight="1" x14ac:dyDescent="0.2">
      <c r="A28" s="290">
        <v>20</v>
      </c>
      <c r="B28" s="276" t="s">
        <v>214</v>
      </c>
      <c r="C28" s="277">
        <v>89334</v>
      </c>
      <c r="D28" s="288">
        <v>-293</v>
      </c>
      <c r="E28" s="278">
        <v>-0.33</v>
      </c>
      <c r="F28" s="288">
        <v>-776</v>
      </c>
      <c r="G28" s="278">
        <v>-0.86</v>
      </c>
    </row>
    <row r="29" spans="1:7" s="266" customFormat="1" ht="34.5" customHeight="1" x14ac:dyDescent="0.2">
      <c r="A29" s="292">
        <v>21</v>
      </c>
      <c r="B29" s="279" t="s">
        <v>337</v>
      </c>
      <c r="C29" s="280">
        <v>1848002</v>
      </c>
      <c r="D29" s="286">
        <v>-1454</v>
      </c>
      <c r="E29" s="281">
        <v>-0.08</v>
      </c>
      <c r="F29" s="286">
        <v>13487</v>
      </c>
      <c r="G29" s="281">
        <v>0.74</v>
      </c>
    </row>
    <row r="30" spans="1:7" s="268" customFormat="1" ht="15.95" customHeight="1" x14ac:dyDescent="0.2">
      <c r="A30" s="290">
        <v>22</v>
      </c>
      <c r="B30" s="273" t="s">
        <v>93</v>
      </c>
      <c r="C30" s="274">
        <v>454115</v>
      </c>
      <c r="D30" s="287">
        <v>1513</v>
      </c>
      <c r="E30" s="275">
        <v>0.33</v>
      </c>
      <c r="F30" s="287">
        <v>6584</v>
      </c>
      <c r="G30" s="275">
        <v>1.47</v>
      </c>
    </row>
    <row r="31" spans="1:7" s="268" customFormat="1" ht="15.95" customHeight="1" x14ac:dyDescent="0.2">
      <c r="A31" s="290">
        <v>23</v>
      </c>
      <c r="B31" s="273" t="s">
        <v>298</v>
      </c>
      <c r="C31" s="274">
        <v>294549</v>
      </c>
      <c r="D31" s="287">
        <v>-795</v>
      </c>
      <c r="E31" s="275">
        <v>-0.27</v>
      </c>
      <c r="F31" s="287">
        <v>1389</v>
      </c>
      <c r="G31" s="275">
        <v>0.47</v>
      </c>
    </row>
    <row r="32" spans="1:7" s="268" customFormat="1" ht="15.95" customHeight="1" x14ac:dyDescent="0.2">
      <c r="A32" s="290">
        <v>24</v>
      </c>
      <c r="B32" s="273" t="s">
        <v>209</v>
      </c>
      <c r="C32" s="274">
        <v>54531</v>
      </c>
      <c r="D32" s="287">
        <v>-419</v>
      </c>
      <c r="E32" s="275">
        <v>-0.76</v>
      </c>
      <c r="F32" s="287">
        <v>688</v>
      </c>
      <c r="G32" s="275">
        <v>1.28</v>
      </c>
    </row>
    <row r="33" spans="1:7" s="268" customFormat="1" ht="15.95" customHeight="1" x14ac:dyDescent="0.2">
      <c r="A33" s="290">
        <v>25</v>
      </c>
      <c r="B33" s="273" t="s">
        <v>299</v>
      </c>
      <c r="C33" s="274">
        <v>316055</v>
      </c>
      <c r="D33" s="287">
        <v>-523</v>
      </c>
      <c r="E33" s="275">
        <v>-0.17</v>
      </c>
      <c r="F33" s="287">
        <v>359</v>
      </c>
      <c r="G33" s="275">
        <v>0.11</v>
      </c>
    </row>
    <row r="34" spans="1:7" s="268" customFormat="1" ht="15.95" customHeight="1" x14ac:dyDescent="0.2">
      <c r="A34" s="290">
        <v>26</v>
      </c>
      <c r="B34" s="273" t="s">
        <v>211</v>
      </c>
      <c r="C34" s="274">
        <v>253057</v>
      </c>
      <c r="D34" s="287">
        <v>-647</v>
      </c>
      <c r="E34" s="275">
        <v>-0.26</v>
      </c>
      <c r="F34" s="287">
        <v>1274</v>
      </c>
      <c r="G34" s="275">
        <v>0.51</v>
      </c>
    </row>
    <row r="35" spans="1:7" s="268" customFormat="1" ht="15.95" customHeight="1" x14ac:dyDescent="0.2">
      <c r="A35" s="290">
        <v>27</v>
      </c>
      <c r="B35" s="273" t="s">
        <v>212</v>
      </c>
      <c r="C35" s="274">
        <v>103988</v>
      </c>
      <c r="D35" s="287">
        <v>-1147</v>
      </c>
      <c r="E35" s="275">
        <v>-1.0900000000000001</v>
      </c>
      <c r="F35" s="287">
        <v>244</v>
      </c>
      <c r="G35" s="275">
        <v>0.24</v>
      </c>
    </row>
    <row r="36" spans="1:7" s="268" customFormat="1" ht="15.95" customHeight="1" x14ac:dyDescent="0.2">
      <c r="A36" s="290">
        <v>28</v>
      </c>
      <c r="B36" s="273" t="s">
        <v>213</v>
      </c>
      <c r="C36" s="274">
        <v>126782</v>
      </c>
      <c r="D36" s="287">
        <v>17</v>
      </c>
      <c r="E36" s="275">
        <v>0.01</v>
      </c>
      <c r="F36" s="287">
        <v>1347</v>
      </c>
      <c r="G36" s="275">
        <v>1.07</v>
      </c>
    </row>
    <row r="37" spans="1:7" s="268" customFormat="1" ht="15.95" customHeight="1" x14ac:dyDescent="0.2">
      <c r="A37" s="290">
        <v>29</v>
      </c>
      <c r="B37" s="273" t="s">
        <v>94</v>
      </c>
      <c r="C37" s="274">
        <v>164510</v>
      </c>
      <c r="D37" s="287">
        <v>622</v>
      </c>
      <c r="E37" s="275">
        <v>0.38</v>
      </c>
      <c r="F37" s="287">
        <v>1258</v>
      </c>
      <c r="G37" s="275">
        <v>0.77</v>
      </c>
    </row>
    <row r="38" spans="1:7" s="268" customFormat="1" ht="15.95" customHeight="1" x14ac:dyDescent="0.2">
      <c r="A38" s="291">
        <v>30</v>
      </c>
      <c r="B38" s="276" t="s">
        <v>214</v>
      </c>
      <c r="C38" s="277">
        <v>80415</v>
      </c>
      <c r="D38" s="288">
        <v>-75</v>
      </c>
      <c r="E38" s="278">
        <v>-0.09</v>
      </c>
      <c r="F38" s="288">
        <v>344</v>
      </c>
      <c r="G38" s="278">
        <v>0.43</v>
      </c>
    </row>
  </sheetData>
  <mergeCells count="5">
    <mergeCell ref="A7:A8"/>
    <mergeCell ref="C7:C8"/>
    <mergeCell ref="D7:E7"/>
    <mergeCell ref="F7:G7"/>
    <mergeCell ref="B7:B8"/>
  </mergeCells>
  <printOptions horizontalCentered="1"/>
  <pageMargins left="0.23622047244094491" right="0.23622047244094491" top="0.9" bottom="0.82677165354330717" header="0.51181102362204722" footer="0.51181102362204722"/>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6"/>
  <sheetViews>
    <sheetView showGridLines="0" zoomScaleNormal="100" workbookViewId="0"/>
  </sheetViews>
  <sheetFormatPr baseColWidth="10" defaultColWidth="11.42578125" defaultRowHeight="12.75" x14ac:dyDescent="0.2"/>
  <cols>
    <col min="1" max="1" width="3.5703125" style="236" customWidth="1"/>
    <col min="2" max="2" width="12.85546875" style="236" customWidth="1"/>
    <col min="3" max="3" width="6.7109375" style="10" customWidth="1"/>
    <col min="4" max="15" width="11.28515625" style="10" customWidth="1"/>
    <col min="16" max="16384" width="11.42578125" style="10"/>
  </cols>
  <sheetData>
    <row r="1" spans="1:15" x14ac:dyDescent="0.2">
      <c r="A1" s="151"/>
      <c r="B1" s="220"/>
      <c r="C1" s="37"/>
      <c r="L1" s="206"/>
      <c r="O1" s="206"/>
    </row>
    <row r="2" spans="1:15" ht="30" customHeight="1" x14ac:dyDescent="0.3">
      <c r="A2" s="3" t="s">
        <v>281</v>
      </c>
      <c r="B2" s="221"/>
      <c r="C2" s="120"/>
      <c r="D2" s="120"/>
      <c r="E2" s="120"/>
      <c r="F2" s="120"/>
      <c r="G2" s="120"/>
      <c r="H2" s="120"/>
      <c r="I2" s="120"/>
      <c r="J2" s="120"/>
      <c r="K2" s="120"/>
      <c r="L2" s="120"/>
      <c r="M2" s="120"/>
      <c r="N2" s="120"/>
      <c r="O2" s="120"/>
    </row>
    <row r="3" spans="1:15" ht="30" customHeight="1" x14ac:dyDescent="0.2">
      <c r="A3" s="222"/>
      <c r="B3" s="222"/>
      <c r="C3" s="223"/>
      <c r="D3" s="223"/>
      <c r="E3" s="223"/>
      <c r="F3" s="223"/>
      <c r="G3" s="223"/>
      <c r="H3" s="223"/>
      <c r="I3" s="39"/>
      <c r="J3" s="223"/>
      <c r="K3" s="223"/>
      <c r="L3" s="39"/>
      <c r="M3" s="223"/>
      <c r="N3" s="223"/>
      <c r="O3" s="39" t="s">
        <v>194</v>
      </c>
    </row>
    <row r="4" spans="1:15" ht="18" customHeight="1" x14ac:dyDescent="0.2">
      <c r="A4" s="402" t="s">
        <v>83</v>
      </c>
      <c r="B4" s="405" t="s">
        <v>282</v>
      </c>
      <c r="C4" s="406"/>
      <c r="D4" s="411" t="s">
        <v>85</v>
      </c>
      <c r="E4" s="412"/>
      <c r="F4" s="406"/>
      <c r="G4" s="224" t="s">
        <v>232</v>
      </c>
      <c r="H4" s="224"/>
      <c r="I4" s="224"/>
      <c r="J4" s="224"/>
      <c r="K4" s="224"/>
      <c r="L4" s="225"/>
      <c r="M4" s="224"/>
      <c r="N4" s="224"/>
      <c r="O4" s="225"/>
    </row>
    <row r="5" spans="1:15" ht="18" customHeight="1" x14ac:dyDescent="0.2">
      <c r="A5" s="403"/>
      <c r="B5" s="407"/>
      <c r="C5" s="408"/>
      <c r="D5" s="409"/>
      <c r="E5" s="413"/>
      <c r="F5" s="410"/>
      <c r="G5" s="226" t="s">
        <v>84</v>
      </c>
      <c r="H5" s="226"/>
      <c r="I5" s="227"/>
      <c r="J5" s="226" t="s">
        <v>228</v>
      </c>
      <c r="K5" s="226"/>
      <c r="L5" s="227"/>
      <c r="M5" s="226" t="s">
        <v>332</v>
      </c>
      <c r="N5" s="226"/>
      <c r="O5" s="227"/>
    </row>
    <row r="6" spans="1:15" ht="18" customHeight="1" x14ac:dyDescent="0.2">
      <c r="A6" s="404"/>
      <c r="B6" s="409"/>
      <c r="C6" s="410"/>
      <c r="D6" s="263" t="s">
        <v>4</v>
      </c>
      <c r="E6" s="264" t="s">
        <v>86</v>
      </c>
      <c r="F6" s="253" t="s">
        <v>87</v>
      </c>
      <c r="G6" s="263" t="s">
        <v>4</v>
      </c>
      <c r="H6" s="264" t="s">
        <v>86</v>
      </c>
      <c r="I6" s="253" t="s">
        <v>87</v>
      </c>
      <c r="J6" s="263" t="s">
        <v>4</v>
      </c>
      <c r="K6" s="264" t="s">
        <v>86</v>
      </c>
      <c r="L6" s="253" t="s">
        <v>87</v>
      </c>
      <c r="M6" s="263" t="s">
        <v>4</v>
      </c>
      <c r="N6" s="264" t="s">
        <v>86</v>
      </c>
      <c r="O6" s="253" t="s">
        <v>87</v>
      </c>
    </row>
    <row r="7" spans="1:15" ht="20.100000000000001" customHeight="1" x14ac:dyDescent="0.2">
      <c r="A7" s="282">
        <v>1</v>
      </c>
      <c r="B7" s="228"/>
      <c r="C7" s="229">
        <v>2019</v>
      </c>
      <c r="D7" s="257">
        <v>3797317</v>
      </c>
      <c r="E7" s="260">
        <v>2034010</v>
      </c>
      <c r="F7" s="230">
        <v>1763307</v>
      </c>
      <c r="G7" s="257">
        <v>1431138</v>
      </c>
      <c r="H7" s="260">
        <v>995050</v>
      </c>
      <c r="I7" s="231">
        <v>436088</v>
      </c>
      <c r="J7" s="257">
        <v>2181007</v>
      </c>
      <c r="K7" s="260">
        <v>922227</v>
      </c>
      <c r="L7" s="231">
        <v>1258780</v>
      </c>
      <c r="M7" s="257">
        <v>185172</v>
      </c>
      <c r="N7" s="260">
        <v>116733</v>
      </c>
      <c r="O7" s="231">
        <v>68439</v>
      </c>
    </row>
    <row r="8" spans="1:15" s="121" customFormat="1" ht="19.5" customHeight="1" x14ac:dyDescent="0.2">
      <c r="A8" s="282">
        <v>2</v>
      </c>
      <c r="B8" s="232"/>
      <c r="C8" s="229">
        <f>C7+1</f>
        <v>2020</v>
      </c>
      <c r="D8" s="258">
        <v>3717176</v>
      </c>
      <c r="E8" s="261">
        <v>1990922</v>
      </c>
      <c r="F8" s="233">
        <v>1726254</v>
      </c>
      <c r="G8" s="258">
        <v>1348241</v>
      </c>
      <c r="H8" s="261">
        <v>948775</v>
      </c>
      <c r="I8" s="233">
        <v>399466</v>
      </c>
      <c r="J8" s="258">
        <v>2193306</v>
      </c>
      <c r="K8" s="261">
        <v>931037</v>
      </c>
      <c r="L8" s="233">
        <v>1262269</v>
      </c>
      <c r="M8" s="258">
        <v>175629</v>
      </c>
      <c r="N8" s="261">
        <v>111110</v>
      </c>
      <c r="O8" s="233">
        <v>64519</v>
      </c>
    </row>
    <row r="9" spans="1:15" s="121" customFormat="1" ht="19.5" customHeight="1" x14ac:dyDescent="0.2">
      <c r="A9" s="282">
        <v>3</v>
      </c>
      <c r="B9" s="232"/>
      <c r="C9" s="235">
        <f>C7+2</f>
        <v>2021</v>
      </c>
      <c r="D9" s="258">
        <v>3804952</v>
      </c>
      <c r="E9" s="261">
        <v>2042280</v>
      </c>
      <c r="F9" s="233">
        <v>1762672</v>
      </c>
      <c r="G9" s="258">
        <v>1385855</v>
      </c>
      <c r="H9" s="261">
        <v>980264</v>
      </c>
      <c r="I9" s="233">
        <v>405591</v>
      </c>
      <c r="J9" s="258">
        <v>2253795</v>
      </c>
      <c r="K9" s="261">
        <v>957248</v>
      </c>
      <c r="L9" s="233">
        <v>1296547</v>
      </c>
      <c r="M9" s="258">
        <v>165302</v>
      </c>
      <c r="N9" s="261">
        <v>104768</v>
      </c>
      <c r="O9" s="233">
        <v>60534</v>
      </c>
    </row>
    <row r="10" spans="1:15" s="121" customFormat="1" ht="19.5" customHeight="1" x14ac:dyDescent="0.2">
      <c r="A10" s="282">
        <v>4</v>
      </c>
      <c r="B10" s="232"/>
      <c r="C10" s="229">
        <f>C7+3</f>
        <v>2022</v>
      </c>
      <c r="D10" s="258">
        <v>3913652</v>
      </c>
      <c r="E10" s="261">
        <v>2097641</v>
      </c>
      <c r="F10" s="233">
        <v>1816011</v>
      </c>
      <c r="G10" s="258">
        <v>1435948</v>
      </c>
      <c r="H10" s="261">
        <v>1010879</v>
      </c>
      <c r="I10" s="233">
        <v>425069</v>
      </c>
      <c r="J10" s="258">
        <v>2322609</v>
      </c>
      <c r="K10" s="261">
        <v>988295</v>
      </c>
      <c r="L10" s="233">
        <v>1334314</v>
      </c>
      <c r="M10" s="258">
        <v>155095</v>
      </c>
      <c r="N10" s="261">
        <v>98467</v>
      </c>
      <c r="O10" s="233">
        <v>56628</v>
      </c>
    </row>
    <row r="11" spans="1:15" s="121" customFormat="1" ht="19.5" customHeight="1" x14ac:dyDescent="0.2">
      <c r="A11" s="282">
        <v>5</v>
      </c>
      <c r="B11" s="232"/>
      <c r="C11" s="229">
        <f>C7+4</f>
        <v>2023</v>
      </c>
      <c r="D11" s="258">
        <v>3956271</v>
      </c>
      <c r="E11" s="261">
        <v>2115048</v>
      </c>
      <c r="F11" s="233">
        <v>1841223</v>
      </c>
      <c r="G11" s="258">
        <v>1431424</v>
      </c>
      <c r="H11" s="261">
        <v>1008178</v>
      </c>
      <c r="I11" s="233">
        <v>423246</v>
      </c>
      <c r="J11" s="258">
        <v>2379093</v>
      </c>
      <c r="K11" s="261">
        <v>1014367</v>
      </c>
      <c r="L11" s="233">
        <v>1364726</v>
      </c>
      <c r="M11" s="258">
        <v>145754</v>
      </c>
      <c r="N11" s="261">
        <v>92503</v>
      </c>
      <c r="O11" s="233">
        <v>53251</v>
      </c>
    </row>
    <row r="12" spans="1:15" s="121" customFormat="1" ht="35.1" customHeight="1" x14ac:dyDescent="0.2">
      <c r="A12" s="282">
        <v>6</v>
      </c>
      <c r="B12" s="234" t="s">
        <v>289</v>
      </c>
      <c r="C12" s="235">
        <f>C7+4</f>
        <v>2023</v>
      </c>
      <c r="D12" s="258">
        <v>3954906</v>
      </c>
      <c r="E12" s="261">
        <v>2120391</v>
      </c>
      <c r="F12" s="233">
        <v>1834515</v>
      </c>
      <c r="G12" s="258">
        <v>1408536</v>
      </c>
      <c r="H12" s="261">
        <v>1004897</v>
      </c>
      <c r="I12" s="233">
        <v>403639</v>
      </c>
      <c r="J12" s="258">
        <v>2404794</v>
      </c>
      <c r="K12" s="261">
        <v>1025449</v>
      </c>
      <c r="L12" s="233">
        <v>1379345</v>
      </c>
      <c r="M12" s="258">
        <v>141576</v>
      </c>
      <c r="N12" s="261">
        <v>90045</v>
      </c>
      <c r="O12" s="233">
        <v>51531</v>
      </c>
    </row>
    <row r="13" spans="1:15" s="121" customFormat="1" ht="19.149999999999999" customHeight="1" x14ac:dyDescent="0.2">
      <c r="A13" s="283">
        <v>7</v>
      </c>
      <c r="B13" s="234" t="s">
        <v>287</v>
      </c>
      <c r="C13" s="235"/>
      <c r="D13" s="258">
        <v>3910353</v>
      </c>
      <c r="E13" s="261">
        <v>2059986</v>
      </c>
      <c r="F13" s="233">
        <v>1850367</v>
      </c>
      <c r="G13" s="258">
        <v>1372327</v>
      </c>
      <c r="H13" s="261">
        <v>949366</v>
      </c>
      <c r="I13" s="233">
        <v>422961</v>
      </c>
      <c r="J13" s="258">
        <v>2397846</v>
      </c>
      <c r="K13" s="261">
        <v>1021615</v>
      </c>
      <c r="L13" s="233">
        <v>1376231</v>
      </c>
      <c r="M13" s="258">
        <v>140180</v>
      </c>
      <c r="N13" s="261">
        <v>89005</v>
      </c>
      <c r="O13" s="233">
        <v>51175</v>
      </c>
    </row>
    <row r="14" spans="1:15" s="121" customFormat="1" ht="35.1" customHeight="1" x14ac:dyDescent="0.2">
      <c r="A14" s="282">
        <v>8</v>
      </c>
      <c r="B14" s="234" t="s">
        <v>283</v>
      </c>
      <c r="C14" s="235">
        <f>C7+5</f>
        <v>2024</v>
      </c>
      <c r="D14" s="258">
        <v>3900754</v>
      </c>
      <c r="E14" s="261">
        <v>2054548</v>
      </c>
      <c r="F14" s="233">
        <v>1846206</v>
      </c>
      <c r="G14" s="258">
        <v>1364592</v>
      </c>
      <c r="H14" s="261">
        <v>944770</v>
      </c>
      <c r="I14" s="233">
        <v>419822</v>
      </c>
      <c r="J14" s="258">
        <v>2396193</v>
      </c>
      <c r="K14" s="261">
        <v>1020930</v>
      </c>
      <c r="L14" s="233">
        <v>1375263</v>
      </c>
      <c r="M14" s="258">
        <v>139969</v>
      </c>
      <c r="N14" s="261">
        <v>88848</v>
      </c>
      <c r="O14" s="233">
        <v>51121</v>
      </c>
    </row>
    <row r="15" spans="1:15" s="121" customFormat="1" ht="19.149999999999999" customHeight="1" x14ac:dyDescent="0.2">
      <c r="A15" s="283">
        <v>9</v>
      </c>
      <c r="B15" s="234" t="s">
        <v>284</v>
      </c>
      <c r="C15" s="235"/>
      <c r="D15" s="258">
        <v>3927176</v>
      </c>
      <c r="E15" s="261">
        <v>2076774</v>
      </c>
      <c r="F15" s="233">
        <v>1850402</v>
      </c>
      <c r="G15" s="258">
        <v>1385149</v>
      </c>
      <c r="H15" s="261">
        <v>964423</v>
      </c>
      <c r="I15" s="233">
        <v>420726</v>
      </c>
      <c r="J15" s="258">
        <v>2402467</v>
      </c>
      <c r="K15" s="261">
        <v>1023736</v>
      </c>
      <c r="L15" s="233">
        <v>1378731</v>
      </c>
      <c r="M15" s="258">
        <v>139560</v>
      </c>
      <c r="N15" s="261">
        <v>88615</v>
      </c>
      <c r="O15" s="233">
        <v>50945</v>
      </c>
    </row>
    <row r="16" spans="1:15" s="121" customFormat="1" ht="19.149999999999999" customHeight="1" x14ac:dyDescent="0.2">
      <c r="A16" s="283">
        <v>10</v>
      </c>
      <c r="B16" s="234" t="s">
        <v>285</v>
      </c>
      <c r="C16" s="235"/>
      <c r="D16" s="258">
        <v>3947559</v>
      </c>
      <c r="E16" s="261">
        <v>2099573</v>
      </c>
      <c r="F16" s="233">
        <v>1847986</v>
      </c>
      <c r="G16" s="258">
        <v>1399561</v>
      </c>
      <c r="H16" s="261">
        <v>984137</v>
      </c>
      <c r="I16" s="233">
        <v>415424</v>
      </c>
      <c r="J16" s="258">
        <v>2408555</v>
      </c>
      <c r="K16" s="261">
        <v>1026824</v>
      </c>
      <c r="L16" s="233">
        <v>1381731</v>
      </c>
      <c r="M16" s="258">
        <v>139443</v>
      </c>
      <c r="N16" s="261">
        <v>88612</v>
      </c>
      <c r="O16" s="233">
        <v>50831</v>
      </c>
    </row>
    <row r="17" spans="1:15" s="121" customFormat="1" ht="19.149999999999999" customHeight="1" x14ac:dyDescent="0.2">
      <c r="A17" s="283">
        <v>11</v>
      </c>
      <c r="B17" s="234" t="s">
        <v>286</v>
      </c>
      <c r="C17" s="235"/>
      <c r="D17" s="258">
        <v>3933012</v>
      </c>
      <c r="E17" s="261">
        <v>2100329</v>
      </c>
      <c r="F17" s="233">
        <v>1832683</v>
      </c>
      <c r="G17" s="258">
        <v>1383831</v>
      </c>
      <c r="H17" s="261">
        <v>984602</v>
      </c>
      <c r="I17" s="233">
        <v>399229</v>
      </c>
      <c r="J17" s="258">
        <v>2410520</v>
      </c>
      <c r="K17" s="261">
        <v>1027643</v>
      </c>
      <c r="L17" s="233">
        <v>1382877</v>
      </c>
      <c r="M17" s="258">
        <v>138661</v>
      </c>
      <c r="N17" s="261">
        <v>88084</v>
      </c>
      <c r="O17" s="233">
        <v>50577</v>
      </c>
    </row>
    <row r="18" spans="1:15" s="121" customFormat="1" ht="19.149999999999999" customHeight="1" x14ac:dyDescent="0.2">
      <c r="A18" s="283">
        <v>12</v>
      </c>
      <c r="B18" s="234" t="s">
        <v>290</v>
      </c>
      <c r="C18" s="235"/>
      <c r="D18" s="258">
        <v>3963438</v>
      </c>
      <c r="E18" s="261">
        <v>2115074</v>
      </c>
      <c r="F18" s="233">
        <v>1848364</v>
      </c>
      <c r="G18" s="258">
        <v>1410240</v>
      </c>
      <c r="H18" s="261">
        <v>997524</v>
      </c>
      <c r="I18" s="233">
        <v>412716</v>
      </c>
      <c r="J18" s="258">
        <v>2415142</v>
      </c>
      <c r="K18" s="261">
        <v>1029893</v>
      </c>
      <c r="L18" s="233">
        <v>1385249</v>
      </c>
      <c r="M18" s="258">
        <v>138056</v>
      </c>
      <c r="N18" s="261">
        <v>87657</v>
      </c>
      <c r="O18" s="233">
        <v>50399</v>
      </c>
    </row>
    <row r="19" spans="1:15" s="121" customFormat="1" ht="19.149999999999999" customHeight="1" x14ac:dyDescent="0.2">
      <c r="A19" s="283">
        <v>13</v>
      </c>
      <c r="B19" s="234" t="s">
        <v>291</v>
      </c>
      <c r="C19" s="235"/>
      <c r="D19" s="258">
        <v>3986941</v>
      </c>
      <c r="E19" s="261">
        <v>2124152</v>
      </c>
      <c r="F19" s="233">
        <v>1862789</v>
      </c>
      <c r="G19" s="258">
        <v>1432126</v>
      </c>
      <c r="H19" s="261">
        <v>1006473</v>
      </c>
      <c r="I19" s="233">
        <v>425653</v>
      </c>
      <c r="J19" s="258">
        <v>2416957</v>
      </c>
      <c r="K19" s="261">
        <v>1030177</v>
      </c>
      <c r="L19" s="233">
        <v>1386780</v>
      </c>
      <c r="M19" s="258">
        <v>137858</v>
      </c>
      <c r="N19" s="261">
        <v>87502</v>
      </c>
      <c r="O19" s="233">
        <v>50356</v>
      </c>
    </row>
    <row r="20" spans="1:15" s="121" customFormat="1" ht="19.149999999999999" customHeight="1" x14ac:dyDescent="0.2">
      <c r="A20" s="283">
        <v>14</v>
      </c>
      <c r="B20" s="234" t="s">
        <v>292</v>
      </c>
      <c r="C20" s="235"/>
      <c r="D20" s="258">
        <v>4031165</v>
      </c>
      <c r="E20" s="261">
        <v>2146327</v>
      </c>
      <c r="F20" s="233">
        <v>1884838</v>
      </c>
      <c r="G20" s="258">
        <v>1457158</v>
      </c>
      <c r="H20" s="261">
        <v>1019613</v>
      </c>
      <c r="I20" s="233">
        <v>437545</v>
      </c>
      <c r="J20" s="258">
        <v>2437027</v>
      </c>
      <c r="K20" s="261">
        <v>1039811</v>
      </c>
      <c r="L20" s="233">
        <v>1397216</v>
      </c>
      <c r="M20" s="258">
        <v>136980</v>
      </c>
      <c r="N20" s="261">
        <v>86903</v>
      </c>
      <c r="O20" s="233">
        <v>50077</v>
      </c>
    </row>
    <row r="21" spans="1:15" s="121" customFormat="1" ht="19.149999999999999" customHeight="1" x14ac:dyDescent="0.2">
      <c r="A21" s="283">
        <v>15</v>
      </c>
      <c r="B21" s="234" t="s">
        <v>293</v>
      </c>
      <c r="C21" s="235"/>
      <c r="D21" s="258">
        <v>3990791</v>
      </c>
      <c r="E21" s="261">
        <v>2127355</v>
      </c>
      <c r="F21" s="233">
        <v>1863436</v>
      </c>
      <c r="G21" s="258">
        <v>1437001</v>
      </c>
      <c r="H21" s="261">
        <v>1009226</v>
      </c>
      <c r="I21" s="233">
        <v>427775</v>
      </c>
      <c r="J21" s="258">
        <v>2417572</v>
      </c>
      <c r="K21" s="261">
        <v>1031712</v>
      </c>
      <c r="L21" s="233">
        <v>1385860</v>
      </c>
      <c r="M21" s="258">
        <v>136218</v>
      </c>
      <c r="N21" s="261">
        <v>86417</v>
      </c>
      <c r="O21" s="233">
        <v>49801</v>
      </c>
    </row>
    <row r="22" spans="1:15" s="121" customFormat="1" ht="19.149999999999999" customHeight="1" x14ac:dyDescent="0.2">
      <c r="A22" s="283">
        <v>16</v>
      </c>
      <c r="B22" s="234" t="s">
        <v>294</v>
      </c>
      <c r="C22" s="235"/>
      <c r="D22" s="258">
        <v>3994330</v>
      </c>
      <c r="E22" s="261">
        <v>2132868</v>
      </c>
      <c r="F22" s="233">
        <v>1861462</v>
      </c>
      <c r="G22" s="258">
        <v>1429362</v>
      </c>
      <c r="H22" s="261">
        <v>1011850</v>
      </c>
      <c r="I22" s="233">
        <v>417512</v>
      </c>
      <c r="J22" s="258">
        <v>2430108</v>
      </c>
      <c r="K22" s="261">
        <v>1035117</v>
      </c>
      <c r="L22" s="233">
        <v>1394991</v>
      </c>
      <c r="M22" s="258">
        <v>134860</v>
      </c>
      <c r="N22" s="261">
        <v>85901</v>
      </c>
      <c r="O22" s="233">
        <v>48959</v>
      </c>
    </row>
    <row r="23" spans="1:15" s="121" customFormat="1" ht="19.149999999999999" customHeight="1" x14ac:dyDescent="0.2">
      <c r="A23" s="283">
        <v>17</v>
      </c>
      <c r="B23" s="234" t="s">
        <v>288</v>
      </c>
      <c r="C23" s="235"/>
      <c r="D23" s="258">
        <v>3969243</v>
      </c>
      <c r="E23" s="261">
        <v>2119787</v>
      </c>
      <c r="F23" s="233">
        <v>1849456</v>
      </c>
      <c r="G23" s="258">
        <v>1398395</v>
      </c>
      <c r="H23" s="261">
        <v>997362</v>
      </c>
      <c r="I23" s="233">
        <v>401033</v>
      </c>
      <c r="J23" s="258">
        <v>2437210</v>
      </c>
      <c r="K23" s="261">
        <v>1037319</v>
      </c>
      <c r="L23" s="233">
        <v>1399891</v>
      </c>
      <c r="M23" s="258">
        <v>133638</v>
      </c>
      <c r="N23" s="261">
        <v>85106</v>
      </c>
      <c r="O23" s="233">
        <v>48532</v>
      </c>
    </row>
    <row r="24" spans="1:15" s="37" customFormat="1" ht="24.95" customHeight="1" x14ac:dyDescent="0.2">
      <c r="A24" s="284">
        <v>18</v>
      </c>
      <c r="B24" s="254" t="s">
        <v>289</v>
      </c>
      <c r="C24" s="255"/>
      <c r="D24" s="259">
        <v>3951482</v>
      </c>
      <c r="E24" s="262">
        <v>2103480</v>
      </c>
      <c r="F24" s="256">
        <v>1848002</v>
      </c>
      <c r="G24" s="259">
        <v>1375994</v>
      </c>
      <c r="H24" s="262">
        <v>980233</v>
      </c>
      <c r="I24" s="256">
        <v>395761</v>
      </c>
      <c r="J24" s="259">
        <v>2442512</v>
      </c>
      <c r="K24" s="262">
        <v>1038533</v>
      </c>
      <c r="L24" s="256">
        <v>1403979</v>
      </c>
      <c r="M24" s="259">
        <v>132976</v>
      </c>
      <c r="N24" s="262">
        <v>84714</v>
      </c>
      <c r="O24" s="256">
        <v>48262</v>
      </c>
    </row>
    <row r="26" spans="1:15" x14ac:dyDescent="0.2">
      <c r="D26" s="237"/>
      <c r="E26" s="237"/>
      <c r="F26" s="237"/>
      <c r="G26" s="237"/>
      <c r="H26" s="237"/>
      <c r="I26" s="237"/>
      <c r="J26" s="237"/>
      <c r="K26" s="237"/>
      <c r="L26" s="237"/>
      <c r="M26" s="237"/>
      <c r="N26" s="237"/>
      <c r="O26" s="237"/>
    </row>
  </sheetData>
  <mergeCells count="3">
    <mergeCell ref="A4:A6"/>
    <mergeCell ref="B4:C6"/>
    <mergeCell ref="D4:F5"/>
  </mergeCells>
  <printOptions horizontalCentered="1"/>
  <pageMargins left="0" right="0" top="0.59055118110236227" bottom="0.59055118110236227" header="0.15748031496062992" footer="0.15748031496062992"/>
  <pageSetup paperSize="9" scale="91" orientation="landscape" blackAndWhite="1"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dimension ref="A1:L19"/>
  <sheetViews>
    <sheetView showGridLines="0" workbookViewId="0"/>
  </sheetViews>
  <sheetFormatPr baseColWidth="10" defaultColWidth="11.42578125" defaultRowHeight="15.75" x14ac:dyDescent="0.25"/>
  <cols>
    <col min="1" max="1" width="5.7109375" style="36" customWidth="1"/>
    <col min="2" max="2" width="15.85546875" style="25" customWidth="1"/>
    <col min="3" max="3" width="14.7109375" style="25" customWidth="1"/>
    <col min="4" max="12" width="11.7109375" style="25" customWidth="1"/>
    <col min="13" max="16384" width="11.42578125" style="25"/>
  </cols>
  <sheetData>
    <row r="1" spans="1:12" ht="10.15" customHeight="1" x14ac:dyDescent="0.25">
      <c r="A1" s="34"/>
      <c r="B1" s="24"/>
      <c r="L1" s="26"/>
    </row>
    <row r="2" spans="1:12" s="5" customFormat="1" ht="35.1" customHeight="1" x14ac:dyDescent="0.3">
      <c r="A2" s="3" t="s">
        <v>89</v>
      </c>
      <c r="B2" s="4"/>
      <c r="C2" s="4"/>
      <c r="D2" s="4"/>
      <c r="E2" s="4"/>
      <c r="F2" s="4"/>
      <c r="G2" s="4"/>
      <c r="H2" s="4"/>
      <c r="I2" s="4"/>
      <c r="J2" s="4"/>
      <c r="K2" s="4"/>
      <c r="L2" s="4"/>
    </row>
    <row r="3" spans="1:12" s="7" customFormat="1" ht="24.95" customHeight="1" x14ac:dyDescent="0.3">
      <c r="A3" s="3" t="s">
        <v>377</v>
      </c>
      <c r="B3" s="6"/>
      <c r="C3" s="6"/>
      <c r="D3" s="6"/>
      <c r="E3" s="6"/>
      <c r="F3" s="6"/>
      <c r="G3" s="6"/>
      <c r="H3" s="6"/>
      <c r="I3" s="6"/>
      <c r="J3" s="6"/>
      <c r="K3" s="6"/>
      <c r="L3" s="6"/>
    </row>
    <row r="4" spans="1:12" ht="18.75" customHeight="1" x14ac:dyDescent="0.25">
      <c r="A4" s="35"/>
      <c r="B4" s="8"/>
      <c r="C4" s="8"/>
      <c r="D4" s="8"/>
      <c r="E4" s="8"/>
      <c r="F4" s="8"/>
      <c r="G4" s="8"/>
      <c r="H4" s="9"/>
      <c r="I4" s="8"/>
      <c r="J4" s="8"/>
      <c r="K4" s="8"/>
      <c r="L4" s="9" t="s">
        <v>333</v>
      </c>
    </row>
    <row r="5" spans="1:12" ht="50.1" customHeight="1" x14ac:dyDescent="0.25">
      <c r="A5" s="94" t="s">
        <v>83</v>
      </c>
      <c r="B5" s="11" t="s">
        <v>91</v>
      </c>
      <c r="C5" s="12" t="s">
        <v>92</v>
      </c>
      <c r="D5" s="109" t="s">
        <v>93</v>
      </c>
      <c r="E5" s="110" t="s">
        <v>208</v>
      </c>
      <c r="F5" s="111" t="s">
        <v>209</v>
      </c>
      <c r="G5" s="110" t="s">
        <v>210</v>
      </c>
      <c r="H5" s="111" t="s">
        <v>211</v>
      </c>
      <c r="I5" s="111" t="s">
        <v>212</v>
      </c>
      <c r="J5" s="111" t="s">
        <v>213</v>
      </c>
      <c r="K5" s="111" t="s">
        <v>94</v>
      </c>
      <c r="L5" s="11" t="s">
        <v>214</v>
      </c>
    </row>
    <row r="6" spans="1:12" s="27" customFormat="1" ht="42" customHeight="1" x14ac:dyDescent="0.2">
      <c r="A6" s="40">
        <v>1</v>
      </c>
      <c r="B6" s="13" t="s">
        <v>217</v>
      </c>
      <c r="C6" s="14">
        <v>3951482</v>
      </c>
      <c r="D6" s="97">
        <v>934181</v>
      </c>
      <c r="E6" s="103">
        <v>658322</v>
      </c>
      <c r="F6" s="103">
        <v>112690</v>
      </c>
      <c r="G6" s="103">
        <v>695571</v>
      </c>
      <c r="H6" s="103">
        <v>546855</v>
      </c>
      <c r="I6" s="103">
        <v>218994</v>
      </c>
      <c r="J6" s="103">
        <v>267278</v>
      </c>
      <c r="K6" s="103">
        <v>347842</v>
      </c>
      <c r="L6" s="14">
        <v>169749</v>
      </c>
    </row>
    <row r="7" spans="1:12" s="28" customFormat="1" ht="26.1" customHeight="1" x14ac:dyDescent="0.25">
      <c r="A7" s="41">
        <v>2</v>
      </c>
      <c r="B7" s="15" t="s">
        <v>95</v>
      </c>
      <c r="C7" s="16">
        <v>2103480</v>
      </c>
      <c r="D7" s="98">
        <v>480066</v>
      </c>
      <c r="E7" s="104">
        <v>363773</v>
      </c>
      <c r="F7" s="104">
        <v>58159</v>
      </c>
      <c r="G7" s="104">
        <v>379516</v>
      </c>
      <c r="H7" s="104">
        <v>293798</v>
      </c>
      <c r="I7" s="104">
        <v>115006</v>
      </c>
      <c r="J7" s="104">
        <v>140496</v>
      </c>
      <c r="K7" s="104">
        <v>183332</v>
      </c>
      <c r="L7" s="16">
        <v>89334</v>
      </c>
    </row>
    <row r="8" spans="1:12" s="29" customFormat="1" ht="32.1" customHeight="1" thickBot="1" x14ac:dyDescent="0.25">
      <c r="A8" s="42">
        <v>3</v>
      </c>
      <c r="B8" s="17" t="s">
        <v>96</v>
      </c>
      <c r="C8" s="18">
        <v>1848002</v>
      </c>
      <c r="D8" s="99">
        <v>454115</v>
      </c>
      <c r="E8" s="105">
        <v>294549</v>
      </c>
      <c r="F8" s="105">
        <v>54531</v>
      </c>
      <c r="G8" s="105">
        <v>316055</v>
      </c>
      <c r="H8" s="105">
        <v>253057</v>
      </c>
      <c r="I8" s="105">
        <v>103988</v>
      </c>
      <c r="J8" s="105">
        <v>126782</v>
      </c>
      <c r="K8" s="105">
        <v>164510</v>
      </c>
      <c r="L8" s="18">
        <v>80415</v>
      </c>
    </row>
    <row r="9" spans="1:12" s="30" customFormat="1" ht="42.95" customHeight="1" thickTop="1" x14ac:dyDescent="0.2">
      <c r="A9" s="40">
        <v>4</v>
      </c>
      <c r="B9" s="19" t="s">
        <v>97</v>
      </c>
      <c r="C9" s="14">
        <v>1375994</v>
      </c>
      <c r="D9" s="100">
        <v>227836</v>
      </c>
      <c r="E9" s="106">
        <v>260684</v>
      </c>
      <c r="F9" s="106">
        <v>45058</v>
      </c>
      <c r="G9" s="106">
        <v>272894</v>
      </c>
      <c r="H9" s="106">
        <v>207769</v>
      </c>
      <c r="I9" s="106">
        <v>79641</v>
      </c>
      <c r="J9" s="106">
        <v>94839</v>
      </c>
      <c r="K9" s="106">
        <v>131323</v>
      </c>
      <c r="L9" s="14">
        <v>55950</v>
      </c>
    </row>
    <row r="10" spans="1:12" s="29" customFormat="1" ht="26.1" customHeight="1" x14ac:dyDescent="0.2">
      <c r="A10" s="41">
        <v>5</v>
      </c>
      <c r="B10" s="15" t="s">
        <v>95</v>
      </c>
      <c r="C10" s="16">
        <v>980233</v>
      </c>
      <c r="D10" s="98">
        <v>152351</v>
      </c>
      <c r="E10" s="104">
        <v>189872</v>
      </c>
      <c r="F10" s="104">
        <v>32000</v>
      </c>
      <c r="G10" s="104">
        <v>197885</v>
      </c>
      <c r="H10" s="104">
        <v>150233</v>
      </c>
      <c r="I10" s="104">
        <v>57356</v>
      </c>
      <c r="J10" s="104">
        <v>66992</v>
      </c>
      <c r="K10" s="104">
        <v>93265</v>
      </c>
      <c r="L10" s="16">
        <v>40279</v>
      </c>
    </row>
    <row r="11" spans="1:12" s="29" customFormat="1" ht="42" customHeight="1" x14ac:dyDescent="0.2">
      <c r="A11" s="41">
        <v>6</v>
      </c>
      <c r="B11" s="15" t="s">
        <v>96</v>
      </c>
      <c r="C11" s="16">
        <v>395761</v>
      </c>
      <c r="D11" s="98">
        <v>75485</v>
      </c>
      <c r="E11" s="104">
        <v>70812</v>
      </c>
      <c r="F11" s="104">
        <v>13058</v>
      </c>
      <c r="G11" s="104">
        <v>75009</v>
      </c>
      <c r="H11" s="104">
        <v>57536</v>
      </c>
      <c r="I11" s="104">
        <v>22285</v>
      </c>
      <c r="J11" s="104">
        <v>27847</v>
      </c>
      <c r="K11" s="104">
        <v>38058</v>
      </c>
      <c r="L11" s="16">
        <v>15671</v>
      </c>
    </row>
    <row r="12" spans="1:12" s="31" customFormat="1" ht="26.1" customHeight="1" x14ac:dyDescent="0.2">
      <c r="A12" s="43">
        <v>7</v>
      </c>
      <c r="B12" s="20" t="s">
        <v>98</v>
      </c>
      <c r="C12" s="21">
        <v>2442512</v>
      </c>
      <c r="D12" s="101">
        <v>676965</v>
      </c>
      <c r="E12" s="107">
        <v>364227</v>
      </c>
      <c r="F12" s="107">
        <v>61771</v>
      </c>
      <c r="G12" s="107">
        <v>405014</v>
      </c>
      <c r="H12" s="107">
        <v>323997</v>
      </c>
      <c r="I12" s="107">
        <v>130299</v>
      </c>
      <c r="J12" s="107">
        <v>164931</v>
      </c>
      <c r="K12" s="107">
        <v>204594</v>
      </c>
      <c r="L12" s="21">
        <v>110714</v>
      </c>
    </row>
    <row r="13" spans="1:12" s="32" customFormat="1" ht="26.1" customHeight="1" x14ac:dyDescent="0.2">
      <c r="A13" s="41">
        <v>8</v>
      </c>
      <c r="B13" s="15" t="s">
        <v>95</v>
      </c>
      <c r="C13" s="16">
        <v>1038533</v>
      </c>
      <c r="D13" s="98">
        <v>310995</v>
      </c>
      <c r="E13" s="104">
        <v>152572</v>
      </c>
      <c r="F13" s="104">
        <v>21766</v>
      </c>
      <c r="G13" s="104">
        <v>170459</v>
      </c>
      <c r="H13" s="104">
        <v>132657</v>
      </c>
      <c r="I13" s="104">
        <v>51390</v>
      </c>
      <c r="J13" s="104">
        <v>68522</v>
      </c>
      <c r="K13" s="104">
        <v>83014</v>
      </c>
      <c r="L13" s="16">
        <v>47158</v>
      </c>
    </row>
    <row r="14" spans="1:12" s="29" customFormat="1" ht="42" customHeight="1" x14ac:dyDescent="0.2">
      <c r="A14" s="41">
        <v>9</v>
      </c>
      <c r="B14" s="15" t="s">
        <v>96</v>
      </c>
      <c r="C14" s="16">
        <v>1403979</v>
      </c>
      <c r="D14" s="98">
        <v>365970</v>
      </c>
      <c r="E14" s="104">
        <v>211655</v>
      </c>
      <c r="F14" s="104">
        <v>40005</v>
      </c>
      <c r="G14" s="104">
        <v>234555</v>
      </c>
      <c r="H14" s="104">
        <v>191340</v>
      </c>
      <c r="I14" s="104">
        <v>78909</v>
      </c>
      <c r="J14" s="104">
        <v>96409</v>
      </c>
      <c r="K14" s="104">
        <v>121580</v>
      </c>
      <c r="L14" s="16">
        <v>63556</v>
      </c>
    </row>
    <row r="15" spans="1:12" s="31" customFormat="1" ht="26.1" customHeight="1" x14ac:dyDescent="0.2">
      <c r="A15" s="362">
        <v>10</v>
      </c>
      <c r="B15" s="20" t="s">
        <v>99</v>
      </c>
      <c r="C15" s="21">
        <v>132976</v>
      </c>
      <c r="D15" s="101">
        <v>29380</v>
      </c>
      <c r="E15" s="107">
        <v>33411</v>
      </c>
      <c r="F15" s="107">
        <v>5861</v>
      </c>
      <c r="G15" s="107">
        <v>17663</v>
      </c>
      <c r="H15" s="107">
        <v>15089</v>
      </c>
      <c r="I15" s="107">
        <v>9054</v>
      </c>
      <c r="J15" s="107">
        <v>7508</v>
      </c>
      <c r="K15" s="107">
        <v>11925</v>
      </c>
      <c r="L15" s="21">
        <v>3085</v>
      </c>
    </row>
    <row r="16" spans="1:12" s="29" customFormat="1" ht="26.1" customHeight="1" x14ac:dyDescent="0.2">
      <c r="A16" s="363">
        <v>11</v>
      </c>
      <c r="B16" s="15" t="s">
        <v>95</v>
      </c>
      <c r="C16" s="16">
        <v>84714</v>
      </c>
      <c r="D16" s="98">
        <v>16720</v>
      </c>
      <c r="E16" s="104">
        <v>21329</v>
      </c>
      <c r="F16" s="104">
        <v>4393</v>
      </c>
      <c r="G16" s="104">
        <v>11172</v>
      </c>
      <c r="H16" s="104">
        <v>10908</v>
      </c>
      <c r="I16" s="104">
        <v>6260</v>
      </c>
      <c r="J16" s="104">
        <v>4982</v>
      </c>
      <c r="K16" s="104">
        <v>7053</v>
      </c>
      <c r="L16" s="16">
        <v>1897</v>
      </c>
    </row>
    <row r="17" spans="1:12" s="32" customFormat="1" ht="30" customHeight="1" x14ac:dyDescent="0.2">
      <c r="A17" s="364">
        <v>12</v>
      </c>
      <c r="B17" s="22" t="s">
        <v>96</v>
      </c>
      <c r="C17" s="23">
        <v>48262</v>
      </c>
      <c r="D17" s="102">
        <v>12660</v>
      </c>
      <c r="E17" s="108">
        <v>12082</v>
      </c>
      <c r="F17" s="108">
        <v>1468</v>
      </c>
      <c r="G17" s="108">
        <v>6491</v>
      </c>
      <c r="H17" s="108">
        <v>4181</v>
      </c>
      <c r="I17" s="108">
        <v>2794</v>
      </c>
      <c r="J17" s="108">
        <v>2526</v>
      </c>
      <c r="K17" s="108">
        <v>4872</v>
      </c>
      <c r="L17" s="23">
        <v>1188</v>
      </c>
    </row>
    <row r="19" spans="1:12" x14ac:dyDescent="0.25">
      <c r="C19" s="33"/>
      <c r="D19" s="33"/>
      <c r="E19" s="33"/>
      <c r="F19" s="33"/>
      <c r="G19" s="33"/>
      <c r="H19" s="33"/>
      <c r="I19" s="33"/>
      <c r="J19" s="33"/>
      <c r="K19" s="33"/>
      <c r="L19" s="33"/>
    </row>
  </sheetData>
  <phoneticPr fontId="0" type="noConversion"/>
  <printOptions horizontalCentered="1"/>
  <pageMargins left="0.23622047244094491" right="0.23622047244094491" top="0.23622047244094491" bottom="0.23622047244094491" header="0.27559055118110237" footer="0.27559055118110237"/>
  <pageSetup paperSize="9" orientation="landscape" blackAndWhite="1" horizontalDpi="300" verticalDpi="300"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dimension ref="A1:L34"/>
  <sheetViews>
    <sheetView showGridLines="0" zoomScale="93" zoomScaleNormal="93" workbookViewId="0"/>
  </sheetViews>
  <sheetFormatPr baseColWidth="10" defaultColWidth="11.42578125" defaultRowHeight="12.75" x14ac:dyDescent="0.2"/>
  <cols>
    <col min="1" max="1" width="3.5703125" style="10" customWidth="1"/>
    <col min="2" max="2" width="4.85546875" style="10" customWidth="1"/>
    <col min="3" max="3" width="54" style="10" customWidth="1"/>
    <col min="4" max="12" width="10.7109375" style="10" customWidth="1"/>
    <col min="13" max="16384" width="11.42578125" style="10"/>
  </cols>
  <sheetData>
    <row r="1" spans="1:12" s="25" customFormat="1" ht="11.25" customHeight="1" x14ac:dyDescent="0.25">
      <c r="A1" s="95"/>
    </row>
    <row r="2" spans="1:12" s="25" customFormat="1" ht="15.75" x14ac:dyDescent="0.25">
      <c r="A2" s="423" t="s">
        <v>357</v>
      </c>
      <c r="B2" s="424"/>
      <c r="C2" s="424"/>
      <c r="D2" s="424"/>
      <c r="E2" s="424"/>
      <c r="F2" s="424"/>
      <c r="G2" s="424"/>
      <c r="H2" s="424"/>
      <c r="I2" s="424"/>
      <c r="J2" s="424"/>
      <c r="K2" s="424"/>
      <c r="L2" s="424"/>
    </row>
    <row r="3" spans="1:12" s="25" customFormat="1" ht="15.75" x14ac:dyDescent="0.25">
      <c r="A3" s="423" t="s">
        <v>1</v>
      </c>
      <c r="B3" s="424"/>
      <c r="C3" s="424"/>
      <c r="D3" s="424"/>
      <c r="E3" s="424"/>
      <c r="F3" s="424"/>
      <c r="G3" s="424"/>
      <c r="H3" s="424"/>
      <c r="I3" s="424"/>
      <c r="J3" s="424"/>
      <c r="K3" s="424"/>
      <c r="L3" s="424"/>
    </row>
    <row r="4" spans="1:12" s="25" customFormat="1" ht="18.75" customHeight="1" x14ac:dyDescent="0.25">
      <c r="A4" s="425" t="s">
        <v>377</v>
      </c>
      <c r="B4" s="426"/>
      <c r="C4" s="426"/>
      <c r="D4" s="426"/>
      <c r="E4" s="426"/>
      <c r="F4" s="426"/>
      <c r="G4" s="426"/>
      <c r="H4" s="426"/>
      <c r="I4" s="426"/>
      <c r="J4" s="426"/>
      <c r="K4" s="426"/>
      <c r="L4" s="426"/>
    </row>
    <row r="5" spans="1:12" s="25" customFormat="1" ht="12" customHeight="1" x14ac:dyDescent="0.25">
      <c r="A5" s="96"/>
      <c r="L5" s="206" t="s">
        <v>195</v>
      </c>
    </row>
    <row r="6" spans="1:12" ht="19.5" customHeight="1" x14ac:dyDescent="0.2">
      <c r="A6" s="414" t="s">
        <v>83</v>
      </c>
      <c r="B6" s="417" t="s">
        <v>88</v>
      </c>
      <c r="C6" s="419"/>
      <c r="D6" s="417" t="s">
        <v>85</v>
      </c>
      <c r="E6" s="418"/>
      <c r="F6" s="419"/>
      <c r="G6" s="431" t="s">
        <v>232</v>
      </c>
      <c r="H6" s="432"/>
      <c r="I6" s="432"/>
      <c r="J6" s="432"/>
      <c r="K6" s="432"/>
      <c r="L6" s="433"/>
    </row>
    <row r="7" spans="1:12" ht="19.5" customHeight="1" x14ac:dyDescent="0.2">
      <c r="A7" s="415"/>
      <c r="B7" s="427"/>
      <c r="C7" s="428"/>
      <c r="D7" s="420"/>
      <c r="E7" s="421"/>
      <c r="F7" s="422"/>
      <c r="G7" s="431" t="s">
        <v>84</v>
      </c>
      <c r="H7" s="432"/>
      <c r="I7" s="432"/>
      <c r="J7" s="431" t="s">
        <v>2</v>
      </c>
      <c r="K7" s="432"/>
      <c r="L7" s="433"/>
    </row>
    <row r="8" spans="1:12" ht="19.5" customHeight="1" x14ac:dyDescent="0.2">
      <c r="A8" s="416"/>
      <c r="B8" s="420"/>
      <c r="C8" s="422"/>
      <c r="D8" s="45" t="s">
        <v>4</v>
      </c>
      <c r="E8" s="46" t="s">
        <v>86</v>
      </c>
      <c r="F8" s="47" t="s">
        <v>87</v>
      </c>
      <c r="G8" s="45" t="s">
        <v>4</v>
      </c>
      <c r="H8" s="46" t="s">
        <v>86</v>
      </c>
      <c r="I8" s="47" t="s">
        <v>87</v>
      </c>
      <c r="J8" s="45" t="s">
        <v>4</v>
      </c>
      <c r="K8" s="46" t="s">
        <v>86</v>
      </c>
      <c r="L8" s="47" t="s">
        <v>87</v>
      </c>
    </row>
    <row r="9" spans="1:12" s="37" customFormat="1" ht="21" customHeight="1" x14ac:dyDescent="0.2">
      <c r="A9" s="112">
        <v>1</v>
      </c>
      <c r="B9" s="436" t="s">
        <v>218</v>
      </c>
      <c r="C9" s="437"/>
      <c r="D9" s="48">
        <v>3951482</v>
      </c>
      <c r="E9" s="49">
        <v>2103480</v>
      </c>
      <c r="F9" s="50">
        <v>1848002</v>
      </c>
      <c r="G9" s="48">
        <v>1375994</v>
      </c>
      <c r="H9" s="49">
        <v>980233</v>
      </c>
      <c r="I9" s="50">
        <v>395761</v>
      </c>
      <c r="J9" s="48">
        <v>2575488</v>
      </c>
      <c r="K9" s="49">
        <v>1123247</v>
      </c>
      <c r="L9" s="50">
        <v>1452241</v>
      </c>
    </row>
    <row r="10" spans="1:12" s="37" customFormat="1" ht="21" customHeight="1" x14ac:dyDescent="0.2">
      <c r="A10" s="113">
        <v>2</v>
      </c>
      <c r="B10" s="436" t="s">
        <v>358</v>
      </c>
      <c r="C10" s="438"/>
      <c r="D10" s="48">
        <v>3889536</v>
      </c>
      <c r="E10" s="49">
        <v>2096788</v>
      </c>
      <c r="F10" s="50">
        <v>1792748</v>
      </c>
      <c r="G10" s="48">
        <v>1360659</v>
      </c>
      <c r="H10" s="49">
        <v>976285</v>
      </c>
      <c r="I10" s="50">
        <v>384374</v>
      </c>
      <c r="J10" s="48">
        <v>2528877</v>
      </c>
      <c r="K10" s="49">
        <v>1120503</v>
      </c>
      <c r="L10" s="50">
        <v>1408374</v>
      </c>
    </row>
    <row r="11" spans="1:12" s="56" customFormat="1" ht="18.75" customHeight="1" x14ac:dyDescent="0.2">
      <c r="A11" s="114">
        <v>3</v>
      </c>
      <c r="B11" s="51" t="s">
        <v>5</v>
      </c>
      <c r="C11" s="52" t="s">
        <v>162</v>
      </c>
      <c r="D11" s="53">
        <v>22476</v>
      </c>
      <c r="E11" s="54">
        <v>14694</v>
      </c>
      <c r="F11" s="55">
        <v>7782</v>
      </c>
      <c r="G11" s="53">
        <v>18006</v>
      </c>
      <c r="H11" s="54">
        <v>12498</v>
      </c>
      <c r="I11" s="55">
        <v>5508</v>
      </c>
      <c r="J11" s="53">
        <v>4470</v>
      </c>
      <c r="K11" s="54">
        <v>2196</v>
      </c>
      <c r="L11" s="55">
        <v>2274</v>
      </c>
    </row>
    <row r="12" spans="1:12" s="56" customFormat="1" ht="18.75" customHeight="1" x14ac:dyDescent="0.2">
      <c r="A12" s="115">
        <v>4</v>
      </c>
      <c r="B12" s="57" t="s">
        <v>6</v>
      </c>
      <c r="C12" s="58" t="s">
        <v>163</v>
      </c>
      <c r="D12" s="53">
        <v>5415</v>
      </c>
      <c r="E12" s="54">
        <v>4673</v>
      </c>
      <c r="F12" s="55">
        <v>742</v>
      </c>
      <c r="G12" s="53">
        <v>3742</v>
      </c>
      <c r="H12" s="54">
        <v>3616</v>
      </c>
      <c r="I12" s="55">
        <v>126</v>
      </c>
      <c r="J12" s="53">
        <v>1673</v>
      </c>
      <c r="K12" s="54">
        <v>1057</v>
      </c>
      <c r="L12" s="55">
        <v>616</v>
      </c>
    </row>
    <row r="13" spans="1:12" s="56" customFormat="1" ht="18.75" customHeight="1" x14ac:dyDescent="0.2">
      <c r="A13" s="115">
        <v>5</v>
      </c>
      <c r="B13" s="57" t="s">
        <v>7</v>
      </c>
      <c r="C13" s="58" t="s">
        <v>352</v>
      </c>
      <c r="D13" s="53">
        <v>633222</v>
      </c>
      <c r="E13" s="54">
        <v>470056</v>
      </c>
      <c r="F13" s="55">
        <v>163166</v>
      </c>
      <c r="G13" s="53">
        <v>347118</v>
      </c>
      <c r="H13" s="54">
        <v>275571</v>
      </c>
      <c r="I13" s="55">
        <v>71547</v>
      </c>
      <c r="J13" s="53">
        <v>286104</v>
      </c>
      <c r="K13" s="54">
        <v>194485</v>
      </c>
      <c r="L13" s="55">
        <v>91619</v>
      </c>
    </row>
    <row r="14" spans="1:12" s="56" customFormat="1" ht="18.75" customHeight="1" x14ac:dyDescent="0.2">
      <c r="A14" s="115">
        <v>6</v>
      </c>
      <c r="B14" s="57" t="s">
        <v>8</v>
      </c>
      <c r="C14" s="58" t="s">
        <v>107</v>
      </c>
      <c r="D14" s="53">
        <v>29528</v>
      </c>
      <c r="E14" s="54">
        <v>23089</v>
      </c>
      <c r="F14" s="55">
        <v>6439</v>
      </c>
      <c r="G14" s="53">
        <v>3987</v>
      </c>
      <c r="H14" s="54">
        <v>3635</v>
      </c>
      <c r="I14" s="55">
        <v>352</v>
      </c>
      <c r="J14" s="53">
        <v>25541</v>
      </c>
      <c r="K14" s="54">
        <v>19454</v>
      </c>
      <c r="L14" s="55">
        <v>6087</v>
      </c>
    </row>
    <row r="15" spans="1:12" s="56" customFormat="1" ht="29.25" customHeight="1" x14ac:dyDescent="0.2">
      <c r="A15" s="115">
        <v>7</v>
      </c>
      <c r="B15" s="57" t="s">
        <v>9</v>
      </c>
      <c r="C15" s="59" t="s">
        <v>219</v>
      </c>
      <c r="D15" s="53">
        <v>18793</v>
      </c>
      <c r="E15" s="54">
        <v>14704</v>
      </c>
      <c r="F15" s="55">
        <v>4089</v>
      </c>
      <c r="G15" s="53">
        <v>11979</v>
      </c>
      <c r="H15" s="54">
        <v>10760</v>
      </c>
      <c r="I15" s="55">
        <v>1219</v>
      </c>
      <c r="J15" s="53">
        <v>6814</v>
      </c>
      <c r="K15" s="54">
        <v>3944</v>
      </c>
      <c r="L15" s="55">
        <v>2870</v>
      </c>
    </row>
    <row r="16" spans="1:12" s="37" customFormat="1" ht="18.75" customHeight="1" x14ac:dyDescent="0.2">
      <c r="A16" s="115">
        <v>8</v>
      </c>
      <c r="B16" s="57" t="s">
        <v>10</v>
      </c>
      <c r="C16" s="58" t="s">
        <v>353</v>
      </c>
      <c r="D16" s="53">
        <v>286242</v>
      </c>
      <c r="E16" s="54">
        <v>248553</v>
      </c>
      <c r="F16" s="55">
        <v>37689</v>
      </c>
      <c r="G16" s="53">
        <v>205535</v>
      </c>
      <c r="H16" s="54">
        <v>199614</v>
      </c>
      <c r="I16" s="55">
        <v>5921</v>
      </c>
      <c r="J16" s="53">
        <v>80707</v>
      </c>
      <c r="K16" s="54">
        <v>48939</v>
      </c>
      <c r="L16" s="55">
        <v>31768</v>
      </c>
    </row>
    <row r="17" spans="1:12" s="37" customFormat="1" ht="18.75" customHeight="1" x14ac:dyDescent="0.2">
      <c r="A17" s="115">
        <v>9</v>
      </c>
      <c r="B17" s="57" t="s">
        <v>11</v>
      </c>
      <c r="C17" s="58" t="s">
        <v>164</v>
      </c>
      <c r="D17" s="60">
        <v>568330</v>
      </c>
      <c r="E17" s="54">
        <v>267974</v>
      </c>
      <c r="F17" s="55">
        <v>300356</v>
      </c>
      <c r="G17" s="53">
        <v>137644</v>
      </c>
      <c r="H17" s="54">
        <v>102855</v>
      </c>
      <c r="I17" s="55">
        <v>34789</v>
      </c>
      <c r="J17" s="53">
        <v>430686</v>
      </c>
      <c r="K17" s="54">
        <v>165119</v>
      </c>
      <c r="L17" s="55">
        <v>265567</v>
      </c>
    </row>
    <row r="18" spans="1:12" s="37" customFormat="1" ht="18.75" customHeight="1" x14ac:dyDescent="0.2">
      <c r="A18" s="115">
        <v>10</v>
      </c>
      <c r="B18" s="57" t="s">
        <v>12</v>
      </c>
      <c r="C18" s="58" t="s">
        <v>165</v>
      </c>
      <c r="D18" s="53">
        <v>209001</v>
      </c>
      <c r="E18" s="54">
        <v>163299</v>
      </c>
      <c r="F18" s="55">
        <v>45702</v>
      </c>
      <c r="G18" s="53">
        <v>103232</v>
      </c>
      <c r="H18" s="54">
        <v>93670</v>
      </c>
      <c r="I18" s="55">
        <v>9562</v>
      </c>
      <c r="J18" s="53">
        <v>105769</v>
      </c>
      <c r="K18" s="54">
        <v>69629</v>
      </c>
      <c r="L18" s="55">
        <v>36140</v>
      </c>
    </row>
    <row r="19" spans="1:12" s="37" customFormat="1" ht="18.75" customHeight="1" x14ac:dyDescent="0.2">
      <c r="A19" s="115">
        <v>11</v>
      </c>
      <c r="B19" s="57" t="s">
        <v>13</v>
      </c>
      <c r="C19" s="58" t="s">
        <v>354</v>
      </c>
      <c r="D19" s="53">
        <v>200542</v>
      </c>
      <c r="E19" s="54">
        <v>94563</v>
      </c>
      <c r="F19" s="55">
        <v>105979</v>
      </c>
      <c r="G19" s="53">
        <v>165772</v>
      </c>
      <c r="H19" s="54">
        <v>82266</v>
      </c>
      <c r="I19" s="55">
        <v>83506</v>
      </c>
      <c r="J19" s="53">
        <v>34770</v>
      </c>
      <c r="K19" s="54">
        <v>12297</v>
      </c>
      <c r="L19" s="55">
        <v>22473</v>
      </c>
    </row>
    <row r="20" spans="1:12" s="37" customFormat="1" ht="18.75" customHeight="1" x14ac:dyDescent="0.2">
      <c r="A20" s="115">
        <v>12</v>
      </c>
      <c r="B20" s="57" t="s">
        <v>14</v>
      </c>
      <c r="C20" s="58" t="s">
        <v>166</v>
      </c>
      <c r="D20" s="53">
        <v>124948</v>
      </c>
      <c r="E20" s="54">
        <v>83875</v>
      </c>
      <c r="F20" s="55">
        <v>41073</v>
      </c>
      <c r="G20" s="53">
        <v>3429</v>
      </c>
      <c r="H20" s="54">
        <v>2458</v>
      </c>
      <c r="I20" s="55">
        <v>971</v>
      </c>
      <c r="J20" s="53">
        <v>121519</v>
      </c>
      <c r="K20" s="54">
        <v>81417</v>
      </c>
      <c r="L20" s="55">
        <v>40102</v>
      </c>
    </row>
    <row r="21" spans="1:12" s="37" customFormat="1" ht="18.75" customHeight="1" x14ac:dyDescent="0.2">
      <c r="A21" s="115">
        <v>13</v>
      </c>
      <c r="B21" s="57" t="s">
        <v>15</v>
      </c>
      <c r="C21" s="58" t="s">
        <v>167</v>
      </c>
      <c r="D21" s="53">
        <v>113409</v>
      </c>
      <c r="E21" s="54">
        <v>53879</v>
      </c>
      <c r="F21" s="55">
        <v>59530</v>
      </c>
      <c r="G21" s="53">
        <v>2437</v>
      </c>
      <c r="H21" s="54">
        <v>671</v>
      </c>
      <c r="I21" s="55">
        <v>1766</v>
      </c>
      <c r="J21" s="53">
        <v>110972</v>
      </c>
      <c r="K21" s="54">
        <v>53208</v>
      </c>
      <c r="L21" s="55">
        <v>57764</v>
      </c>
    </row>
    <row r="22" spans="1:12" s="37" customFormat="1" ht="18.75" customHeight="1" x14ac:dyDescent="0.2">
      <c r="A22" s="115">
        <v>14</v>
      </c>
      <c r="B22" s="57" t="s">
        <v>16</v>
      </c>
      <c r="C22" s="61" t="s">
        <v>168</v>
      </c>
      <c r="D22" s="53">
        <v>43639</v>
      </c>
      <c r="E22" s="54">
        <v>18775</v>
      </c>
      <c r="F22" s="55">
        <v>24864</v>
      </c>
      <c r="G22" s="53">
        <v>12831</v>
      </c>
      <c r="H22" s="54">
        <v>5913</v>
      </c>
      <c r="I22" s="55">
        <v>6918</v>
      </c>
      <c r="J22" s="53">
        <v>30808</v>
      </c>
      <c r="K22" s="54">
        <v>12862</v>
      </c>
      <c r="L22" s="55">
        <v>17946</v>
      </c>
    </row>
    <row r="23" spans="1:12" s="56" customFormat="1" ht="29.25" customHeight="1" x14ac:dyDescent="0.2">
      <c r="A23" s="115">
        <v>15</v>
      </c>
      <c r="B23" s="57" t="s">
        <v>17</v>
      </c>
      <c r="C23" s="59" t="s">
        <v>220</v>
      </c>
      <c r="D23" s="53">
        <v>217192</v>
      </c>
      <c r="E23" s="54">
        <v>100750</v>
      </c>
      <c r="F23" s="55">
        <v>116442</v>
      </c>
      <c r="G23" s="53">
        <v>12582</v>
      </c>
      <c r="H23" s="54">
        <v>7550</v>
      </c>
      <c r="I23" s="55">
        <v>5032</v>
      </c>
      <c r="J23" s="53">
        <v>204610</v>
      </c>
      <c r="K23" s="54">
        <v>93200</v>
      </c>
      <c r="L23" s="55">
        <v>111410</v>
      </c>
    </row>
    <row r="24" spans="1:12" s="37" customFormat="1" ht="18.75" customHeight="1" x14ac:dyDescent="0.2">
      <c r="A24" s="115">
        <v>16</v>
      </c>
      <c r="B24" s="57" t="s">
        <v>18</v>
      </c>
      <c r="C24" s="58" t="s">
        <v>169</v>
      </c>
      <c r="D24" s="53">
        <v>218761</v>
      </c>
      <c r="E24" s="54">
        <v>124783</v>
      </c>
      <c r="F24" s="55">
        <v>93978</v>
      </c>
      <c r="G24" s="53">
        <v>150797</v>
      </c>
      <c r="H24" s="54">
        <v>92855</v>
      </c>
      <c r="I24" s="55">
        <v>57942</v>
      </c>
      <c r="J24" s="53">
        <v>67964</v>
      </c>
      <c r="K24" s="54">
        <v>31928</v>
      </c>
      <c r="L24" s="55">
        <v>36036</v>
      </c>
    </row>
    <row r="25" spans="1:12" s="37" customFormat="1" ht="18.75" customHeight="1" x14ac:dyDescent="0.2">
      <c r="A25" s="115">
        <v>17</v>
      </c>
      <c r="B25" s="57" t="s">
        <v>19</v>
      </c>
      <c r="C25" s="58" t="s">
        <v>355</v>
      </c>
      <c r="D25" s="53">
        <v>617402</v>
      </c>
      <c r="E25" s="54">
        <v>231722</v>
      </c>
      <c r="F25" s="55">
        <v>385680</v>
      </c>
      <c r="G25" s="53">
        <v>91610</v>
      </c>
      <c r="H25" s="54">
        <v>44422</v>
      </c>
      <c r="I25" s="55">
        <v>47188</v>
      </c>
      <c r="J25" s="53">
        <v>525792</v>
      </c>
      <c r="K25" s="54">
        <v>187300</v>
      </c>
      <c r="L25" s="55">
        <v>338492</v>
      </c>
    </row>
    <row r="26" spans="1:12" s="37" customFormat="1" ht="18.75" customHeight="1" x14ac:dyDescent="0.2">
      <c r="A26" s="115">
        <v>18</v>
      </c>
      <c r="B26" s="57" t="s">
        <v>20</v>
      </c>
      <c r="C26" s="61" t="s">
        <v>170</v>
      </c>
      <c r="D26" s="53">
        <v>121855</v>
      </c>
      <c r="E26" s="54">
        <v>48414</v>
      </c>
      <c r="F26" s="55">
        <v>73441</v>
      </c>
      <c r="G26" s="53">
        <v>7072</v>
      </c>
      <c r="H26" s="54">
        <v>3472</v>
      </c>
      <c r="I26" s="55">
        <v>3600</v>
      </c>
      <c r="J26" s="53">
        <v>114783</v>
      </c>
      <c r="K26" s="54">
        <v>44942</v>
      </c>
      <c r="L26" s="55">
        <v>69841</v>
      </c>
    </row>
    <row r="27" spans="1:12" s="37" customFormat="1" ht="18.75" customHeight="1" x14ac:dyDescent="0.2">
      <c r="A27" s="115">
        <v>19</v>
      </c>
      <c r="B27" s="57" t="s">
        <v>21</v>
      </c>
      <c r="C27" s="58" t="s">
        <v>171</v>
      </c>
      <c r="D27" s="53">
        <v>324678</v>
      </c>
      <c r="E27" s="54">
        <v>78390</v>
      </c>
      <c r="F27" s="55">
        <v>246288</v>
      </c>
      <c r="G27" s="53">
        <v>36134</v>
      </c>
      <c r="H27" s="54">
        <v>16973</v>
      </c>
      <c r="I27" s="55">
        <v>19161</v>
      </c>
      <c r="J27" s="53">
        <v>288544</v>
      </c>
      <c r="K27" s="54">
        <v>61417</v>
      </c>
      <c r="L27" s="55">
        <v>227127</v>
      </c>
    </row>
    <row r="28" spans="1:12" s="37" customFormat="1" ht="18.75" customHeight="1" x14ac:dyDescent="0.2">
      <c r="A28" s="115">
        <v>20</v>
      </c>
      <c r="B28" s="57" t="s">
        <v>172</v>
      </c>
      <c r="C28" s="58" t="s">
        <v>173</v>
      </c>
      <c r="D28" s="53">
        <v>41947</v>
      </c>
      <c r="E28" s="54">
        <v>22489</v>
      </c>
      <c r="F28" s="55">
        <v>19458</v>
      </c>
      <c r="G28" s="53">
        <v>11871</v>
      </c>
      <c r="H28" s="54">
        <v>7327</v>
      </c>
      <c r="I28" s="55">
        <v>4544</v>
      </c>
      <c r="J28" s="53">
        <v>30076</v>
      </c>
      <c r="K28" s="54">
        <v>15162</v>
      </c>
      <c r="L28" s="55">
        <v>14914</v>
      </c>
    </row>
    <row r="29" spans="1:12" s="37" customFormat="1" ht="18.75" customHeight="1" x14ac:dyDescent="0.2">
      <c r="A29" s="115">
        <v>21</v>
      </c>
      <c r="B29" s="57" t="s">
        <v>174</v>
      </c>
      <c r="C29" s="58" t="s">
        <v>175</v>
      </c>
      <c r="D29" s="53">
        <v>87566</v>
      </c>
      <c r="E29" s="54">
        <v>30523</v>
      </c>
      <c r="F29" s="55">
        <v>57043</v>
      </c>
      <c r="G29" s="53">
        <v>33359</v>
      </c>
      <c r="H29" s="54">
        <v>9859</v>
      </c>
      <c r="I29" s="55">
        <v>23500</v>
      </c>
      <c r="J29" s="53">
        <v>54207</v>
      </c>
      <c r="K29" s="54">
        <v>20664</v>
      </c>
      <c r="L29" s="55">
        <v>33543</v>
      </c>
    </row>
    <row r="30" spans="1:12" s="56" customFormat="1" ht="41.25" customHeight="1" x14ac:dyDescent="0.2">
      <c r="A30" s="115">
        <v>22</v>
      </c>
      <c r="B30" s="57" t="s">
        <v>176</v>
      </c>
      <c r="C30" s="59" t="s">
        <v>221</v>
      </c>
      <c r="D30" s="53">
        <v>2368</v>
      </c>
      <c r="E30" s="54">
        <v>496</v>
      </c>
      <c r="F30" s="55">
        <v>1872</v>
      </c>
      <c r="G30" s="53">
        <v>1431</v>
      </c>
      <c r="H30" s="54">
        <v>251</v>
      </c>
      <c r="I30" s="55">
        <v>1180</v>
      </c>
      <c r="J30" s="53">
        <v>937</v>
      </c>
      <c r="K30" s="54">
        <v>245</v>
      </c>
      <c r="L30" s="55">
        <v>692</v>
      </c>
    </row>
    <row r="31" spans="1:12" s="37" customFormat="1" ht="18.75" customHeight="1" x14ac:dyDescent="0.2">
      <c r="A31" s="368">
        <v>23</v>
      </c>
      <c r="B31" s="369" t="s">
        <v>177</v>
      </c>
      <c r="C31" s="370" t="s">
        <v>108</v>
      </c>
      <c r="D31" s="371">
        <v>914</v>
      </c>
      <c r="E31" s="372">
        <v>391</v>
      </c>
      <c r="F31" s="373">
        <v>523</v>
      </c>
      <c r="G31" s="371">
        <v>63</v>
      </c>
      <c r="H31" s="372">
        <v>36</v>
      </c>
      <c r="I31" s="373">
        <v>27</v>
      </c>
      <c r="J31" s="371">
        <v>851</v>
      </c>
      <c r="K31" s="372">
        <v>355</v>
      </c>
      <c r="L31" s="373">
        <v>496</v>
      </c>
    </row>
    <row r="32" spans="1:12" s="37" customFormat="1" ht="18" customHeight="1" x14ac:dyDescent="0.2">
      <c r="A32" s="365">
        <v>24</v>
      </c>
      <c r="B32" s="366"/>
      <c r="C32" s="367" t="s">
        <v>359</v>
      </c>
      <c r="D32" s="65">
        <v>1308</v>
      </c>
      <c r="E32" s="66">
        <v>696</v>
      </c>
      <c r="F32" s="67">
        <v>612</v>
      </c>
      <c r="G32" s="65">
        <v>28</v>
      </c>
      <c r="H32" s="66">
        <v>13</v>
      </c>
      <c r="I32" s="67">
        <v>15</v>
      </c>
      <c r="J32" s="65">
        <v>1280</v>
      </c>
      <c r="K32" s="66">
        <v>683</v>
      </c>
      <c r="L32" s="67">
        <v>597</v>
      </c>
    </row>
    <row r="33" spans="1:12" ht="18" customHeight="1" x14ac:dyDescent="0.2">
      <c r="A33" s="116">
        <v>25</v>
      </c>
      <c r="B33" s="434" t="s">
        <v>216</v>
      </c>
      <c r="C33" s="435"/>
      <c r="D33" s="62">
        <v>4559</v>
      </c>
      <c r="E33" s="63">
        <v>4497</v>
      </c>
      <c r="F33" s="64">
        <v>62</v>
      </c>
      <c r="G33" s="62">
        <v>3351</v>
      </c>
      <c r="H33" s="63">
        <v>3321</v>
      </c>
      <c r="I33" s="64">
        <v>30</v>
      </c>
      <c r="J33" s="62">
        <v>1208</v>
      </c>
      <c r="K33" s="63">
        <v>1176</v>
      </c>
      <c r="L33" s="64">
        <v>32</v>
      </c>
    </row>
    <row r="34" spans="1:12" ht="18" customHeight="1" x14ac:dyDescent="0.2">
      <c r="A34" s="117">
        <v>26</v>
      </c>
      <c r="B34" s="429" t="s">
        <v>347</v>
      </c>
      <c r="C34" s="430"/>
      <c r="D34" s="65">
        <v>57387</v>
      </c>
      <c r="E34" s="66">
        <v>2195</v>
      </c>
      <c r="F34" s="67">
        <v>55192</v>
      </c>
      <c r="G34" s="65">
        <v>11984</v>
      </c>
      <c r="H34" s="66">
        <v>627</v>
      </c>
      <c r="I34" s="67">
        <v>11357</v>
      </c>
      <c r="J34" s="65">
        <v>45403</v>
      </c>
      <c r="K34" s="66">
        <v>1568</v>
      </c>
      <c r="L34" s="67">
        <v>43835</v>
      </c>
    </row>
  </sheetData>
  <mergeCells count="13">
    <mergeCell ref="B34:C34"/>
    <mergeCell ref="G6:L6"/>
    <mergeCell ref="G7:I7"/>
    <mergeCell ref="J7:L7"/>
    <mergeCell ref="B33:C33"/>
    <mergeCell ref="B9:C9"/>
    <mergeCell ref="B10:C10"/>
    <mergeCell ref="A6:A8"/>
    <mergeCell ref="D6:F7"/>
    <mergeCell ref="A2:L2"/>
    <mergeCell ref="A3:L3"/>
    <mergeCell ref="A4:L4"/>
    <mergeCell ref="B6:C8"/>
  </mergeCells>
  <phoneticPr fontId="0" type="noConversion"/>
  <printOptions horizontalCentered="1"/>
  <pageMargins left="0.39370078740157483" right="0.39370078740157483" top="7.874015748031496E-2" bottom="7.874015748031496E-2" header="0" footer="0"/>
  <pageSetup paperSize="9" scale="85" orientation="landscape" horizontalDpi="4294967292" verticalDpi="4294967292"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56</vt:i4>
      </vt:variant>
      <vt:variant>
        <vt:lpstr>Benannte Bereiche</vt:lpstr>
      </vt:variant>
      <vt:variant>
        <vt:i4>102</vt:i4>
      </vt:variant>
    </vt:vector>
  </HeadingPairs>
  <TitlesOfParts>
    <vt:vector size="158" baseType="lpstr">
      <vt:lpstr>Deckblatt</vt:lpstr>
      <vt:lpstr>Inhalt1</vt:lpstr>
      <vt:lpstr>Inhalt2</vt:lpstr>
      <vt:lpstr>Erläuterungen</vt:lpstr>
      <vt:lpstr>A</vt:lpstr>
      <vt:lpstr>Tab1</vt:lpstr>
      <vt:lpstr>Tab2</vt:lpstr>
      <vt:lpstr>Tab3</vt:lpstr>
      <vt:lpstr>Tab4</vt:lpstr>
      <vt:lpstr>Tab5</vt:lpstr>
      <vt:lpstr>Tab6</vt:lpstr>
      <vt:lpstr>Tab7</vt:lpstr>
      <vt:lpstr>Tab8</vt:lpstr>
      <vt:lpstr>Tab9</vt:lpstr>
      <vt:lpstr>Tab10</vt:lpstr>
      <vt:lpstr>Tab11</vt:lpstr>
      <vt:lpstr>Tab12</vt:lpstr>
      <vt:lpstr>Tab13</vt:lpstr>
      <vt:lpstr>Tab14</vt:lpstr>
      <vt:lpstr>Tab15</vt:lpstr>
      <vt:lpstr>Tab16</vt:lpstr>
      <vt:lpstr>Tab17</vt:lpstr>
      <vt:lpstr>Tab18</vt:lpstr>
      <vt:lpstr>Tab19</vt:lpstr>
      <vt:lpstr>Tab20</vt:lpstr>
      <vt:lpstr>Tab21</vt:lpstr>
      <vt:lpstr>Tab22</vt:lpstr>
      <vt:lpstr>Tab23</vt:lpstr>
      <vt:lpstr>Tab24</vt:lpstr>
      <vt:lpstr>Tab25</vt:lpstr>
      <vt:lpstr>Tab26</vt:lpstr>
      <vt:lpstr>B</vt:lpstr>
      <vt:lpstr>Tab27</vt:lpstr>
      <vt:lpstr>Tab28</vt:lpstr>
      <vt:lpstr>Tab29</vt:lpstr>
      <vt:lpstr>Tab30</vt:lpstr>
      <vt:lpstr>Tab31</vt:lpstr>
      <vt:lpstr>Tab32</vt:lpstr>
      <vt:lpstr>Tab33</vt:lpstr>
      <vt:lpstr>Tab34</vt:lpstr>
      <vt:lpstr>Tab35</vt:lpstr>
      <vt:lpstr>Tab36</vt:lpstr>
      <vt:lpstr>Tab37</vt:lpstr>
      <vt:lpstr>Tab38</vt:lpstr>
      <vt:lpstr>Tab39</vt:lpstr>
      <vt:lpstr>Tab40</vt:lpstr>
      <vt:lpstr>Tab41</vt:lpstr>
      <vt:lpstr>Tab42</vt:lpstr>
      <vt:lpstr>Tab43</vt:lpstr>
      <vt:lpstr>C</vt:lpstr>
      <vt:lpstr>Tab44</vt:lpstr>
      <vt:lpstr>Tab45</vt:lpstr>
      <vt:lpstr>Tab46</vt:lpstr>
      <vt:lpstr>Tab47</vt:lpstr>
      <vt:lpstr>Tab48</vt:lpstr>
      <vt:lpstr>Tab49</vt:lpstr>
      <vt:lpstr>A!Druckbereich</vt:lpstr>
      <vt:lpstr>B!Druckbereich</vt:lpstr>
      <vt:lpstr>'C'!Druckbereich</vt:lpstr>
      <vt:lpstr>Deckblatt!Druckbereich</vt:lpstr>
      <vt:lpstr>Inhalt1!Druckbereich</vt:lpstr>
      <vt:lpstr>Inhalt2!Druckbereich</vt:lpstr>
      <vt:lpstr>'Tab1'!Druckbereich</vt:lpstr>
      <vt:lpstr>'Tab10'!Druckbereich</vt:lpstr>
      <vt:lpstr>'Tab11'!Druckbereich</vt:lpstr>
      <vt:lpstr>'Tab12'!Druckbereich</vt:lpstr>
      <vt:lpstr>'Tab13'!Druckbereich</vt:lpstr>
      <vt:lpstr>'Tab14'!Druckbereich</vt:lpstr>
      <vt:lpstr>'Tab15'!Druckbereich</vt:lpstr>
      <vt:lpstr>'Tab16'!Druckbereich</vt:lpstr>
      <vt:lpstr>'Tab17'!Druckbereich</vt:lpstr>
      <vt:lpstr>'Tab18'!Druckbereich</vt:lpstr>
      <vt:lpstr>'Tab19'!Druckbereich</vt:lpstr>
      <vt:lpstr>'Tab2'!Druckbereich</vt:lpstr>
      <vt:lpstr>'Tab20'!Druckbereich</vt:lpstr>
      <vt:lpstr>'Tab21'!Druckbereich</vt:lpstr>
      <vt:lpstr>'Tab22'!Druckbereich</vt:lpstr>
      <vt:lpstr>'Tab23'!Druckbereich</vt:lpstr>
      <vt:lpstr>'Tab24'!Druckbereich</vt:lpstr>
      <vt:lpstr>'Tab25'!Druckbereich</vt:lpstr>
      <vt:lpstr>'Tab26'!Druckbereich</vt:lpstr>
      <vt:lpstr>'Tab27'!Druckbereich</vt:lpstr>
      <vt:lpstr>'Tab28'!Druckbereich</vt:lpstr>
      <vt:lpstr>'Tab29'!Druckbereich</vt:lpstr>
      <vt:lpstr>'Tab3'!Druckbereich</vt:lpstr>
      <vt:lpstr>'Tab30'!Druckbereich</vt:lpstr>
      <vt:lpstr>'Tab31'!Druckbereich</vt:lpstr>
      <vt:lpstr>'Tab32'!Druckbereich</vt:lpstr>
      <vt:lpstr>'Tab33'!Druckbereich</vt:lpstr>
      <vt:lpstr>'Tab34'!Druckbereich</vt:lpstr>
      <vt:lpstr>'Tab35'!Druckbereich</vt:lpstr>
      <vt:lpstr>'Tab36'!Druckbereich</vt:lpstr>
      <vt:lpstr>'Tab37'!Druckbereich</vt:lpstr>
      <vt:lpstr>'Tab38'!Druckbereich</vt:lpstr>
      <vt:lpstr>'Tab39'!Druckbereich</vt:lpstr>
      <vt:lpstr>'Tab4'!Druckbereich</vt:lpstr>
      <vt:lpstr>'Tab40'!Druckbereich</vt:lpstr>
      <vt:lpstr>'Tab41'!Druckbereich</vt:lpstr>
      <vt:lpstr>'Tab42'!Druckbereich</vt:lpstr>
      <vt:lpstr>'Tab43'!Druckbereich</vt:lpstr>
      <vt:lpstr>'Tab44'!Druckbereich</vt:lpstr>
      <vt:lpstr>'Tab45'!Druckbereich</vt:lpstr>
      <vt:lpstr>'Tab46'!Druckbereich</vt:lpstr>
      <vt:lpstr>'Tab47'!Druckbereich</vt:lpstr>
      <vt:lpstr>'Tab48'!Druckbereich</vt:lpstr>
      <vt:lpstr>'Tab49'!Druckbereich</vt:lpstr>
      <vt:lpstr>'Tab5'!Druckbereich</vt:lpstr>
      <vt:lpstr>'Tab6'!Druckbereich</vt:lpstr>
      <vt:lpstr>'Tab7'!Druckbereich</vt:lpstr>
      <vt:lpstr>'Tab8'!Druckbereich</vt:lpstr>
      <vt:lpstr>'Tab9'!Druckbereich</vt:lpstr>
      <vt:lpstr>'Tab10'!Drucktitel</vt:lpstr>
      <vt:lpstr>'Tab11'!Drucktitel</vt:lpstr>
      <vt:lpstr>'Tab12'!Drucktitel</vt:lpstr>
      <vt:lpstr>'Tab13'!Drucktitel</vt:lpstr>
      <vt:lpstr>'Tab14'!Drucktitel</vt:lpstr>
      <vt:lpstr>'Tab15'!Drucktitel</vt:lpstr>
      <vt:lpstr>'Tab16'!Drucktitel</vt:lpstr>
      <vt:lpstr>'Tab17'!Drucktitel</vt:lpstr>
      <vt:lpstr>'Tab18'!Drucktitel</vt:lpstr>
      <vt:lpstr>'Tab19'!Drucktitel</vt:lpstr>
      <vt:lpstr>'Tab2'!Drucktitel</vt:lpstr>
      <vt:lpstr>'Tab20'!Drucktitel</vt:lpstr>
      <vt:lpstr>'Tab21'!Drucktitel</vt:lpstr>
      <vt:lpstr>'Tab22'!Drucktitel</vt:lpstr>
      <vt:lpstr>'Tab23'!Drucktitel</vt:lpstr>
      <vt:lpstr>'Tab24'!Drucktitel</vt:lpstr>
      <vt:lpstr>'Tab25'!Drucktitel</vt:lpstr>
      <vt:lpstr>'Tab26'!Drucktitel</vt:lpstr>
      <vt:lpstr>'Tab27'!Drucktitel</vt:lpstr>
      <vt:lpstr>'Tab28'!Drucktitel</vt:lpstr>
      <vt:lpstr>'Tab3'!Drucktitel</vt:lpstr>
      <vt:lpstr>'Tab30'!Drucktitel</vt:lpstr>
      <vt:lpstr>'Tab31'!Drucktitel</vt:lpstr>
      <vt:lpstr>'Tab32'!Drucktitel</vt:lpstr>
      <vt:lpstr>'Tab33'!Drucktitel</vt:lpstr>
      <vt:lpstr>'Tab34'!Drucktitel</vt:lpstr>
      <vt:lpstr>'Tab35'!Drucktitel</vt:lpstr>
      <vt:lpstr>'Tab36'!Drucktitel</vt:lpstr>
      <vt:lpstr>'Tab37'!Drucktitel</vt:lpstr>
      <vt:lpstr>'Tab38'!Drucktitel</vt:lpstr>
      <vt:lpstr>'Tab39'!Drucktitel</vt:lpstr>
      <vt:lpstr>'Tab4'!Drucktitel</vt:lpstr>
      <vt:lpstr>'Tab40'!Drucktitel</vt:lpstr>
      <vt:lpstr>'Tab41'!Drucktitel</vt:lpstr>
      <vt:lpstr>'Tab42'!Drucktitel</vt:lpstr>
      <vt:lpstr>'Tab43'!Drucktitel</vt:lpstr>
      <vt:lpstr>'Tab44'!Drucktitel</vt:lpstr>
      <vt:lpstr>'Tab45'!Drucktitel</vt:lpstr>
      <vt:lpstr>'Tab46'!Drucktitel</vt:lpstr>
      <vt:lpstr>'Tab47'!Drucktitel</vt:lpstr>
      <vt:lpstr>'Tab48'!Drucktitel</vt:lpstr>
      <vt:lpstr>'Tab49'!Drucktitel</vt:lpstr>
      <vt:lpstr>'Tab5'!Drucktitel</vt:lpstr>
      <vt:lpstr>'Tab6'!Drucktitel</vt:lpstr>
      <vt:lpstr>'Tab7'!Drucktitel</vt:lpstr>
      <vt:lpstr>'Tab8'!Drucktitel</vt:lpstr>
      <vt:lpstr>'Tab9'!Drucktitel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AXMANN</dc:creator>
  <cp:lastModifiedBy>Korn Gerlinde</cp:lastModifiedBy>
  <cp:lastPrinted>2024-06-10T11:06:49Z</cp:lastPrinted>
  <dcterms:created xsi:type="dcterms:W3CDTF">2000-02-03T12:25:24Z</dcterms:created>
  <dcterms:modified xsi:type="dcterms:W3CDTF">2024-12-11T10:22:34Z</dcterms:modified>
</cp:coreProperties>
</file>