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DieseArbeitsmappe"/>
  <mc:AlternateContent xmlns:mc="http://schemas.openxmlformats.org/markup-compatibility/2006">
    <mc:Choice Requires="x15">
      <x15ac:absPath xmlns:x15ac="http://schemas.microsoft.com/office/spreadsheetml/2010/11/ac" url="Z:\Publikationen\Erwerbstätige\Geringf.Besch\2022\"/>
    </mc:Choice>
  </mc:AlternateContent>
  <bookViews>
    <workbookView xWindow="-48" yWindow="-12" windowWidth="18672" windowHeight="6432" tabRatio="733"/>
  </bookViews>
  <sheets>
    <sheet name="Deckblatt" sheetId="290" r:id="rId1"/>
    <sheet name="Inhalt" sheetId="280" r:id="rId2"/>
    <sheet name="Erläuterungen" sheetId="281" r:id="rId3"/>
    <sheet name="A" sheetId="221" r:id="rId4"/>
    <sheet name="Tab1" sheetId="286" r:id="rId5"/>
    <sheet name="Tab2" sheetId="259" r:id="rId6"/>
    <sheet name="Tab3" sheetId="260" r:id="rId7"/>
    <sheet name="Tab4" sheetId="284" r:id="rId8"/>
    <sheet name="Tab5" sheetId="285" r:id="rId9"/>
    <sheet name="Tab6" sheetId="261" r:id="rId10"/>
    <sheet name="Tab7" sheetId="262" r:id="rId11"/>
    <sheet name="Tab8" sheetId="263" r:id="rId12"/>
    <sheet name="Tab9" sheetId="264" r:id="rId13"/>
    <sheet name="Tab10" sheetId="265" r:id="rId14"/>
    <sheet name="Tab11" sheetId="266" r:id="rId15"/>
    <sheet name="Tab12" sheetId="267" r:id="rId16"/>
    <sheet name="Tab13" sheetId="268" r:id="rId17"/>
    <sheet name="Tab14" sheetId="269" r:id="rId18"/>
    <sheet name="Tab15" sheetId="251" r:id="rId19"/>
    <sheet name="Tab16" sheetId="270" r:id="rId20"/>
    <sheet name="Tab17" sheetId="271" r:id="rId21"/>
    <sheet name="Tab18" sheetId="272" r:id="rId22"/>
    <sheet name="Tab19" sheetId="273" r:id="rId23"/>
    <sheet name="Tab20" sheetId="274" r:id="rId24"/>
    <sheet name="Tab21" sheetId="275" r:id="rId25"/>
    <sheet name="Tab22" sheetId="276" r:id="rId26"/>
    <sheet name="Tab23" sheetId="277" r:id="rId27"/>
    <sheet name="Tab24" sheetId="278" r:id="rId28"/>
    <sheet name="B" sheetId="205" r:id="rId29"/>
    <sheet name="Tab25" sheetId="287" r:id="rId30"/>
    <sheet name="Tab26" sheetId="255" r:id="rId31"/>
    <sheet name="Tab27" sheetId="253" r:id="rId32"/>
    <sheet name="Tab28" sheetId="282" r:id="rId33"/>
    <sheet name="Tab29" sheetId="283" r:id="rId34"/>
    <sheet name="Tab30" sheetId="252" r:id="rId35"/>
  </sheets>
  <definedNames>
    <definedName name="_xlnm.Print_Area" localSheetId="3">A!$A$1:$G$22</definedName>
    <definedName name="_xlnm.Print_Area" localSheetId="28">B!$A$1:$H$28</definedName>
    <definedName name="_xlnm.Print_Area" localSheetId="0">Deckblatt!$A$1:$H$50</definedName>
    <definedName name="_xlnm.Print_Area" localSheetId="2">Erläuterungen!$A$1:$I$56</definedName>
    <definedName name="_xlnm.Print_Area" localSheetId="1">Inhalt!$A$2:$G$40</definedName>
    <definedName name="_xlnm.Print_Area" localSheetId="4">'Tab1'!$A$1:$L$24</definedName>
    <definedName name="_xlnm.Print_Area" localSheetId="13">'Tab10'!$A$1:$L$31</definedName>
    <definedName name="_xlnm.Print_Area" localSheetId="14">'Tab11'!$A$1:$L$31</definedName>
    <definedName name="_xlnm.Print_Area" localSheetId="15">'Tab12'!$A$1:$L$31</definedName>
    <definedName name="_xlnm.Print_Area" localSheetId="16">'Tab13'!$A$1:$L$31</definedName>
    <definedName name="_xlnm.Print_Area" localSheetId="17">'Tab14'!$A$1:$L$31</definedName>
    <definedName name="_xlnm.Print_Area" localSheetId="18">'Tab15'!$A$1:$K$71</definedName>
    <definedName name="_xlnm.Print_Area" localSheetId="19">'Tab16'!$A$1:$K$71</definedName>
    <definedName name="_xlnm.Print_Area" localSheetId="20">'Tab17'!$A$1:$K$71</definedName>
    <definedName name="_xlnm.Print_Area" localSheetId="21">'Tab18'!$A$1:$K$71</definedName>
    <definedName name="_xlnm.Print_Area" localSheetId="22">'Tab19'!$A$1:$K$71</definedName>
    <definedName name="_xlnm.Print_Area" localSheetId="5">'Tab2'!$A$1:$L$14</definedName>
    <definedName name="_xlnm.Print_Area" localSheetId="23">'Tab20'!$A$1:$K$71</definedName>
    <definedName name="_xlnm.Print_Area" localSheetId="24">'Tab21'!$A$1:$K$71</definedName>
    <definedName name="_xlnm.Print_Area" localSheetId="25">'Tab22'!$A$1:$K$71</definedName>
    <definedName name="_xlnm.Print_Area" localSheetId="26">'Tab23'!$A$1:$K$71</definedName>
    <definedName name="_xlnm.Print_Area" localSheetId="27">'Tab24'!$A$1:$K$71</definedName>
    <definedName name="_xlnm.Print_Area" localSheetId="29">'Tab25'!$A$1:$L$24</definedName>
    <definedName name="_xlnm.Print_Area" localSheetId="30">'Tab26'!$A$1:$L$14</definedName>
    <definedName name="_xlnm.Print_Area" localSheetId="31">'Tab27'!$A$1:$L$31</definedName>
    <definedName name="_xlnm.Print_Area" localSheetId="32">'Tab28'!$A$1:$L$31</definedName>
    <definedName name="_xlnm.Print_Area" localSheetId="33">'Tab29'!$A$1:$L$31</definedName>
    <definedName name="_xlnm.Print_Area" localSheetId="6">'Tab3'!$A$1:$L$31</definedName>
    <definedName name="_xlnm.Print_Area" localSheetId="34">'Tab30'!$A$1:$K$71</definedName>
    <definedName name="_xlnm.Print_Area" localSheetId="7">'Tab4'!$A$1:$L$31</definedName>
    <definedName name="_xlnm.Print_Area" localSheetId="8">'Tab5'!$A$1:$L$31</definedName>
    <definedName name="_xlnm.Print_Area" localSheetId="9">'Tab6'!$A$1:$L$31</definedName>
    <definedName name="_xlnm.Print_Area" localSheetId="10">'Tab7'!$A$1:$L$31</definedName>
    <definedName name="_xlnm.Print_Area" localSheetId="11">'Tab8'!$A$1:$L$31</definedName>
    <definedName name="_xlnm.Print_Area" localSheetId="12">'Tab9'!$A$1:$L$31</definedName>
    <definedName name="_xlnm.Print_Titles" localSheetId="4">'Tab1'!$1:$6</definedName>
    <definedName name="_xlnm.Print_Titles" localSheetId="13">'Tab10'!$2:$8</definedName>
    <definedName name="_xlnm.Print_Titles" localSheetId="14">'Tab11'!$2:$8</definedName>
    <definedName name="_xlnm.Print_Titles" localSheetId="15">'Tab12'!$2:$8</definedName>
    <definedName name="_xlnm.Print_Titles" localSheetId="16">'Tab13'!$2:$8</definedName>
    <definedName name="_xlnm.Print_Titles" localSheetId="17">'Tab14'!$2:$8</definedName>
    <definedName name="_xlnm.Print_Titles" localSheetId="18">'Tab15'!$2:$8</definedName>
    <definedName name="_xlnm.Print_Titles" localSheetId="19">'Tab16'!$2:$8</definedName>
    <definedName name="_xlnm.Print_Titles" localSheetId="20">'Tab17'!$2:$8</definedName>
    <definedName name="_xlnm.Print_Titles" localSheetId="21">'Tab18'!$2:$8</definedName>
    <definedName name="_xlnm.Print_Titles" localSheetId="22">'Tab19'!$2:$8</definedName>
    <definedName name="_xlnm.Print_Titles" localSheetId="5">'Tab2'!$1:$5</definedName>
    <definedName name="_xlnm.Print_Titles" localSheetId="23">'Tab20'!$2:$8</definedName>
    <definedName name="_xlnm.Print_Titles" localSheetId="24">'Tab21'!$2:$8</definedName>
    <definedName name="_xlnm.Print_Titles" localSheetId="25">'Tab22'!$2:$8</definedName>
    <definedName name="_xlnm.Print_Titles" localSheetId="26">'Tab23'!$2:$8</definedName>
    <definedName name="_xlnm.Print_Titles" localSheetId="27">'Tab24'!$2:$8</definedName>
    <definedName name="_xlnm.Print_Titles" localSheetId="29">'Tab25'!$1:$6</definedName>
    <definedName name="_xlnm.Print_Titles" localSheetId="30">'Tab26'!$1:$5</definedName>
    <definedName name="_xlnm.Print_Titles" localSheetId="31">'Tab27'!$2:$8</definedName>
    <definedName name="_xlnm.Print_Titles" localSheetId="32">'Tab28'!$2:$8</definedName>
    <definedName name="_xlnm.Print_Titles" localSheetId="33">'Tab29'!$2:$8</definedName>
    <definedName name="_xlnm.Print_Titles" localSheetId="6">'Tab3'!$2:$8</definedName>
    <definedName name="_xlnm.Print_Titles" localSheetId="34">'Tab30'!$2:$8</definedName>
    <definedName name="_xlnm.Print_Titles" localSheetId="7">'Tab4'!$2:$8</definedName>
    <definedName name="_xlnm.Print_Titles" localSheetId="8">'Tab5'!$2:$8</definedName>
    <definedName name="_xlnm.Print_Titles" localSheetId="9">'Tab6'!$2:$8</definedName>
    <definedName name="_xlnm.Print_Titles" localSheetId="10">'Tab7'!$2:$8</definedName>
    <definedName name="_xlnm.Print_Titles" localSheetId="11">'Tab8'!$2:$8</definedName>
    <definedName name="_xlnm.Print_Titles" localSheetId="12">'Tab9'!$2:$8</definedName>
  </definedNames>
  <calcPr calcId="162913"/>
</workbook>
</file>

<file path=xl/calcChain.xml><?xml version="1.0" encoding="utf-8"?>
<calcChain xmlns="http://schemas.openxmlformats.org/spreadsheetml/2006/main">
  <c r="C24" i="287" l="1"/>
  <c r="C24" i="286" l="1"/>
  <c r="C12" i="287" l="1"/>
  <c r="C11" i="287"/>
  <c r="C10" i="287"/>
  <c r="C9" i="287"/>
  <c r="C12" i="286"/>
  <c r="C11" i="286"/>
  <c r="C10" i="286"/>
  <c r="C9" i="286"/>
  <c r="C8" i="287"/>
  <c r="C8" i="286"/>
</calcChain>
</file>

<file path=xl/sharedStrings.xml><?xml version="1.0" encoding="utf-8"?>
<sst xmlns="http://schemas.openxmlformats.org/spreadsheetml/2006/main" count="2020" uniqueCount="241">
  <si>
    <t>Gesamtes Bundesgebiet</t>
  </si>
  <si>
    <t>M + F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</si>
  <si>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</si>
  <si>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</si>
  <si>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</si>
  <si>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</si>
  <si>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</si>
  <si>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</si>
  <si>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</si>
  <si>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</si>
  <si>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</si>
  <si>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</si>
  <si>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</si>
  <si>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</si>
  <si>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</si>
  <si>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</si>
  <si>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</si>
  <si>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</si>
  <si>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</si>
  <si>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</si>
  <si>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</si>
  <si>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</si>
  <si>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</si>
  <si>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</si>
  <si>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</si>
  <si>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</si>
  <si>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</si>
  <si>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</si>
  <si>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</si>
  <si>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</si>
  <si>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</si>
  <si>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</si>
  <si>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</si>
  <si>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</si>
  <si>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</si>
  <si>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</si>
  <si>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</si>
  <si>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</si>
  <si>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</si>
  <si>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</si>
  <si>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</si>
  <si>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</si>
  <si>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40</t>
  </si>
  <si>
    <t>41</t>
  </si>
  <si>
    <t>45</t>
  </si>
  <si>
    <t>50</t>
  </si>
  <si>
    <t>51</t>
  </si>
  <si>
    <t>52</t>
  </si>
  <si>
    <t>55</t>
  </si>
  <si>
    <t>60</t>
  </si>
  <si>
    <t>61</t>
  </si>
  <si>
    <t>62</t>
  </si>
  <si>
    <t>63</t>
  </si>
  <si>
    <t>64</t>
  </si>
  <si>
    <t>65</t>
  </si>
  <si>
    <t>66</t>
  </si>
  <si>
    <t>67</t>
  </si>
  <si>
    <t>70</t>
  </si>
  <si>
    <t>71</t>
  </si>
  <si>
    <t>72</t>
  </si>
  <si>
    <t>73</t>
  </si>
  <si>
    <t>74</t>
  </si>
  <si>
    <t>38</t>
  </si>
  <si>
    <t>39</t>
  </si>
  <si>
    <t>42</t>
  </si>
  <si>
    <t>43</t>
  </si>
  <si>
    <t>44</t>
  </si>
  <si>
    <t>46</t>
  </si>
  <si>
    <t>47</t>
  </si>
  <si>
    <t>48</t>
  </si>
  <si>
    <t>49</t>
  </si>
  <si>
    <t>53</t>
  </si>
  <si>
    <t>54</t>
  </si>
  <si>
    <t>56</t>
  </si>
  <si>
    <t>57</t>
  </si>
  <si>
    <t>58</t>
  </si>
  <si>
    <t>59</t>
  </si>
  <si>
    <t>68</t>
  </si>
  <si>
    <t>69</t>
  </si>
  <si>
    <t>Zeile</t>
  </si>
  <si>
    <t>Arbeiter</t>
  </si>
  <si>
    <t>Männer</t>
  </si>
  <si>
    <t>Frauen</t>
  </si>
  <si>
    <t>Bezeichnung</t>
  </si>
  <si>
    <t>Österreich</t>
  </si>
  <si>
    <t>Wien</t>
  </si>
  <si>
    <t>Tirol</t>
  </si>
  <si>
    <t xml:space="preserve">      Männer</t>
  </si>
  <si>
    <t xml:space="preserve">      Frauen</t>
  </si>
  <si>
    <t xml:space="preserve"> Arbeiter</t>
  </si>
  <si>
    <t xml:space="preserve"> Angestellte</t>
  </si>
  <si>
    <t>Energieversorgung</t>
  </si>
  <si>
    <t>Exterritoriale Organisationen und Körperschaften</t>
  </si>
  <si>
    <t>Tabelle 15</t>
  </si>
  <si>
    <t>Tabelle 16</t>
  </si>
  <si>
    <t>Tabelle 17</t>
  </si>
  <si>
    <t>Tabelle 18</t>
  </si>
  <si>
    <t>Tabelle 19</t>
  </si>
  <si>
    <t>Tabelle 20</t>
  </si>
  <si>
    <t>Tabelle 21</t>
  </si>
  <si>
    <t>Tabelle 22</t>
  </si>
  <si>
    <t>Insgesamt</t>
  </si>
  <si>
    <t>bis 14</t>
  </si>
  <si>
    <t>75 u. mehr</t>
  </si>
  <si>
    <t>Land- und Forstwirtschaft, Fischerei</t>
  </si>
  <si>
    <t>Bergbau und Gewinnung von Steinen und Erden</t>
  </si>
  <si>
    <t>Verarbeitendes Gewerbe / Herstellung von Waren</t>
  </si>
  <si>
    <t>Baugewerbe / Bau</t>
  </si>
  <si>
    <t>Handel; Instandhaltung und Reparatur von Kraftfahrzeugen</t>
  </si>
  <si>
    <t>Verkehr und Lagerei</t>
  </si>
  <si>
    <t>Gastgewerbe / Beherbergung und Gastronomie</t>
  </si>
  <si>
    <t>Information und Kommunikation</t>
  </si>
  <si>
    <t>Erbringung von Finanz- und Versicherungsdienstleistungen</t>
  </si>
  <si>
    <t>Grundstücks- und Wohnungswesen</t>
  </si>
  <si>
    <t>Erbringung von sonstigen wirtschaftlichen Dienstleistungen</t>
  </si>
  <si>
    <t>Öffentliche Verwaltung, Verteidigung; Sozialversicherung</t>
  </si>
  <si>
    <t>Erziehung und Unterricht</t>
  </si>
  <si>
    <t>Gesundheits- und Sozialwesen</t>
  </si>
  <si>
    <t>R</t>
  </si>
  <si>
    <t>Kunst, Unterhaltung und Erholung</t>
  </si>
  <si>
    <t>S</t>
  </si>
  <si>
    <t>Erbringung von sonstigen Dienstleistungen</t>
  </si>
  <si>
    <t>T</t>
  </si>
  <si>
    <t>U</t>
  </si>
  <si>
    <t>Wirtschaftsklasse unbekannt</t>
  </si>
  <si>
    <t>Bundesland Wien</t>
  </si>
  <si>
    <t>Bundesland Niederösterreich</t>
  </si>
  <si>
    <t>Bundesland Burgenland</t>
  </si>
  <si>
    <t>Bundesland Oberösterreich</t>
  </si>
  <si>
    <t>Bundesland Steiermark</t>
  </si>
  <si>
    <t>Bundesland Kärnten</t>
  </si>
  <si>
    <t>Bundesland Salzburg</t>
  </si>
  <si>
    <t>Bundesland Tirol</t>
  </si>
  <si>
    <t>Bundesland Vorarlberg</t>
  </si>
  <si>
    <t>W i r t s c h a f t s k l a s s e</t>
  </si>
  <si>
    <t>Tabelle 1</t>
  </si>
  <si>
    <t>Nieder-
österreich</t>
  </si>
  <si>
    <t>Burgenland</t>
  </si>
  <si>
    <t>Ober-
österreich</t>
  </si>
  <si>
    <t>Steiermark</t>
  </si>
  <si>
    <t>Kärnten</t>
  </si>
  <si>
    <t>Salzburg</t>
  </si>
  <si>
    <t>Vorarlberg</t>
  </si>
  <si>
    <t>Alter
in
Jahren</t>
  </si>
  <si>
    <t>Wasserversorgung; Abwasser- und Abfallentsorgung
und Beseitigung von Umweltverschmutzungen</t>
  </si>
  <si>
    <t>Erbringung von freiberuflichen, wissenschaftlichen
und technischen Dienstleistungen</t>
  </si>
  <si>
    <t>Private Haushalte mit Hauspersonal; Herstellung von Waren
und Erbringung von Dienstleistungen durch private Haushalte
für den Eigenbedarf ohne ausgeprägten Schwerpunkt</t>
  </si>
  <si>
    <t>I n s g e s a m t   (Zeilen 2 bis 23)</t>
  </si>
  <si>
    <t>Angestellte</t>
  </si>
  <si>
    <t>d a v o n</t>
  </si>
  <si>
    <t>Geringfügig Beschäftigte nach Bundesländern</t>
  </si>
  <si>
    <t xml:space="preserve"> Geringfügig
 Beschäftigte</t>
  </si>
  <si>
    <t>Geringfügig Beschäftigte nach Wirtschaftsklassen</t>
  </si>
  <si>
    <t>Geringfügig Beschäftigte</t>
  </si>
  <si>
    <t>Tabelle  4</t>
  </si>
  <si>
    <t>Tabelle  5</t>
  </si>
  <si>
    <t>Tabelle  6</t>
  </si>
  <si>
    <t>Tabelle  7</t>
  </si>
  <si>
    <t>Tabelle  8</t>
  </si>
  <si>
    <t>Tabelle  9</t>
  </si>
  <si>
    <t>Tabelle  10</t>
  </si>
  <si>
    <t>Tabelle  11</t>
  </si>
  <si>
    <t>Geringfügig Beschäftigte nach Alter</t>
  </si>
  <si>
    <t>Tabelle 24</t>
  </si>
  <si>
    <t>Tabelle  3</t>
  </si>
  <si>
    <t>I N H A L T S V E R Z E I C H N I S</t>
  </si>
  <si>
    <t>Tabelle   1:</t>
  </si>
  <si>
    <t>nach Bundesländern</t>
  </si>
  <si>
    <t>nach Wirtschaftsklassen</t>
  </si>
  <si>
    <t>Tabelle   2:</t>
  </si>
  <si>
    <t>Tabelle   3:</t>
  </si>
  <si>
    <t>Tabelle   4:</t>
  </si>
  <si>
    <t>Tabelle   5:</t>
  </si>
  <si>
    <t>Tabelle   6:</t>
  </si>
  <si>
    <t>Tabelle   7:</t>
  </si>
  <si>
    <t>Tabelle   8:</t>
  </si>
  <si>
    <t>Tabelle   9:</t>
  </si>
  <si>
    <t>Tabelle 10:</t>
  </si>
  <si>
    <t>Tabelle 11:</t>
  </si>
  <si>
    <t>nach Alter</t>
  </si>
  <si>
    <t>Tabelle 12:</t>
  </si>
  <si>
    <t>Tabelle 13:</t>
  </si>
  <si>
    <t>Tabelle 14:</t>
  </si>
  <si>
    <t>Tabelle 15:</t>
  </si>
  <si>
    <t>Tabelle 16:</t>
  </si>
  <si>
    <t>Tabelle 17:</t>
  </si>
  <si>
    <t>Tabelle 18:</t>
  </si>
  <si>
    <t>Tabelle 19:</t>
  </si>
  <si>
    <t>Tabelle 20:</t>
  </si>
  <si>
    <t>Tabelle 21:</t>
  </si>
  <si>
    <t>Tabelle 22:</t>
  </si>
  <si>
    <t>Tabelle 23:</t>
  </si>
  <si>
    <t>Tabelle 24:</t>
  </si>
  <si>
    <t>A) Geringfügig Beschäftigte</t>
  </si>
  <si>
    <t>Tabelle 30</t>
  </si>
  <si>
    <t>Tabelle  28</t>
  </si>
  <si>
    <t>Tabelle  29</t>
  </si>
  <si>
    <t>Tabelle  27</t>
  </si>
  <si>
    <t>Tabelle 25</t>
  </si>
  <si>
    <t>Tabelle 23</t>
  </si>
  <si>
    <t>Tabelle  14</t>
  </si>
  <si>
    <t>Tabelle  13</t>
  </si>
  <si>
    <t>Tabelle  12</t>
  </si>
  <si>
    <t>Geringfügig Beschäftigte nach Wirtschaftsklassen - Differenz zum Vormonat (absolut)</t>
  </si>
  <si>
    <t>Geringfügig Beschäftigte nach Wirtschaftsklassen - Differenz zum Vorjahresmonat (absolut)</t>
  </si>
  <si>
    <t>Differenz zum Vormonat</t>
  </si>
  <si>
    <t>Differenz zum Vorjahresmonat</t>
  </si>
  <si>
    <t>Tabelle 25:</t>
  </si>
  <si>
    <t>Tabelle 26:</t>
  </si>
  <si>
    <t>Tabelle 27:</t>
  </si>
  <si>
    <t>Tabelle 28:</t>
  </si>
  <si>
    <t>Tabelle 29:</t>
  </si>
  <si>
    <t>Tabelle 30:</t>
  </si>
  <si>
    <t>Differenz zum Vormonat - Gesamtes Bundesgebiet</t>
  </si>
  <si>
    <t>Differenz zum Vorjahresmonat - Gesamtes Bundesgebiet</t>
  </si>
  <si>
    <t>Tabelle 2</t>
  </si>
  <si>
    <t>Jahresdurch-
schnitt/Monat</t>
  </si>
  <si>
    <t>Jänner</t>
  </si>
  <si>
    <t>Februar</t>
  </si>
  <si>
    <t>März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</si>
  <si>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</si>
  <si>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</si>
  <si>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</si>
  <si>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</si>
  <si>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</si>
  <si>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</si>
  <si>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</si>
  <si>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</si>
  <si>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Dezember</t>
  </si>
  <si>
    <t>Entwicklung der geringfügig Beschäftigten</t>
  </si>
  <si>
    <t>Tabelle 26</t>
  </si>
  <si>
    <t>Entwicklung der geringfügig freien Dienstverträge</t>
  </si>
  <si>
    <t>Geringfügig freie Dienstverträge</t>
  </si>
  <si>
    <t>B) Geringfügig freie Dienstverträge</t>
  </si>
  <si>
    <t>Geringfügig freie Dienstverträge nach Bundesländern</t>
  </si>
  <si>
    <t xml:space="preserve"> Geringfügig freie
 Dienstverträge</t>
  </si>
  <si>
    <t>Geringfügig freie Dienstverträge nach Wirtschaftsklassen</t>
  </si>
  <si>
    <t>Geringfügig freie Dienstverträge nach Wirtschaftsklassen - Differenz zum Vormonat (absolut)</t>
  </si>
  <si>
    <t>Geringfügig freie Dienstverträge nach Wirtschaftsklassen - Differenz zum Vorjahresmonat (absolut)</t>
  </si>
  <si>
    <t>Geringfügig freie Dienstverträge nach Alter</t>
  </si>
  <si>
    <t>Berichtsmonat: 01/2022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</si>
</sst>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_-\ * #,##0_-;\-\ * #,##0_-;_-\ * &quot;-&quot;_-;_-@_-"/>
    <numFmt numFmtId="165" formatCode="#,##0\ ;\-\ #,##0\ ;&quot;-&quot;\ "/>
    <numFmt numFmtId="166" formatCode="#,##0\ \ ;\-\ #,##0\ \ ;&quot;- &quot;\ "/>
    <numFmt numFmtId="167" formatCode="#,##0\ \ ;\-\ #,##0\ \ ;&quot;-&quot;\ \ "/>
    <numFmt numFmtId="168" formatCode="0\ "/>
    <numFmt numFmtId="169" formatCode="\+\ #,##0\ ;\-\ #,##0\ ;&quot;-&quot;\ "/>
  </numFmts>
  <fonts count="26" x14ac:knownFonts="1">
    <font>
      <sz val="10"/>
      <name val="Arial"/>
    </font>
    <font>
      <sz val="10"/>
      <name val="Arial"/>
      <family val="2"/>
    </font>
    <font>
      <sz val="10"/>
      <name val="Helv"/>
    </font>
    <font>
      <sz val="10"/>
      <name val="Arial"/>
      <family val="2"/>
    </font>
    <font>
      <sz val="10"/>
      <name val="MS Sans Serif"/>
      <family val="2"/>
    </font>
    <font>
      <sz val="9"/>
      <name val="Arial"/>
      <family val="2"/>
    </font>
    <font>
      <sz val="9"/>
      <name val="Times New Roman"/>
      <family val="1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8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2"/>
      <name val="Calibri"/>
      <family val="2"/>
      <scheme val="minor"/>
    </font>
    <font>
      <b/>
      <i/>
      <sz val="11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b/>
      <sz val="8"/>
      <name val="Calibri"/>
      <family val="2"/>
      <scheme val="minor"/>
    </font>
    <font>
      <sz val="9"/>
      <name val="Calibri"/>
      <family val="2"/>
      <scheme val="minor"/>
    </font>
    <font>
      <b/>
      <i/>
      <sz val="12"/>
      <name val="Calibri"/>
      <family val="2"/>
      <scheme val="minor"/>
    </font>
    <font>
      <b/>
      <i/>
      <sz val="14"/>
      <name val="Calibri"/>
      <family val="2"/>
      <scheme val="minor"/>
    </font>
    <font>
      <sz val="12"/>
      <color rgb="FF000000"/>
      <name val="Calibri"/>
      <family val="2"/>
      <scheme val="minor"/>
    </font>
    <font>
      <b/>
      <i/>
      <sz val="8"/>
      <name val="Calibri"/>
      <family val="2"/>
      <scheme val="minor"/>
    </font>
    <font>
      <sz val="22"/>
      <color rgb="FF6F6F6F"/>
      <name val="Univers LT Std 57 Cn"/>
      <family val="2"/>
    </font>
  </fonts>
  <fills count="2">
    <fill>
      <patternFill patternType="none"/>
    </fill>
    <fill>
      <patternFill patternType="gray125"/>
    </fill>
  </fills>
  <borders count="3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double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2">
    <xf numFmtId="0" fontId="0" fillId="0" borderId="0"/>
    <xf numFmtId="0" fontId="2" fillId="0" borderId="0" applyFont="0" applyFill="0" applyBorder="0" applyAlignment="0" applyProtection="0"/>
    <xf numFmtId="0" fontId="1" fillId="0" borderId="0"/>
    <xf numFmtId="0" fontId="1" fillId="0" borderId="0"/>
    <xf numFmtId="0" fontId="6" fillId="0" borderId="0"/>
    <xf numFmtId="0" fontId="1" fillId="0" borderId="0"/>
    <xf numFmtId="0" fontId="7" fillId="0" borderId="0"/>
    <xf numFmtId="0" fontId="8" fillId="0" borderId="0"/>
    <xf numFmtId="0" fontId="4" fillId="0" borderId="0"/>
    <xf numFmtId="0" fontId="5" fillId="0" borderId="0"/>
    <xf numFmtId="0" fontId="1" fillId="0" borderId="0"/>
    <xf numFmtId="0" fontId="3" fillId="0" borderId="0"/>
  </cellStyleXfs>
  <cellXfs count="243">
    <xf numFmtId="0" fontId="0" fillId="0" borderId="0" xfId="0"/>
    <xf numFmtId="0" fontId="1" fillId="0" borderId="0" xfId="2"/>
    <xf numFmtId="0" fontId="9" fillId="0" borderId="0" xfId="0" applyFont="1" applyAlignment="1">
      <alignment vertical="center"/>
    </xf>
    <xf numFmtId="0" fontId="9" fillId="0" borderId="0" xfId="0" applyFont="1"/>
    <xf numFmtId="49" fontId="10" fillId="0" borderId="0" xfId="0" applyNumberFormat="1" applyFont="1" applyAlignment="1">
      <alignment horizontal="centerContinuous"/>
    </xf>
    <xf numFmtId="0" fontId="10" fillId="0" borderId="0" xfId="0" applyFont="1" applyAlignment="1">
      <alignment horizontal="centerContinuous"/>
    </xf>
    <xf numFmtId="0" fontId="10" fillId="0" borderId="0" xfId="0" applyFont="1"/>
    <xf numFmtId="0" fontId="11" fillId="0" borderId="0" xfId="0" applyFont="1" applyAlignment="1">
      <alignment horizontal="centerContinuous"/>
    </xf>
    <xf numFmtId="0" fontId="11" fillId="0" borderId="0" xfId="0" applyFont="1"/>
    <xf numFmtId="0" fontId="12" fillId="0" borderId="1" xfId="0" applyFont="1" applyBorder="1"/>
    <xf numFmtId="0" fontId="12" fillId="0" borderId="1" xfId="0" applyFont="1" applyBorder="1" applyAlignment="1">
      <alignment horizontal="right"/>
    </xf>
    <xf numFmtId="0" fontId="13" fillId="0" borderId="0" xfId="0" applyFont="1"/>
    <xf numFmtId="0" fontId="12" fillId="0" borderId="2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left" vertical="center" wrapText="1"/>
    </xf>
    <xf numFmtId="166" fontId="14" fillId="0" borderId="4" xfId="0" applyNumberFormat="1" applyFont="1" applyBorder="1" applyAlignment="1">
      <alignment vertical="center"/>
    </xf>
    <xf numFmtId="0" fontId="12" fillId="0" borderId="4" xfId="0" applyFont="1" applyBorder="1" applyAlignment="1">
      <alignment vertical="top" wrapText="1"/>
    </xf>
    <xf numFmtId="166" fontId="12" fillId="0" borderId="4" xfId="0" applyNumberFormat="1" applyFont="1" applyBorder="1" applyAlignment="1">
      <alignment vertical="top"/>
    </xf>
    <xf numFmtId="0" fontId="12" fillId="0" borderId="5" xfId="0" applyFont="1" applyBorder="1" applyAlignment="1">
      <alignment vertical="top" wrapText="1"/>
    </xf>
    <xf numFmtId="166" fontId="12" fillId="0" borderId="5" xfId="0" applyNumberFormat="1" applyFont="1" applyBorder="1" applyAlignment="1">
      <alignment vertical="top"/>
    </xf>
    <xf numFmtId="0" fontId="14" fillId="0" borderId="4" xfId="0" applyFont="1" applyBorder="1" applyAlignment="1">
      <alignment vertical="center" wrapText="1"/>
    </xf>
    <xf numFmtId="0" fontId="12" fillId="0" borderId="2" xfId="0" applyFont="1" applyBorder="1" applyAlignment="1">
      <alignment vertical="top" wrapText="1"/>
    </xf>
    <xf numFmtId="166" fontId="12" fillId="0" borderId="2" xfId="0" applyNumberFormat="1" applyFont="1" applyBorder="1" applyAlignment="1">
      <alignment vertical="top"/>
    </xf>
    <xf numFmtId="0" fontId="12" fillId="0" borderId="0" xfId="0" applyFont="1" applyAlignment="1">
      <alignment vertical="center"/>
    </xf>
    <xf numFmtId="0" fontId="12" fillId="0" borderId="0" xfId="0" applyFont="1"/>
    <xf numFmtId="0" fontId="12" fillId="0" borderId="0" xfId="0" applyFont="1" applyAlignment="1">
      <alignment horizontal="right"/>
    </xf>
    <xf numFmtId="0" fontId="14" fillId="0" borderId="0" xfId="0" applyFont="1" applyAlignment="1">
      <alignment vertical="center"/>
    </xf>
    <xf numFmtId="0" fontId="12" fillId="0" borderId="0" xfId="0" applyFont="1" applyAlignment="1">
      <alignment wrapText="1"/>
    </xf>
    <xf numFmtId="0" fontId="12" fillId="0" borderId="0" xfId="0" applyFont="1" applyAlignment="1">
      <alignment vertical="center" wrapText="1"/>
    </xf>
    <xf numFmtId="0" fontId="14" fillId="0" borderId="0" xfId="0" applyFont="1" applyAlignment="1">
      <alignment vertical="top" wrapText="1"/>
    </xf>
    <xf numFmtId="0" fontId="12" fillId="0" borderId="0" xfId="0" applyFont="1" applyAlignment="1">
      <alignment vertical="top" wrapText="1"/>
    </xf>
    <xf numFmtId="164" fontId="12" fillId="0" borderId="0" xfId="0" applyNumberFormat="1" applyFont="1"/>
    <xf numFmtId="0" fontId="15" fillId="0" borderId="0" xfId="10" quotePrefix="1" applyFont="1" applyAlignment="1">
      <alignment horizontal="left" vertical="top"/>
    </xf>
    <xf numFmtId="49" fontId="16" fillId="0" borderId="1" xfId="0" applyNumberFormat="1" applyFont="1" applyBorder="1"/>
    <xf numFmtId="49" fontId="16" fillId="0" borderId="0" xfId="0" applyNumberFormat="1" applyFont="1"/>
    <xf numFmtId="0" fontId="13" fillId="0" borderId="0" xfId="0" applyFont="1" applyAlignment="1">
      <alignment vertical="center"/>
    </xf>
    <xf numFmtId="49" fontId="17" fillId="0" borderId="0" xfId="0" applyNumberFormat="1" applyFont="1" applyAlignment="1">
      <alignment horizontal="centerContinuous"/>
    </xf>
    <xf numFmtId="0" fontId="13" fillId="0" borderId="1" xfId="0" applyFont="1" applyBorder="1" applyAlignment="1">
      <alignment horizontal="right"/>
    </xf>
    <xf numFmtId="164" fontId="18" fillId="0" borderId="6" xfId="0" applyNumberFormat="1" applyFont="1" applyBorder="1" applyAlignment="1">
      <alignment horizontal="right" vertical="center" wrapText="1" indent="1"/>
    </xf>
    <xf numFmtId="164" fontId="16" fillId="0" borderId="6" xfId="0" applyNumberFormat="1" applyFont="1" applyBorder="1" applyAlignment="1">
      <alignment horizontal="right" vertical="top" wrapText="1" indent="1"/>
    </xf>
    <xf numFmtId="164" fontId="16" fillId="0" borderId="7" xfId="0" applyNumberFormat="1" applyFont="1" applyBorder="1" applyAlignment="1">
      <alignment horizontal="right" vertical="top" wrapText="1" indent="1"/>
    </xf>
    <xf numFmtId="164" fontId="16" fillId="0" borderId="8" xfId="0" applyNumberFormat="1" applyFont="1" applyBorder="1" applyAlignment="1">
      <alignment horizontal="right" vertical="top" wrapText="1" indent="1"/>
    </xf>
    <xf numFmtId="0" fontId="13" fillId="0" borderId="0" xfId="0" applyFont="1" applyAlignment="1">
      <alignment vertical="top"/>
    </xf>
    <xf numFmtId="165" fontId="13" fillId="0" borderId="9" xfId="0" applyNumberFormat="1" applyFont="1" applyBorder="1" applyAlignment="1">
      <alignment vertical="center"/>
    </xf>
    <xf numFmtId="0" fontId="9" fillId="0" borderId="0" xfId="0" applyFont="1" applyAlignment="1"/>
    <xf numFmtId="0" fontId="9" fillId="0" borderId="4" xfId="0" applyFont="1" applyBorder="1" applyAlignment="1">
      <alignment horizontal="centerContinuous" vertical="center"/>
    </xf>
    <xf numFmtId="167" fontId="19" fillId="0" borderId="8" xfId="0" applyNumberFormat="1" applyFont="1" applyBorder="1" applyAlignment="1">
      <alignment horizontal="right" vertical="center"/>
    </xf>
    <xf numFmtId="0" fontId="19" fillId="0" borderId="2" xfId="0" applyFont="1" applyBorder="1" applyAlignment="1">
      <alignment horizontal="centerContinuous" vertical="center"/>
    </xf>
    <xf numFmtId="167" fontId="19" fillId="0" borderId="1" xfId="0" applyNumberFormat="1" applyFont="1" applyBorder="1" applyAlignment="1">
      <alignment vertical="center"/>
    </xf>
    <xf numFmtId="167" fontId="19" fillId="0" borderId="2" xfId="0" applyNumberFormat="1" applyFont="1" applyBorder="1" applyAlignment="1">
      <alignment vertical="center"/>
    </xf>
    <xf numFmtId="167" fontId="9" fillId="0" borderId="6" xfId="0" applyNumberFormat="1" applyFont="1" applyBorder="1" applyAlignment="1">
      <alignment horizontal="right" vertical="center"/>
    </xf>
    <xf numFmtId="167" fontId="9" fillId="0" borderId="0" xfId="0" applyNumberFormat="1" applyFont="1" applyBorder="1" applyAlignment="1">
      <alignment vertical="center"/>
    </xf>
    <xf numFmtId="167" fontId="9" fillId="0" borderId="4" xfId="0" applyNumberFormat="1" applyFont="1" applyBorder="1" applyAlignment="1">
      <alignment vertical="center"/>
    </xf>
    <xf numFmtId="167" fontId="9" fillId="0" borderId="6" xfId="0" applyNumberFormat="1" applyFont="1" applyBorder="1" applyAlignment="1">
      <alignment horizontal="right" vertical="top"/>
    </xf>
    <xf numFmtId="0" fontId="9" fillId="0" borderId="4" xfId="0" applyFont="1" applyBorder="1" applyAlignment="1">
      <alignment horizontal="centerContinuous" vertical="top"/>
    </xf>
    <xf numFmtId="167" fontId="9" fillId="0" borderId="0" xfId="0" applyNumberFormat="1" applyFont="1" applyBorder="1" applyAlignment="1">
      <alignment vertical="top"/>
    </xf>
    <xf numFmtId="167" fontId="9" fillId="0" borderId="4" xfId="0" applyNumberFormat="1" applyFont="1" applyBorder="1" applyAlignment="1">
      <alignment vertical="top"/>
    </xf>
    <xf numFmtId="0" fontId="9" fillId="0" borderId="0" xfId="0" applyFont="1" applyAlignment="1">
      <alignment vertical="top"/>
    </xf>
    <xf numFmtId="167" fontId="9" fillId="0" borderId="6" xfId="0" applyNumberFormat="1" applyFont="1" applyBorder="1" applyAlignment="1">
      <alignment horizontal="right"/>
    </xf>
    <xf numFmtId="0" fontId="9" fillId="0" borderId="4" xfId="0" applyFont="1" applyBorder="1" applyAlignment="1">
      <alignment horizontal="centerContinuous"/>
    </xf>
    <xf numFmtId="167" fontId="9" fillId="0" borderId="0" xfId="0" applyNumberFormat="1" applyFont="1" applyBorder="1" applyAlignment="1"/>
    <xf numFmtId="167" fontId="9" fillId="0" borderId="4" xfId="0" applyNumberFormat="1" applyFont="1" applyBorder="1" applyAlignment="1"/>
    <xf numFmtId="167" fontId="9" fillId="0" borderId="8" xfId="0" applyNumberFormat="1" applyFont="1" applyBorder="1" applyAlignment="1">
      <alignment horizontal="right" vertical="top"/>
    </xf>
    <xf numFmtId="0" fontId="9" fillId="0" borderId="2" xfId="0" applyFont="1" applyBorder="1" applyAlignment="1">
      <alignment horizontal="centerContinuous" vertical="top"/>
    </xf>
    <xf numFmtId="167" fontId="9" fillId="0" borderId="1" xfId="0" applyNumberFormat="1" applyFont="1" applyBorder="1" applyAlignment="1">
      <alignment vertical="top"/>
    </xf>
    <xf numFmtId="167" fontId="9" fillId="0" borderId="2" xfId="0" applyNumberFormat="1" applyFont="1" applyBorder="1" applyAlignment="1">
      <alignment vertical="top"/>
    </xf>
    <xf numFmtId="167" fontId="13" fillId="0" borderId="0" xfId="0" applyNumberFormat="1" applyFont="1"/>
    <xf numFmtId="167" fontId="9" fillId="0" borderId="0" xfId="0" applyNumberFormat="1" applyFont="1"/>
    <xf numFmtId="49" fontId="9" fillId="0" borderId="0" xfId="0" applyNumberFormat="1" applyFont="1"/>
    <xf numFmtId="0" fontId="13" fillId="0" borderId="0" xfId="2" applyFont="1"/>
    <xf numFmtId="0" fontId="12" fillId="0" borderId="0" xfId="0" applyFont="1" applyAlignment="1"/>
    <xf numFmtId="166" fontId="14" fillId="0" borderId="10" xfId="0" applyNumberFormat="1" applyFont="1" applyBorder="1" applyAlignment="1">
      <alignment vertical="center"/>
    </xf>
    <xf numFmtId="166" fontId="12" fillId="0" borderId="9" xfId="0" applyNumberFormat="1" applyFont="1" applyBorder="1" applyAlignment="1">
      <alignment vertical="top"/>
    </xf>
    <xf numFmtId="166" fontId="12" fillId="0" borderId="11" xfId="0" applyNumberFormat="1" applyFont="1" applyBorder="1" applyAlignment="1">
      <alignment vertical="top"/>
    </xf>
    <xf numFmtId="166" fontId="14" fillId="0" borderId="9" xfId="0" applyNumberFormat="1" applyFont="1" applyBorder="1" applyAlignment="1">
      <alignment vertical="center"/>
    </xf>
    <xf numFmtId="166" fontId="12" fillId="0" borderId="12" xfId="0" applyNumberFormat="1" applyFont="1" applyBorder="1" applyAlignment="1">
      <alignment vertical="top"/>
    </xf>
    <xf numFmtId="166" fontId="14" fillId="0" borderId="13" xfId="0" applyNumberFormat="1" applyFont="1" applyBorder="1" applyAlignment="1">
      <alignment vertical="center"/>
    </xf>
    <xf numFmtId="166" fontId="12" fillId="0" borderId="14" xfId="0" applyNumberFormat="1" applyFont="1" applyBorder="1" applyAlignment="1">
      <alignment vertical="top"/>
    </xf>
    <xf numFmtId="166" fontId="12" fillId="0" borderId="15" xfId="0" applyNumberFormat="1" applyFont="1" applyBorder="1" applyAlignment="1">
      <alignment vertical="top"/>
    </xf>
    <xf numFmtId="166" fontId="14" fillId="0" borderId="14" xfId="0" applyNumberFormat="1" applyFont="1" applyBorder="1" applyAlignment="1">
      <alignment vertical="center"/>
    </xf>
    <xf numFmtId="166" fontId="12" fillId="0" borderId="16" xfId="0" applyNumberFormat="1" applyFont="1" applyBorder="1" applyAlignment="1">
      <alignment vertical="top"/>
    </xf>
    <xf numFmtId="0" fontId="12" fillId="0" borderId="17" xfId="0" applyFont="1" applyBorder="1" applyAlignment="1">
      <alignment horizontal="center" vertical="center"/>
    </xf>
    <xf numFmtId="0" fontId="12" fillId="0" borderId="18" xfId="0" applyFont="1" applyBorder="1" applyAlignment="1">
      <alignment horizontal="center" vertical="center" wrapText="1"/>
    </xf>
    <xf numFmtId="0" fontId="12" fillId="0" borderId="18" xfId="0" applyFont="1" applyBorder="1" applyAlignment="1">
      <alignment horizontal="center" vertical="center"/>
    </xf>
    <xf numFmtId="0" fontId="13" fillId="0" borderId="0" xfId="0" applyFont="1" applyAlignment="1">
      <alignment horizontal="centerContinuous"/>
    </xf>
    <xf numFmtId="0" fontId="13" fillId="0" borderId="0" xfId="0" applyFont="1" applyAlignment="1"/>
    <xf numFmtId="49" fontId="13" fillId="0" borderId="1" xfId="0" applyNumberFormat="1" applyFont="1" applyBorder="1" applyAlignment="1"/>
    <xf numFmtId="0" fontId="13" fillId="0" borderId="1" xfId="0" applyFont="1" applyBorder="1" applyAlignment="1"/>
    <xf numFmtId="0" fontId="20" fillId="0" borderId="0" xfId="0" applyFont="1" applyAlignment="1">
      <alignment horizontal="centerContinuous" vertical="center"/>
    </xf>
    <xf numFmtId="0" fontId="20" fillId="0" borderId="4" xfId="0" applyFont="1" applyBorder="1" applyAlignment="1">
      <alignment horizontal="centerContinuous" vertical="center"/>
    </xf>
    <xf numFmtId="0" fontId="20" fillId="0" borderId="0" xfId="0" applyFont="1" applyAlignment="1">
      <alignment vertical="center"/>
    </xf>
    <xf numFmtId="0" fontId="20" fillId="0" borderId="19" xfId="0" applyFont="1" applyBorder="1" applyAlignment="1">
      <alignment horizontal="centerContinuous" vertical="center"/>
    </xf>
    <xf numFmtId="0" fontId="20" fillId="0" borderId="3" xfId="0" applyFont="1" applyBorder="1" applyAlignment="1">
      <alignment horizontal="centerContinuous" vertical="center"/>
    </xf>
    <xf numFmtId="0" fontId="20" fillId="0" borderId="17" xfId="0" applyFont="1" applyBorder="1" applyAlignment="1">
      <alignment horizontal="center" vertical="center"/>
    </xf>
    <xf numFmtId="167" fontId="19" fillId="0" borderId="12" xfId="0" applyNumberFormat="1" applyFont="1" applyBorder="1" applyAlignment="1">
      <alignment vertical="center"/>
    </xf>
    <xf numFmtId="167" fontId="9" fillId="0" borderId="9" xfId="0" applyNumberFormat="1" applyFont="1" applyBorder="1" applyAlignment="1">
      <alignment vertical="center"/>
    </xf>
    <xf numFmtId="167" fontId="9" fillId="0" borderId="9" xfId="0" applyNumberFormat="1" applyFont="1" applyBorder="1" applyAlignment="1">
      <alignment vertical="top"/>
    </xf>
    <xf numFmtId="167" fontId="9" fillId="0" borderId="9" xfId="0" applyNumberFormat="1" applyFont="1" applyBorder="1" applyAlignment="1"/>
    <xf numFmtId="167" fontId="9" fillId="0" borderId="12" xfId="0" applyNumberFormat="1" applyFont="1" applyBorder="1" applyAlignment="1">
      <alignment vertical="top"/>
    </xf>
    <xf numFmtId="0" fontId="20" fillId="0" borderId="18" xfId="0" applyFont="1" applyBorder="1" applyAlignment="1">
      <alignment horizontal="center" vertical="center"/>
    </xf>
    <xf numFmtId="167" fontId="19" fillId="0" borderId="16" xfId="0" applyNumberFormat="1" applyFont="1" applyBorder="1" applyAlignment="1">
      <alignment vertical="center"/>
    </xf>
    <xf numFmtId="167" fontId="9" fillId="0" borderId="14" xfId="0" applyNumberFormat="1" applyFont="1" applyBorder="1" applyAlignment="1">
      <alignment vertical="center"/>
    </xf>
    <xf numFmtId="167" fontId="9" fillId="0" borderId="14" xfId="0" applyNumberFormat="1" applyFont="1" applyBorder="1" applyAlignment="1">
      <alignment vertical="top"/>
    </xf>
    <xf numFmtId="167" fontId="9" fillId="0" borderId="14" xfId="0" applyNumberFormat="1" applyFont="1" applyBorder="1" applyAlignment="1"/>
    <xf numFmtId="167" fontId="9" fillId="0" borderId="16" xfId="0" applyNumberFormat="1" applyFont="1" applyBorder="1" applyAlignment="1">
      <alignment vertical="top"/>
    </xf>
    <xf numFmtId="0" fontId="20" fillId="0" borderId="2" xfId="0" applyFont="1" applyBorder="1" applyAlignment="1">
      <alignment horizontal="center" vertical="center"/>
    </xf>
    <xf numFmtId="0" fontId="13" fillId="0" borderId="10" xfId="9" applyFont="1" applyBorder="1" applyAlignment="1">
      <alignment horizontal="center" vertical="center"/>
    </xf>
    <xf numFmtId="0" fontId="13" fillId="0" borderId="13" xfId="9" applyFont="1" applyBorder="1" applyAlignment="1">
      <alignment horizontal="center" vertical="center"/>
    </xf>
    <xf numFmtId="0" fontId="13" fillId="0" borderId="20" xfId="9" applyFont="1" applyBorder="1" applyAlignment="1">
      <alignment horizontal="center" vertical="center"/>
    </xf>
    <xf numFmtId="168" fontId="17" fillId="0" borderId="6" xfId="8" applyNumberFormat="1" applyFont="1" applyBorder="1" applyAlignment="1">
      <alignment vertical="center"/>
    </xf>
    <xf numFmtId="165" fontId="17" fillId="0" borderId="17" xfId="8" applyNumberFormat="1" applyFont="1" applyBorder="1" applyAlignment="1">
      <alignment horizontal="right" vertical="center"/>
    </xf>
    <xf numFmtId="165" fontId="17" fillId="0" borderId="18" xfId="8" applyNumberFormat="1" applyFont="1" applyBorder="1" applyAlignment="1">
      <alignment horizontal="right" vertical="center"/>
    </xf>
    <xf numFmtId="165" fontId="17" fillId="0" borderId="21" xfId="8" applyNumberFormat="1" applyFont="1" applyBorder="1" applyAlignment="1">
      <alignment horizontal="right" vertical="center"/>
    </xf>
    <xf numFmtId="168" fontId="13" fillId="0" borderId="22" xfId="8" applyNumberFormat="1" applyFont="1" applyBorder="1" applyAlignment="1">
      <alignment vertical="center"/>
    </xf>
    <xf numFmtId="3" fontId="13" fillId="0" borderId="22" xfId="8" applyNumberFormat="1" applyFont="1" applyBorder="1" applyAlignment="1">
      <alignment horizontal="center" vertical="center"/>
    </xf>
    <xf numFmtId="3" fontId="13" fillId="0" borderId="23" xfId="8" applyNumberFormat="1" applyFont="1" applyBorder="1" applyAlignment="1">
      <alignment horizontal="left" vertical="center" indent="1"/>
    </xf>
    <xf numFmtId="165" fontId="13" fillId="0" borderId="9" xfId="8" applyNumberFormat="1" applyFont="1" applyBorder="1" applyAlignment="1">
      <alignment horizontal="right" vertical="center"/>
    </xf>
    <xf numFmtId="165" fontId="13" fillId="0" borderId="14" xfId="8" applyNumberFormat="1" applyFont="1" applyBorder="1" applyAlignment="1">
      <alignment horizontal="right" vertical="center"/>
    </xf>
    <xf numFmtId="165" fontId="13" fillId="0" borderId="24" xfId="8" applyNumberFormat="1" applyFont="1" applyBorder="1" applyAlignment="1">
      <alignment horizontal="right" vertical="center"/>
    </xf>
    <xf numFmtId="168" fontId="13" fillId="0" borderId="6" xfId="8" applyNumberFormat="1" applyFont="1" applyBorder="1" applyAlignment="1">
      <alignment vertical="center"/>
    </xf>
    <xf numFmtId="3" fontId="13" fillId="0" borderId="6" xfId="8" applyNumberFormat="1" applyFont="1" applyBorder="1" applyAlignment="1">
      <alignment horizontal="center" vertical="center"/>
    </xf>
    <xf numFmtId="3" fontId="13" fillId="0" borderId="4" xfId="8" applyNumberFormat="1" applyFont="1" applyBorder="1" applyAlignment="1">
      <alignment horizontal="left" vertical="center" indent="1"/>
    </xf>
    <xf numFmtId="3" fontId="13" fillId="0" borderId="4" xfId="8" applyNumberFormat="1" applyFont="1" applyBorder="1" applyAlignment="1">
      <alignment horizontal="left" vertical="top" wrapText="1" indent="1"/>
    </xf>
    <xf numFmtId="3" fontId="13" fillId="0" borderId="4" xfId="8" applyNumberFormat="1" applyFont="1" applyBorder="1" applyAlignment="1">
      <alignment horizontal="left" vertical="center" wrapText="1" indent="1"/>
    </xf>
    <xf numFmtId="0" fontId="21" fillId="0" borderId="0" xfId="11" quotePrefix="1" applyFont="1" applyAlignment="1">
      <alignment horizontal="left" vertical="top"/>
    </xf>
    <xf numFmtId="0" fontId="20" fillId="0" borderId="1" xfId="0" applyFont="1" applyBorder="1" applyAlignment="1">
      <alignment horizontal="right"/>
    </xf>
    <xf numFmtId="0" fontId="20" fillId="0" borderId="2" xfId="0" applyFont="1" applyBorder="1" applyAlignment="1">
      <alignment horizontal="center" vertical="center"/>
    </xf>
    <xf numFmtId="0" fontId="22" fillId="0" borderId="0" xfId="2" applyFont="1"/>
    <xf numFmtId="0" fontId="12" fillId="0" borderId="0" xfId="2" applyFont="1"/>
    <xf numFmtId="49" fontId="14" fillId="0" borderId="0" xfId="2" applyNumberFormat="1" applyFont="1"/>
    <xf numFmtId="0" fontId="14" fillId="0" borderId="0" xfId="2" applyFont="1"/>
    <xf numFmtId="49" fontId="13" fillId="0" borderId="0" xfId="2" applyNumberFormat="1" applyFont="1"/>
    <xf numFmtId="49" fontId="12" fillId="0" borderId="0" xfId="2" applyNumberFormat="1" applyFont="1"/>
    <xf numFmtId="0" fontId="15" fillId="0" borderId="0" xfId="2" applyFont="1"/>
    <xf numFmtId="0" fontId="21" fillId="0" borderId="0" xfId="2" applyFont="1"/>
    <xf numFmtId="49" fontId="10" fillId="0" borderId="0" xfId="2" applyNumberFormat="1" applyFont="1"/>
    <xf numFmtId="0" fontId="23" fillId="0" borderId="0" xfId="2" applyFont="1" applyAlignment="1">
      <alignment horizontal="justify"/>
    </xf>
    <xf numFmtId="169" fontId="13" fillId="0" borderId="9" xfId="8" applyNumberFormat="1" applyFont="1" applyBorder="1" applyAlignment="1">
      <alignment horizontal="right" vertical="center"/>
    </xf>
    <xf numFmtId="169" fontId="13" fillId="0" borderId="14" xfId="8" applyNumberFormat="1" applyFont="1" applyBorder="1" applyAlignment="1">
      <alignment horizontal="right" vertical="center"/>
    </xf>
    <xf numFmtId="169" fontId="13" fillId="0" borderId="24" xfId="8" applyNumberFormat="1" applyFont="1" applyBorder="1" applyAlignment="1">
      <alignment horizontal="right" vertical="center"/>
    </xf>
    <xf numFmtId="0" fontId="24" fillId="0" borderId="0" xfId="10" quotePrefix="1" applyFont="1" applyAlignment="1">
      <alignment horizontal="left" vertical="top"/>
    </xf>
    <xf numFmtId="49" fontId="13" fillId="0" borderId="0" xfId="0" applyNumberFormat="1" applyFont="1" applyAlignment="1">
      <alignment vertical="center"/>
    </xf>
    <xf numFmtId="0" fontId="13" fillId="0" borderId="0" xfId="0" applyFont="1" applyAlignment="1">
      <alignment horizontal="right"/>
    </xf>
    <xf numFmtId="49" fontId="13" fillId="0" borderId="0" xfId="0" applyNumberFormat="1" applyFont="1" applyAlignment="1">
      <alignment horizontal="centerContinuous"/>
    </xf>
    <xf numFmtId="49" fontId="13" fillId="0" borderId="1" xfId="0" applyNumberFormat="1" applyFont="1" applyBorder="1"/>
    <xf numFmtId="0" fontId="13" fillId="0" borderId="1" xfId="0" applyFont="1" applyBorder="1"/>
    <xf numFmtId="0" fontId="13" fillId="0" borderId="0" xfId="0" applyFont="1" applyAlignment="1">
      <alignment horizontal="centerContinuous" vertical="center"/>
    </xf>
    <xf numFmtId="0" fontId="13" fillId="0" borderId="4" xfId="0" applyFont="1" applyBorder="1" applyAlignment="1">
      <alignment horizontal="centerContinuous" vertical="center"/>
    </xf>
    <xf numFmtId="0" fontId="13" fillId="0" borderId="19" xfId="0" applyFont="1" applyBorder="1" applyAlignment="1">
      <alignment horizontal="centerContinuous" vertical="center"/>
    </xf>
    <xf numFmtId="0" fontId="13" fillId="0" borderId="3" xfId="0" applyFont="1" applyBorder="1" applyAlignment="1">
      <alignment horizontal="centerContinuous" vertical="center"/>
    </xf>
    <xf numFmtId="0" fontId="13" fillId="0" borderId="17" xfId="0" applyFont="1" applyBorder="1" applyAlignment="1">
      <alignment horizontal="center" vertical="center"/>
    </xf>
    <xf numFmtId="0" fontId="13" fillId="0" borderId="26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4" xfId="0" quotePrefix="1" applyFont="1" applyBorder="1" applyAlignment="1">
      <alignment horizontal="left"/>
    </xf>
    <xf numFmtId="165" fontId="13" fillId="0" borderId="10" xfId="0" applyNumberFormat="1" applyFont="1" applyBorder="1" applyAlignment="1"/>
    <xf numFmtId="165" fontId="13" fillId="0" borderId="13" xfId="0" applyNumberFormat="1" applyFont="1" applyBorder="1" applyAlignment="1"/>
    <xf numFmtId="165" fontId="13" fillId="0" borderId="0" xfId="0" applyNumberFormat="1" applyFont="1" applyBorder="1" applyAlignment="1"/>
    <xf numFmtId="165" fontId="13" fillId="0" borderId="23" xfId="0" applyNumberFormat="1" applyFont="1" applyBorder="1" applyAlignment="1"/>
    <xf numFmtId="164" fontId="13" fillId="0" borderId="0" xfId="0" applyNumberFormat="1" applyFont="1" applyBorder="1" applyAlignment="1">
      <alignment horizontal="left"/>
    </xf>
    <xf numFmtId="165" fontId="13" fillId="0" borderId="9" xfId="0" applyNumberFormat="1" applyFont="1" applyBorder="1" applyAlignment="1"/>
    <xf numFmtId="165" fontId="13" fillId="0" borderId="14" xfId="0" applyNumberFormat="1" applyFont="1" applyBorder="1" applyAlignment="1"/>
    <xf numFmtId="165" fontId="13" fillId="0" borderId="4" xfId="0" applyNumberFormat="1" applyFont="1" applyBorder="1" applyAlignment="1"/>
    <xf numFmtId="164" fontId="13" fillId="0" borderId="27" xfId="0" applyNumberFormat="1" applyFont="1" applyBorder="1" applyAlignment="1">
      <alignment horizontal="left"/>
    </xf>
    <xf numFmtId="0" fontId="13" fillId="0" borderId="4" xfId="0" applyFont="1" applyBorder="1" applyAlignment="1">
      <alignment horizontal="left"/>
    </xf>
    <xf numFmtId="164" fontId="13" fillId="0" borderId="28" xfId="0" applyNumberFormat="1" applyFont="1" applyBorder="1" applyAlignment="1">
      <alignment horizontal="left" vertical="center"/>
    </xf>
    <xf numFmtId="0" fontId="13" fillId="0" borderId="2" xfId="0" applyFont="1" applyBorder="1" applyAlignment="1">
      <alignment horizontal="left" vertical="center"/>
    </xf>
    <xf numFmtId="165" fontId="13" fillId="0" borderId="12" xfId="0" applyNumberFormat="1" applyFont="1" applyBorder="1" applyAlignment="1">
      <alignment vertical="center"/>
    </xf>
    <xf numFmtId="165" fontId="13" fillId="0" borderId="16" xfId="0" applyNumberFormat="1" applyFont="1" applyBorder="1" applyAlignment="1">
      <alignment vertical="center"/>
    </xf>
    <xf numFmtId="165" fontId="13" fillId="0" borderId="2" xfId="0" applyNumberFormat="1" applyFont="1" applyBorder="1" applyAlignment="1">
      <alignment vertical="center"/>
    </xf>
    <xf numFmtId="49" fontId="13" fillId="0" borderId="0" xfId="0" applyNumberFormat="1" applyFont="1"/>
    <xf numFmtId="164" fontId="13" fillId="0" borderId="0" xfId="0" applyNumberFormat="1" applyFont="1"/>
    <xf numFmtId="169" fontId="17" fillId="0" borderId="17" xfId="8" applyNumberFormat="1" applyFont="1" applyBorder="1" applyAlignment="1">
      <alignment horizontal="right" vertical="center"/>
    </xf>
    <xf numFmtId="169" fontId="17" fillId="0" borderId="18" xfId="8" applyNumberFormat="1" applyFont="1" applyBorder="1" applyAlignment="1">
      <alignment horizontal="right" vertical="center"/>
    </xf>
    <xf numFmtId="169" fontId="17" fillId="0" borderId="21" xfId="8" applyNumberFormat="1" applyFont="1" applyBorder="1" applyAlignment="1">
      <alignment horizontal="right" vertical="center"/>
    </xf>
    <xf numFmtId="168" fontId="13" fillId="0" borderId="6" xfId="0" applyNumberFormat="1" applyFont="1" applyBorder="1" applyAlignment="1">
      <alignment horizontal="right"/>
    </xf>
    <xf numFmtId="168" fontId="13" fillId="0" borderId="27" xfId="0" applyNumberFormat="1" applyFont="1" applyBorder="1" applyAlignment="1">
      <alignment horizontal="right"/>
    </xf>
    <xf numFmtId="168" fontId="13" fillId="0" borderId="8" xfId="0" applyNumberFormat="1" applyFont="1" applyBorder="1" applyAlignment="1">
      <alignment horizontal="right" vertical="center"/>
    </xf>
    <xf numFmtId="0" fontId="12" fillId="0" borderId="25" xfId="0" applyFont="1" applyBorder="1" applyAlignment="1">
      <alignment horizontal="center" vertical="center" textRotation="90"/>
    </xf>
    <xf numFmtId="0" fontId="25" fillId="0" borderId="0" xfId="7" applyFont="1"/>
    <xf numFmtId="0" fontId="8" fillId="0" borderId="0" xfId="7"/>
    <xf numFmtId="168" fontId="13" fillId="0" borderId="8" xfId="8" applyNumberFormat="1" applyFont="1" applyBorder="1" applyAlignment="1">
      <alignment vertical="center"/>
    </xf>
    <xf numFmtId="3" fontId="13" fillId="0" borderId="8" xfId="8" applyNumberFormat="1" applyFont="1" applyBorder="1" applyAlignment="1">
      <alignment horizontal="center" vertical="center"/>
    </xf>
    <xf numFmtId="3" fontId="13" fillId="0" borderId="2" xfId="8" applyNumberFormat="1" applyFont="1" applyBorder="1" applyAlignment="1">
      <alignment horizontal="left" vertical="center" indent="1"/>
    </xf>
    <xf numFmtId="165" fontId="13" fillId="0" borderId="12" xfId="8" applyNumberFormat="1" applyFont="1" applyBorder="1" applyAlignment="1">
      <alignment horizontal="right" vertical="center"/>
    </xf>
    <xf numFmtId="165" fontId="13" fillId="0" borderId="16" xfId="8" applyNumberFormat="1" applyFont="1" applyBorder="1" applyAlignment="1">
      <alignment horizontal="right" vertical="center"/>
    </xf>
    <xf numFmtId="165" fontId="13" fillId="0" borderId="33" xfId="8" applyNumberFormat="1" applyFont="1" applyBorder="1" applyAlignment="1">
      <alignment horizontal="right" vertical="center"/>
    </xf>
    <xf numFmtId="169" fontId="13" fillId="0" borderId="12" xfId="8" applyNumberFormat="1" applyFont="1" applyBorder="1" applyAlignment="1">
      <alignment horizontal="right" vertical="center"/>
    </xf>
    <xf numFmtId="169" fontId="13" fillId="0" borderId="16" xfId="8" applyNumberFormat="1" applyFont="1" applyBorder="1" applyAlignment="1">
      <alignment horizontal="right" vertical="center"/>
    </xf>
    <xf numFmtId="169" fontId="13" fillId="0" borderId="33" xfId="8" applyNumberFormat="1" applyFont="1" applyBorder="1" applyAlignment="1">
      <alignment horizontal="right" vertical="center"/>
    </xf>
    <xf numFmtId="168" fontId="13" fillId="0" borderId="32" xfId="8" applyNumberFormat="1" applyFont="1" applyBorder="1" applyAlignment="1">
      <alignment vertical="center"/>
    </xf>
    <xf numFmtId="3" fontId="13" fillId="0" borderId="32" xfId="8" applyNumberFormat="1" applyFont="1" applyBorder="1" applyAlignment="1">
      <alignment horizontal="center" vertical="center"/>
    </xf>
    <xf numFmtId="3" fontId="13" fillId="0" borderId="34" xfId="8" applyNumberFormat="1" applyFont="1" applyBorder="1" applyAlignment="1">
      <alignment horizontal="left" vertical="center" indent="1"/>
    </xf>
    <xf numFmtId="165" fontId="13" fillId="0" borderId="35" xfId="8" applyNumberFormat="1" applyFont="1" applyBorder="1" applyAlignment="1">
      <alignment horizontal="right" vertical="center"/>
    </xf>
    <xf numFmtId="165" fontId="13" fillId="0" borderId="36" xfId="8" applyNumberFormat="1" applyFont="1" applyBorder="1" applyAlignment="1">
      <alignment horizontal="right" vertical="center"/>
    </xf>
    <xf numFmtId="165" fontId="13" fillId="0" borderId="37" xfId="8" applyNumberFormat="1" applyFont="1" applyBorder="1" applyAlignment="1">
      <alignment horizontal="right" vertical="center"/>
    </xf>
    <xf numFmtId="169" fontId="13" fillId="0" borderId="35" xfId="8" applyNumberFormat="1" applyFont="1" applyBorder="1" applyAlignment="1">
      <alignment horizontal="right" vertical="center"/>
    </xf>
    <xf numFmtId="169" fontId="13" fillId="0" borderId="36" xfId="8" applyNumberFormat="1" applyFont="1" applyBorder="1" applyAlignment="1">
      <alignment horizontal="right" vertical="center"/>
    </xf>
    <xf numFmtId="169" fontId="13" fillId="0" borderId="37" xfId="8" applyNumberFormat="1" applyFont="1" applyBorder="1" applyAlignment="1">
      <alignment horizontal="right" vertical="center"/>
    </xf>
    <xf numFmtId="0" fontId="13" fillId="0" borderId="22" xfId="8" applyFont="1" applyBorder="1" applyAlignment="1">
      <alignment horizontal="center" vertical="center" textRotation="90" shrinkToFit="1"/>
    </xf>
    <xf numFmtId="0" fontId="13" fillId="0" borderId="6" xfId="9" applyFont="1" applyBorder="1" applyAlignment="1">
      <alignment horizontal="center" vertical="center" textRotation="90" shrinkToFit="1"/>
    </xf>
    <xf numFmtId="0" fontId="13" fillId="0" borderId="8" xfId="9" applyFont="1" applyBorder="1" applyAlignment="1">
      <alignment horizontal="center" vertical="center" textRotation="90" shrinkToFit="1"/>
    </xf>
    <xf numFmtId="49" fontId="13" fillId="0" borderId="29" xfId="0" applyNumberFormat="1" applyFont="1" applyBorder="1" applyAlignment="1">
      <alignment horizontal="center" vertical="center" wrapText="1"/>
    </xf>
    <xf numFmtId="0" fontId="13" fillId="0" borderId="23" xfId="0" applyFont="1" applyBorder="1" applyAlignment="1">
      <alignment horizontal="center" vertical="center"/>
    </xf>
    <xf numFmtId="0" fontId="13" fillId="0" borderId="27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3" fillId="0" borderId="28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3" fillId="0" borderId="29" xfId="0" applyFont="1" applyBorder="1" applyAlignment="1">
      <alignment horizontal="center" vertical="center"/>
    </xf>
    <xf numFmtId="0" fontId="13" fillId="0" borderId="30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7" fillId="0" borderId="31" xfId="8" applyFont="1" applyBorder="1" applyAlignment="1">
      <alignment horizontal="center" vertical="center"/>
    </xf>
    <xf numFmtId="0" fontId="13" fillId="0" borderId="19" xfId="9" applyFont="1" applyBorder="1" applyAlignment="1">
      <alignment horizontal="center" vertical="center"/>
    </xf>
    <xf numFmtId="0" fontId="14" fillId="0" borderId="0" xfId="8" applyFont="1" applyAlignment="1">
      <alignment horizontal="center"/>
    </xf>
    <xf numFmtId="0" fontId="14" fillId="0" borderId="0" xfId="9" applyFont="1" applyAlignment="1">
      <alignment horizontal="center"/>
    </xf>
    <xf numFmtId="0" fontId="14" fillId="0" borderId="0" xfId="8" applyFont="1" applyBorder="1" applyAlignment="1">
      <alignment horizontal="center"/>
    </xf>
    <xf numFmtId="0" fontId="14" fillId="0" borderId="0" xfId="9" applyFont="1" applyBorder="1" applyAlignment="1">
      <alignment horizontal="center"/>
    </xf>
    <xf numFmtId="0" fontId="13" fillId="0" borderId="29" xfId="8" applyFont="1" applyBorder="1" applyAlignment="1">
      <alignment horizontal="center" vertical="center"/>
    </xf>
    <xf numFmtId="0" fontId="13" fillId="0" borderId="23" xfId="8" applyFont="1" applyBorder="1" applyAlignment="1">
      <alignment horizontal="center" vertical="center"/>
    </xf>
    <xf numFmtId="0" fontId="13" fillId="0" borderId="27" xfId="8" applyFont="1" applyBorder="1" applyAlignment="1">
      <alignment horizontal="center" vertical="center"/>
    </xf>
    <xf numFmtId="0" fontId="13" fillId="0" borderId="4" xfId="8" applyFont="1" applyBorder="1" applyAlignment="1">
      <alignment horizontal="center" vertical="center"/>
    </xf>
    <xf numFmtId="0" fontId="13" fillId="0" borderId="28" xfId="8" applyFont="1" applyBorder="1" applyAlignment="1">
      <alignment horizontal="center" vertical="center"/>
    </xf>
    <xf numFmtId="0" fontId="13" fillId="0" borderId="2" xfId="8" applyFont="1" applyBorder="1" applyAlignment="1">
      <alignment horizontal="center" vertical="center"/>
    </xf>
    <xf numFmtId="0" fontId="13" fillId="0" borderId="30" xfId="8" applyFont="1" applyBorder="1" applyAlignment="1">
      <alignment horizontal="center" vertical="center"/>
    </xf>
    <xf numFmtId="0" fontId="13" fillId="0" borderId="1" xfId="8" applyFont="1" applyBorder="1" applyAlignment="1">
      <alignment horizontal="center" vertical="center"/>
    </xf>
    <xf numFmtId="0" fontId="13" fillId="0" borderId="31" xfId="0" applyFont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49" fontId="20" fillId="0" borderId="22" xfId="0" applyNumberFormat="1" applyFont="1" applyBorder="1" applyAlignment="1">
      <alignment horizontal="center" vertical="center" textRotation="90"/>
    </xf>
    <xf numFmtId="0" fontId="20" fillId="0" borderId="6" xfId="0" applyFont="1" applyBorder="1" applyAlignment="1">
      <alignment horizontal="center" vertical="center" textRotation="90"/>
    </xf>
    <xf numFmtId="0" fontId="20" fillId="0" borderId="8" xfId="0" applyFont="1" applyBorder="1" applyAlignment="1">
      <alignment horizontal="center" vertical="center" textRotation="90"/>
    </xf>
    <xf numFmtId="0" fontId="20" fillId="0" borderId="22" xfId="0" applyFont="1" applyBorder="1" applyAlignment="1">
      <alignment horizontal="center" vertical="center" wrapText="1"/>
    </xf>
    <xf numFmtId="0" fontId="20" fillId="0" borderId="6" xfId="0" applyFont="1" applyBorder="1" applyAlignment="1">
      <alignment horizontal="center" vertical="center"/>
    </xf>
    <xf numFmtId="0" fontId="20" fillId="0" borderId="8" xfId="0" applyFont="1" applyBorder="1" applyAlignment="1">
      <alignment horizontal="center" vertical="center"/>
    </xf>
    <xf numFmtId="0" fontId="20" fillId="0" borderId="29" xfId="0" applyFont="1" applyBorder="1" applyAlignment="1">
      <alignment horizontal="center" vertical="center"/>
    </xf>
    <xf numFmtId="0" fontId="20" fillId="0" borderId="30" xfId="0" applyFont="1" applyBorder="1" applyAlignment="1">
      <alignment horizontal="center" vertical="center"/>
    </xf>
    <xf numFmtId="0" fontId="20" fillId="0" borderId="23" xfId="0" applyFont="1" applyBorder="1" applyAlignment="1">
      <alignment horizontal="center" vertical="center"/>
    </xf>
    <xf numFmtId="0" fontId="20" fillId="0" borderId="28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13" fillId="0" borderId="22" xfId="8" applyFont="1" applyBorder="1" applyAlignment="1">
      <alignment horizontal="left" vertical="center" textRotation="90" shrinkToFit="1"/>
    </xf>
    <xf numFmtId="0" fontId="13" fillId="0" borderId="6" xfId="9" applyFont="1" applyBorder="1" applyAlignment="1">
      <alignment horizontal="left" vertical="center" textRotation="90" shrinkToFit="1"/>
    </xf>
    <xf numFmtId="0" fontId="13" fillId="0" borderId="8" xfId="9" applyFont="1" applyBorder="1" applyAlignment="1">
      <alignment horizontal="left" vertical="center" textRotation="90" shrinkToFit="1"/>
    </xf>
  </cellXfs>
  <cellStyles count="12">
    <cellStyle name="Euro" xfId="1"/>
    <cellStyle name="Standard" xfId="0" builtinId="0"/>
    <cellStyle name="Standard 2" xfId="2"/>
    <cellStyle name="Standard 2 2" xfId="3"/>
    <cellStyle name="Standard 3" xfId="4"/>
    <cellStyle name="Standard 4" xfId="5"/>
    <cellStyle name="Standard 4 2" xfId="6"/>
    <cellStyle name="Standard 5" xfId="7"/>
    <cellStyle name="Standard_KV35_1 2" xfId="8"/>
    <cellStyle name="Standard_Monats-Statistik 2" xfId="9"/>
    <cellStyle name="Standard_VorGeb0205" xfId="10"/>
    <cellStyle name="Standard_VorGeb0205 2" xfId="1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11</xdr:row>
      <xdr:rowOff>9525</xdr:rowOff>
    </xdr:from>
    <xdr:to>
      <xdr:col>8</xdr:col>
      <xdr:colOff>0</xdr:colOff>
      <xdr:row>49</xdr:row>
      <xdr:rowOff>171450</xdr:rowOff>
    </xdr:to>
    <xdr:pic>
      <xdr:nvPicPr>
        <xdr:cNvPr id="41441" name="Grafik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00250"/>
          <a:ext cx="6934200" cy="7038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28573</xdr:colOff>
      <xdr:row>14</xdr:row>
      <xdr:rowOff>142875</xdr:rowOff>
    </xdr:from>
    <xdr:to>
      <xdr:col>7</xdr:col>
      <xdr:colOff>41623</xdr:colOff>
      <xdr:row>30</xdr:row>
      <xdr:rowOff>127275</xdr:rowOff>
    </xdr:to>
    <xdr:sp macro="" textlink="">
      <xdr:nvSpPr>
        <xdr:cNvPr id="3" name="Textfeld 2"/>
        <xdr:cNvSpPr txBox="1"/>
      </xdr:nvSpPr>
      <xdr:spPr>
        <a:xfrm>
          <a:off x="895348" y="2676525"/>
          <a:ext cx="5213700" cy="2880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endParaRPr lang="de-AT" sz="2800">
            <a:solidFill>
              <a:srgbClr val="008E5C"/>
            </a:solidFill>
            <a:latin typeface="Univers LT Std 57 Cn" pitchFamily="34" charset="0"/>
          </a:endParaRPr>
        </a:p>
        <a:p>
          <a:endParaRPr lang="de-AT" sz="2800">
            <a:solidFill>
              <a:srgbClr val="008E5C"/>
            </a:solidFill>
            <a:latin typeface="Univers LT Std 57 Cn" pitchFamily="34" charset="0"/>
          </a:endParaRPr>
        </a:p>
        <a:p>
          <a:r>
            <a:rPr lang="de-AT" sz="2800">
              <a:solidFill>
                <a:srgbClr val="008E5C"/>
              </a:solidFill>
              <a:latin typeface="Univers LT Std 57 Cn" pitchFamily="34" charset="0"/>
            </a:rPr>
            <a:t>Geringfügig</a:t>
          </a:r>
          <a:r>
            <a:rPr lang="de-AT" sz="2800" baseline="0">
              <a:solidFill>
                <a:srgbClr val="008E5C"/>
              </a:solidFill>
              <a:latin typeface="Univers LT Std 57 Cn" pitchFamily="34" charset="0"/>
            </a:rPr>
            <a:t> Beschäftigte</a:t>
          </a:r>
        </a:p>
        <a:p>
          <a:r>
            <a:rPr lang="de-AT" sz="2800" baseline="0">
              <a:solidFill>
                <a:srgbClr val="008E5C"/>
              </a:solidFill>
              <a:latin typeface="Univers LT Std 57 Cn" pitchFamily="34" charset="0"/>
            </a:rPr>
            <a:t>Geringfügig freie Dienstverträge</a:t>
          </a:r>
          <a:endParaRPr lang="de-AT" sz="2800">
            <a:solidFill>
              <a:srgbClr val="008E5C"/>
            </a:solidFill>
            <a:latin typeface="Univers LT Std 57 Cn" pitchFamily="34" charset="0"/>
          </a:endParaRPr>
        </a:p>
      </xdr:txBody>
    </xdr:sp>
    <xdr:clientData/>
  </xdr:twoCellAnchor>
  <xdr:twoCellAnchor>
    <xdr:from>
      <xdr:col>1</xdr:col>
      <xdr:colOff>9525</xdr:colOff>
      <xdr:row>2</xdr:row>
      <xdr:rowOff>0</xdr:rowOff>
    </xdr:from>
    <xdr:to>
      <xdr:col>7</xdr:col>
      <xdr:colOff>22575</xdr:colOff>
      <xdr:row>7</xdr:row>
      <xdr:rowOff>171449</xdr:rowOff>
    </xdr:to>
    <xdr:sp macro="" textlink="">
      <xdr:nvSpPr>
        <xdr:cNvPr id="4" name="Textfeld 3"/>
        <xdr:cNvSpPr txBox="1"/>
      </xdr:nvSpPr>
      <xdr:spPr>
        <a:xfrm>
          <a:off x="876300" y="361950"/>
          <a:ext cx="5213700" cy="10763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AT" sz="2200" b="0">
              <a:solidFill>
                <a:srgbClr val="6F6F6F"/>
              </a:solidFill>
              <a:latin typeface="Univers LT Std 57 Cn" pitchFamily="34" charset="0"/>
            </a:rPr>
            <a:t>Statistische Daten </a:t>
          </a:r>
        </a:p>
        <a:p>
          <a:r>
            <a:rPr lang="de-AT" sz="2200" b="0">
              <a:solidFill>
                <a:srgbClr val="6F6F6F"/>
              </a:solidFill>
              <a:latin typeface="Univers LT Std 57 Cn" pitchFamily="34" charset="0"/>
            </a:rPr>
            <a:t>aus der Sozialversicherung</a:t>
          </a:r>
        </a:p>
      </xdr:txBody>
    </xdr:sp>
    <xdr:clientData/>
  </xdr:twoCellAnchor>
  <xdr:twoCellAnchor>
    <xdr:from>
      <xdr:col>4</xdr:col>
      <xdr:colOff>723900</xdr:colOff>
      <xdr:row>46</xdr:row>
      <xdr:rowOff>104774</xdr:rowOff>
    </xdr:from>
    <xdr:to>
      <xdr:col>7</xdr:col>
      <xdr:colOff>586425</xdr:colOff>
      <xdr:row>48</xdr:row>
      <xdr:rowOff>102824</xdr:rowOff>
    </xdr:to>
    <xdr:sp macro="" textlink="">
      <xdr:nvSpPr>
        <xdr:cNvPr id="5" name="Textfeld 4"/>
        <xdr:cNvSpPr txBox="1"/>
      </xdr:nvSpPr>
      <xdr:spPr>
        <a:xfrm>
          <a:off x="4191000" y="8429624"/>
          <a:ext cx="2462850" cy="360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pPr algn="r"/>
          <a:r>
            <a:rPr lang="de-AT" sz="1400">
              <a:solidFill>
                <a:srgbClr val="6F6F6F"/>
              </a:solidFill>
              <a:latin typeface="Univers LT Std 57 Cn" pitchFamily="34" charset="0"/>
            </a:rPr>
            <a:t>Jänner  2022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464820</xdr:colOff>
          <xdr:row>1</xdr:row>
          <xdr:rowOff>106680</xdr:rowOff>
        </xdr:from>
        <xdr:to>
          <xdr:col>8</xdr:col>
          <xdr:colOff>144780</xdr:colOff>
          <xdr:row>59</xdr:row>
          <xdr:rowOff>121920</xdr:rowOff>
        </xdr:to>
        <xdr:sp macro="" textlink="">
          <xdr:nvSpPr>
            <xdr:cNvPr id="35841" name="Object 1" hidden="1">
              <a:extLst>
                <a:ext uri="{63B3BB69-23CF-44E3-9099-C40C66FF867C}">
                  <a14:compatExt spid="_x0000_s358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30480</xdr:rowOff>
        </xdr:from>
        <xdr:to>
          <xdr:col>7</xdr:col>
          <xdr:colOff>449580</xdr:colOff>
          <xdr:row>23</xdr:row>
          <xdr:rowOff>38100</xdr:rowOff>
        </xdr:to>
        <xdr:sp macro="" textlink="">
          <xdr:nvSpPr>
            <xdr:cNvPr id="23553" name="Object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</xdr:colOff>
          <xdr:row>1</xdr:row>
          <xdr:rowOff>22860</xdr:rowOff>
        </xdr:from>
        <xdr:to>
          <xdr:col>7</xdr:col>
          <xdr:colOff>441960</xdr:colOff>
          <xdr:row>23</xdr:row>
          <xdr:rowOff>45720</xdr:rowOff>
        </xdr:to>
        <xdr:sp macro="" textlink="">
          <xdr:nvSpPr>
            <xdr:cNvPr id="17410" name="Object 2" hidden="1">
              <a:extLst>
                <a:ext uri="{63B3BB69-23CF-44E3-9099-C40C66FF867C}">
                  <a14:compatExt spid="_x0000_s174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9.bin"/><Relationship Id="rId5" Type="http://schemas.openxmlformats.org/officeDocument/2006/relationships/image" Target="../media/image5.emf"/><Relationship Id="rId4" Type="http://schemas.openxmlformats.org/officeDocument/2006/relationships/oleObject" Target="../embeddings/Microsoft_Word_97-2003-Dokument2.doc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3.emf"/><Relationship Id="rId4" Type="http://schemas.openxmlformats.org/officeDocument/2006/relationships/oleObject" Target="../embeddings/Microsoft_Word_97-2003-Dokument.doc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4.emf"/><Relationship Id="rId4" Type="http://schemas.openxmlformats.org/officeDocument/2006/relationships/oleObject" Target="../embeddings/Microsoft_Word_97-2003-Dokument1.doc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4"/>
  <sheetViews>
    <sheetView showGridLines="0" tabSelected="1" zoomScaleNormal="100" workbookViewId="0"/>
  </sheetViews>
  <sheetFormatPr baseColWidth="10" defaultColWidth="11.44140625" defaultRowHeight="13.8" x14ac:dyDescent="0.25"/>
  <cols>
    <col min="1" max="8" width="13" style="180" customWidth="1"/>
    <col min="9" max="16384" width="11.44140625" style="180"/>
  </cols>
  <sheetData>
    <row r="3" spans="2:3" ht="14.25" customHeight="1" x14ac:dyDescent="0.5">
      <c r="B3" s="179"/>
      <c r="C3" s="179"/>
    </row>
    <row r="4" spans="2:3" ht="14.25" customHeight="1" x14ac:dyDescent="0.5">
      <c r="B4" s="179"/>
      <c r="C4" s="179"/>
    </row>
  </sheetData>
  <printOptions horizontalCentered="1"/>
  <pageMargins left="0.15748031496062992" right="0.15748031496062992" top="1.8503937007874016" bottom="0.15748031496062992" header="0.74803149606299213" footer="0.27559055118110237"/>
  <pageSetup paperSize="9" scale="97" orientation="portrait" r:id="rId1"/>
  <headerFooter>
    <oddHeader>&amp;R&amp;G</oddHeader>
  </headerFooter>
  <drawing r:id="rId2"/>
  <legacyDrawingHF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4140625" defaultRowHeight="13.8" x14ac:dyDescent="0.3"/>
  <cols>
    <col min="1" max="1" width="3.5546875" style="11" customWidth="1"/>
    <col min="2" max="2" width="4.88671875" style="11" customWidth="1"/>
    <col min="3" max="3" width="54" style="11" customWidth="1"/>
    <col min="4" max="12" width="10.6640625" style="11" customWidth="1"/>
    <col min="13" max="16384" width="11.44140625" style="11"/>
  </cols>
  <sheetData>
    <row r="1" spans="1:12" s="24" customFormat="1" ht="20.100000000000001" customHeight="1" x14ac:dyDescent="0.3">
      <c r="A1" s="124"/>
    </row>
    <row r="2" spans="1:12" s="24" customFormat="1" ht="15.6" x14ac:dyDescent="0.3">
      <c r="A2" s="213" t="s">
        <v>152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</row>
    <row r="3" spans="1:12" s="24" customFormat="1" ht="15.6" x14ac:dyDescent="0.3">
      <c r="A3" s="213" t="s">
        <v>125</v>
      </c>
      <c r="B3" s="214"/>
      <c r="C3" s="214"/>
      <c r="D3" s="214"/>
      <c r="E3" s="214"/>
      <c r="F3" s="214"/>
      <c r="G3" s="214"/>
      <c r="H3" s="214"/>
      <c r="I3" s="214"/>
      <c r="J3" s="214"/>
      <c r="K3" s="214"/>
      <c r="L3" s="214"/>
    </row>
    <row r="4" spans="1:12" s="24" customFormat="1" ht="20.100000000000001" customHeight="1" x14ac:dyDescent="0.3">
      <c r="A4" s="215" t="s">
        <v>240</v>
      </c>
      <c r="B4" s="216"/>
      <c r="C4" s="216"/>
      <c r="D4" s="216"/>
      <c r="E4" s="216"/>
      <c r="F4" s="216"/>
      <c r="G4" s="216"/>
      <c r="H4" s="216"/>
      <c r="I4" s="216"/>
      <c r="J4" s="216"/>
      <c r="K4" s="216"/>
      <c r="L4" s="216"/>
    </row>
    <row r="5" spans="1:12" s="24" customFormat="1" ht="17.100000000000001" customHeight="1" x14ac:dyDescent="0.3">
      <c r="A5" s="70"/>
      <c r="L5" s="37" t="s">
        <v>156</v>
      </c>
    </row>
    <row r="6" spans="1:12" ht="19.5" customHeight="1" x14ac:dyDescent="0.3">
      <c r="A6" s="199" t="s">
        <v>79</v>
      </c>
      <c r="B6" s="217" t="s">
        <v>134</v>
      </c>
      <c r="C6" s="218"/>
      <c r="D6" s="217" t="s">
        <v>153</v>
      </c>
      <c r="E6" s="223"/>
      <c r="F6" s="218"/>
      <c r="G6" s="225" t="s">
        <v>149</v>
      </c>
      <c r="H6" s="226"/>
      <c r="I6" s="226"/>
      <c r="J6" s="226"/>
      <c r="K6" s="226"/>
      <c r="L6" s="227"/>
    </row>
    <row r="7" spans="1:12" ht="19.5" customHeight="1" x14ac:dyDescent="0.3">
      <c r="A7" s="200"/>
      <c r="B7" s="219"/>
      <c r="C7" s="220"/>
      <c r="D7" s="221"/>
      <c r="E7" s="224"/>
      <c r="F7" s="222"/>
      <c r="G7" s="225" t="s">
        <v>80</v>
      </c>
      <c r="H7" s="226"/>
      <c r="I7" s="226"/>
      <c r="J7" s="225" t="s">
        <v>148</v>
      </c>
      <c r="K7" s="226"/>
      <c r="L7" s="227"/>
    </row>
    <row r="8" spans="1:12" ht="19.5" customHeight="1" x14ac:dyDescent="0.3">
      <c r="A8" s="201"/>
      <c r="B8" s="221"/>
      <c r="C8" s="222"/>
      <c r="D8" s="106" t="s">
        <v>1</v>
      </c>
      <c r="E8" s="107" t="s">
        <v>81</v>
      </c>
      <c r="F8" s="108" t="s">
        <v>82</v>
      </c>
      <c r="G8" s="106" t="s">
        <v>1</v>
      </c>
      <c r="H8" s="107" t="s">
        <v>81</v>
      </c>
      <c r="I8" s="108" t="s">
        <v>82</v>
      </c>
      <c r="J8" s="106" t="s">
        <v>1</v>
      </c>
      <c r="K8" s="107" t="s">
        <v>81</v>
      </c>
      <c r="L8" s="108" t="s">
        <v>82</v>
      </c>
    </row>
    <row r="9" spans="1:12" s="35" customFormat="1" ht="22.5" customHeight="1" x14ac:dyDescent="0.25">
      <c r="A9" s="109">
        <v>1</v>
      </c>
      <c r="B9" s="211" t="s">
        <v>147</v>
      </c>
      <c r="C9" s="212"/>
      <c r="D9" s="110">
        <v>77363</v>
      </c>
      <c r="E9" s="111">
        <v>34917</v>
      </c>
      <c r="F9" s="112">
        <v>42446</v>
      </c>
      <c r="G9" s="110">
        <v>34597</v>
      </c>
      <c r="H9" s="111">
        <v>18930</v>
      </c>
      <c r="I9" s="112">
        <v>15667</v>
      </c>
      <c r="J9" s="110">
        <v>42766</v>
      </c>
      <c r="K9" s="111">
        <v>15987</v>
      </c>
      <c r="L9" s="112">
        <v>26779</v>
      </c>
    </row>
    <row r="10" spans="1:12" s="42" customFormat="1" ht="18.75" customHeight="1" x14ac:dyDescent="0.25">
      <c r="A10" s="113">
        <v>2</v>
      </c>
      <c r="B10" s="114" t="s">
        <v>2</v>
      </c>
      <c r="C10" s="115" t="s">
        <v>104</v>
      </c>
      <c r="D10" s="116">
        <v>103</v>
      </c>
      <c r="E10" s="117">
        <v>51</v>
      </c>
      <c r="F10" s="118">
        <v>52</v>
      </c>
      <c r="G10" s="116">
        <v>75</v>
      </c>
      <c r="H10" s="117">
        <v>42</v>
      </c>
      <c r="I10" s="118">
        <v>33</v>
      </c>
      <c r="J10" s="116">
        <v>28</v>
      </c>
      <c r="K10" s="117">
        <v>9</v>
      </c>
      <c r="L10" s="118">
        <v>19</v>
      </c>
    </row>
    <row r="11" spans="1:12" s="42" customFormat="1" ht="18.75" customHeight="1" x14ac:dyDescent="0.25">
      <c r="A11" s="119">
        <v>3</v>
      </c>
      <c r="B11" s="120" t="s">
        <v>3</v>
      </c>
      <c r="C11" s="121" t="s">
        <v>105</v>
      </c>
      <c r="D11" s="116">
        <v>3</v>
      </c>
      <c r="E11" s="117">
        <v>1</v>
      </c>
      <c r="F11" s="118">
        <v>2</v>
      </c>
      <c r="G11" s="116">
        <v>0</v>
      </c>
      <c r="H11" s="117">
        <v>0</v>
      </c>
      <c r="I11" s="118">
        <v>0</v>
      </c>
      <c r="J11" s="116">
        <v>3</v>
      </c>
      <c r="K11" s="117">
        <v>1</v>
      </c>
      <c r="L11" s="118">
        <v>2</v>
      </c>
    </row>
    <row r="12" spans="1:12" s="42" customFormat="1" ht="18.75" customHeight="1" x14ac:dyDescent="0.25">
      <c r="A12" s="119">
        <v>4</v>
      </c>
      <c r="B12" s="120" t="s">
        <v>4</v>
      </c>
      <c r="C12" s="121" t="s">
        <v>106</v>
      </c>
      <c r="D12" s="116">
        <v>1545</v>
      </c>
      <c r="E12" s="117">
        <v>715</v>
      </c>
      <c r="F12" s="118">
        <v>830</v>
      </c>
      <c r="G12" s="116">
        <v>777</v>
      </c>
      <c r="H12" s="117">
        <v>398</v>
      </c>
      <c r="I12" s="118">
        <v>379</v>
      </c>
      <c r="J12" s="116">
        <v>768</v>
      </c>
      <c r="K12" s="117">
        <v>317</v>
      </c>
      <c r="L12" s="118">
        <v>451</v>
      </c>
    </row>
    <row r="13" spans="1:12" s="42" customFormat="1" ht="18.75" customHeight="1" x14ac:dyDescent="0.25">
      <c r="A13" s="119">
        <v>5</v>
      </c>
      <c r="B13" s="120" t="s">
        <v>5</v>
      </c>
      <c r="C13" s="121" t="s">
        <v>91</v>
      </c>
      <c r="D13" s="116">
        <v>28</v>
      </c>
      <c r="E13" s="117">
        <v>14</v>
      </c>
      <c r="F13" s="118">
        <v>14</v>
      </c>
      <c r="G13" s="116">
        <v>2</v>
      </c>
      <c r="H13" s="117">
        <v>1</v>
      </c>
      <c r="I13" s="118">
        <v>1</v>
      </c>
      <c r="J13" s="116">
        <v>26</v>
      </c>
      <c r="K13" s="117">
        <v>13</v>
      </c>
      <c r="L13" s="118">
        <v>13</v>
      </c>
    </row>
    <row r="14" spans="1:12" s="42" customFormat="1" ht="29.25" customHeight="1" x14ac:dyDescent="0.25">
      <c r="A14" s="119">
        <v>6</v>
      </c>
      <c r="B14" s="120" t="s">
        <v>6</v>
      </c>
      <c r="C14" s="122" t="s">
        <v>144</v>
      </c>
      <c r="D14" s="116">
        <v>27</v>
      </c>
      <c r="E14" s="117">
        <v>12</v>
      </c>
      <c r="F14" s="118">
        <v>15</v>
      </c>
      <c r="G14" s="116">
        <v>12</v>
      </c>
      <c r="H14" s="117">
        <v>7</v>
      </c>
      <c r="I14" s="118">
        <v>5</v>
      </c>
      <c r="J14" s="116">
        <v>15</v>
      </c>
      <c r="K14" s="117">
        <v>5</v>
      </c>
      <c r="L14" s="118">
        <v>10</v>
      </c>
    </row>
    <row r="15" spans="1:12" s="35" customFormat="1" ht="18.75" customHeight="1" x14ac:dyDescent="0.25">
      <c r="A15" s="119">
        <v>7</v>
      </c>
      <c r="B15" s="120" t="s">
        <v>7</v>
      </c>
      <c r="C15" s="121" t="s">
        <v>107</v>
      </c>
      <c r="D15" s="116">
        <v>2372</v>
      </c>
      <c r="E15" s="117">
        <v>1403</v>
      </c>
      <c r="F15" s="118">
        <v>969</v>
      </c>
      <c r="G15" s="116">
        <v>1232</v>
      </c>
      <c r="H15" s="117">
        <v>983</v>
      </c>
      <c r="I15" s="118">
        <v>249</v>
      </c>
      <c r="J15" s="116">
        <v>1140</v>
      </c>
      <c r="K15" s="117">
        <v>420</v>
      </c>
      <c r="L15" s="118">
        <v>720</v>
      </c>
    </row>
    <row r="16" spans="1:12" s="35" customFormat="1" ht="18.75" customHeight="1" x14ac:dyDescent="0.25">
      <c r="A16" s="119">
        <v>8</v>
      </c>
      <c r="B16" s="120" t="s">
        <v>8</v>
      </c>
      <c r="C16" s="121" t="s">
        <v>108</v>
      </c>
      <c r="D16" s="43">
        <v>13530</v>
      </c>
      <c r="E16" s="117">
        <v>5554</v>
      </c>
      <c r="F16" s="118">
        <v>7976</v>
      </c>
      <c r="G16" s="116">
        <v>3514</v>
      </c>
      <c r="H16" s="117">
        <v>2091</v>
      </c>
      <c r="I16" s="118">
        <v>1423</v>
      </c>
      <c r="J16" s="116">
        <v>10016</v>
      </c>
      <c r="K16" s="117">
        <v>3463</v>
      </c>
      <c r="L16" s="118">
        <v>6553</v>
      </c>
    </row>
    <row r="17" spans="1:12" s="35" customFormat="1" ht="18.75" customHeight="1" x14ac:dyDescent="0.25">
      <c r="A17" s="119">
        <v>9</v>
      </c>
      <c r="B17" s="120" t="s">
        <v>9</v>
      </c>
      <c r="C17" s="121" t="s">
        <v>109</v>
      </c>
      <c r="D17" s="116">
        <v>3503</v>
      </c>
      <c r="E17" s="117">
        <v>3050</v>
      </c>
      <c r="F17" s="118">
        <v>453</v>
      </c>
      <c r="G17" s="116">
        <v>3062</v>
      </c>
      <c r="H17" s="117">
        <v>2864</v>
      </c>
      <c r="I17" s="118">
        <v>198</v>
      </c>
      <c r="J17" s="116">
        <v>441</v>
      </c>
      <c r="K17" s="117">
        <v>186</v>
      </c>
      <c r="L17" s="118">
        <v>255</v>
      </c>
    </row>
    <row r="18" spans="1:12" s="35" customFormat="1" ht="18.75" customHeight="1" x14ac:dyDescent="0.25">
      <c r="A18" s="119">
        <v>10</v>
      </c>
      <c r="B18" s="120" t="s">
        <v>10</v>
      </c>
      <c r="C18" s="121" t="s">
        <v>110</v>
      </c>
      <c r="D18" s="116">
        <v>10371</v>
      </c>
      <c r="E18" s="117">
        <v>5600</v>
      </c>
      <c r="F18" s="118">
        <v>4771</v>
      </c>
      <c r="G18" s="116">
        <v>9730</v>
      </c>
      <c r="H18" s="117">
        <v>5319</v>
      </c>
      <c r="I18" s="118">
        <v>4411</v>
      </c>
      <c r="J18" s="116">
        <v>641</v>
      </c>
      <c r="K18" s="117">
        <v>281</v>
      </c>
      <c r="L18" s="118">
        <v>360</v>
      </c>
    </row>
    <row r="19" spans="1:12" s="35" customFormat="1" ht="18.75" customHeight="1" x14ac:dyDescent="0.25">
      <c r="A19" s="119">
        <v>11</v>
      </c>
      <c r="B19" s="120" t="s">
        <v>11</v>
      </c>
      <c r="C19" s="121" t="s">
        <v>111</v>
      </c>
      <c r="D19" s="116">
        <v>2454</v>
      </c>
      <c r="E19" s="117">
        <v>991</v>
      </c>
      <c r="F19" s="118">
        <v>1463</v>
      </c>
      <c r="G19" s="116">
        <v>370</v>
      </c>
      <c r="H19" s="117">
        <v>117</v>
      </c>
      <c r="I19" s="118">
        <v>253</v>
      </c>
      <c r="J19" s="116">
        <v>2084</v>
      </c>
      <c r="K19" s="117">
        <v>874</v>
      </c>
      <c r="L19" s="118">
        <v>1210</v>
      </c>
    </row>
    <row r="20" spans="1:12" s="35" customFormat="1" ht="18.75" customHeight="1" x14ac:dyDescent="0.25">
      <c r="A20" s="119">
        <v>12</v>
      </c>
      <c r="B20" s="120" t="s">
        <v>12</v>
      </c>
      <c r="C20" s="121" t="s">
        <v>112</v>
      </c>
      <c r="D20" s="116">
        <v>954</v>
      </c>
      <c r="E20" s="117">
        <v>379</v>
      </c>
      <c r="F20" s="118">
        <v>575</v>
      </c>
      <c r="G20" s="116">
        <v>83</v>
      </c>
      <c r="H20" s="117">
        <v>13</v>
      </c>
      <c r="I20" s="118">
        <v>70</v>
      </c>
      <c r="J20" s="116">
        <v>871</v>
      </c>
      <c r="K20" s="117">
        <v>366</v>
      </c>
      <c r="L20" s="118">
        <v>505</v>
      </c>
    </row>
    <row r="21" spans="1:12" s="35" customFormat="1" ht="18.75" customHeight="1" x14ac:dyDescent="0.25">
      <c r="A21" s="119">
        <v>13</v>
      </c>
      <c r="B21" s="120" t="s">
        <v>13</v>
      </c>
      <c r="C21" s="123" t="s">
        <v>113</v>
      </c>
      <c r="D21" s="116">
        <v>3981</v>
      </c>
      <c r="E21" s="117">
        <v>1462</v>
      </c>
      <c r="F21" s="118">
        <v>2519</v>
      </c>
      <c r="G21" s="116">
        <v>2597</v>
      </c>
      <c r="H21" s="117">
        <v>907</v>
      </c>
      <c r="I21" s="118">
        <v>1690</v>
      </c>
      <c r="J21" s="116">
        <v>1384</v>
      </c>
      <c r="K21" s="117">
        <v>555</v>
      </c>
      <c r="L21" s="118">
        <v>829</v>
      </c>
    </row>
    <row r="22" spans="1:12" s="42" customFormat="1" ht="27.6" x14ac:dyDescent="0.25">
      <c r="A22" s="119">
        <v>14</v>
      </c>
      <c r="B22" s="120" t="s">
        <v>14</v>
      </c>
      <c r="C22" s="122" t="s">
        <v>145</v>
      </c>
      <c r="D22" s="116">
        <v>8787</v>
      </c>
      <c r="E22" s="117">
        <v>2988</v>
      </c>
      <c r="F22" s="118">
        <v>5799</v>
      </c>
      <c r="G22" s="116">
        <v>1898</v>
      </c>
      <c r="H22" s="117">
        <v>647</v>
      </c>
      <c r="I22" s="118">
        <v>1251</v>
      </c>
      <c r="J22" s="116">
        <v>6889</v>
      </c>
      <c r="K22" s="117">
        <v>2341</v>
      </c>
      <c r="L22" s="118">
        <v>4548</v>
      </c>
    </row>
    <row r="23" spans="1:12" s="35" customFormat="1" ht="18.75" customHeight="1" x14ac:dyDescent="0.25">
      <c r="A23" s="119">
        <v>15</v>
      </c>
      <c r="B23" s="120" t="s">
        <v>15</v>
      </c>
      <c r="C23" s="121" t="s">
        <v>114</v>
      </c>
      <c r="D23" s="116">
        <v>8238</v>
      </c>
      <c r="E23" s="117">
        <v>4490</v>
      </c>
      <c r="F23" s="118">
        <v>3748</v>
      </c>
      <c r="G23" s="116">
        <v>6539</v>
      </c>
      <c r="H23" s="117">
        <v>3874</v>
      </c>
      <c r="I23" s="118">
        <v>2665</v>
      </c>
      <c r="J23" s="116">
        <v>1699</v>
      </c>
      <c r="K23" s="117">
        <v>616</v>
      </c>
      <c r="L23" s="118">
        <v>1083</v>
      </c>
    </row>
    <row r="24" spans="1:12" s="35" customFormat="1" ht="18.75" customHeight="1" x14ac:dyDescent="0.25">
      <c r="A24" s="119">
        <v>16</v>
      </c>
      <c r="B24" s="120" t="s">
        <v>16</v>
      </c>
      <c r="C24" s="121" t="s">
        <v>115</v>
      </c>
      <c r="D24" s="116">
        <v>365</v>
      </c>
      <c r="E24" s="117">
        <v>168</v>
      </c>
      <c r="F24" s="118">
        <v>197</v>
      </c>
      <c r="G24" s="116">
        <v>20</v>
      </c>
      <c r="H24" s="117">
        <v>14</v>
      </c>
      <c r="I24" s="118">
        <v>6</v>
      </c>
      <c r="J24" s="116">
        <v>345</v>
      </c>
      <c r="K24" s="117">
        <v>154</v>
      </c>
      <c r="L24" s="118">
        <v>191</v>
      </c>
    </row>
    <row r="25" spans="1:12" s="35" customFormat="1" ht="18.75" customHeight="1" x14ac:dyDescent="0.25">
      <c r="A25" s="119">
        <v>17</v>
      </c>
      <c r="B25" s="120" t="s">
        <v>17</v>
      </c>
      <c r="C25" s="123" t="s">
        <v>116</v>
      </c>
      <c r="D25" s="116">
        <v>7573</v>
      </c>
      <c r="E25" s="117">
        <v>3620</v>
      </c>
      <c r="F25" s="118">
        <v>3953</v>
      </c>
      <c r="G25" s="116">
        <v>322</v>
      </c>
      <c r="H25" s="117">
        <v>90</v>
      </c>
      <c r="I25" s="118">
        <v>232</v>
      </c>
      <c r="J25" s="116">
        <v>7251</v>
      </c>
      <c r="K25" s="117">
        <v>3530</v>
      </c>
      <c r="L25" s="118">
        <v>3721</v>
      </c>
    </row>
    <row r="26" spans="1:12" s="35" customFormat="1" ht="18.75" customHeight="1" x14ac:dyDescent="0.25">
      <c r="A26" s="119">
        <v>18</v>
      </c>
      <c r="B26" s="120" t="s">
        <v>18</v>
      </c>
      <c r="C26" s="121" t="s">
        <v>117</v>
      </c>
      <c r="D26" s="116">
        <v>6441</v>
      </c>
      <c r="E26" s="117">
        <v>1640</v>
      </c>
      <c r="F26" s="118">
        <v>4801</v>
      </c>
      <c r="G26" s="116">
        <v>1308</v>
      </c>
      <c r="H26" s="117">
        <v>299</v>
      </c>
      <c r="I26" s="118">
        <v>1009</v>
      </c>
      <c r="J26" s="116">
        <v>5133</v>
      </c>
      <c r="K26" s="117">
        <v>1341</v>
      </c>
      <c r="L26" s="118">
        <v>3792</v>
      </c>
    </row>
    <row r="27" spans="1:12" s="35" customFormat="1" ht="18.75" customHeight="1" x14ac:dyDescent="0.25">
      <c r="A27" s="119">
        <v>19</v>
      </c>
      <c r="B27" s="120" t="s">
        <v>118</v>
      </c>
      <c r="C27" s="121" t="s">
        <v>119</v>
      </c>
      <c r="D27" s="116">
        <v>3167</v>
      </c>
      <c r="E27" s="117">
        <v>1430</v>
      </c>
      <c r="F27" s="118">
        <v>1737</v>
      </c>
      <c r="G27" s="116">
        <v>1073</v>
      </c>
      <c r="H27" s="117">
        <v>568</v>
      </c>
      <c r="I27" s="118">
        <v>505</v>
      </c>
      <c r="J27" s="116">
        <v>2094</v>
      </c>
      <c r="K27" s="117">
        <v>862</v>
      </c>
      <c r="L27" s="118">
        <v>1232</v>
      </c>
    </row>
    <row r="28" spans="1:12" s="35" customFormat="1" ht="18.75" customHeight="1" x14ac:dyDescent="0.25">
      <c r="A28" s="119">
        <v>20</v>
      </c>
      <c r="B28" s="120" t="s">
        <v>120</v>
      </c>
      <c r="C28" s="121" t="s">
        <v>121</v>
      </c>
      <c r="D28" s="116">
        <v>3235</v>
      </c>
      <c r="E28" s="117">
        <v>1215</v>
      </c>
      <c r="F28" s="118">
        <v>2020</v>
      </c>
      <c r="G28" s="116">
        <v>1593</v>
      </c>
      <c r="H28" s="117">
        <v>622</v>
      </c>
      <c r="I28" s="118">
        <v>971</v>
      </c>
      <c r="J28" s="116">
        <v>1642</v>
      </c>
      <c r="K28" s="117">
        <v>593</v>
      </c>
      <c r="L28" s="118">
        <v>1049</v>
      </c>
    </row>
    <row r="29" spans="1:12" s="42" customFormat="1" ht="41.25" customHeight="1" x14ac:dyDescent="0.25">
      <c r="A29" s="119">
        <v>21</v>
      </c>
      <c r="B29" s="120" t="s">
        <v>122</v>
      </c>
      <c r="C29" s="122" t="s">
        <v>146</v>
      </c>
      <c r="D29" s="116">
        <v>665</v>
      </c>
      <c r="E29" s="117">
        <v>128</v>
      </c>
      <c r="F29" s="118">
        <v>537</v>
      </c>
      <c r="G29" s="116">
        <v>388</v>
      </c>
      <c r="H29" s="117">
        <v>74</v>
      </c>
      <c r="I29" s="118">
        <v>314</v>
      </c>
      <c r="J29" s="116">
        <v>277</v>
      </c>
      <c r="K29" s="117">
        <v>54</v>
      </c>
      <c r="L29" s="118">
        <v>223</v>
      </c>
    </row>
    <row r="30" spans="1:12" s="35" customFormat="1" ht="18.75" customHeight="1" x14ac:dyDescent="0.25">
      <c r="A30" s="190">
        <v>22</v>
      </c>
      <c r="B30" s="191" t="s">
        <v>123</v>
      </c>
      <c r="C30" s="192" t="s">
        <v>92</v>
      </c>
      <c r="D30" s="193">
        <v>4</v>
      </c>
      <c r="E30" s="194">
        <v>2</v>
      </c>
      <c r="F30" s="195">
        <v>2</v>
      </c>
      <c r="G30" s="193">
        <v>0</v>
      </c>
      <c r="H30" s="194">
        <v>0</v>
      </c>
      <c r="I30" s="195">
        <v>0</v>
      </c>
      <c r="J30" s="193">
        <v>4</v>
      </c>
      <c r="K30" s="194">
        <v>2</v>
      </c>
      <c r="L30" s="195">
        <v>2</v>
      </c>
    </row>
    <row r="31" spans="1:12" s="35" customFormat="1" ht="18.75" customHeight="1" x14ac:dyDescent="0.25">
      <c r="A31" s="181">
        <v>23</v>
      </c>
      <c r="B31" s="182"/>
      <c r="C31" s="183" t="s">
        <v>124</v>
      </c>
      <c r="D31" s="184">
        <v>17</v>
      </c>
      <c r="E31" s="185">
        <v>4</v>
      </c>
      <c r="F31" s="186">
        <v>13</v>
      </c>
      <c r="G31" s="184">
        <v>2</v>
      </c>
      <c r="H31" s="185">
        <v>0</v>
      </c>
      <c r="I31" s="186">
        <v>2</v>
      </c>
      <c r="J31" s="184">
        <v>15</v>
      </c>
      <c r="K31" s="185">
        <v>4</v>
      </c>
      <c r="L31" s="186">
        <v>11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4140625" defaultRowHeight="13.8" x14ac:dyDescent="0.3"/>
  <cols>
    <col min="1" max="1" width="3.5546875" style="11" customWidth="1"/>
    <col min="2" max="2" width="4.88671875" style="11" customWidth="1"/>
    <col min="3" max="3" width="54" style="11" customWidth="1"/>
    <col min="4" max="12" width="10.6640625" style="11" customWidth="1"/>
    <col min="13" max="16384" width="11.44140625" style="11"/>
  </cols>
  <sheetData>
    <row r="1" spans="1:12" s="24" customFormat="1" ht="20.100000000000001" customHeight="1" x14ac:dyDescent="0.3">
      <c r="A1" s="124"/>
    </row>
    <row r="2" spans="1:12" s="24" customFormat="1" ht="15.6" x14ac:dyDescent="0.3">
      <c r="A2" s="213" t="s">
        <v>152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</row>
    <row r="3" spans="1:12" s="24" customFormat="1" ht="15.6" x14ac:dyDescent="0.3">
      <c r="A3" s="213" t="s">
        <v>126</v>
      </c>
      <c r="B3" s="214"/>
      <c r="C3" s="214"/>
      <c r="D3" s="214"/>
      <c r="E3" s="214"/>
      <c r="F3" s="214"/>
      <c r="G3" s="214"/>
      <c r="H3" s="214"/>
      <c r="I3" s="214"/>
      <c r="J3" s="214"/>
      <c r="K3" s="214"/>
      <c r="L3" s="214"/>
    </row>
    <row r="4" spans="1:12" s="24" customFormat="1" ht="20.100000000000001" customHeight="1" x14ac:dyDescent="0.3">
      <c r="A4" s="215" t="s">
        <v>240</v>
      </c>
      <c r="B4" s="216"/>
      <c r="C4" s="216"/>
      <c r="D4" s="216"/>
      <c r="E4" s="216"/>
      <c r="F4" s="216"/>
      <c r="G4" s="216"/>
      <c r="H4" s="216"/>
      <c r="I4" s="216"/>
      <c r="J4" s="216"/>
      <c r="K4" s="216"/>
      <c r="L4" s="216"/>
    </row>
    <row r="5" spans="1:12" s="24" customFormat="1" ht="17.100000000000001" customHeight="1" x14ac:dyDescent="0.3">
      <c r="A5" s="70"/>
      <c r="L5" s="37" t="s">
        <v>157</v>
      </c>
    </row>
    <row r="6" spans="1:12" ht="19.5" customHeight="1" x14ac:dyDescent="0.3">
      <c r="A6" s="199" t="s">
        <v>79</v>
      </c>
      <c r="B6" s="217" t="s">
        <v>134</v>
      </c>
      <c r="C6" s="218"/>
      <c r="D6" s="217" t="s">
        <v>153</v>
      </c>
      <c r="E6" s="223"/>
      <c r="F6" s="218"/>
      <c r="G6" s="225" t="s">
        <v>149</v>
      </c>
      <c r="H6" s="226"/>
      <c r="I6" s="226"/>
      <c r="J6" s="226"/>
      <c r="K6" s="226"/>
      <c r="L6" s="227"/>
    </row>
    <row r="7" spans="1:12" ht="19.5" customHeight="1" x14ac:dyDescent="0.3">
      <c r="A7" s="200"/>
      <c r="B7" s="219"/>
      <c r="C7" s="220"/>
      <c r="D7" s="221"/>
      <c r="E7" s="224"/>
      <c r="F7" s="222"/>
      <c r="G7" s="225" t="s">
        <v>80</v>
      </c>
      <c r="H7" s="226"/>
      <c r="I7" s="226"/>
      <c r="J7" s="225" t="s">
        <v>148</v>
      </c>
      <c r="K7" s="226"/>
      <c r="L7" s="227"/>
    </row>
    <row r="8" spans="1:12" ht="19.5" customHeight="1" x14ac:dyDescent="0.3">
      <c r="A8" s="201"/>
      <c r="B8" s="221"/>
      <c r="C8" s="222"/>
      <c r="D8" s="106" t="s">
        <v>1</v>
      </c>
      <c r="E8" s="107" t="s">
        <v>81</v>
      </c>
      <c r="F8" s="108" t="s">
        <v>82</v>
      </c>
      <c r="G8" s="106" t="s">
        <v>1</v>
      </c>
      <c r="H8" s="107" t="s">
        <v>81</v>
      </c>
      <c r="I8" s="108" t="s">
        <v>82</v>
      </c>
      <c r="J8" s="106" t="s">
        <v>1</v>
      </c>
      <c r="K8" s="107" t="s">
        <v>81</v>
      </c>
      <c r="L8" s="108" t="s">
        <v>82</v>
      </c>
    </row>
    <row r="9" spans="1:12" s="35" customFormat="1" ht="22.5" customHeight="1" x14ac:dyDescent="0.25">
      <c r="A9" s="109">
        <v>1</v>
      </c>
      <c r="B9" s="211" t="s">
        <v>147</v>
      </c>
      <c r="C9" s="212"/>
      <c r="D9" s="110">
        <v>53128</v>
      </c>
      <c r="E9" s="111">
        <v>21954</v>
      </c>
      <c r="F9" s="112">
        <v>31174</v>
      </c>
      <c r="G9" s="110">
        <v>27580</v>
      </c>
      <c r="H9" s="111">
        <v>12960</v>
      </c>
      <c r="I9" s="112">
        <v>14620</v>
      </c>
      <c r="J9" s="110">
        <v>25548</v>
      </c>
      <c r="K9" s="111">
        <v>8994</v>
      </c>
      <c r="L9" s="112">
        <v>16554</v>
      </c>
    </row>
    <row r="10" spans="1:12" s="42" customFormat="1" ht="18.75" customHeight="1" x14ac:dyDescent="0.25">
      <c r="A10" s="113">
        <v>2</v>
      </c>
      <c r="B10" s="114" t="s">
        <v>2</v>
      </c>
      <c r="C10" s="115" t="s">
        <v>104</v>
      </c>
      <c r="D10" s="116">
        <v>1988</v>
      </c>
      <c r="E10" s="117">
        <v>969</v>
      </c>
      <c r="F10" s="118">
        <v>1019</v>
      </c>
      <c r="G10" s="116">
        <v>1739</v>
      </c>
      <c r="H10" s="117">
        <v>902</v>
      </c>
      <c r="I10" s="118">
        <v>837</v>
      </c>
      <c r="J10" s="116">
        <v>249</v>
      </c>
      <c r="K10" s="117">
        <v>67</v>
      </c>
      <c r="L10" s="118">
        <v>182</v>
      </c>
    </row>
    <row r="11" spans="1:12" s="42" customFormat="1" ht="18.75" customHeight="1" x14ac:dyDescent="0.25">
      <c r="A11" s="119">
        <v>3</v>
      </c>
      <c r="B11" s="120" t="s">
        <v>3</v>
      </c>
      <c r="C11" s="121" t="s">
        <v>105</v>
      </c>
      <c r="D11" s="116">
        <v>43</v>
      </c>
      <c r="E11" s="117">
        <v>21</v>
      </c>
      <c r="F11" s="118">
        <v>22</v>
      </c>
      <c r="G11" s="116">
        <v>27</v>
      </c>
      <c r="H11" s="117">
        <v>17</v>
      </c>
      <c r="I11" s="118">
        <v>10</v>
      </c>
      <c r="J11" s="116">
        <v>16</v>
      </c>
      <c r="K11" s="117">
        <v>4</v>
      </c>
      <c r="L11" s="118">
        <v>12</v>
      </c>
    </row>
    <row r="12" spans="1:12" s="42" customFormat="1" ht="18.75" customHeight="1" x14ac:dyDescent="0.25">
      <c r="A12" s="119">
        <v>4</v>
      </c>
      <c r="B12" s="120" t="s">
        <v>4</v>
      </c>
      <c r="C12" s="121" t="s">
        <v>106</v>
      </c>
      <c r="D12" s="116">
        <v>2960</v>
      </c>
      <c r="E12" s="117">
        <v>1239</v>
      </c>
      <c r="F12" s="118">
        <v>1721</v>
      </c>
      <c r="G12" s="116">
        <v>1841</v>
      </c>
      <c r="H12" s="117">
        <v>875</v>
      </c>
      <c r="I12" s="118">
        <v>966</v>
      </c>
      <c r="J12" s="116">
        <v>1119</v>
      </c>
      <c r="K12" s="117">
        <v>364</v>
      </c>
      <c r="L12" s="118">
        <v>755</v>
      </c>
    </row>
    <row r="13" spans="1:12" s="42" customFormat="1" ht="18.75" customHeight="1" x14ac:dyDescent="0.25">
      <c r="A13" s="119">
        <v>5</v>
      </c>
      <c r="B13" s="120" t="s">
        <v>5</v>
      </c>
      <c r="C13" s="121" t="s">
        <v>91</v>
      </c>
      <c r="D13" s="116">
        <v>203</v>
      </c>
      <c r="E13" s="117">
        <v>151</v>
      </c>
      <c r="F13" s="118">
        <v>52</v>
      </c>
      <c r="G13" s="116">
        <v>130</v>
      </c>
      <c r="H13" s="117">
        <v>103</v>
      </c>
      <c r="I13" s="118">
        <v>27</v>
      </c>
      <c r="J13" s="116">
        <v>73</v>
      </c>
      <c r="K13" s="117">
        <v>48</v>
      </c>
      <c r="L13" s="118">
        <v>25</v>
      </c>
    </row>
    <row r="14" spans="1:12" s="42" customFormat="1" ht="29.25" customHeight="1" x14ac:dyDescent="0.25">
      <c r="A14" s="119">
        <v>6</v>
      </c>
      <c r="B14" s="120" t="s">
        <v>6</v>
      </c>
      <c r="C14" s="122" t="s">
        <v>144</v>
      </c>
      <c r="D14" s="116">
        <v>198</v>
      </c>
      <c r="E14" s="117">
        <v>126</v>
      </c>
      <c r="F14" s="118">
        <v>72</v>
      </c>
      <c r="G14" s="116">
        <v>140</v>
      </c>
      <c r="H14" s="117">
        <v>103</v>
      </c>
      <c r="I14" s="118">
        <v>37</v>
      </c>
      <c r="J14" s="116">
        <v>58</v>
      </c>
      <c r="K14" s="117">
        <v>23</v>
      </c>
      <c r="L14" s="118">
        <v>35</v>
      </c>
    </row>
    <row r="15" spans="1:12" s="35" customFormat="1" ht="18.75" customHeight="1" x14ac:dyDescent="0.25">
      <c r="A15" s="119">
        <v>7</v>
      </c>
      <c r="B15" s="120" t="s">
        <v>7</v>
      </c>
      <c r="C15" s="121" t="s">
        <v>107</v>
      </c>
      <c r="D15" s="116">
        <v>2607</v>
      </c>
      <c r="E15" s="117">
        <v>1358</v>
      </c>
      <c r="F15" s="118">
        <v>1249</v>
      </c>
      <c r="G15" s="116">
        <v>1356</v>
      </c>
      <c r="H15" s="117">
        <v>949</v>
      </c>
      <c r="I15" s="118">
        <v>407</v>
      </c>
      <c r="J15" s="116">
        <v>1251</v>
      </c>
      <c r="K15" s="117">
        <v>409</v>
      </c>
      <c r="L15" s="118">
        <v>842</v>
      </c>
    </row>
    <row r="16" spans="1:12" s="35" customFormat="1" ht="18.75" customHeight="1" x14ac:dyDescent="0.25">
      <c r="A16" s="119">
        <v>8</v>
      </c>
      <c r="B16" s="120" t="s">
        <v>8</v>
      </c>
      <c r="C16" s="121" t="s">
        <v>108</v>
      </c>
      <c r="D16" s="43">
        <v>10541</v>
      </c>
      <c r="E16" s="117">
        <v>3725</v>
      </c>
      <c r="F16" s="118">
        <v>6816</v>
      </c>
      <c r="G16" s="116">
        <v>3174</v>
      </c>
      <c r="H16" s="117">
        <v>1667</v>
      </c>
      <c r="I16" s="118">
        <v>1507</v>
      </c>
      <c r="J16" s="116">
        <v>7367</v>
      </c>
      <c r="K16" s="117">
        <v>2058</v>
      </c>
      <c r="L16" s="118">
        <v>5309</v>
      </c>
    </row>
    <row r="17" spans="1:12" s="35" customFormat="1" ht="18.75" customHeight="1" x14ac:dyDescent="0.25">
      <c r="A17" s="119">
        <v>9</v>
      </c>
      <c r="B17" s="120" t="s">
        <v>9</v>
      </c>
      <c r="C17" s="121" t="s">
        <v>109</v>
      </c>
      <c r="D17" s="116">
        <v>2179</v>
      </c>
      <c r="E17" s="117">
        <v>1529</v>
      </c>
      <c r="F17" s="118">
        <v>650</v>
      </c>
      <c r="G17" s="116">
        <v>1666</v>
      </c>
      <c r="H17" s="117">
        <v>1321</v>
      </c>
      <c r="I17" s="118">
        <v>345</v>
      </c>
      <c r="J17" s="116">
        <v>513</v>
      </c>
      <c r="K17" s="117">
        <v>208</v>
      </c>
      <c r="L17" s="118">
        <v>305</v>
      </c>
    </row>
    <row r="18" spans="1:12" s="35" customFormat="1" ht="18.75" customHeight="1" x14ac:dyDescent="0.25">
      <c r="A18" s="119">
        <v>10</v>
      </c>
      <c r="B18" s="120" t="s">
        <v>10</v>
      </c>
      <c r="C18" s="121" t="s">
        <v>110</v>
      </c>
      <c r="D18" s="116">
        <v>5813</v>
      </c>
      <c r="E18" s="117">
        <v>2171</v>
      </c>
      <c r="F18" s="118">
        <v>3642</v>
      </c>
      <c r="G18" s="116">
        <v>5453</v>
      </c>
      <c r="H18" s="117">
        <v>2072</v>
      </c>
      <c r="I18" s="118">
        <v>3381</v>
      </c>
      <c r="J18" s="116">
        <v>360</v>
      </c>
      <c r="K18" s="117">
        <v>99</v>
      </c>
      <c r="L18" s="118">
        <v>261</v>
      </c>
    </row>
    <row r="19" spans="1:12" s="35" customFormat="1" ht="18.75" customHeight="1" x14ac:dyDescent="0.25">
      <c r="A19" s="119">
        <v>11</v>
      </c>
      <c r="B19" s="120" t="s">
        <v>11</v>
      </c>
      <c r="C19" s="121" t="s">
        <v>111</v>
      </c>
      <c r="D19" s="116">
        <v>888</v>
      </c>
      <c r="E19" s="117">
        <v>273</v>
      </c>
      <c r="F19" s="118">
        <v>615</v>
      </c>
      <c r="G19" s="116">
        <v>208</v>
      </c>
      <c r="H19" s="117">
        <v>51</v>
      </c>
      <c r="I19" s="118">
        <v>157</v>
      </c>
      <c r="J19" s="116">
        <v>680</v>
      </c>
      <c r="K19" s="117">
        <v>222</v>
      </c>
      <c r="L19" s="118">
        <v>458</v>
      </c>
    </row>
    <row r="20" spans="1:12" s="35" customFormat="1" ht="18.75" customHeight="1" x14ac:dyDescent="0.25">
      <c r="A20" s="119">
        <v>12</v>
      </c>
      <c r="B20" s="120" t="s">
        <v>12</v>
      </c>
      <c r="C20" s="121" t="s">
        <v>112</v>
      </c>
      <c r="D20" s="116">
        <v>1140</v>
      </c>
      <c r="E20" s="117">
        <v>297</v>
      </c>
      <c r="F20" s="118">
        <v>843</v>
      </c>
      <c r="G20" s="116">
        <v>450</v>
      </c>
      <c r="H20" s="117">
        <v>44</v>
      </c>
      <c r="I20" s="118">
        <v>406</v>
      </c>
      <c r="J20" s="116">
        <v>690</v>
      </c>
      <c r="K20" s="117">
        <v>253</v>
      </c>
      <c r="L20" s="118">
        <v>437</v>
      </c>
    </row>
    <row r="21" spans="1:12" s="35" customFormat="1" ht="18.75" customHeight="1" x14ac:dyDescent="0.25">
      <c r="A21" s="119">
        <v>13</v>
      </c>
      <c r="B21" s="120" t="s">
        <v>13</v>
      </c>
      <c r="C21" s="123" t="s">
        <v>113</v>
      </c>
      <c r="D21" s="116">
        <v>1266</v>
      </c>
      <c r="E21" s="117">
        <v>501</v>
      </c>
      <c r="F21" s="118">
        <v>765</v>
      </c>
      <c r="G21" s="116">
        <v>695</v>
      </c>
      <c r="H21" s="117">
        <v>281</v>
      </c>
      <c r="I21" s="118">
        <v>414</v>
      </c>
      <c r="J21" s="116">
        <v>571</v>
      </c>
      <c r="K21" s="117">
        <v>220</v>
      </c>
      <c r="L21" s="118">
        <v>351</v>
      </c>
    </row>
    <row r="22" spans="1:12" s="42" customFormat="1" ht="27.6" x14ac:dyDescent="0.25">
      <c r="A22" s="119">
        <v>14</v>
      </c>
      <c r="B22" s="120" t="s">
        <v>14</v>
      </c>
      <c r="C22" s="122" t="s">
        <v>145</v>
      </c>
      <c r="D22" s="116">
        <v>4038</v>
      </c>
      <c r="E22" s="117">
        <v>1260</v>
      </c>
      <c r="F22" s="118">
        <v>2778</v>
      </c>
      <c r="G22" s="116">
        <v>1228</v>
      </c>
      <c r="H22" s="117">
        <v>368</v>
      </c>
      <c r="I22" s="118">
        <v>860</v>
      </c>
      <c r="J22" s="116">
        <v>2810</v>
      </c>
      <c r="K22" s="117">
        <v>892</v>
      </c>
      <c r="L22" s="118">
        <v>1918</v>
      </c>
    </row>
    <row r="23" spans="1:12" s="35" customFormat="1" ht="18.75" customHeight="1" x14ac:dyDescent="0.25">
      <c r="A23" s="119">
        <v>15</v>
      </c>
      <c r="B23" s="120" t="s">
        <v>15</v>
      </c>
      <c r="C23" s="121" t="s">
        <v>114</v>
      </c>
      <c r="D23" s="116">
        <v>5212</v>
      </c>
      <c r="E23" s="117">
        <v>3035</v>
      </c>
      <c r="F23" s="118">
        <v>2177</v>
      </c>
      <c r="G23" s="116">
        <v>4616</v>
      </c>
      <c r="H23" s="117">
        <v>2829</v>
      </c>
      <c r="I23" s="118">
        <v>1787</v>
      </c>
      <c r="J23" s="116">
        <v>596</v>
      </c>
      <c r="K23" s="117">
        <v>206</v>
      </c>
      <c r="L23" s="118">
        <v>390</v>
      </c>
    </row>
    <row r="24" spans="1:12" s="35" customFormat="1" ht="18.75" customHeight="1" x14ac:dyDescent="0.25">
      <c r="A24" s="119">
        <v>16</v>
      </c>
      <c r="B24" s="120" t="s">
        <v>16</v>
      </c>
      <c r="C24" s="121" t="s">
        <v>115</v>
      </c>
      <c r="D24" s="116">
        <v>3513</v>
      </c>
      <c r="E24" s="117">
        <v>1922</v>
      </c>
      <c r="F24" s="118">
        <v>1591</v>
      </c>
      <c r="G24" s="116">
        <v>878</v>
      </c>
      <c r="H24" s="117">
        <v>304</v>
      </c>
      <c r="I24" s="118">
        <v>574</v>
      </c>
      <c r="J24" s="116">
        <v>2635</v>
      </c>
      <c r="K24" s="117">
        <v>1618</v>
      </c>
      <c r="L24" s="118">
        <v>1017</v>
      </c>
    </row>
    <row r="25" spans="1:12" s="35" customFormat="1" ht="18.75" customHeight="1" x14ac:dyDescent="0.25">
      <c r="A25" s="119">
        <v>17</v>
      </c>
      <c r="B25" s="120" t="s">
        <v>17</v>
      </c>
      <c r="C25" s="123" t="s">
        <v>116</v>
      </c>
      <c r="D25" s="116">
        <v>2548</v>
      </c>
      <c r="E25" s="117">
        <v>1268</v>
      </c>
      <c r="F25" s="118">
        <v>1280</v>
      </c>
      <c r="G25" s="116">
        <v>222</v>
      </c>
      <c r="H25" s="117">
        <v>64</v>
      </c>
      <c r="I25" s="118">
        <v>158</v>
      </c>
      <c r="J25" s="116">
        <v>2326</v>
      </c>
      <c r="K25" s="117">
        <v>1204</v>
      </c>
      <c r="L25" s="118">
        <v>1122</v>
      </c>
    </row>
    <row r="26" spans="1:12" s="35" customFormat="1" ht="18.75" customHeight="1" x14ac:dyDescent="0.25">
      <c r="A26" s="119">
        <v>18</v>
      </c>
      <c r="B26" s="120" t="s">
        <v>18</v>
      </c>
      <c r="C26" s="121" t="s">
        <v>117</v>
      </c>
      <c r="D26" s="116">
        <v>3925</v>
      </c>
      <c r="E26" s="117">
        <v>716</v>
      </c>
      <c r="F26" s="118">
        <v>3209</v>
      </c>
      <c r="G26" s="116">
        <v>1287</v>
      </c>
      <c r="H26" s="117">
        <v>130</v>
      </c>
      <c r="I26" s="118">
        <v>1157</v>
      </c>
      <c r="J26" s="116">
        <v>2638</v>
      </c>
      <c r="K26" s="117">
        <v>586</v>
      </c>
      <c r="L26" s="118">
        <v>2052</v>
      </c>
    </row>
    <row r="27" spans="1:12" s="35" customFormat="1" ht="18.75" customHeight="1" x14ac:dyDescent="0.25">
      <c r="A27" s="119">
        <v>19</v>
      </c>
      <c r="B27" s="120" t="s">
        <v>118</v>
      </c>
      <c r="C27" s="121" t="s">
        <v>119</v>
      </c>
      <c r="D27" s="116">
        <v>1263</v>
      </c>
      <c r="E27" s="117">
        <v>577</v>
      </c>
      <c r="F27" s="118">
        <v>686</v>
      </c>
      <c r="G27" s="116">
        <v>659</v>
      </c>
      <c r="H27" s="117">
        <v>337</v>
      </c>
      <c r="I27" s="118">
        <v>322</v>
      </c>
      <c r="J27" s="116">
        <v>604</v>
      </c>
      <c r="K27" s="117">
        <v>240</v>
      </c>
      <c r="L27" s="118">
        <v>364</v>
      </c>
    </row>
    <row r="28" spans="1:12" s="35" customFormat="1" ht="18.75" customHeight="1" x14ac:dyDescent="0.25">
      <c r="A28" s="119">
        <v>20</v>
      </c>
      <c r="B28" s="120" t="s">
        <v>120</v>
      </c>
      <c r="C28" s="121" t="s">
        <v>121</v>
      </c>
      <c r="D28" s="116">
        <v>1997</v>
      </c>
      <c r="E28" s="117">
        <v>658</v>
      </c>
      <c r="F28" s="118">
        <v>1339</v>
      </c>
      <c r="G28" s="116">
        <v>1161</v>
      </c>
      <c r="H28" s="117">
        <v>413</v>
      </c>
      <c r="I28" s="118">
        <v>748</v>
      </c>
      <c r="J28" s="116">
        <v>836</v>
      </c>
      <c r="K28" s="117">
        <v>245</v>
      </c>
      <c r="L28" s="118">
        <v>591</v>
      </c>
    </row>
    <row r="29" spans="1:12" s="42" customFormat="1" ht="41.25" customHeight="1" x14ac:dyDescent="0.25">
      <c r="A29" s="119">
        <v>21</v>
      </c>
      <c r="B29" s="120" t="s">
        <v>122</v>
      </c>
      <c r="C29" s="122" t="s">
        <v>146</v>
      </c>
      <c r="D29" s="116">
        <v>800</v>
      </c>
      <c r="E29" s="117">
        <v>154</v>
      </c>
      <c r="F29" s="118">
        <v>646</v>
      </c>
      <c r="G29" s="116">
        <v>647</v>
      </c>
      <c r="H29" s="117">
        <v>128</v>
      </c>
      <c r="I29" s="118">
        <v>519</v>
      </c>
      <c r="J29" s="116">
        <v>153</v>
      </c>
      <c r="K29" s="117">
        <v>26</v>
      </c>
      <c r="L29" s="118">
        <v>127</v>
      </c>
    </row>
    <row r="30" spans="1:12" s="35" customFormat="1" ht="18.75" customHeight="1" x14ac:dyDescent="0.25">
      <c r="A30" s="190">
        <v>22</v>
      </c>
      <c r="B30" s="191" t="s">
        <v>123</v>
      </c>
      <c r="C30" s="192" t="s">
        <v>92</v>
      </c>
      <c r="D30" s="193">
        <v>0</v>
      </c>
      <c r="E30" s="194">
        <v>0</v>
      </c>
      <c r="F30" s="195">
        <v>0</v>
      </c>
      <c r="G30" s="193">
        <v>0</v>
      </c>
      <c r="H30" s="194">
        <v>0</v>
      </c>
      <c r="I30" s="195">
        <v>0</v>
      </c>
      <c r="J30" s="193">
        <v>0</v>
      </c>
      <c r="K30" s="194">
        <v>0</v>
      </c>
      <c r="L30" s="195">
        <v>0</v>
      </c>
    </row>
    <row r="31" spans="1:12" s="35" customFormat="1" ht="18.75" customHeight="1" x14ac:dyDescent="0.25">
      <c r="A31" s="181">
        <v>23</v>
      </c>
      <c r="B31" s="182"/>
      <c r="C31" s="183" t="s">
        <v>124</v>
      </c>
      <c r="D31" s="184">
        <v>6</v>
      </c>
      <c r="E31" s="185">
        <v>4</v>
      </c>
      <c r="F31" s="186">
        <v>2</v>
      </c>
      <c r="G31" s="184">
        <v>3</v>
      </c>
      <c r="H31" s="185">
        <v>2</v>
      </c>
      <c r="I31" s="186">
        <v>1</v>
      </c>
      <c r="J31" s="184">
        <v>3</v>
      </c>
      <c r="K31" s="185">
        <v>2</v>
      </c>
      <c r="L31" s="186">
        <v>1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4140625" defaultRowHeight="13.8" x14ac:dyDescent="0.3"/>
  <cols>
    <col min="1" max="1" width="3.5546875" style="11" customWidth="1"/>
    <col min="2" max="2" width="4.88671875" style="11" customWidth="1"/>
    <col min="3" max="3" width="54" style="11" customWidth="1"/>
    <col min="4" max="12" width="10.6640625" style="11" customWidth="1"/>
    <col min="13" max="16384" width="11.44140625" style="11"/>
  </cols>
  <sheetData>
    <row r="1" spans="1:12" s="24" customFormat="1" ht="20.100000000000001" customHeight="1" x14ac:dyDescent="0.3">
      <c r="A1" s="124"/>
    </row>
    <row r="2" spans="1:12" s="24" customFormat="1" ht="15.6" x14ac:dyDescent="0.3">
      <c r="A2" s="213" t="s">
        <v>152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</row>
    <row r="3" spans="1:12" s="24" customFormat="1" ht="15.6" x14ac:dyDescent="0.3">
      <c r="A3" s="213" t="s">
        <v>127</v>
      </c>
      <c r="B3" s="214"/>
      <c r="C3" s="214"/>
      <c r="D3" s="214"/>
      <c r="E3" s="214"/>
      <c r="F3" s="214"/>
      <c r="G3" s="214"/>
      <c r="H3" s="214"/>
      <c r="I3" s="214"/>
      <c r="J3" s="214"/>
      <c r="K3" s="214"/>
      <c r="L3" s="214"/>
    </row>
    <row r="4" spans="1:12" s="24" customFormat="1" ht="20.100000000000001" customHeight="1" x14ac:dyDescent="0.3">
      <c r="A4" s="215" t="s">
        <v>240</v>
      </c>
      <c r="B4" s="216"/>
      <c r="C4" s="216"/>
      <c r="D4" s="216"/>
      <c r="E4" s="216"/>
      <c r="F4" s="216"/>
      <c r="G4" s="216"/>
      <c r="H4" s="216"/>
      <c r="I4" s="216"/>
      <c r="J4" s="216"/>
      <c r="K4" s="216"/>
      <c r="L4" s="216"/>
    </row>
    <row r="5" spans="1:12" s="24" customFormat="1" ht="17.100000000000001" customHeight="1" x14ac:dyDescent="0.3">
      <c r="A5" s="70"/>
      <c r="L5" s="37" t="s">
        <v>158</v>
      </c>
    </row>
    <row r="6" spans="1:12" ht="19.5" customHeight="1" x14ac:dyDescent="0.3">
      <c r="A6" s="199" t="s">
        <v>79</v>
      </c>
      <c r="B6" s="217" t="s">
        <v>134</v>
      </c>
      <c r="C6" s="218"/>
      <c r="D6" s="217" t="s">
        <v>153</v>
      </c>
      <c r="E6" s="223"/>
      <c r="F6" s="218"/>
      <c r="G6" s="225" t="s">
        <v>149</v>
      </c>
      <c r="H6" s="226"/>
      <c r="I6" s="226"/>
      <c r="J6" s="226"/>
      <c r="K6" s="226"/>
      <c r="L6" s="227"/>
    </row>
    <row r="7" spans="1:12" ht="19.5" customHeight="1" x14ac:dyDescent="0.3">
      <c r="A7" s="200"/>
      <c r="B7" s="219"/>
      <c r="C7" s="220"/>
      <c r="D7" s="221"/>
      <c r="E7" s="224"/>
      <c r="F7" s="222"/>
      <c r="G7" s="225" t="s">
        <v>80</v>
      </c>
      <c r="H7" s="226"/>
      <c r="I7" s="226"/>
      <c r="J7" s="225" t="s">
        <v>148</v>
      </c>
      <c r="K7" s="226"/>
      <c r="L7" s="227"/>
    </row>
    <row r="8" spans="1:12" ht="19.5" customHeight="1" x14ac:dyDescent="0.3">
      <c r="A8" s="201"/>
      <c r="B8" s="221"/>
      <c r="C8" s="222"/>
      <c r="D8" s="106" t="s">
        <v>1</v>
      </c>
      <c r="E8" s="107" t="s">
        <v>81</v>
      </c>
      <c r="F8" s="108" t="s">
        <v>82</v>
      </c>
      <c r="G8" s="106" t="s">
        <v>1</v>
      </c>
      <c r="H8" s="107" t="s">
        <v>81</v>
      </c>
      <c r="I8" s="108" t="s">
        <v>82</v>
      </c>
      <c r="J8" s="106" t="s">
        <v>1</v>
      </c>
      <c r="K8" s="107" t="s">
        <v>81</v>
      </c>
      <c r="L8" s="108" t="s">
        <v>82</v>
      </c>
    </row>
    <row r="9" spans="1:12" s="35" customFormat="1" ht="22.5" customHeight="1" x14ac:dyDescent="0.25">
      <c r="A9" s="109">
        <v>1</v>
      </c>
      <c r="B9" s="211" t="s">
        <v>147</v>
      </c>
      <c r="C9" s="212"/>
      <c r="D9" s="110">
        <v>9773</v>
      </c>
      <c r="E9" s="111">
        <v>3835</v>
      </c>
      <c r="F9" s="112">
        <v>5938</v>
      </c>
      <c r="G9" s="110">
        <v>5438</v>
      </c>
      <c r="H9" s="111">
        <v>2190</v>
      </c>
      <c r="I9" s="112">
        <v>3248</v>
      </c>
      <c r="J9" s="110">
        <v>4335</v>
      </c>
      <c r="K9" s="111">
        <v>1645</v>
      </c>
      <c r="L9" s="112">
        <v>2690</v>
      </c>
    </row>
    <row r="10" spans="1:12" s="42" customFormat="1" ht="18.75" customHeight="1" x14ac:dyDescent="0.25">
      <c r="A10" s="113">
        <v>2</v>
      </c>
      <c r="B10" s="114" t="s">
        <v>2</v>
      </c>
      <c r="C10" s="115" t="s">
        <v>104</v>
      </c>
      <c r="D10" s="116">
        <v>484</v>
      </c>
      <c r="E10" s="117">
        <v>275</v>
      </c>
      <c r="F10" s="118">
        <v>209</v>
      </c>
      <c r="G10" s="116">
        <v>432</v>
      </c>
      <c r="H10" s="117">
        <v>261</v>
      </c>
      <c r="I10" s="118">
        <v>171</v>
      </c>
      <c r="J10" s="116">
        <v>52</v>
      </c>
      <c r="K10" s="117">
        <v>14</v>
      </c>
      <c r="L10" s="118">
        <v>38</v>
      </c>
    </row>
    <row r="11" spans="1:12" s="42" customFormat="1" ht="18.75" customHeight="1" x14ac:dyDescent="0.25">
      <c r="A11" s="119">
        <v>3</v>
      </c>
      <c r="B11" s="120" t="s">
        <v>3</v>
      </c>
      <c r="C11" s="121" t="s">
        <v>105</v>
      </c>
      <c r="D11" s="116">
        <v>5</v>
      </c>
      <c r="E11" s="117">
        <v>2</v>
      </c>
      <c r="F11" s="118">
        <v>3</v>
      </c>
      <c r="G11" s="116">
        <v>5</v>
      </c>
      <c r="H11" s="117">
        <v>2</v>
      </c>
      <c r="I11" s="118">
        <v>3</v>
      </c>
      <c r="J11" s="116">
        <v>0</v>
      </c>
      <c r="K11" s="117">
        <v>0</v>
      </c>
      <c r="L11" s="118">
        <v>0</v>
      </c>
    </row>
    <row r="12" spans="1:12" s="42" customFormat="1" ht="18.75" customHeight="1" x14ac:dyDescent="0.25">
      <c r="A12" s="119">
        <v>4</v>
      </c>
      <c r="B12" s="120" t="s">
        <v>4</v>
      </c>
      <c r="C12" s="121" t="s">
        <v>106</v>
      </c>
      <c r="D12" s="116">
        <v>406</v>
      </c>
      <c r="E12" s="117">
        <v>158</v>
      </c>
      <c r="F12" s="118">
        <v>248</v>
      </c>
      <c r="G12" s="116">
        <v>261</v>
      </c>
      <c r="H12" s="117">
        <v>112</v>
      </c>
      <c r="I12" s="118">
        <v>149</v>
      </c>
      <c r="J12" s="116">
        <v>145</v>
      </c>
      <c r="K12" s="117">
        <v>46</v>
      </c>
      <c r="L12" s="118">
        <v>99</v>
      </c>
    </row>
    <row r="13" spans="1:12" s="42" customFormat="1" ht="18.75" customHeight="1" x14ac:dyDescent="0.25">
      <c r="A13" s="119">
        <v>5</v>
      </c>
      <c r="B13" s="120" t="s">
        <v>5</v>
      </c>
      <c r="C13" s="121" t="s">
        <v>91</v>
      </c>
      <c r="D13" s="116">
        <v>24</v>
      </c>
      <c r="E13" s="117">
        <v>15</v>
      </c>
      <c r="F13" s="118">
        <v>9</v>
      </c>
      <c r="G13" s="116">
        <v>16</v>
      </c>
      <c r="H13" s="117">
        <v>12</v>
      </c>
      <c r="I13" s="118">
        <v>4</v>
      </c>
      <c r="J13" s="116">
        <v>8</v>
      </c>
      <c r="K13" s="117">
        <v>3</v>
      </c>
      <c r="L13" s="118">
        <v>5</v>
      </c>
    </row>
    <row r="14" spans="1:12" s="42" customFormat="1" ht="29.25" customHeight="1" x14ac:dyDescent="0.25">
      <c r="A14" s="119">
        <v>6</v>
      </c>
      <c r="B14" s="120" t="s">
        <v>6</v>
      </c>
      <c r="C14" s="122" t="s">
        <v>144</v>
      </c>
      <c r="D14" s="116">
        <v>22</v>
      </c>
      <c r="E14" s="117">
        <v>10</v>
      </c>
      <c r="F14" s="118">
        <v>12</v>
      </c>
      <c r="G14" s="116">
        <v>10</v>
      </c>
      <c r="H14" s="117">
        <v>5</v>
      </c>
      <c r="I14" s="118">
        <v>5</v>
      </c>
      <c r="J14" s="116">
        <v>12</v>
      </c>
      <c r="K14" s="117">
        <v>5</v>
      </c>
      <c r="L14" s="118">
        <v>7</v>
      </c>
    </row>
    <row r="15" spans="1:12" s="35" customFormat="1" ht="18.75" customHeight="1" x14ac:dyDescent="0.25">
      <c r="A15" s="119">
        <v>7</v>
      </c>
      <c r="B15" s="120" t="s">
        <v>7</v>
      </c>
      <c r="C15" s="121" t="s">
        <v>107</v>
      </c>
      <c r="D15" s="116">
        <v>587</v>
      </c>
      <c r="E15" s="117">
        <v>316</v>
      </c>
      <c r="F15" s="118">
        <v>271</v>
      </c>
      <c r="G15" s="116">
        <v>354</v>
      </c>
      <c r="H15" s="117">
        <v>236</v>
      </c>
      <c r="I15" s="118">
        <v>118</v>
      </c>
      <c r="J15" s="116">
        <v>233</v>
      </c>
      <c r="K15" s="117">
        <v>80</v>
      </c>
      <c r="L15" s="118">
        <v>153</v>
      </c>
    </row>
    <row r="16" spans="1:12" s="35" customFormat="1" ht="18.75" customHeight="1" x14ac:dyDescent="0.25">
      <c r="A16" s="119">
        <v>8</v>
      </c>
      <c r="B16" s="120" t="s">
        <v>8</v>
      </c>
      <c r="C16" s="121" t="s">
        <v>108</v>
      </c>
      <c r="D16" s="43">
        <v>1709</v>
      </c>
      <c r="E16" s="117">
        <v>523</v>
      </c>
      <c r="F16" s="118">
        <v>1186</v>
      </c>
      <c r="G16" s="116">
        <v>583</v>
      </c>
      <c r="H16" s="117">
        <v>250</v>
      </c>
      <c r="I16" s="118">
        <v>333</v>
      </c>
      <c r="J16" s="116">
        <v>1126</v>
      </c>
      <c r="K16" s="117">
        <v>273</v>
      </c>
      <c r="L16" s="118">
        <v>853</v>
      </c>
    </row>
    <row r="17" spans="1:12" s="35" customFormat="1" ht="18.75" customHeight="1" x14ac:dyDescent="0.25">
      <c r="A17" s="119">
        <v>9</v>
      </c>
      <c r="B17" s="120" t="s">
        <v>9</v>
      </c>
      <c r="C17" s="121" t="s">
        <v>109</v>
      </c>
      <c r="D17" s="116">
        <v>348</v>
      </c>
      <c r="E17" s="117">
        <v>222</v>
      </c>
      <c r="F17" s="118">
        <v>126</v>
      </c>
      <c r="G17" s="116">
        <v>263</v>
      </c>
      <c r="H17" s="117">
        <v>192</v>
      </c>
      <c r="I17" s="118">
        <v>71</v>
      </c>
      <c r="J17" s="116">
        <v>85</v>
      </c>
      <c r="K17" s="117">
        <v>30</v>
      </c>
      <c r="L17" s="118">
        <v>55</v>
      </c>
    </row>
    <row r="18" spans="1:12" s="35" customFormat="1" ht="18.75" customHeight="1" x14ac:dyDescent="0.25">
      <c r="A18" s="119">
        <v>10</v>
      </c>
      <c r="B18" s="120" t="s">
        <v>10</v>
      </c>
      <c r="C18" s="121" t="s">
        <v>110</v>
      </c>
      <c r="D18" s="116">
        <v>847</v>
      </c>
      <c r="E18" s="117">
        <v>260</v>
      </c>
      <c r="F18" s="118">
        <v>587</v>
      </c>
      <c r="G18" s="116">
        <v>770</v>
      </c>
      <c r="H18" s="117">
        <v>235</v>
      </c>
      <c r="I18" s="118">
        <v>535</v>
      </c>
      <c r="J18" s="116">
        <v>77</v>
      </c>
      <c r="K18" s="117">
        <v>25</v>
      </c>
      <c r="L18" s="118">
        <v>52</v>
      </c>
    </row>
    <row r="19" spans="1:12" s="35" customFormat="1" ht="18.75" customHeight="1" x14ac:dyDescent="0.25">
      <c r="A19" s="119">
        <v>11</v>
      </c>
      <c r="B19" s="120" t="s">
        <v>11</v>
      </c>
      <c r="C19" s="121" t="s">
        <v>111</v>
      </c>
      <c r="D19" s="116">
        <v>161</v>
      </c>
      <c r="E19" s="117">
        <v>51</v>
      </c>
      <c r="F19" s="118">
        <v>110</v>
      </c>
      <c r="G19" s="116">
        <v>58</v>
      </c>
      <c r="H19" s="117">
        <v>19</v>
      </c>
      <c r="I19" s="118">
        <v>39</v>
      </c>
      <c r="J19" s="116">
        <v>103</v>
      </c>
      <c r="K19" s="117">
        <v>32</v>
      </c>
      <c r="L19" s="118">
        <v>71</v>
      </c>
    </row>
    <row r="20" spans="1:12" s="35" customFormat="1" ht="18.75" customHeight="1" x14ac:dyDescent="0.25">
      <c r="A20" s="119">
        <v>12</v>
      </c>
      <c r="B20" s="120" t="s">
        <v>12</v>
      </c>
      <c r="C20" s="121" t="s">
        <v>112</v>
      </c>
      <c r="D20" s="116">
        <v>213</v>
      </c>
      <c r="E20" s="117">
        <v>57</v>
      </c>
      <c r="F20" s="118">
        <v>156</v>
      </c>
      <c r="G20" s="116">
        <v>97</v>
      </c>
      <c r="H20" s="117">
        <v>8</v>
      </c>
      <c r="I20" s="118">
        <v>89</v>
      </c>
      <c r="J20" s="116">
        <v>116</v>
      </c>
      <c r="K20" s="117">
        <v>49</v>
      </c>
      <c r="L20" s="118">
        <v>67</v>
      </c>
    </row>
    <row r="21" spans="1:12" s="35" customFormat="1" ht="18.75" customHeight="1" x14ac:dyDescent="0.25">
      <c r="A21" s="119">
        <v>13</v>
      </c>
      <c r="B21" s="120" t="s">
        <v>13</v>
      </c>
      <c r="C21" s="123" t="s">
        <v>113</v>
      </c>
      <c r="D21" s="116">
        <v>598</v>
      </c>
      <c r="E21" s="117">
        <v>152</v>
      </c>
      <c r="F21" s="118">
        <v>446</v>
      </c>
      <c r="G21" s="116">
        <v>528</v>
      </c>
      <c r="H21" s="117">
        <v>121</v>
      </c>
      <c r="I21" s="118">
        <v>407</v>
      </c>
      <c r="J21" s="116">
        <v>70</v>
      </c>
      <c r="K21" s="117">
        <v>31</v>
      </c>
      <c r="L21" s="118">
        <v>39</v>
      </c>
    </row>
    <row r="22" spans="1:12" s="42" customFormat="1" ht="27.6" x14ac:dyDescent="0.25">
      <c r="A22" s="119">
        <v>14</v>
      </c>
      <c r="B22" s="120" t="s">
        <v>14</v>
      </c>
      <c r="C22" s="122" t="s">
        <v>145</v>
      </c>
      <c r="D22" s="116">
        <v>592</v>
      </c>
      <c r="E22" s="117">
        <v>165</v>
      </c>
      <c r="F22" s="118">
        <v>427</v>
      </c>
      <c r="G22" s="116">
        <v>250</v>
      </c>
      <c r="H22" s="117">
        <v>54</v>
      </c>
      <c r="I22" s="118">
        <v>196</v>
      </c>
      <c r="J22" s="116">
        <v>342</v>
      </c>
      <c r="K22" s="117">
        <v>111</v>
      </c>
      <c r="L22" s="118">
        <v>231</v>
      </c>
    </row>
    <row r="23" spans="1:12" s="35" customFormat="1" ht="18.75" customHeight="1" x14ac:dyDescent="0.25">
      <c r="A23" s="119">
        <v>15</v>
      </c>
      <c r="B23" s="120" t="s">
        <v>15</v>
      </c>
      <c r="C23" s="121" t="s">
        <v>114</v>
      </c>
      <c r="D23" s="116">
        <v>660</v>
      </c>
      <c r="E23" s="117">
        <v>418</v>
      </c>
      <c r="F23" s="118">
        <v>242</v>
      </c>
      <c r="G23" s="116">
        <v>596</v>
      </c>
      <c r="H23" s="117">
        <v>393</v>
      </c>
      <c r="I23" s="118">
        <v>203</v>
      </c>
      <c r="J23" s="116">
        <v>64</v>
      </c>
      <c r="K23" s="117">
        <v>25</v>
      </c>
      <c r="L23" s="118">
        <v>39</v>
      </c>
    </row>
    <row r="24" spans="1:12" s="35" customFormat="1" ht="18.75" customHeight="1" x14ac:dyDescent="0.25">
      <c r="A24" s="119">
        <v>16</v>
      </c>
      <c r="B24" s="120" t="s">
        <v>16</v>
      </c>
      <c r="C24" s="121" t="s">
        <v>115</v>
      </c>
      <c r="D24" s="116">
        <v>917</v>
      </c>
      <c r="E24" s="117">
        <v>576</v>
      </c>
      <c r="F24" s="118">
        <v>341</v>
      </c>
      <c r="G24" s="116">
        <v>126</v>
      </c>
      <c r="H24" s="117">
        <v>51</v>
      </c>
      <c r="I24" s="118">
        <v>75</v>
      </c>
      <c r="J24" s="116">
        <v>791</v>
      </c>
      <c r="K24" s="117">
        <v>525</v>
      </c>
      <c r="L24" s="118">
        <v>266</v>
      </c>
    </row>
    <row r="25" spans="1:12" s="35" customFormat="1" ht="18.75" customHeight="1" x14ac:dyDescent="0.25">
      <c r="A25" s="119">
        <v>17</v>
      </c>
      <c r="B25" s="120" t="s">
        <v>17</v>
      </c>
      <c r="C25" s="123" t="s">
        <v>116</v>
      </c>
      <c r="D25" s="116">
        <v>425</v>
      </c>
      <c r="E25" s="117">
        <v>222</v>
      </c>
      <c r="F25" s="118">
        <v>203</v>
      </c>
      <c r="G25" s="116">
        <v>33</v>
      </c>
      <c r="H25" s="117">
        <v>9</v>
      </c>
      <c r="I25" s="118">
        <v>24</v>
      </c>
      <c r="J25" s="116">
        <v>392</v>
      </c>
      <c r="K25" s="117">
        <v>213</v>
      </c>
      <c r="L25" s="118">
        <v>179</v>
      </c>
    </row>
    <row r="26" spans="1:12" s="35" customFormat="1" ht="18.75" customHeight="1" x14ac:dyDescent="0.25">
      <c r="A26" s="119">
        <v>18</v>
      </c>
      <c r="B26" s="120" t="s">
        <v>18</v>
      </c>
      <c r="C26" s="121" t="s">
        <v>117</v>
      </c>
      <c r="D26" s="116">
        <v>733</v>
      </c>
      <c r="E26" s="117">
        <v>118</v>
      </c>
      <c r="F26" s="118">
        <v>615</v>
      </c>
      <c r="G26" s="116">
        <v>295</v>
      </c>
      <c r="H26" s="117">
        <v>25</v>
      </c>
      <c r="I26" s="118">
        <v>270</v>
      </c>
      <c r="J26" s="116">
        <v>438</v>
      </c>
      <c r="K26" s="117">
        <v>93</v>
      </c>
      <c r="L26" s="118">
        <v>345</v>
      </c>
    </row>
    <row r="27" spans="1:12" s="35" customFormat="1" ht="18.75" customHeight="1" x14ac:dyDescent="0.25">
      <c r="A27" s="119">
        <v>19</v>
      </c>
      <c r="B27" s="120" t="s">
        <v>118</v>
      </c>
      <c r="C27" s="121" t="s">
        <v>119</v>
      </c>
      <c r="D27" s="116">
        <v>210</v>
      </c>
      <c r="E27" s="117">
        <v>128</v>
      </c>
      <c r="F27" s="118">
        <v>82</v>
      </c>
      <c r="G27" s="116">
        <v>134</v>
      </c>
      <c r="H27" s="117">
        <v>99</v>
      </c>
      <c r="I27" s="118">
        <v>35</v>
      </c>
      <c r="J27" s="116">
        <v>76</v>
      </c>
      <c r="K27" s="117">
        <v>29</v>
      </c>
      <c r="L27" s="118">
        <v>47</v>
      </c>
    </row>
    <row r="28" spans="1:12" s="35" customFormat="1" ht="18.75" customHeight="1" x14ac:dyDescent="0.25">
      <c r="A28" s="119">
        <v>20</v>
      </c>
      <c r="B28" s="120" t="s">
        <v>120</v>
      </c>
      <c r="C28" s="121" t="s">
        <v>121</v>
      </c>
      <c r="D28" s="116">
        <v>455</v>
      </c>
      <c r="E28" s="117">
        <v>126</v>
      </c>
      <c r="F28" s="118">
        <v>329</v>
      </c>
      <c r="G28" s="116">
        <v>259</v>
      </c>
      <c r="H28" s="117">
        <v>66</v>
      </c>
      <c r="I28" s="118">
        <v>193</v>
      </c>
      <c r="J28" s="116">
        <v>196</v>
      </c>
      <c r="K28" s="117">
        <v>60</v>
      </c>
      <c r="L28" s="118">
        <v>136</v>
      </c>
    </row>
    <row r="29" spans="1:12" s="42" customFormat="1" ht="41.25" customHeight="1" x14ac:dyDescent="0.25">
      <c r="A29" s="119">
        <v>21</v>
      </c>
      <c r="B29" s="120" t="s">
        <v>122</v>
      </c>
      <c r="C29" s="122" t="s">
        <v>146</v>
      </c>
      <c r="D29" s="116">
        <v>377</v>
      </c>
      <c r="E29" s="117">
        <v>41</v>
      </c>
      <c r="F29" s="118">
        <v>336</v>
      </c>
      <c r="G29" s="116">
        <v>368</v>
      </c>
      <c r="H29" s="117">
        <v>40</v>
      </c>
      <c r="I29" s="118">
        <v>328</v>
      </c>
      <c r="J29" s="116">
        <v>9</v>
      </c>
      <c r="K29" s="117">
        <v>1</v>
      </c>
      <c r="L29" s="118">
        <v>8</v>
      </c>
    </row>
    <row r="30" spans="1:12" s="35" customFormat="1" ht="18.75" customHeight="1" x14ac:dyDescent="0.25">
      <c r="A30" s="190">
        <v>22</v>
      </c>
      <c r="B30" s="191" t="s">
        <v>123</v>
      </c>
      <c r="C30" s="192" t="s">
        <v>92</v>
      </c>
      <c r="D30" s="193">
        <v>0</v>
      </c>
      <c r="E30" s="194">
        <v>0</v>
      </c>
      <c r="F30" s="195">
        <v>0</v>
      </c>
      <c r="G30" s="193">
        <v>0</v>
      </c>
      <c r="H30" s="194">
        <v>0</v>
      </c>
      <c r="I30" s="195">
        <v>0</v>
      </c>
      <c r="J30" s="193">
        <v>0</v>
      </c>
      <c r="K30" s="194">
        <v>0</v>
      </c>
      <c r="L30" s="195">
        <v>0</v>
      </c>
    </row>
    <row r="31" spans="1:12" s="35" customFormat="1" ht="18.75" customHeight="1" x14ac:dyDescent="0.25">
      <c r="A31" s="181">
        <v>23</v>
      </c>
      <c r="B31" s="182"/>
      <c r="C31" s="183" t="s">
        <v>124</v>
      </c>
      <c r="D31" s="184">
        <v>0</v>
      </c>
      <c r="E31" s="185">
        <v>0</v>
      </c>
      <c r="F31" s="186">
        <v>0</v>
      </c>
      <c r="G31" s="184">
        <v>0</v>
      </c>
      <c r="H31" s="185">
        <v>0</v>
      </c>
      <c r="I31" s="186">
        <v>0</v>
      </c>
      <c r="J31" s="184">
        <v>0</v>
      </c>
      <c r="K31" s="185">
        <v>0</v>
      </c>
      <c r="L31" s="186">
        <v>0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4140625" defaultRowHeight="13.8" x14ac:dyDescent="0.3"/>
  <cols>
    <col min="1" max="1" width="3.5546875" style="11" customWidth="1"/>
    <col min="2" max="2" width="4.88671875" style="11" customWidth="1"/>
    <col min="3" max="3" width="54" style="11" customWidth="1"/>
    <col min="4" max="12" width="10.6640625" style="11" customWidth="1"/>
    <col min="13" max="16384" width="11.44140625" style="11"/>
  </cols>
  <sheetData>
    <row r="1" spans="1:12" s="24" customFormat="1" ht="20.100000000000001" customHeight="1" x14ac:dyDescent="0.3">
      <c r="A1" s="124"/>
    </row>
    <row r="2" spans="1:12" s="24" customFormat="1" ht="15.6" x14ac:dyDescent="0.3">
      <c r="A2" s="213" t="s">
        <v>152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</row>
    <row r="3" spans="1:12" s="24" customFormat="1" ht="15.6" x14ac:dyDescent="0.3">
      <c r="A3" s="213" t="s">
        <v>128</v>
      </c>
      <c r="B3" s="214"/>
      <c r="C3" s="214"/>
      <c r="D3" s="214"/>
      <c r="E3" s="214"/>
      <c r="F3" s="214"/>
      <c r="G3" s="214"/>
      <c r="H3" s="214"/>
      <c r="I3" s="214"/>
      <c r="J3" s="214"/>
      <c r="K3" s="214"/>
      <c r="L3" s="214"/>
    </row>
    <row r="4" spans="1:12" s="24" customFormat="1" ht="20.100000000000001" customHeight="1" x14ac:dyDescent="0.3">
      <c r="A4" s="215" t="s">
        <v>240</v>
      </c>
      <c r="B4" s="216"/>
      <c r="C4" s="216"/>
      <c r="D4" s="216"/>
      <c r="E4" s="216"/>
      <c r="F4" s="216"/>
      <c r="G4" s="216"/>
      <c r="H4" s="216"/>
      <c r="I4" s="216"/>
      <c r="J4" s="216"/>
      <c r="K4" s="216"/>
      <c r="L4" s="216"/>
    </row>
    <row r="5" spans="1:12" s="24" customFormat="1" ht="17.100000000000001" customHeight="1" x14ac:dyDescent="0.3">
      <c r="A5" s="70"/>
      <c r="L5" s="37" t="s">
        <v>159</v>
      </c>
    </row>
    <row r="6" spans="1:12" ht="19.5" customHeight="1" x14ac:dyDescent="0.3">
      <c r="A6" s="199" t="s">
        <v>79</v>
      </c>
      <c r="B6" s="217" t="s">
        <v>134</v>
      </c>
      <c r="C6" s="218"/>
      <c r="D6" s="217" t="s">
        <v>153</v>
      </c>
      <c r="E6" s="223"/>
      <c r="F6" s="218"/>
      <c r="G6" s="225" t="s">
        <v>149</v>
      </c>
      <c r="H6" s="226"/>
      <c r="I6" s="226"/>
      <c r="J6" s="226"/>
      <c r="K6" s="226"/>
      <c r="L6" s="227"/>
    </row>
    <row r="7" spans="1:12" ht="19.5" customHeight="1" x14ac:dyDescent="0.3">
      <c r="A7" s="200"/>
      <c r="B7" s="219"/>
      <c r="C7" s="220"/>
      <c r="D7" s="221"/>
      <c r="E7" s="224"/>
      <c r="F7" s="222"/>
      <c r="G7" s="225" t="s">
        <v>80</v>
      </c>
      <c r="H7" s="226"/>
      <c r="I7" s="226"/>
      <c r="J7" s="225" t="s">
        <v>148</v>
      </c>
      <c r="K7" s="226"/>
      <c r="L7" s="227"/>
    </row>
    <row r="8" spans="1:12" ht="19.5" customHeight="1" x14ac:dyDescent="0.3">
      <c r="A8" s="201"/>
      <c r="B8" s="221"/>
      <c r="C8" s="222"/>
      <c r="D8" s="106" t="s">
        <v>1</v>
      </c>
      <c r="E8" s="107" t="s">
        <v>81</v>
      </c>
      <c r="F8" s="108" t="s">
        <v>82</v>
      </c>
      <c r="G8" s="106" t="s">
        <v>1</v>
      </c>
      <c r="H8" s="107" t="s">
        <v>81</v>
      </c>
      <c r="I8" s="108" t="s">
        <v>82</v>
      </c>
      <c r="J8" s="106" t="s">
        <v>1</v>
      </c>
      <c r="K8" s="107" t="s">
        <v>81</v>
      </c>
      <c r="L8" s="108" t="s">
        <v>82</v>
      </c>
    </row>
    <row r="9" spans="1:12" s="35" customFormat="1" ht="22.5" customHeight="1" x14ac:dyDescent="0.25">
      <c r="A9" s="109">
        <v>1</v>
      </c>
      <c r="B9" s="211" t="s">
        <v>147</v>
      </c>
      <c r="C9" s="212"/>
      <c r="D9" s="110">
        <v>48780</v>
      </c>
      <c r="E9" s="111">
        <v>17395</v>
      </c>
      <c r="F9" s="112">
        <v>31385</v>
      </c>
      <c r="G9" s="110">
        <v>25032</v>
      </c>
      <c r="H9" s="111">
        <v>10457</v>
      </c>
      <c r="I9" s="112">
        <v>14575</v>
      </c>
      <c r="J9" s="110">
        <v>23748</v>
      </c>
      <c r="K9" s="111">
        <v>6938</v>
      </c>
      <c r="L9" s="112">
        <v>16810</v>
      </c>
    </row>
    <row r="10" spans="1:12" s="42" customFormat="1" ht="18.75" customHeight="1" x14ac:dyDescent="0.25">
      <c r="A10" s="113">
        <v>2</v>
      </c>
      <c r="B10" s="114" t="s">
        <v>2</v>
      </c>
      <c r="C10" s="115" t="s">
        <v>104</v>
      </c>
      <c r="D10" s="116">
        <v>867</v>
      </c>
      <c r="E10" s="117">
        <v>399</v>
      </c>
      <c r="F10" s="118">
        <v>468</v>
      </c>
      <c r="G10" s="116">
        <v>739</v>
      </c>
      <c r="H10" s="117">
        <v>379</v>
      </c>
      <c r="I10" s="118">
        <v>360</v>
      </c>
      <c r="J10" s="116">
        <v>128</v>
      </c>
      <c r="K10" s="117">
        <v>20</v>
      </c>
      <c r="L10" s="118">
        <v>108</v>
      </c>
    </row>
    <row r="11" spans="1:12" s="42" customFormat="1" ht="18.75" customHeight="1" x14ac:dyDescent="0.25">
      <c r="A11" s="119">
        <v>3</v>
      </c>
      <c r="B11" s="120" t="s">
        <v>3</v>
      </c>
      <c r="C11" s="121" t="s">
        <v>105</v>
      </c>
      <c r="D11" s="116">
        <v>37</v>
      </c>
      <c r="E11" s="117">
        <v>19</v>
      </c>
      <c r="F11" s="118">
        <v>18</v>
      </c>
      <c r="G11" s="116">
        <v>23</v>
      </c>
      <c r="H11" s="117">
        <v>14</v>
      </c>
      <c r="I11" s="118">
        <v>9</v>
      </c>
      <c r="J11" s="116">
        <v>14</v>
      </c>
      <c r="K11" s="117">
        <v>5</v>
      </c>
      <c r="L11" s="118">
        <v>9</v>
      </c>
    </row>
    <row r="12" spans="1:12" s="42" customFormat="1" ht="18.75" customHeight="1" x14ac:dyDescent="0.25">
      <c r="A12" s="119">
        <v>4</v>
      </c>
      <c r="B12" s="120" t="s">
        <v>4</v>
      </c>
      <c r="C12" s="121" t="s">
        <v>106</v>
      </c>
      <c r="D12" s="116">
        <v>3814</v>
      </c>
      <c r="E12" s="117">
        <v>1575</v>
      </c>
      <c r="F12" s="118">
        <v>2239</v>
      </c>
      <c r="G12" s="116">
        <v>2354</v>
      </c>
      <c r="H12" s="117">
        <v>1080</v>
      </c>
      <c r="I12" s="118">
        <v>1274</v>
      </c>
      <c r="J12" s="116">
        <v>1460</v>
      </c>
      <c r="K12" s="117">
        <v>495</v>
      </c>
      <c r="L12" s="118">
        <v>965</v>
      </c>
    </row>
    <row r="13" spans="1:12" s="42" customFormat="1" ht="18.75" customHeight="1" x14ac:dyDescent="0.25">
      <c r="A13" s="119">
        <v>5</v>
      </c>
      <c r="B13" s="120" t="s">
        <v>5</v>
      </c>
      <c r="C13" s="121" t="s">
        <v>91</v>
      </c>
      <c r="D13" s="116">
        <v>233</v>
      </c>
      <c r="E13" s="117">
        <v>172</v>
      </c>
      <c r="F13" s="118">
        <v>61</v>
      </c>
      <c r="G13" s="116">
        <v>157</v>
      </c>
      <c r="H13" s="117">
        <v>138</v>
      </c>
      <c r="I13" s="118">
        <v>19</v>
      </c>
      <c r="J13" s="116">
        <v>76</v>
      </c>
      <c r="K13" s="117">
        <v>34</v>
      </c>
      <c r="L13" s="118">
        <v>42</v>
      </c>
    </row>
    <row r="14" spans="1:12" s="42" customFormat="1" ht="29.25" customHeight="1" x14ac:dyDescent="0.25">
      <c r="A14" s="119">
        <v>6</v>
      </c>
      <c r="B14" s="120" t="s">
        <v>6</v>
      </c>
      <c r="C14" s="122" t="s">
        <v>144</v>
      </c>
      <c r="D14" s="116">
        <v>194</v>
      </c>
      <c r="E14" s="117">
        <v>121</v>
      </c>
      <c r="F14" s="118">
        <v>73</v>
      </c>
      <c r="G14" s="116">
        <v>124</v>
      </c>
      <c r="H14" s="117">
        <v>84</v>
      </c>
      <c r="I14" s="118">
        <v>40</v>
      </c>
      <c r="J14" s="116">
        <v>70</v>
      </c>
      <c r="K14" s="117">
        <v>37</v>
      </c>
      <c r="L14" s="118">
        <v>33</v>
      </c>
    </row>
    <row r="15" spans="1:12" s="35" customFormat="1" ht="18.75" customHeight="1" x14ac:dyDescent="0.25">
      <c r="A15" s="119">
        <v>7</v>
      </c>
      <c r="B15" s="120" t="s">
        <v>7</v>
      </c>
      <c r="C15" s="121" t="s">
        <v>107</v>
      </c>
      <c r="D15" s="116">
        <v>2421</v>
      </c>
      <c r="E15" s="117">
        <v>1193</v>
      </c>
      <c r="F15" s="118">
        <v>1228</v>
      </c>
      <c r="G15" s="116">
        <v>1299</v>
      </c>
      <c r="H15" s="117">
        <v>853</v>
      </c>
      <c r="I15" s="118">
        <v>446</v>
      </c>
      <c r="J15" s="116">
        <v>1122</v>
      </c>
      <c r="K15" s="117">
        <v>340</v>
      </c>
      <c r="L15" s="118">
        <v>782</v>
      </c>
    </row>
    <row r="16" spans="1:12" s="35" customFormat="1" ht="18.75" customHeight="1" x14ac:dyDescent="0.25">
      <c r="A16" s="119">
        <v>8</v>
      </c>
      <c r="B16" s="120" t="s">
        <v>8</v>
      </c>
      <c r="C16" s="121" t="s">
        <v>108</v>
      </c>
      <c r="D16" s="43">
        <v>9519</v>
      </c>
      <c r="E16" s="117">
        <v>2936</v>
      </c>
      <c r="F16" s="118">
        <v>6583</v>
      </c>
      <c r="G16" s="116">
        <v>2938</v>
      </c>
      <c r="H16" s="117">
        <v>1276</v>
      </c>
      <c r="I16" s="118">
        <v>1662</v>
      </c>
      <c r="J16" s="116">
        <v>6581</v>
      </c>
      <c r="K16" s="117">
        <v>1660</v>
      </c>
      <c r="L16" s="118">
        <v>4921</v>
      </c>
    </row>
    <row r="17" spans="1:12" s="35" customFormat="1" ht="18.75" customHeight="1" x14ac:dyDescent="0.25">
      <c r="A17" s="119">
        <v>9</v>
      </c>
      <c r="B17" s="120" t="s">
        <v>9</v>
      </c>
      <c r="C17" s="121" t="s">
        <v>109</v>
      </c>
      <c r="D17" s="116">
        <v>2339</v>
      </c>
      <c r="E17" s="117">
        <v>1524</v>
      </c>
      <c r="F17" s="118">
        <v>815</v>
      </c>
      <c r="G17" s="116">
        <v>1833</v>
      </c>
      <c r="H17" s="117">
        <v>1344</v>
      </c>
      <c r="I17" s="118">
        <v>489</v>
      </c>
      <c r="J17" s="116">
        <v>506</v>
      </c>
      <c r="K17" s="117">
        <v>180</v>
      </c>
      <c r="L17" s="118">
        <v>326</v>
      </c>
    </row>
    <row r="18" spans="1:12" s="35" customFormat="1" ht="18.75" customHeight="1" x14ac:dyDescent="0.25">
      <c r="A18" s="119">
        <v>10</v>
      </c>
      <c r="B18" s="120" t="s">
        <v>10</v>
      </c>
      <c r="C18" s="121" t="s">
        <v>110</v>
      </c>
      <c r="D18" s="116">
        <v>4505</v>
      </c>
      <c r="E18" s="117">
        <v>1359</v>
      </c>
      <c r="F18" s="118">
        <v>3146</v>
      </c>
      <c r="G18" s="116">
        <v>4195</v>
      </c>
      <c r="H18" s="117">
        <v>1279</v>
      </c>
      <c r="I18" s="118">
        <v>2916</v>
      </c>
      <c r="J18" s="116">
        <v>310</v>
      </c>
      <c r="K18" s="117">
        <v>80</v>
      </c>
      <c r="L18" s="118">
        <v>230</v>
      </c>
    </row>
    <row r="19" spans="1:12" s="35" customFormat="1" ht="18.75" customHeight="1" x14ac:dyDescent="0.25">
      <c r="A19" s="119">
        <v>11</v>
      </c>
      <c r="B19" s="120" t="s">
        <v>11</v>
      </c>
      <c r="C19" s="121" t="s">
        <v>111</v>
      </c>
      <c r="D19" s="116">
        <v>876</v>
      </c>
      <c r="E19" s="117">
        <v>259</v>
      </c>
      <c r="F19" s="118">
        <v>617</v>
      </c>
      <c r="G19" s="116">
        <v>213</v>
      </c>
      <c r="H19" s="117">
        <v>43</v>
      </c>
      <c r="I19" s="118">
        <v>170</v>
      </c>
      <c r="J19" s="116">
        <v>663</v>
      </c>
      <c r="K19" s="117">
        <v>216</v>
      </c>
      <c r="L19" s="118">
        <v>447</v>
      </c>
    </row>
    <row r="20" spans="1:12" s="35" customFormat="1" ht="18.75" customHeight="1" x14ac:dyDescent="0.25">
      <c r="A20" s="119">
        <v>12</v>
      </c>
      <c r="B20" s="120" t="s">
        <v>12</v>
      </c>
      <c r="C20" s="121" t="s">
        <v>112</v>
      </c>
      <c r="D20" s="116">
        <v>1136</v>
      </c>
      <c r="E20" s="117">
        <v>278</v>
      </c>
      <c r="F20" s="118">
        <v>858</v>
      </c>
      <c r="G20" s="116">
        <v>469</v>
      </c>
      <c r="H20" s="117">
        <v>60</v>
      </c>
      <c r="I20" s="118">
        <v>409</v>
      </c>
      <c r="J20" s="116">
        <v>667</v>
      </c>
      <c r="K20" s="117">
        <v>218</v>
      </c>
      <c r="L20" s="118">
        <v>449</v>
      </c>
    </row>
    <row r="21" spans="1:12" s="35" customFormat="1" ht="18.75" customHeight="1" x14ac:dyDescent="0.25">
      <c r="A21" s="119">
        <v>13</v>
      </c>
      <c r="B21" s="120" t="s">
        <v>13</v>
      </c>
      <c r="C21" s="123" t="s">
        <v>113</v>
      </c>
      <c r="D21" s="116">
        <v>1715</v>
      </c>
      <c r="E21" s="117">
        <v>592</v>
      </c>
      <c r="F21" s="118">
        <v>1123</v>
      </c>
      <c r="G21" s="116">
        <v>1158</v>
      </c>
      <c r="H21" s="117">
        <v>390</v>
      </c>
      <c r="I21" s="118">
        <v>768</v>
      </c>
      <c r="J21" s="116">
        <v>557</v>
      </c>
      <c r="K21" s="117">
        <v>202</v>
      </c>
      <c r="L21" s="118">
        <v>355</v>
      </c>
    </row>
    <row r="22" spans="1:12" s="42" customFormat="1" ht="27.6" x14ac:dyDescent="0.25">
      <c r="A22" s="119">
        <v>14</v>
      </c>
      <c r="B22" s="120" t="s">
        <v>14</v>
      </c>
      <c r="C22" s="122" t="s">
        <v>145</v>
      </c>
      <c r="D22" s="116">
        <v>3665</v>
      </c>
      <c r="E22" s="117">
        <v>964</v>
      </c>
      <c r="F22" s="118">
        <v>2701</v>
      </c>
      <c r="G22" s="116">
        <v>1101</v>
      </c>
      <c r="H22" s="117">
        <v>215</v>
      </c>
      <c r="I22" s="118">
        <v>886</v>
      </c>
      <c r="J22" s="116">
        <v>2564</v>
      </c>
      <c r="K22" s="117">
        <v>749</v>
      </c>
      <c r="L22" s="118">
        <v>1815</v>
      </c>
    </row>
    <row r="23" spans="1:12" s="35" customFormat="1" ht="18.75" customHeight="1" x14ac:dyDescent="0.25">
      <c r="A23" s="119">
        <v>15</v>
      </c>
      <c r="B23" s="120" t="s">
        <v>15</v>
      </c>
      <c r="C23" s="121" t="s">
        <v>114</v>
      </c>
      <c r="D23" s="116">
        <v>4496</v>
      </c>
      <c r="E23" s="117">
        <v>2432</v>
      </c>
      <c r="F23" s="118">
        <v>2064</v>
      </c>
      <c r="G23" s="116">
        <v>3912</v>
      </c>
      <c r="H23" s="117">
        <v>2230</v>
      </c>
      <c r="I23" s="118">
        <v>1682</v>
      </c>
      <c r="J23" s="116">
        <v>584</v>
      </c>
      <c r="K23" s="117">
        <v>202</v>
      </c>
      <c r="L23" s="118">
        <v>382</v>
      </c>
    </row>
    <row r="24" spans="1:12" s="35" customFormat="1" ht="18.75" customHeight="1" x14ac:dyDescent="0.25">
      <c r="A24" s="119">
        <v>16</v>
      </c>
      <c r="B24" s="120" t="s">
        <v>16</v>
      </c>
      <c r="C24" s="121" t="s">
        <v>115</v>
      </c>
      <c r="D24" s="116">
        <v>2460</v>
      </c>
      <c r="E24" s="117">
        <v>639</v>
      </c>
      <c r="F24" s="118">
        <v>1821</v>
      </c>
      <c r="G24" s="116">
        <v>872</v>
      </c>
      <c r="H24" s="117">
        <v>256</v>
      </c>
      <c r="I24" s="118">
        <v>616</v>
      </c>
      <c r="J24" s="116">
        <v>1588</v>
      </c>
      <c r="K24" s="117">
        <v>383</v>
      </c>
      <c r="L24" s="118">
        <v>1205</v>
      </c>
    </row>
    <row r="25" spans="1:12" s="35" customFormat="1" ht="18.75" customHeight="1" x14ac:dyDescent="0.25">
      <c r="A25" s="119">
        <v>17</v>
      </c>
      <c r="B25" s="120" t="s">
        <v>17</v>
      </c>
      <c r="C25" s="123" t="s">
        <v>116</v>
      </c>
      <c r="D25" s="116">
        <v>2579</v>
      </c>
      <c r="E25" s="117">
        <v>1245</v>
      </c>
      <c r="F25" s="118">
        <v>1334</v>
      </c>
      <c r="G25" s="116">
        <v>208</v>
      </c>
      <c r="H25" s="117">
        <v>58</v>
      </c>
      <c r="I25" s="118">
        <v>150</v>
      </c>
      <c r="J25" s="116">
        <v>2371</v>
      </c>
      <c r="K25" s="117">
        <v>1187</v>
      </c>
      <c r="L25" s="118">
        <v>1184</v>
      </c>
    </row>
    <row r="26" spans="1:12" s="35" customFormat="1" ht="18.75" customHeight="1" x14ac:dyDescent="0.25">
      <c r="A26" s="119">
        <v>18</v>
      </c>
      <c r="B26" s="120" t="s">
        <v>18</v>
      </c>
      <c r="C26" s="121" t="s">
        <v>117</v>
      </c>
      <c r="D26" s="116">
        <v>4049</v>
      </c>
      <c r="E26" s="117">
        <v>555</v>
      </c>
      <c r="F26" s="118">
        <v>3494</v>
      </c>
      <c r="G26" s="116">
        <v>1363</v>
      </c>
      <c r="H26" s="117">
        <v>126</v>
      </c>
      <c r="I26" s="118">
        <v>1237</v>
      </c>
      <c r="J26" s="116">
        <v>2686</v>
      </c>
      <c r="K26" s="117">
        <v>429</v>
      </c>
      <c r="L26" s="118">
        <v>2257</v>
      </c>
    </row>
    <row r="27" spans="1:12" s="35" customFormat="1" ht="18.75" customHeight="1" x14ac:dyDescent="0.25">
      <c r="A27" s="119">
        <v>19</v>
      </c>
      <c r="B27" s="120" t="s">
        <v>118</v>
      </c>
      <c r="C27" s="121" t="s">
        <v>119</v>
      </c>
      <c r="D27" s="116">
        <v>1271</v>
      </c>
      <c r="E27" s="117">
        <v>575</v>
      </c>
      <c r="F27" s="118">
        <v>696</v>
      </c>
      <c r="G27" s="116">
        <v>638</v>
      </c>
      <c r="H27" s="117">
        <v>312</v>
      </c>
      <c r="I27" s="118">
        <v>326</v>
      </c>
      <c r="J27" s="116">
        <v>633</v>
      </c>
      <c r="K27" s="117">
        <v>263</v>
      </c>
      <c r="L27" s="118">
        <v>370</v>
      </c>
    </row>
    <row r="28" spans="1:12" s="35" customFormat="1" ht="18.75" customHeight="1" x14ac:dyDescent="0.25">
      <c r="A28" s="119">
        <v>20</v>
      </c>
      <c r="B28" s="120" t="s">
        <v>120</v>
      </c>
      <c r="C28" s="121" t="s">
        <v>121</v>
      </c>
      <c r="D28" s="116">
        <v>2014</v>
      </c>
      <c r="E28" s="117">
        <v>466</v>
      </c>
      <c r="F28" s="118">
        <v>1548</v>
      </c>
      <c r="G28" s="116">
        <v>939</v>
      </c>
      <c r="H28" s="117">
        <v>247</v>
      </c>
      <c r="I28" s="118">
        <v>692</v>
      </c>
      <c r="J28" s="116">
        <v>1075</v>
      </c>
      <c r="K28" s="117">
        <v>219</v>
      </c>
      <c r="L28" s="118">
        <v>856</v>
      </c>
    </row>
    <row r="29" spans="1:12" s="42" customFormat="1" ht="41.25" customHeight="1" x14ac:dyDescent="0.25">
      <c r="A29" s="119">
        <v>21</v>
      </c>
      <c r="B29" s="120" t="s">
        <v>122</v>
      </c>
      <c r="C29" s="122" t="s">
        <v>146</v>
      </c>
      <c r="D29" s="116">
        <v>580</v>
      </c>
      <c r="E29" s="117">
        <v>88</v>
      </c>
      <c r="F29" s="118">
        <v>492</v>
      </c>
      <c r="G29" s="116">
        <v>496</v>
      </c>
      <c r="H29" s="117">
        <v>72</v>
      </c>
      <c r="I29" s="118">
        <v>424</v>
      </c>
      <c r="J29" s="116">
        <v>84</v>
      </c>
      <c r="K29" s="117">
        <v>16</v>
      </c>
      <c r="L29" s="118">
        <v>68</v>
      </c>
    </row>
    <row r="30" spans="1:12" s="35" customFormat="1" ht="18.75" customHeight="1" x14ac:dyDescent="0.25">
      <c r="A30" s="190">
        <v>22</v>
      </c>
      <c r="B30" s="191" t="s">
        <v>123</v>
      </c>
      <c r="C30" s="192" t="s">
        <v>92</v>
      </c>
      <c r="D30" s="193">
        <v>0</v>
      </c>
      <c r="E30" s="194">
        <v>0</v>
      </c>
      <c r="F30" s="195">
        <v>0</v>
      </c>
      <c r="G30" s="193">
        <v>0</v>
      </c>
      <c r="H30" s="194">
        <v>0</v>
      </c>
      <c r="I30" s="195">
        <v>0</v>
      </c>
      <c r="J30" s="193">
        <v>0</v>
      </c>
      <c r="K30" s="194">
        <v>0</v>
      </c>
      <c r="L30" s="195">
        <v>0</v>
      </c>
    </row>
    <row r="31" spans="1:12" s="35" customFormat="1" ht="18.75" customHeight="1" x14ac:dyDescent="0.25">
      <c r="A31" s="181">
        <v>23</v>
      </c>
      <c r="B31" s="182"/>
      <c r="C31" s="183" t="s">
        <v>124</v>
      </c>
      <c r="D31" s="184">
        <v>10</v>
      </c>
      <c r="E31" s="185">
        <v>4</v>
      </c>
      <c r="F31" s="186">
        <v>6</v>
      </c>
      <c r="G31" s="184">
        <v>1</v>
      </c>
      <c r="H31" s="185">
        <v>1</v>
      </c>
      <c r="I31" s="186">
        <v>0</v>
      </c>
      <c r="J31" s="184">
        <v>9</v>
      </c>
      <c r="K31" s="185">
        <v>3</v>
      </c>
      <c r="L31" s="186">
        <v>6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4140625" defaultRowHeight="13.8" x14ac:dyDescent="0.3"/>
  <cols>
    <col min="1" max="1" width="3.5546875" style="11" customWidth="1"/>
    <col min="2" max="2" width="4.88671875" style="11" customWidth="1"/>
    <col min="3" max="3" width="54" style="11" customWidth="1"/>
    <col min="4" max="12" width="10.6640625" style="11" customWidth="1"/>
    <col min="13" max="16384" width="11.44140625" style="11"/>
  </cols>
  <sheetData>
    <row r="1" spans="1:12" s="24" customFormat="1" ht="20.100000000000001" customHeight="1" x14ac:dyDescent="0.3">
      <c r="A1" s="124"/>
    </row>
    <row r="2" spans="1:12" s="24" customFormat="1" ht="15.6" x14ac:dyDescent="0.3">
      <c r="A2" s="213" t="s">
        <v>152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</row>
    <row r="3" spans="1:12" s="24" customFormat="1" ht="15.6" x14ac:dyDescent="0.3">
      <c r="A3" s="213" t="s">
        <v>129</v>
      </c>
      <c r="B3" s="214"/>
      <c r="C3" s="214"/>
      <c r="D3" s="214"/>
      <c r="E3" s="214"/>
      <c r="F3" s="214"/>
      <c r="G3" s="214"/>
      <c r="H3" s="214"/>
      <c r="I3" s="214"/>
      <c r="J3" s="214"/>
      <c r="K3" s="214"/>
      <c r="L3" s="214"/>
    </row>
    <row r="4" spans="1:12" s="24" customFormat="1" ht="20.100000000000001" customHeight="1" x14ac:dyDescent="0.3">
      <c r="A4" s="215" t="s">
        <v>240</v>
      </c>
      <c r="B4" s="216"/>
      <c r="C4" s="216"/>
      <c r="D4" s="216"/>
      <c r="E4" s="216"/>
      <c r="F4" s="216"/>
      <c r="G4" s="216"/>
      <c r="H4" s="216"/>
      <c r="I4" s="216"/>
      <c r="J4" s="216"/>
      <c r="K4" s="216"/>
      <c r="L4" s="216"/>
    </row>
    <row r="5" spans="1:12" s="24" customFormat="1" ht="17.100000000000001" customHeight="1" x14ac:dyDescent="0.3">
      <c r="A5" s="70"/>
      <c r="L5" s="37" t="s">
        <v>160</v>
      </c>
    </row>
    <row r="6" spans="1:12" ht="19.5" customHeight="1" x14ac:dyDescent="0.3">
      <c r="A6" s="199" t="s">
        <v>79</v>
      </c>
      <c r="B6" s="217" t="s">
        <v>134</v>
      </c>
      <c r="C6" s="218"/>
      <c r="D6" s="217" t="s">
        <v>153</v>
      </c>
      <c r="E6" s="223"/>
      <c r="F6" s="218"/>
      <c r="G6" s="225" t="s">
        <v>149</v>
      </c>
      <c r="H6" s="226"/>
      <c r="I6" s="226"/>
      <c r="J6" s="226"/>
      <c r="K6" s="226"/>
      <c r="L6" s="227"/>
    </row>
    <row r="7" spans="1:12" ht="19.5" customHeight="1" x14ac:dyDescent="0.3">
      <c r="A7" s="200"/>
      <c r="B7" s="219"/>
      <c r="C7" s="220"/>
      <c r="D7" s="221"/>
      <c r="E7" s="224"/>
      <c r="F7" s="222"/>
      <c r="G7" s="225" t="s">
        <v>80</v>
      </c>
      <c r="H7" s="226"/>
      <c r="I7" s="226"/>
      <c r="J7" s="225" t="s">
        <v>148</v>
      </c>
      <c r="K7" s="226"/>
      <c r="L7" s="227"/>
    </row>
    <row r="8" spans="1:12" ht="19.5" customHeight="1" x14ac:dyDescent="0.3">
      <c r="A8" s="201"/>
      <c r="B8" s="221"/>
      <c r="C8" s="222"/>
      <c r="D8" s="106" t="s">
        <v>1</v>
      </c>
      <c r="E8" s="107" t="s">
        <v>81</v>
      </c>
      <c r="F8" s="108" t="s">
        <v>82</v>
      </c>
      <c r="G8" s="106" t="s">
        <v>1</v>
      </c>
      <c r="H8" s="107" t="s">
        <v>81</v>
      </c>
      <c r="I8" s="108" t="s">
        <v>82</v>
      </c>
      <c r="J8" s="106" t="s">
        <v>1</v>
      </c>
      <c r="K8" s="107" t="s">
        <v>81</v>
      </c>
      <c r="L8" s="108" t="s">
        <v>82</v>
      </c>
    </row>
    <row r="9" spans="1:12" s="35" customFormat="1" ht="22.5" customHeight="1" x14ac:dyDescent="0.25">
      <c r="A9" s="109">
        <v>1</v>
      </c>
      <c r="B9" s="211" t="s">
        <v>147</v>
      </c>
      <c r="C9" s="212"/>
      <c r="D9" s="110">
        <v>47051</v>
      </c>
      <c r="E9" s="111">
        <v>18506</v>
      </c>
      <c r="F9" s="112">
        <v>28545</v>
      </c>
      <c r="G9" s="110">
        <v>24520</v>
      </c>
      <c r="H9" s="111">
        <v>10662</v>
      </c>
      <c r="I9" s="112">
        <v>13858</v>
      </c>
      <c r="J9" s="110">
        <v>22531</v>
      </c>
      <c r="K9" s="111">
        <v>7844</v>
      </c>
      <c r="L9" s="112">
        <v>14687</v>
      </c>
    </row>
    <row r="10" spans="1:12" s="42" customFormat="1" ht="18.75" customHeight="1" x14ac:dyDescent="0.25">
      <c r="A10" s="113">
        <v>2</v>
      </c>
      <c r="B10" s="114" t="s">
        <v>2</v>
      </c>
      <c r="C10" s="115" t="s">
        <v>104</v>
      </c>
      <c r="D10" s="116">
        <v>2151</v>
      </c>
      <c r="E10" s="117">
        <v>1322</v>
      </c>
      <c r="F10" s="118">
        <v>829</v>
      </c>
      <c r="G10" s="116">
        <v>1997</v>
      </c>
      <c r="H10" s="117">
        <v>1270</v>
      </c>
      <c r="I10" s="118">
        <v>727</v>
      </c>
      <c r="J10" s="116">
        <v>154</v>
      </c>
      <c r="K10" s="117">
        <v>52</v>
      </c>
      <c r="L10" s="118">
        <v>102</v>
      </c>
    </row>
    <row r="11" spans="1:12" s="42" customFormat="1" ht="18.75" customHeight="1" x14ac:dyDescent="0.25">
      <c r="A11" s="119">
        <v>3</v>
      </c>
      <c r="B11" s="120" t="s">
        <v>3</v>
      </c>
      <c r="C11" s="121" t="s">
        <v>105</v>
      </c>
      <c r="D11" s="116">
        <v>31</v>
      </c>
      <c r="E11" s="117">
        <v>14</v>
      </c>
      <c r="F11" s="118">
        <v>17</v>
      </c>
      <c r="G11" s="116">
        <v>21</v>
      </c>
      <c r="H11" s="117">
        <v>11</v>
      </c>
      <c r="I11" s="118">
        <v>10</v>
      </c>
      <c r="J11" s="116">
        <v>10</v>
      </c>
      <c r="K11" s="117">
        <v>3</v>
      </c>
      <c r="L11" s="118">
        <v>7</v>
      </c>
    </row>
    <row r="12" spans="1:12" s="42" customFormat="1" ht="18.75" customHeight="1" x14ac:dyDescent="0.25">
      <c r="A12" s="119">
        <v>4</v>
      </c>
      <c r="B12" s="120" t="s">
        <v>4</v>
      </c>
      <c r="C12" s="121" t="s">
        <v>106</v>
      </c>
      <c r="D12" s="116">
        <v>2704</v>
      </c>
      <c r="E12" s="117">
        <v>1126</v>
      </c>
      <c r="F12" s="118">
        <v>1578</v>
      </c>
      <c r="G12" s="116">
        <v>1613</v>
      </c>
      <c r="H12" s="117">
        <v>696</v>
      </c>
      <c r="I12" s="118">
        <v>917</v>
      </c>
      <c r="J12" s="116">
        <v>1091</v>
      </c>
      <c r="K12" s="117">
        <v>430</v>
      </c>
      <c r="L12" s="118">
        <v>661</v>
      </c>
    </row>
    <row r="13" spans="1:12" s="42" customFormat="1" ht="18.75" customHeight="1" x14ac:dyDescent="0.25">
      <c r="A13" s="119">
        <v>5</v>
      </c>
      <c r="B13" s="120" t="s">
        <v>5</v>
      </c>
      <c r="C13" s="121" t="s">
        <v>91</v>
      </c>
      <c r="D13" s="116">
        <v>326</v>
      </c>
      <c r="E13" s="117">
        <v>225</v>
      </c>
      <c r="F13" s="118">
        <v>101</v>
      </c>
      <c r="G13" s="116">
        <v>171</v>
      </c>
      <c r="H13" s="117">
        <v>135</v>
      </c>
      <c r="I13" s="118">
        <v>36</v>
      </c>
      <c r="J13" s="116">
        <v>155</v>
      </c>
      <c r="K13" s="117">
        <v>90</v>
      </c>
      <c r="L13" s="118">
        <v>65</v>
      </c>
    </row>
    <row r="14" spans="1:12" s="42" customFormat="1" ht="29.25" customHeight="1" x14ac:dyDescent="0.25">
      <c r="A14" s="119">
        <v>6</v>
      </c>
      <c r="B14" s="120" t="s">
        <v>6</v>
      </c>
      <c r="C14" s="122" t="s">
        <v>144</v>
      </c>
      <c r="D14" s="116">
        <v>169</v>
      </c>
      <c r="E14" s="117">
        <v>84</v>
      </c>
      <c r="F14" s="118">
        <v>85</v>
      </c>
      <c r="G14" s="116">
        <v>110</v>
      </c>
      <c r="H14" s="117">
        <v>62</v>
      </c>
      <c r="I14" s="118">
        <v>48</v>
      </c>
      <c r="J14" s="116">
        <v>59</v>
      </c>
      <c r="K14" s="117">
        <v>22</v>
      </c>
      <c r="L14" s="118">
        <v>37</v>
      </c>
    </row>
    <row r="15" spans="1:12" s="35" customFormat="1" ht="18.75" customHeight="1" x14ac:dyDescent="0.25">
      <c r="A15" s="119">
        <v>7</v>
      </c>
      <c r="B15" s="120" t="s">
        <v>7</v>
      </c>
      <c r="C15" s="121" t="s">
        <v>107</v>
      </c>
      <c r="D15" s="116">
        <v>2111</v>
      </c>
      <c r="E15" s="117">
        <v>1062</v>
      </c>
      <c r="F15" s="118">
        <v>1049</v>
      </c>
      <c r="G15" s="116">
        <v>1139</v>
      </c>
      <c r="H15" s="117">
        <v>731</v>
      </c>
      <c r="I15" s="118">
        <v>408</v>
      </c>
      <c r="J15" s="116">
        <v>972</v>
      </c>
      <c r="K15" s="117">
        <v>331</v>
      </c>
      <c r="L15" s="118">
        <v>641</v>
      </c>
    </row>
    <row r="16" spans="1:12" s="35" customFormat="1" ht="18.75" customHeight="1" x14ac:dyDescent="0.25">
      <c r="A16" s="119">
        <v>8</v>
      </c>
      <c r="B16" s="120" t="s">
        <v>8</v>
      </c>
      <c r="C16" s="121" t="s">
        <v>108</v>
      </c>
      <c r="D16" s="43">
        <v>7422</v>
      </c>
      <c r="E16" s="117">
        <v>2372</v>
      </c>
      <c r="F16" s="118">
        <v>5050</v>
      </c>
      <c r="G16" s="116">
        <v>2404</v>
      </c>
      <c r="H16" s="117">
        <v>1050</v>
      </c>
      <c r="I16" s="118">
        <v>1354</v>
      </c>
      <c r="J16" s="116">
        <v>5018</v>
      </c>
      <c r="K16" s="117">
        <v>1322</v>
      </c>
      <c r="L16" s="118">
        <v>3696</v>
      </c>
    </row>
    <row r="17" spans="1:12" s="35" customFormat="1" ht="18.75" customHeight="1" x14ac:dyDescent="0.25">
      <c r="A17" s="119">
        <v>9</v>
      </c>
      <c r="B17" s="120" t="s">
        <v>9</v>
      </c>
      <c r="C17" s="121" t="s">
        <v>109</v>
      </c>
      <c r="D17" s="116">
        <v>1932</v>
      </c>
      <c r="E17" s="117">
        <v>1318</v>
      </c>
      <c r="F17" s="118">
        <v>614</v>
      </c>
      <c r="G17" s="116">
        <v>1517</v>
      </c>
      <c r="H17" s="117">
        <v>1147</v>
      </c>
      <c r="I17" s="118">
        <v>370</v>
      </c>
      <c r="J17" s="116">
        <v>415</v>
      </c>
      <c r="K17" s="117">
        <v>171</v>
      </c>
      <c r="L17" s="118">
        <v>244</v>
      </c>
    </row>
    <row r="18" spans="1:12" s="35" customFormat="1" ht="18.75" customHeight="1" x14ac:dyDescent="0.25">
      <c r="A18" s="119">
        <v>10</v>
      </c>
      <c r="B18" s="120" t="s">
        <v>10</v>
      </c>
      <c r="C18" s="121" t="s">
        <v>110</v>
      </c>
      <c r="D18" s="116">
        <v>5073</v>
      </c>
      <c r="E18" s="117">
        <v>1714</v>
      </c>
      <c r="F18" s="118">
        <v>3359</v>
      </c>
      <c r="G18" s="116">
        <v>4747</v>
      </c>
      <c r="H18" s="117">
        <v>1637</v>
      </c>
      <c r="I18" s="118">
        <v>3110</v>
      </c>
      <c r="J18" s="116">
        <v>326</v>
      </c>
      <c r="K18" s="117">
        <v>77</v>
      </c>
      <c r="L18" s="118">
        <v>249</v>
      </c>
    </row>
    <row r="19" spans="1:12" s="35" customFormat="1" ht="18.75" customHeight="1" x14ac:dyDescent="0.25">
      <c r="A19" s="119">
        <v>11</v>
      </c>
      <c r="B19" s="120" t="s">
        <v>11</v>
      </c>
      <c r="C19" s="121" t="s">
        <v>111</v>
      </c>
      <c r="D19" s="116">
        <v>857</v>
      </c>
      <c r="E19" s="117">
        <v>313</v>
      </c>
      <c r="F19" s="118">
        <v>544</v>
      </c>
      <c r="G19" s="116">
        <v>262</v>
      </c>
      <c r="H19" s="117">
        <v>67</v>
      </c>
      <c r="I19" s="118">
        <v>195</v>
      </c>
      <c r="J19" s="116">
        <v>595</v>
      </c>
      <c r="K19" s="117">
        <v>246</v>
      </c>
      <c r="L19" s="118">
        <v>349</v>
      </c>
    </row>
    <row r="20" spans="1:12" s="35" customFormat="1" ht="18.75" customHeight="1" x14ac:dyDescent="0.25">
      <c r="A20" s="119">
        <v>12</v>
      </c>
      <c r="B20" s="120" t="s">
        <v>12</v>
      </c>
      <c r="C20" s="121" t="s">
        <v>112</v>
      </c>
      <c r="D20" s="116">
        <v>721</v>
      </c>
      <c r="E20" s="117">
        <v>209</v>
      </c>
      <c r="F20" s="118">
        <v>512</v>
      </c>
      <c r="G20" s="116">
        <v>254</v>
      </c>
      <c r="H20" s="117">
        <v>41</v>
      </c>
      <c r="I20" s="118">
        <v>213</v>
      </c>
      <c r="J20" s="116">
        <v>467</v>
      </c>
      <c r="K20" s="117">
        <v>168</v>
      </c>
      <c r="L20" s="118">
        <v>299</v>
      </c>
    </row>
    <row r="21" spans="1:12" s="35" customFormat="1" ht="18.75" customHeight="1" x14ac:dyDescent="0.25">
      <c r="A21" s="119">
        <v>13</v>
      </c>
      <c r="B21" s="120" t="s">
        <v>13</v>
      </c>
      <c r="C21" s="123" t="s">
        <v>113</v>
      </c>
      <c r="D21" s="116">
        <v>1963</v>
      </c>
      <c r="E21" s="117">
        <v>718</v>
      </c>
      <c r="F21" s="118">
        <v>1245</v>
      </c>
      <c r="G21" s="116">
        <v>1396</v>
      </c>
      <c r="H21" s="117">
        <v>509</v>
      </c>
      <c r="I21" s="118">
        <v>887</v>
      </c>
      <c r="J21" s="116">
        <v>567</v>
      </c>
      <c r="K21" s="117">
        <v>209</v>
      </c>
      <c r="L21" s="118">
        <v>358</v>
      </c>
    </row>
    <row r="22" spans="1:12" s="42" customFormat="1" ht="27.6" x14ac:dyDescent="0.25">
      <c r="A22" s="119">
        <v>14</v>
      </c>
      <c r="B22" s="120" t="s">
        <v>14</v>
      </c>
      <c r="C22" s="122" t="s">
        <v>145</v>
      </c>
      <c r="D22" s="116">
        <v>3787</v>
      </c>
      <c r="E22" s="117">
        <v>1157</v>
      </c>
      <c r="F22" s="118">
        <v>2630</v>
      </c>
      <c r="G22" s="116">
        <v>1100</v>
      </c>
      <c r="H22" s="117">
        <v>261</v>
      </c>
      <c r="I22" s="118">
        <v>839</v>
      </c>
      <c r="J22" s="116">
        <v>2687</v>
      </c>
      <c r="K22" s="117">
        <v>896</v>
      </c>
      <c r="L22" s="118">
        <v>1791</v>
      </c>
    </row>
    <row r="23" spans="1:12" s="35" customFormat="1" ht="18.75" customHeight="1" x14ac:dyDescent="0.25">
      <c r="A23" s="119">
        <v>15</v>
      </c>
      <c r="B23" s="120" t="s">
        <v>15</v>
      </c>
      <c r="C23" s="121" t="s">
        <v>114</v>
      </c>
      <c r="D23" s="116">
        <v>3811</v>
      </c>
      <c r="E23" s="117">
        <v>1961</v>
      </c>
      <c r="F23" s="118">
        <v>1850</v>
      </c>
      <c r="G23" s="116">
        <v>3238</v>
      </c>
      <c r="H23" s="117">
        <v>1784</v>
      </c>
      <c r="I23" s="118">
        <v>1454</v>
      </c>
      <c r="J23" s="116">
        <v>573</v>
      </c>
      <c r="K23" s="117">
        <v>177</v>
      </c>
      <c r="L23" s="118">
        <v>396</v>
      </c>
    </row>
    <row r="24" spans="1:12" s="35" customFormat="1" ht="18.75" customHeight="1" x14ac:dyDescent="0.25">
      <c r="A24" s="119">
        <v>16</v>
      </c>
      <c r="B24" s="120" t="s">
        <v>16</v>
      </c>
      <c r="C24" s="121" t="s">
        <v>115</v>
      </c>
      <c r="D24" s="116">
        <v>1478</v>
      </c>
      <c r="E24" s="117">
        <v>641</v>
      </c>
      <c r="F24" s="118">
        <v>837</v>
      </c>
      <c r="G24" s="116">
        <v>414</v>
      </c>
      <c r="H24" s="117">
        <v>166</v>
      </c>
      <c r="I24" s="118">
        <v>248</v>
      </c>
      <c r="J24" s="116">
        <v>1064</v>
      </c>
      <c r="K24" s="117">
        <v>475</v>
      </c>
      <c r="L24" s="118">
        <v>589</v>
      </c>
    </row>
    <row r="25" spans="1:12" s="35" customFormat="1" ht="18.75" customHeight="1" x14ac:dyDescent="0.25">
      <c r="A25" s="119">
        <v>17</v>
      </c>
      <c r="B25" s="120" t="s">
        <v>17</v>
      </c>
      <c r="C25" s="123" t="s">
        <v>116</v>
      </c>
      <c r="D25" s="116">
        <v>4047</v>
      </c>
      <c r="E25" s="117">
        <v>2051</v>
      </c>
      <c r="F25" s="118">
        <v>1996</v>
      </c>
      <c r="G25" s="116">
        <v>386</v>
      </c>
      <c r="H25" s="117">
        <v>158</v>
      </c>
      <c r="I25" s="118">
        <v>228</v>
      </c>
      <c r="J25" s="116">
        <v>3661</v>
      </c>
      <c r="K25" s="117">
        <v>1893</v>
      </c>
      <c r="L25" s="118">
        <v>1768</v>
      </c>
    </row>
    <row r="26" spans="1:12" s="35" customFormat="1" ht="18.75" customHeight="1" x14ac:dyDescent="0.25">
      <c r="A26" s="119">
        <v>18</v>
      </c>
      <c r="B26" s="120" t="s">
        <v>18</v>
      </c>
      <c r="C26" s="121" t="s">
        <v>117</v>
      </c>
      <c r="D26" s="116">
        <v>4448</v>
      </c>
      <c r="E26" s="117">
        <v>879</v>
      </c>
      <c r="F26" s="118">
        <v>3569</v>
      </c>
      <c r="G26" s="116">
        <v>1505</v>
      </c>
      <c r="H26" s="117">
        <v>225</v>
      </c>
      <c r="I26" s="118">
        <v>1280</v>
      </c>
      <c r="J26" s="116">
        <v>2943</v>
      </c>
      <c r="K26" s="117">
        <v>654</v>
      </c>
      <c r="L26" s="118">
        <v>2289</v>
      </c>
    </row>
    <row r="27" spans="1:12" s="35" customFormat="1" ht="18.75" customHeight="1" x14ac:dyDescent="0.25">
      <c r="A27" s="119">
        <v>19</v>
      </c>
      <c r="B27" s="120" t="s">
        <v>118</v>
      </c>
      <c r="C27" s="121" t="s">
        <v>119</v>
      </c>
      <c r="D27" s="116">
        <v>1466</v>
      </c>
      <c r="E27" s="117">
        <v>607</v>
      </c>
      <c r="F27" s="118">
        <v>859</v>
      </c>
      <c r="G27" s="116">
        <v>717</v>
      </c>
      <c r="H27" s="117">
        <v>324</v>
      </c>
      <c r="I27" s="118">
        <v>393</v>
      </c>
      <c r="J27" s="116">
        <v>749</v>
      </c>
      <c r="K27" s="117">
        <v>283</v>
      </c>
      <c r="L27" s="118">
        <v>466</v>
      </c>
    </row>
    <row r="28" spans="1:12" s="35" customFormat="1" ht="18.75" customHeight="1" x14ac:dyDescent="0.25">
      <c r="A28" s="119">
        <v>20</v>
      </c>
      <c r="B28" s="120" t="s">
        <v>120</v>
      </c>
      <c r="C28" s="121" t="s">
        <v>121</v>
      </c>
      <c r="D28" s="116">
        <v>1941</v>
      </c>
      <c r="E28" s="117">
        <v>631</v>
      </c>
      <c r="F28" s="118">
        <v>1310</v>
      </c>
      <c r="G28" s="116">
        <v>998</v>
      </c>
      <c r="H28" s="117">
        <v>311</v>
      </c>
      <c r="I28" s="118">
        <v>687</v>
      </c>
      <c r="J28" s="116">
        <v>943</v>
      </c>
      <c r="K28" s="117">
        <v>320</v>
      </c>
      <c r="L28" s="118">
        <v>623</v>
      </c>
    </row>
    <row r="29" spans="1:12" s="42" customFormat="1" ht="41.25" customHeight="1" x14ac:dyDescent="0.25">
      <c r="A29" s="119">
        <v>21</v>
      </c>
      <c r="B29" s="120" t="s">
        <v>122</v>
      </c>
      <c r="C29" s="122" t="s">
        <v>146</v>
      </c>
      <c r="D29" s="116">
        <v>611</v>
      </c>
      <c r="E29" s="117">
        <v>102</v>
      </c>
      <c r="F29" s="118">
        <v>509</v>
      </c>
      <c r="G29" s="116">
        <v>531</v>
      </c>
      <c r="H29" s="117">
        <v>77</v>
      </c>
      <c r="I29" s="118">
        <v>454</v>
      </c>
      <c r="J29" s="116">
        <v>80</v>
      </c>
      <c r="K29" s="117">
        <v>25</v>
      </c>
      <c r="L29" s="118">
        <v>55</v>
      </c>
    </row>
    <row r="30" spans="1:12" s="35" customFormat="1" ht="18.75" customHeight="1" x14ac:dyDescent="0.25">
      <c r="A30" s="190">
        <v>22</v>
      </c>
      <c r="B30" s="191" t="s">
        <v>123</v>
      </c>
      <c r="C30" s="192" t="s">
        <v>92</v>
      </c>
      <c r="D30" s="193">
        <v>0</v>
      </c>
      <c r="E30" s="194">
        <v>0</v>
      </c>
      <c r="F30" s="195">
        <v>0</v>
      </c>
      <c r="G30" s="193">
        <v>0</v>
      </c>
      <c r="H30" s="194">
        <v>0</v>
      </c>
      <c r="I30" s="195">
        <v>0</v>
      </c>
      <c r="J30" s="193">
        <v>0</v>
      </c>
      <c r="K30" s="194">
        <v>0</v>
      </c>
      <c r="L30" s="195">
        <v>0</v>
      </c>
    </row>
    <row r="31" spans="1:12" s="35" customFormat="1" ht="18.75" customHeight="1" x14ac:dyDescent="0.25">
      <c r="A31" s="181">
        <v>23</v>
      </c>
      <c r="B31" s="182"/>
      <c r="C31" s="183" t="s">
        <v>124</v>
      </c>
      <c r="D31" s="184">
        <v>2</v>
      </c>
      <c r="E31" s="185">
        <v>0</v>
      </c>
      <c r="F31" s="186">
        <v>2</v>
      </c>
      <c r="G31" s="184">
        <v>0</v>
      </c>
      <c r="H31" s="185">
        <v>0</v>
      </c>
      <c r="I31" s="186">
        <v>0</v>
      </c>
      <c r="J31" s="184">
        <v>2</v>
      </c>
      <c r="K31" s="185">
        <v>0</v>
      </c>
      <c r="L31" s="186">
        <v>2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4140625" defaultRowHeight="13.8" x14ac:dyDescent="0.3"/>
  <cols>
    <col min="1" max="1" width="3.5546875" style="11" customWidth="1"/>
    <col min="2" max="2" width="4.88671875" style="11" customWidth="1"/>
    <col min="3" max="3" width="54" style="11" customWidth="1"/>
    <col min="4" max="12" width="10.6640625" style="11" customWidth="1"/>
    <col min="13" max="16384" width="11.44140625" style="11"/>
  </cols>
  <sheetData>
    <row r="1" spans="1:12" s="24" customFormat="1" ht="20.100000000000001" customHeight="1" x14ac:dyDescent="0.3">
      <c r="A1" s="124"/>
    </row>
    <row r="2" spans="1:12" s="24" customFormat="1" ht="15.6" x14ac:dyDescent="0.3">
      <c r="A2" s="213" t="s">
        <v>152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</row>
    <row r="3" spans="1:12" s="24" customFormat="1" ht="15.6" x14ac:dyDescent="0.3">
      <c r="A3" s="213" t="s">
        <v>130</v>
      </c>
      <c r="B3" s="214"/>
      <c r="C3" s="214"/>
      <c r="D3" s="214"/>
      <c r="E3" s="214"/>
      <c r="F3" s="214"/>
      <c r="G3" s="214"/>
      <c r="H3" s="214"/>
      <c r="I3" s="214"/>
      <c r="J3" s="214"/>
      <c r="K3" s="214"/>
      <c r="L3" s="214"/>
    </row>
    <row r="4" spans="1:12" s="24" customFormat="1" ht="20.100000000000001" customHeight="1" x14ac:dyDescent="0.3">
      <c r="A4" s="215" t="s">
        <v>240</v>
      </c>
      <c r="B4" s="216"/>
      <c r="C4" s="216"/>
      <c r="D4" s="216"/>
      <c r="E4" s="216"/>
      <c r="F4" s="216"/>
      <c r="G4" s="216"/>
      <c r="H4" s="216"/>
      <c r="I4" s="216"/>
      <c r="J4" s="216"/>
      <c r="K4" s="216"/>
      <c r="L4" s="216"/>
    </row>
    <row r="5" spans="1:12" s="24" customFormat="1" ht="17.100000000000001" customHeight="1" x14ac:dyDescent="0.3">
      <c r="A5" s="70"/>
      <c r="L5" s="37" t="s">
        <v>161</v>
      </c>
    </row>
    <row r="6" spans="1:12" ht="19.5" customHeight="1" x14ac:dyDescent="0.3">
      <c r="A6" s="199" t="s">
        <v>79</v>
      </c>
      <c r="B6" s="217" t="s">
        <v>134</v>
      </c>
      <c r="C6" s="218"/>
      <c r="D6" s="217" t="s">
        <v>153</v>
      </c>
      <c r="E6" s="223"/>
      <c r="F6" s="218"/>
      <c r="G6" s="225" t="s">
        <v>149</v>
      </c>
      <c r="H6" s="226"/>
      <c r="I6" s="226"/>
      <c r="J6" s="226"/>
      <c r="K6" s="226"/>
      <c r="L6" s="227"/>
    </row>
    <row r="7" spans="1:12" ht="19.5" customHeight="1" x14ac:dyDescent="0.3">
      <c r="A7" s="200"/>
      <c r="B7" s="219"/>
      <c r="C7" s="220"/>
      <c r="D7" s="221"/>
      <c r="E7" s="224"/>
      <c r="F7" s="222"/>
      <c r="G7" s="225" t="s">
        <v>80</v>
      </c>
      <c r="H7" s="226"/>
      <c r="I7" s="226"/>
      <c r="J7" s="225" t="s">
        <v>148</v>
      </c>
      <c r="K7" s="226"/>
      <c r="L7" s="227"/>
    </row>
    <row r="8" spans="1:12" ht="19.5" customHeight="1" x14ac:dyDescent="0.3">
      <c r="A8" s="201"/>
      <c r="B8" s="221"/>
      <c r="C8" s="222"/>
      <c r="D8" s="106" t="s">
        <v>1</v>
      </c>
      <c r="E8" s="107" t="s">
        <v>81</v>
      </c>
      <c r="F8" s="108" t="s">
        <v>82</v>
      </c>
      <c r="G8" s="106" t="s">
        <v>1</v>
      </c>
      <c r="H8" s="107" t="s">
        <v>81</v>
      </c>
      <c r="I8" s="108" t="s">
        <v>82</v>
      </c>
      <c r="J8" s="106" t="s">
        <v>1</v>
      </c>
      <c r="K8" s="107" t="s">
        <v>81</v>
      </c>
      <c r="L8" s="108" t="s">
        <v>82</v>
      </c>
    </row>
    <row r="9" spans="1:12" s="35" customFormat="1" ht="22.5" customHeight="1" x14ac:dyDescent="0.25">
      <c r="A9" s="109">
        <v>1</v>
      </c>
      <c r="B9" s="211" t="s">
        <v>147</v>
      </c>
      <c r="C9" s="212"/>
      <c r="D9" s="110">
        <v>21024</v>
      </c>
      <c r="E9" s="111">
        <v>8115</v>
      </c>
      <c r="F9" s="112">
        <v>12909</v>
      </c>
      <c r="G9" s="110">
        <v>11445</v>
      </c>
      <c r="H9" s="111">
        <v>4908</v>
      </c>
      <c r="I9" s="112">
        <v>6537</v>
      </c>
      <c r="J9" s="110">
        <v>9579</v>
      </c>
      <c r="K9" s="111">
        <v>3207</v>
      </c>
      <c r="L9" s="112">
        <v>6372</v>
      </c>
    </row>
    <row r="10" spans="1:12" s="42" customFormat="1" ht="18.75" customHeight="1" x14ac:dyDescent="0.25">
      <c r="A10" s="113">
        <v>2</v>
      </c>
      <c r="B10" s="114" t="s">
        <v>2</v>
      </c>
      <c r="C10" s="115" t="s">
        <v>104</v>
      </c>
      <c r="D10" s="116">
        <v>829</v>
      </c>
      <c r="E10" s="117">
        <v>574</v>
      </c>
      <c r="F10" s="118">
        <v>255</v>
      </c>
      <c r="G10" s="116">
        <v>746</v>
      </c>
      <c r="H10" s="117">
        <v>553</v>
      </c>
      <c r="I10" s="118">
        <v>193</v>
      </c>
      <c r="J10" s="116">
        <v>83</v>
      </c>
      <c r="K10" s="117">
        <v>21</v>
      </c>
      <c r="L10" s="118">
        <v>62</v>
      </c>
    </row>
    <row r="11" spans="1:12" s="42" customFormat="1" ht="18.75" customHeight="1" x14ac:dyDescent="0.25">
      <c r="A11" s="119">
        <v>3</v>
      </c>
      <c r="B11" s="120" t="s">
        <v>3</v>
      </c>
      <c r="C11" s="121" t="s">
        <v>105</v>
      </c>
      <c r="D11" s="116">
        <v>22</v>
      </c>
      <c r="E11" s="117">
        <v>8</v>
      </c>
      <c r="F11" s="118">
        <v>14</v>
      </c>
      <c r="G11" s="116">
        <v>9</v>
      </c>
      <c r="H11" s="117">
        <v>6</v>
      </c>
      <c r="I11" s="118">
        <v>3</v>
      </c>
      <c r="J11" s="116">
        <v>13</v>
      </c>
      <c r="K11" s="117">
        <v>2</v>
      </c>
      <c r="L11" s="118">
        <v>11</v>
      </c>
    </row>
    <row r="12" spans="1:12" s="42" customFormat="1" ht="18.75" customHeight="1" x14ac:dyDescent="0.25">
      <c r="A12" s="119">
        <v>4</v>
      </c>
      <c r="B12" s="120" t="s">
        <v>4</v>
      </c>
      <c r="C12" s="121" t="s">
        <v>106</v>
      </c>
      <c r="D12" s="116">
        <v>1049</v>
      </c>
      <c r="E12" s="117">
        <v>451</v>
      </c>
      <c r="F12" s="118">
        <v>598</v>
      </c>
      <c r="G12" s="116">
        <v>646</v>
      </c>
      <c r="H12" s="117">
        <v>333</v>
      </c>
      <c r="I12" s="118">
        <v>313</v>
      </c>
      <c r="J12" s="116">
        <v>403</v>
      </c>
      <c r="K12" s="117">
        <v>118</v>
      </c>
      <c r="L12" s="118">
        <v>285</v>
      </c>
    </row>
    <row r="13" spans="1:12" s="42" customFormat="1" ht="18.75" customHeight="1" x14ac:dyDescent="0.25">
      <c r="A13" s="119">
        <v>5</v>
      </c>
      <c r="B13" s="120" t="s">
        <v>5</v>
      </c>
      <c r="C13" s="121" t="s">
        <v>91</v>
      </c>
      <c r="D13" s="116">
        <v>81</v>
      </c>
      <c r="E13" s="117">
        <v>63</v>
      </c>
      <c r="F13" s="118">
        <v>18</v>
      </c>
      <c r="G13" s="116">
        <v>52</v>
      </c>
      <c r="H13" s="117">
        <v>44</v>
      </c>
      <c r="I13" s="118">
        <v>8</v>
      </c>
      <c r="J13" s="116">
        <v>29</v>
      </c>
      <c r="K13" s="117">
        <v>19</v>
      </c>
      <c r="L13" s="118">
        <v>10</v>
      </c>
    </row>
    <row r="14" spans="1:12" s="42" customFormat="1" ht="29.25" customHeight="1" x14ac:dyDescent="0.25">
      <c r="A14" s="119">
        <v>6</v>
      </c>
      <c r="B14" s="120" t="s">
        <v>6</v>
      </c>
      <c r="C14" s="122" t="s">
        <v>144</v>
      </c>
      <c r="D14" s="116">
        <v>67</v>
      </c>
      <c r="E14" s="117">
        <v>37</v>
      </c>
      <c r="F14" s="118">
        <v>30</v>
      </c>
      <c r="G14" s="116">
        <v>43</v>
      </c>
      <c r="H14" s="117">
        <v>27</v>
      </c>
      <c r="I14" s="118">
        <v>16</v>
      </c>
      <c r="J14" s="116">
        <v>24</v>
      </c>
      <c r="K14" s="117">
        <v>10</v>
      </c>
      <c r="L14" s="118">
        <v>14</v>
      </c>
    </row>
    <row r="15" spans="1:12" s="35" customFormat="1" ht="18.75" customHeight="1" x14ac:dyDescent="0.25">
      <c r="A15" s="119">
        <v>7</v>
      </c>
      <c r="B15" s="120" t="s">
        <v>7</v>
      </c>
      <c r="C15" s="121" t="s">
        <v>107</v>
      </c>
      <c r="D15" s="116">
        <v>1046</v>
      </c>
      <c r="E15" s="117">
        <v>490</v>
      </c>
      <c r="F15" s="118">
        <v>556</v>
      </c>
      <c r="G15" s="116">
        <v>531</v>
      </c>
      <c r="H15" s="117">
        <v>347</v>
      </c>
      <c r="I15" s="118">
        <v>184</v>
      </c>
      <c r="J15" s="116">
        <v>515</v>
      </c>
      <c r="K15" s="117">
        <v>143</v>
      </c>
      <c r="L15" s="118">
        <v>372</v>
      </c>
    </row>
    <row r="16" spans="1:12" s="35" customFormat="1" ht="18.75" customHeight="1" x14ac:dyDescent="0.25">
      <c r="A16" s="119">
        <v>8</v>
      </c>
      <c r="B16" s="120" t="s">
        <v>8</v>
      </c>
      <c r="C16" s="121" t="s">
        <v>108</v>
      </c>
      <c r="D16" s="43">
        <v>3335</v>
      </c>
      <c r="E16" s="117">
        <v>1101</v>
      </c>
      <c r="F16" s="118">
        <v>2234</v>
      </c>
      <c r="G16" s="116">
        <v>1060</v>
      </c>
      <c r="H16" s="117">
        <v>487</v>
      </c>
      <c r="I16" s="118">
        <v>573</v>
      </c>
      <c r="J16" s="116">
        <v>2275</v>
      </c>
      <c r="K16" s="117">
        <v>614</v>
      </c>
      <c r="L16" s="118">
        <v>1661</v>
      </c>
    </row>
    <row r="17" spans="1:12" s="35" customFormat="1" ht="18.75" customHeight="1" x14ac:dyDescent="0.25">
      <c r="A17" s="119">
        <v>9</v>
      </c>
      <c r="B17" s="120" t="s">
        <v>9</v>
      </c>
      <c r="C17" s="121" t="s">
        <v>109</v>
      </c>
      <c r="D17" s="116">
        <v>847</v>
      </c>
      <c r="E17" s="117">
        <v>582</v>
      </c>
      <c r="F17" s="118">
        <v>265</v>
      </c>
      <c r="G17" s="116">
        <v>667</v>
      </c>
      <c r="H17" s="117">
        <v>504</v>
      </c>
      <c r="I17" s="118">
        <v>163</v>
      </c>
      <c r="J17" s="116">
        <v>180</v>
      </c>
      <c r="K17" s="117">
        <v>78</v>
      </c>
      <c r="L17" s="118">
        <v>102</v>
      </c>
    </row>
    <row r="18" spans="1:12" s="35" customFormat="1" ht="18.75" customHeight="1" x14ac:dyDescent="0.25">
      <c r="A18" s="119">
        <v>10</v>
      </c>
      <c r="B18" s="120" t="s">
        <v>10</v>
      </c>
      <c r="C18" s="121" t="s">
        <v>110</v>
      </c>
      <c r="D18" s="116">
        <v>2793</v>
      </c>
      <c r="E18" s="117">
        <v>916</v>
      </c>
      <c r="F18" s="118">
        <v>1877</v>
      </c>
      <c r="G18" s="116">
        <v>2532</v>
      </c>
      <c r="H18" s="117">
        <v>861</v>
      </c>
      <c r="I18" s="118">
        <v>1671</v>
      </c>
      <c r="J18" s="116">
        <v>261</v>
      </c>
      <c r="K18" s="117">
        <v>55</v>
      </c>
      <c r="L18" s="118">
        <v>206</v>
      </c>
    </row>
    <row r="19" spans="1:12" s="35" customFormat="1" ht="18.75" customHeight="1" x14ac:dyDescent="0.25">
      <c r="A19" s="119">
        <v>11</v>
      </c>
      <c r="B19" s="120" t="s">
        <v>11</v>
      </c>
      <c r="C19" s="121" t="s">
        <v>111</v>
      </c>
      <c r="D19" s="116">
        <v>312</v>
      </c>
      <c r="E19" s="117">
        <v>119</v>
      </c>
      <c r="F19" s="118">
        <v>193</v>
      </c>
      <c r="G19" s="116">
        <v>77</v>
      </c>
      <c r="H19" s="117">
        <v>26</v>
      </c>
      <c r="I19" s="118">
        <v>51</v>
      </c>
      <c r="J19" s="116">
        <v>235</v>
      </c>
      <c r="K19" s="117">
        <v>93</v>
      </c>
      <c r="L19" s="118">
        <v>142</v>
      </c>
    </row>
    <row r="20" spans="1:12" s="35" customFormat="1" ht="18.75" customHeight="1" x14ac:dyDescent="0.25">
      <c r="A20" s="119">
        <v>12</v>
      </c>
      <c r="B20" s="120" t="s">
        <v>12</v>
      </c>
      <c r="C20" s="121" t="s">
        <v>112</v>
      </c>
      <c r="D20" s="116">
        <v>405</v>
      </c>
      <c r="E20" s="117">
        <v>134</v>
      </c>
      <c r="F20" s="118">
        <v>271</v>
      </c>
      <c r="G20" s="116">
        <v>154</v>
      </c>
      <c r="H20" s="117">
        <v>14</v>
      </c>
      <c r="I20" s="118">
        <v>140</v>
      </c>
      <c r="J20" s="116">
        <v>251</v>
      </c>
      <c r="K20" s="117">
        <v>120</v>
      </c>
      <c r="L20" s="118">
        <v>131</v>
      </c>
    </row>
    <row r="21" spans="1:12" s="35" customFormat="1" ht="18.75" customHeight="1" x14ac:dyDescent="0.25">
      <c r="A21" s="119">
        <v>13</v>
      </c>
      <c r="B21" s="120" t="s">
        <v>13</v>
      </c>
      <c r="C21" s="123" t="s">
        <v>113</v>
      </c>
      <c r="D21" s="116">
        <v>788</v>
      </c>
      <c r="E21" s="117">
        <v>290</v>
      </c>
      <c r="F21" s="118">
        <v>498</v>
      </c>
      <c r="G21" s="116">
        <v>518</v>
      </c>
      <c r="H21" s="117">
        <v>193</v>
      </c>
      <c r="I21" s="118">
        <v>325</v>
      </c>
      <c r="J21" s="116">
        <v>270</v>
      </c>
      <c r="K21" s="117">
        <v>97</v>
      </c>
      <c r="L21" s="118">
        <v>173</v>
      </c>
    </row>
    <row r="22" spans="1:12" s="42" customFormat="1" ht="27.6" x14ac:dyDescent="0.25">
      <c r="A22" s="119">
        <v>14</v>
      </c>
      <c r="B22" s="120" t="s">
        <v>14</v>
      </c>
      <c r="C22" s="122" t="s">
        <v>145</v>
      </c>
      <c r="D22" s="116">
        <v>1538</v>
      </c>
      <c r="E22" s="117">
        <v>416</v>
      </c>
      <c r="F22" s="118">
        <v>1122</v>
      </c>
      <c r="G22" s="116">
        <v>497</v>
      </c>
      <c r="H22" s="117">
        <v>118</v>
      </c>
      <c r="I22" s="118">
        <v>379</v>
      </c>
      <c r="J22" s="116">
        <v>1041</v>
      </c>
      <c r="K22" s="117">
        <v>298</v>
      </c>
      <c r="L22" s="118">
        <v>743</v>
      </c>
    </row>
    <row r="23" spans="1:12" s="35" customFormat="1" ht="18.75" customHeight="1" x14ac:dyDescent="0.25">
      <c r="A23" s="119">
        <v>15</v>
      </c>
      <c r="B23" s="120" t="s">
        <v>15</v>
      </c>
      <c r="C23" s="121" t="s">
        <v>114</v>
      </c>
      <c r="D23" s="116">
        <v>1935</v>
      </c>
      <c r="E23" s="117">
        <v>901</v>
      </c>
      <c r="F23" s="118">
        <v>1034</v>
      </c>
      <c r="G23" s="116">
        <v>1664</v>
      </c>
      <c r="H23" s="117">
        <v>810</v>
      </c>
      <c r="I23" s="118">
        <v>854</v>
      </c>
      <c r="J23" s="116">
        <v>271</v>
      </c>
      <c r="K23" s="117">
        <v>91</v>
      </c>
      <c r="L23" s="118">
        <v>180</v>
      </c>
    </row>
    <row r="24" spans="1:12" s="35" customFormat="1" ht="18.75" customHeight="1" x14ac:dyDescent="0.25">
      <c r="A24" s="119">
        <v>16</v>
      </c>
      <c r="B24" s="120" t="s">
        <v>16</v>
      </c>
      <c r="C24" s="121" t="s">
        <v>115</v>
      </c>
      <c r="D24" s="116">
        <v>1152</v>
      </c>
      <c r="E24" s="117">
        <v>677</v>
      </c>
      <c r="F24" s="118">
        <v>475</v>
      </c>
      <c r="G24" s="116">
        <v>208</v>
      </c>
      <c r="H24" s="117">
        <v>87</v>
      </c>
      <c r="I24" s="118">
        <v>121</v>
      </c>
      <c r="J24" s="116">
        <v>944</v>
      </c>
      <c r="K24" s="117">
        <v>590</v>
      </c>
      <c r="L24" s="118">
        <v>354</v>
      </c>
    </row>
    <row r="25" spans="1:12" s="35" customFormat="1" ht="18.75" customHeight="1" x14ac:dyDescent="0.25">
      <c r="A25" s="119">
        <v>17</v>
      </c>
      <c r="B25" s="120" t="s">
        <v>17</v>
      </c>
      <c r="C25" s="123" t="s">
        <v>116</v>
      </c>
      <c r="D25" s="116">
        <v>1196</v>
      </c>
      <c r="E25" s="117">
        <v>567</v>
      </c>
      <c r="F25" s="118">
        <v>629</v>
      </c>
      <c r="G25" s="116">
        <v>195</v>
      </c>
      <c r="H25" s="117">
        <v>75</v>
      </c>
      <c r="I25" s="118">
        <v>120</v>
      </c>
      <c r="J25" s="116">
        <v>1001</v>
      </c>
      <c r="K25" s="117">
        <v>492</v>
      </c>
      <c r="L25" s="118">
        <v>509</v>
      </c>
    </row>
    <row r="26" spans="1:12" s="35" customFormat="1" ht="18.75" customHeight="1" x14ac:dyDescent="0.25">
      <c r="A26" s="119">
        <v>18</v>
      </c>
      <c r="B26" s="120" t="s">
        <v>18</v>
      </c>
      <c r="C26" s="121" t="s">
        <v>117</v>
      </c>
      <c r="D26" s="116">
        <v>2034</v>
      </c>
      <c r="E26" s="117">
        <v>305</v>
      </c>
      <c r="F26" s="118">
        <v>1729</v>
      </c>
      <c r="G26" s="116">
        <v>780</v>
      </c>
      <c r="H26" s="117">
        <v>108</v>
      </c>
      <c r="I26" s="118">
        <v>672</v>
      </c>
      <c r="J26" s="116">
        <v>1254</v>
      </c>
      <c r="K26" s="117">
        <v>197</v>
      </c>
      <c r="L26" s="118">
        <v>1057</v>
      </c>
    </row>
    <row r="27" spans="1:12" s="35" customFormat="1" ht="18.75" customHeight="1" x14ac:dyDescent="0.25">
      <c r="A27" s="119">
        <v>19</v>
      </c>
      <c r="B27" s="120" t="s">
        <v>118</v>
      </c>
      <c r="C27" s="121" t="s">
        <v>119</v>
      </c>
      <c r="D27" s="116">
        <v>545</v>
      </c>
      <c r="E27" s="117">
        <v>244</v>
      </c>
      <c r="F27" s="118">
        <v>301</v>
      </c>
      <c r="G27" s="116">
        <v>334</v>
      </c>
      <c r="H27" s="117">
        <v>159</v>
      </c>
      <c r="I27" s="118">
        <v>175</v>
      </c>
      <c r="J27" s="116">
        <v>211</v>
      </c>
      <c r="K27" s="117">
        <v>85</v>
      </c>
      <c r="L27" s="118">
        <v>126</v>
      </c>
    </row>
    <row r="28" spans="1:12" s="35" customFormat="1" ht="18.75" customHeight="1" x14ac:dyDescent="0.25">
      <c r="A28" s="119">
        <v>20</v>
      </c>
      <c r="B28" s="120" t="s">
        <v>120</v>
      </c>
      <c r="C28" s="121" t="s">
        <v>121</v>
      </c>
      <c r="D28" s="116">
        <v>795</v>
      </c>
      <c r="E28" s="117">
        <v>189</v>
      </c>
      <c r="F28" s="118">
        <v>606</v>
      </c>
      <c r="G28" s="116">
        <v>517</v>
      </c>
      <c r="H28" s="117">
        <v>117</v>
      </c>
      <c r="I28" s="118">
        <v>400</v>
      </c>
      <c r="J28" s="116">
        <v>278</v>
      </c>
      <c r="K28" s="117">
        <v>72</v>
      </c>
      <c r="L28" s="118">
        <v>206</v>
      </c>
    </row>
    <row r="29" spans="1:12" s="42" customFormat="1" ht="41.25" customHeight="1" x14ac:dyDescent="0.25">
      <c r="A29" s="119">
        <v>21</v>
      </c>
      <c r="B29" s="120" t="s">
        <v>122</v>
      </c>
      <c r="C29" s="122" t="s">
        <v>146</v>
      </c>
      <c r="D29" s="116">
        <v>253</v>
      </c>
      <c r="E29" s="117">
        <v>49</v>
      </c>
      <c r="F29" s="118">
        <v>204</v>
      </c>
      <c r="G29" s="116">
        <v>215</v>
      </c>
      <c r="H29" s="117">
        <v>39</v>
      </c>
      <c r="I29" s="118">
        <v>176</v>
      </c>
      <c r="J29" s="116">
        <v>38</v>
      </c>
      <c r="K29" s="117">
        <v>10</v>
      </c>
      <c r="L29" s="118">
        <v>28</v>
      </c>
    </row>
    <row r="30" spans="1:12" s="35" customFormat="1" ht="18.75" customHeight="1" x14ac:dyDescent="0.25">
      <c r="A30" s="190">
        <v>22</v>
      </c>
      <c r="B30" s="191" t="s">
        <v>123</v>
      </c>
      <c r="C30" s="192" t="s">
        <v>92</v>
      </c>
      <c r="D30" s="193">
        <v>0</v>
      </c>
      <c r="E30" s="194">
        <v>0</v>
      </c>
      <c r="F30" s="195">
        <v>0</v>
      </c>
      <c r="G30" s="193">
        <v>0</v>
      </c>
      <c r="H30" s="194">
        <v>0</v>
      </c>
      <c r="I30" s="195">
        <v>0</v>
      </c>
      <c r="J30" s="193">
        <v>0</v>
      </c>
      <c r="K30" s="194">
        <v>0</v>
      </c>
      <c r="L30" s="195">
        <v>0</v>
      </c>
    </row>
    <row r="31" spans="1:12" s="35" customFormat="1" ht="18.75" customHeight="1" x14ac:dyDescent="0.25">
      <c r="A31" s="181">
        <v>23</v>
      </c>
      <c r="B31" s="182"/>
      <c r="C31" s="183" t="s">
        <v>124</v>
      </c>
      <c r="D31" s="184">
        <v>2</v>
      </c>
      <c r="E31" s="185">
        <v>2</v>
      </c>
      <c r="F31" s="186">
        <v>0</v>
      </c>
      <c r="G31" s="184">
        <v>0</v>
      </c>
      <c r="H31" s="185">
        <v>0</v>
      </c>
      <c r="I31" s="186">
        <v>0</v>
      </c>
      <c r="J31" s="184">
        <v>2</v>
      </c>
      <c r="K31" s="185">
        <v>2</v>
      </c>
      <c r="L31" s="186">
        <v>0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4140625" defaultRowHeight="13.8" x14ac:dyDescent="0.3"/>
  <cols>
    <col min="1" max="1" width="3.5546875" style="11" customWidth="1"/>
    <col min="2" max="2" width="4.88671875" style="11" customWidth="1"/>
    <col min="3" max="3" width="54" style="11" customWidth="1"/>
    <col min="4" max="12" width="10.6640625" style="11" customWidth="1"/>
    <col min="13" max="16384" width="11.44140625" style="11"/>
  </cols>
  <sheetData>
    <row r="1" spans="1:12" s="24" customFormat="1" ht="20.100000000000001" customHeight="1" x14ac:dyDescent="0.3">
      <c r="A1" s="124"/>
    </row>
    <row r="2" spans="1:12" s="24" customFormat="1" ht="15.6" x14ac:dyDescent="0.3">
      <c r="A2" s="213" t="s">
        <v>152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</row>
    <row r="3" spans="1:12" s="24" customFormat="1" ht="15.6" x14ac:dyDescent="0.3">
      <c r="A3" s="213" t="s">
        <v>131</v>
      </c>
      <c r="B3" s="214"/>
      <c r="C3" s="214"/>
      <c r="D3" s="214"/>
      <c r="E3" s="214"/>
      <c r="F3" s="214"/>
      <c r="G3" s="214"/>
      <c r="H3" s="214"/>
      <c r="I3" s="214"/>
      <c r="J3" s="214"/>
      <c r="K3" s="214"/>
      <c r="L3" s="214"/>
    </row>
    <row r="4" spans="1:12" s="24" customFormat="1" ht="20.100000000000001" customHeight="1" x14ac:dyDescent="0.3">
      <c r="A4" s="215" t="s">
        <v>240</v>
      </c>
      <c r="B4" s="216"/>
      <c r="C4" s="216"/>
      <c r="D4" s="216"/>
      <c r="E4" s="216"/>
      <c r="F4" s="216"/>
      <c r="G4" s="216"/>
      <c r="H4" s="216"/>
      <c r="I4" s="216"/>
      <c r="J4" s="216"/>
      <c r="K4" s="216"/>
      <c r="L4" s="216"/>
    </row>
    <row r="5" spans="1:12" s="24" customFormat="1" ht="17.100000000000001" customHeight="1" x14ac:dyDescent="0.3">
      <c r="A5" s="70"/>
      <c r="L5" s="37" t="s">
        <v>202</v>
      </c>
    </row>
    <row r="6" spans="1:12" ht="19.5" customHeight="1" x14ac:dyDescent="0.3">
      <c r="A6" s="199" t="s">
        <v>79</v>
      </c>
      <c r="B6" s="217" t="s">
        <v>134</v>
      </c>
      <c r="C6" s="218"/>
      <c r="D6" s="217" t="s">
        <v>153</v>
      </c>
      <c r="E6" s="223"/>
      <c r="F6" s="218"/>
      <c r="G6" s="225" t="s">
        <v>149</v>
      </c>
      <c r="H6" s="226"/>
      <c r="I6" s="226"/>
      <c r="J6" s="226"/>
      <c r="K6" s="226"/>
      <c r="L6" s="227"/>
    </row>
    <row r="7" spans="1:12" ht="19.5" customHeight="1" x14ac:dyDescent="0.3">
      <c r="A7" s="200"/>
      <c r="B7" s="219"/>
      <c r="C7" s="220"/>
      <c r="D7" s="221"/>
      <c r="E7" s="224"/>
      <c r="F7" s="222"/>
      <c r="G7" s="225" t="s">
        <v>80</v>
      </c>
      <c r="H7" s="226"/>
      <c r="I7" s="226"/>
      <c r="J7" s="225" t="s">
        <v>148</v>
      </c>
      <c r="K7" s="226"/>
      <c r="L7" s="227"/>
    </row>
    <row r="8" spans="1:12" ht="19.5" customHeight="1" x14ac:dyDescent="0.3">
      <c r="A8" s="201"/>
      <c r="B8" s="221"/>
      <c r="C8" s="222"/>
      <c r="D8" s="106" t="s">
        <v>1</v>
      </c>
      <c r="E8" s="107" t="s">
        <v>81</v>
      </c>
      <c r="F8" s="108" t="s">
        <v>82</v>
      </c>
      <c r="G8" s="106" t="s">
        <v>1</v>
      </c>
      <c r="H8" s="107" t="s">
        <v>81</v>
      </c>
      <c r="I8" s="108" t="s">
        <v>82</v>
      </c>
      <c r="J8" s="106" t="s">
        <v>1</v>
      </c>
      <c r="K8" s="107" t="s">
        <v>81</v>
      </c>
      <c r="L8" s="108" t="s">
        <v>82</v>
      </c>
    </row>
    <row r="9" spans="1:12" s="35" customFormat="1" ht="22.5" customHeight="1" x14ac:dyDescent="0.25">
      <c r="A9" s="109">
        <v>1</v>
      </c>
      <c r="B9" s="211" t="s">
        <v>147</v>
      </c>
      <c r="C9" s="212"/>
      <c r="D9" s="110">
        <v>25587</v>
      </c>
      <c r="E9" s="111">
        <v>9554</v>
      </c>
      <c r="F9" s="112">
        <v>16033</v>
      </c>
      <c r="G9" s="110">
        <v>14116</v>
      </c>
      <c r="H9" s="111">
        <v>6047</v>
      </c>
      <c r="I9" s="112">
        <v>8069</v>
      </c>
      <c r="J9" s="110">
        <v>11471</v>
      </c>
      <c r="K9" s="111">
        <v>3507</v>
      </c>
      <c r="L9" s="112">
        <v>7964</v>
      </c>
    </row>
    <row r="10" spans="1:12" s="42" customFormat="1" ht="18.75" customHeight="1" x14ac:dyDescent="0.25">
      <c r="A10" s="113">
        <v>2</v>
      </c>
      <c r="B10" s="114" t="s">
        <v>2</v>
      </c>
      <c r="C10" s="115" t="s">
        <v>104</v>
      </c>
      <c r="D10" s="116">
        <v>308</v>
      </c>
      <c r="E10" s="117">
        <v>139</v>
      </c>
      <c r="F10" s="118">
        <v>169</v>
      </c>
      <c r="G10" s="116">
        <v>274</v>
      </c>
      <c r="H10" s="117">
        <v>131</v>
      </c>
      <c r="I10" s="118">
        <v>143</v>
      </c>
      <c r="J10" s="116">
        <v>34</v>
      </c>
      <c r="K10" s="117">
        <v>8</v>
      </c>
      <c r="L10" s="118">
        <v>26</v>
      </c>
    </row>
    <row r="11" spans="1:12" s="42" customFormat="1" ht="18.75" customHeight="1" x14ac:dyDescent="0.25">
      <c r="A11" s="119">
        <v>3</v>
      </c>
      <c r="B11" s="120" t="s">
        <v>3</v>
      </c>
      <c r="C11" s="121" t="s">
        <v>105</v>
      </c>
      <c r="D11" s="116">
        <v>12</v>
      </c>
      <c r="E11" s="117">
        <v>7</v>
      </c>
      <c r="F11" s="118">
        <v>5</v>
      </c>
      <c r="G11" s="116">
        <v>7</v>
      </c>
      <c r="H11" s="117">
        <v>4</v>
      </c>
      <c r="I11" s="118">
        <v>3</v>
      </c>
      <c r="J11" s="116">
        <v>5</v>
      </c>
      <c r="K11" s="117">
        <v>3</v>
      </c>
      <c r="L11" s="118">
        <v>2</v>
      </c>
    </row>
    <row r="12" spans="1:12" s="42" customFormat="1" ht="18.75" customHeight="1" x14ac:dyDescent="0.25">
      <c r="A12" s="119">
        <v>4</v>
      </c>
      <c r="B12" s="120" t="s">
        <v>4</v>
      </c>
      <c r="C12" s="121" t="s">
        <v>106</v>
      </c>
      <c r="D12" s="116">
        <v>1309</v>
      </c>
      <c r="E12" s="117">
        <v>531</v>
      </c>
      <c r="F12" s="118">
        <v>778</v>
      </c>
      <c r="G12" s="116">
        <v>778</v>
      </c>
      <c r="H12" s="117">
        <v>384</v>
      </c>
      <c r="I12" s="118">
        <v>394</v>
      </c>
      <c r="J12" s="116">
        <v>531</v>
      </c>
      <c r="K12" s="117">
        <v>147</v>
      </c>
      <c r="L12" s="118">
        <v>384</v>
      </c>
    </row>
    <row r="13" spans="1:12" s="42" customFormat="1" ht="18.75" customHeight="1" x14ac:dyDescent="0.25">
      <c r="A13" s="119">
        <v>5</v>
      </c>
      <c r="B13" s="120" t="s">
        <v>5</v>
      </c>
      <c r="C13" s="121" t="s">
        <v>91</v>
      </c>
      <c r="D13" s="116">
        <v>79</v>
      </c>
      <c r="E13" s="117">
        <v>52</v>
      </c>
      <c r="F13" s="118">
        <v>27</v>
      </c>
      <c r="G13" s="116">
        <v>41</v>
      </c>
      <c r="H13" s="117">
        <v>31</v>
      </c>
      <c r="I13" s="118">
        <v>10</v>
      </c>
      <c r="J13" s="116">
        <v>38</v>
      </c>
      <c r="K13" s="117">
        <v>21</v>
      </c>
      <c r="L13" s="118">
        <v>17</v>
      </c>
    </row>
    <row r="14" spans="1:12" s="42" customFormat="1" ht="29.25" customHeight="1" x14ac:dyDescent="0.25">
      <c r="A14" s="119">
        <v>6</v>
      </c>
      <c r="B14" s="120" t="s">
        <v>6</v>
      </c>
      <c r="C14" s="122" t="s">
        <v>144</v>
      </c>
      <c r="D14" s="116">
        <v>93</v>
      </c>
      <c r="E14" s="117">
        <v>49</v>
      </c>
      <c r="F14" s="118">
        <v>44</v>
      </c>
      <c r="G14" s="116">
        <v>57</v>
      </c>
      <c r="H14" s="117">
        <v>34</v>
      </c>
      <c r="I14" s="118">
        <v>23</v>
      </c>
      <c r="J14" s="116">
        <v>36</v>
      </c>
      <c r="K14" s="117">
        <v>15</v>
      </c>
      <c r="L14" s="118">
        <v>21</v>
      </c>
    </row>
    <row r="15" spans="1:12" s="35" customFormat="1" ht="18.75" customHeight="1" x14ac:dyDescent="0.25">
      <c r="A15" s="119">
        <v>7</v>
      </c>
      <c r="B15" s="120" t="s">
        <v>7</v>
      </c>
      <c r="C15" s="121" t="s">
        <v>107</v>
      </c>
      <c r="D15" s="116">
        <v>1264</v>
      </c>
      <c r="E15" s="117">
        <v>608</v>
      </c>
      <c r="F15" s="118">
        <v>656</v>
      </c>
      <c r="G15" s="116">
        <v>629</v>
      </c>
      <c r="H15" s="117">
        <v>442</v>
      </c>
      <c r="I15" s="118">
        <v>187</v>
      </c>
      <c r="J15" s="116">
        <v>635</v>
      </c>
      <c r="K15" s="117">
        <v>166</v>
      </c>
      <c r="L15" s="118">
        <v>469</v>
      </c>
    </row>
    <row r="16" spans="1:12" s="35" customFormat="1" ht="18.75" customHeight="1" x14ac:dyDescent="0.25">
      <c r="A16" s="119">
        <v>8</v>
      </c>
      <c r="B16" s="120" t="s">
        <v>8</v>
      </c>
      <c r="C16" s="121" t="s">
        <v>108</v>
      </c>
      <c r="D16" s="43">
        <v>4073</v>
      </c>
      <c r="E16" s="117">
        <v>1332</v>
      </c>
      <c r="F16" s="118">
        <v>2741</v>
      </c>
      <c r="G16" s="116">
        <v>1174</v>
      </c>
      <c r="H16" s="117">
        <v>559</v>
      </c>
      <c r="I16" s="118">
        <v>615</v>
      </c>
      <c r="J16" s="116">
        <v>2899</v>
      </c>
      <c r="K16" s="117">
        <v>773</v>
      </c>
      <c r="L16" s="118">
        <v>2126</v>
      </c>
    </row>
    <row r="17" spans="1:12" s="35" customFormat="1" ht="18.75" customHeight="1" x14ac:dyDescent="0.25">
      <c r="A17" s="119">
        <v>9</v>
      </c>
      <c r="B17" s="120" t="s">
        <v>9</v>
      </c>
      <c r="C17" s="121" t="s">
        <v>109</v>
      </c>
      <c r="D17" s="116">
        <v>1150</v>
      </c>
      <c r="E17" s="117">
        <v>815</v>
      </c>
      <c r="F17" s="118">
        <v>335</v>
      </c>
      <c r="G17" s="116">
        <v>918</v>
      </c>
      <c r="H17" s="117">
        <v>730</v>
      </c>
      <c r="I17" s="118">
        <v>188</v>
      </c>
      <c r="J17" s="116">
        <v>232</v>
      </c>
      <c r="K17" s="117">
        <v>85</v>
      </c>
      <c r="L17" s="118">
        <v>147</v>
      </c>
    </row>
    <row r="18" spans="1:12" s="35" customFormat="1" ht="18.75" customHeight="1" x14ac:dyDescent="0.25">
      <c r="A18" s="119">
        <v>10</v>
      </c>
      <c r="B18" s="120" t="s">
        <v>10</v>
      </c>
      <c r="C18" s="121" t="s">
        <v>110</v>
      </c>
      <c r="D18" s="116">
        <v>3959</v>
      </c>
      <c r="E18" s="117">
        <v>1318</v>
      </c>
      <c r="F18" s="118">
        <v>2641</v>
      </c>
      <c r="G18" s="116">
        <v>3559</v>
      </c>
      <c r="H18" s="117">
        <v>1235</v>
      </c>
      <c r="I18" s="118">
        <v>2324</v>
      </c>
      <c r="J18" s="116">
        <v>400</v>
      </c>
      <c r="K18" s="117">
        <v>83</v>
      </c>
      <c r="L18" s="118">
        <v>317</v>
      </c>
    </row>
    <row r="19" spans="1:12" s="35" customFormat="1" ht="18.75" customHeight="1" x14ac:dyDescent="0.25">
      <c r="A19" s="119">
        <v>11</v>
      </c>
      <c r="B19" s="120" t="s">
        <v>11</v>
      </c>
      <c r="C19" s="121" t="s">
        <v>111</v>
      </c>
      <c r="D19" s="116">
        <v>381</v>
      </c>
      <c r="E19" s="117">
        <v>118</v>
      </c>
      <c r="F19" s="118">
        <v>263</v>
      </c>
      <c r="G19" s="116">
        <v>85</v>
      </c>
      <c r="H19" s="117">
        <v>17</v>
      </c>
      <c r="I19" s="118">
        <v>68</v>
      </c>
      <c r="J19" s="116">
        <v>296</v>
      </c>
      <c r="K19" s="117">
        <v>101</v>
      </c>
      <c r="L19" s="118">
        <v>195</v>
      </c>
    </row>
    <row r="20" spans="1:12" s="35" customFormat="1" ht="18.75" customHeight="1" x14ac:dyDescent="0.25">
      <c r="A20" s="119">
        <v>12</v>
      </c>
      <c r="B20" s="120" t="s">
        <v>12</v>
      </c>
      <c r="C20" s="121" t="s">
        <v>112</v>
      </c>
      <c r="D20" s="116">
        <v>374</v>
      </c>
      <c r="E20" s="117">
        <v>91</v>
      </c>
      <c r="F20" s="118">
        <v>283</v>
      </c>
      <c r="G20" s="116">
        <v>136</v>
      </c>
      <c r="H20" s="117">
        <v>20</v>
      </c>
      <c r="I20" s="118">
        <v>116</v>
      </c>
      <c r="J20" s="116">
        <v>238</v>
      </c>
      <c r="K20" s="117">
        <v>71</v>
      </c>
      <c r="L20" s="118">
        <v>167</v>
      </c>
    </row>
    <row r="21" spans="1:12" s="35" customFormat="1" ht="18.75" customHeight="1" x14ac:dyDescent="0.25">
      <c r="A21" s="119">
        <v>13</v>
      </c>
      <c r="B21" s="120" t="s">
        <v>13</v>
      </c>
      <c r="C21" s="123" t="s">
        <v>113</v>
      </c>
      <c r="D21" s="116">
        <v>813</v>
      </c>
      <c r="E21" s="117">
        <v>239</v>
      </c>
      <c r="F21" s="118">
        <v>574</v>
      </c>
      <c r="G21" s="116">
        <v>539</v>
      </c>
      <c r="H21" s="117">
        <v>143</v>
      </c>
      <c r="I21" s="118">
        <v>396</v>
      </c>
      <c r="J21" s="116">
        <v>274</v>
      </c>
      <c r="K21" s="117">
        <v>96</v>
      </c>
      <c r="L21" s="118">
        <v>178</v>
      </c>
    </row>
    <row r="22" spans="1:12" s="42" customFormat="1" ht="27.6" x14ac:dyDescent="0.25">
      <c r="A22" s="119">
        <v>14</v>
      </c>
      <c r="B22" s="120" t="s">
        <v>14</v>
      </c>
      <c r="C22" s="122" t="s">
        <v>145</v>
      </c>
      <c r="D22" s="116">
        <v>2203</v>
      </c>
      <c r="E22" s="117">
        <v>682</v>
      </c>
      <c r="F22" s="118">
        <v>1521</v>
      </c>
      <c r="G22" s="116">
        <v>907</v>
      </c>
      <c r="H22" s="117">
        <v>321</v>
      </c>
      <c r="I22" s="118">
        <v>586</v>
      </c>
      <c r="J22" s="116">
        <v>1296</v>
      </c>
      <c r="K22" s="117">
        <v>361</v>
      </c>
      <c r="L22" s="118">
        <v>935</v>
      </c>
    </row>
    <row r="23" spans="1:12" s="35" customFormat="1" ht="18.75" customHeight="1" x14ac:dyDescent="0.25">
      <c r="A23" s="119">
        <v>15</v>
      </c>
      <c r="B23" s="120" t="s">
        <v>15</v>
      </c>
      <c r="C23" s="121" t="s">
        <v>114</v>
      </c>
      <c r="D23" s="116">
        <v>3090</v>
      </c>
      <c r="E23" s="117">
        <v>1457</v>
      </c>
      <c r="F23" s="118">
        <v>1633</v>
      </c>
      <c r="G23" s="116">
        <v>2772</v>
      </c>
      <c r="H23" s="117">
        <v>1344</v>
      </c>
      <c r="I23" s="118">
        <v>1428</v>
      </c>
      <c r="J23" s="116">
        <v>318</v>
      </c>
      <c r="K23" s="117">
        <v>113</v>
      </c>
      <c r="L23" s="118">
        <v>205</v>
      </c>
    </row>
    <row r="24" spans="1:12" s="35" customFormat="1" ht="18.75" customHeight="1" x14ac:dyDescent="0.25">
      <c r="A24" s="119">
        <v>16</v>
      </c>
      <c r="B24" s="120" t="s">
        <v>16</v>
      </c>
      <c r="C24" s="121" t="s">
        <v>115</v>
      </c>
      <c r="D24" s="116">
        <v>1053</v>
      </c>
      <c r="E24" s="117">
        <v>433</v>
      </c>
      <c r="F24" s="118">
        <v>620</v>
      </c>
      <c r="G24" s="116">
        <v>185</v>
      </c>
      <c r="H24" s="117">
        <v>61</v>
      </c>
      <c r="I24" s="118">
        <v>124</v>
      </c>
      <c r="J24" s="116">
        <v>868</v>
      </c>
      <c r="K24" s="117">
        <v>372</v>
      </c>
      <c r="L24" s="118">
        <v>496</v>
      </c>
    </row>
    <row r="25" spans="1:12" s="35" customFormat="1" ht="18.75" customHeight="1" x14ac:dyDescent="0.25">
      <c r="A25" s="119">
        <v>17</v>
      </c>
      <c r="B25" s="120" t="s">
        <v>17</v>
      </c>
      <c r="C25" s="123" t="s">
        <v>116</v>
      </c>
      <c r="D25" s="116">
        <v>1628</v>
      </c>
      <c r="E25" s="117">
        <v>766</v>
      </c>
      <c r="F25" s="118">
        <v>862</v>
      </c>
      <c r="G25" s="116">
        <v>294</v>
      </c>
      <c r="H25" s="117">
        <v>146</v>
      </c>
      <c r="I25" s="118">
        <v>148</v>
      </c>
      <c r="J25" s="116">
        <v>1334</v>
      </c>
      <c r="K25" s="117">
        <v>620</v>
      </c>
      <c r="L25" s="118">
        <v>714</v>
      </c>
    </row>
    <row r="26" spans="1:12" s="35" customFormat="1" ht="18.75" customHeight="1" x14ac:dyDescent="0.25">
      <c r="A26" s="119">
        <v>18</v>
      </c>
      <c r="B26" s="120" t="s">
        <v>18</v>
      </c>
      <c r="C26" s="121" t="s">
        <v>117</v>
      </c>
      <c r="D26" s="116">
        <v>1917</v>
      </c>
      <c r="E26" s="117">
        <v>315</v>
      </c>
      <c r="F26" s="118">
        <v>1602</v>
      </c>
      <c r="G26" s="116">
        <v>640</v>
      </c>
      <c r="H26" s="117">
        <v>82</v>
      </c>
      <c r="I26" s="118">
        <v>558</v>
      </c>
      <c r="J26" s="116">
        <v>1277</v>
      </c>
      <c r="K26" s="117">
        <v>233</v>
      </c>
      <c r="L26" s="118">
        <v>1044</v>
      </c>
    </row>
    <row r="27" spans="1:12" s="35" customFormat="1" ht="18.75" customHeight="1" x14ac:dyDescent="0.25">
      <c r="A27" s="119">
        <v>19</v>
      </c>
      <c r="B27" s="120" t="s">
        <v>118</v>
      </c>
      <c r="C27" s="121" t="s">
        <v>119</v>
      </c>
      <c r="D27" s="116">
        <v>749</v>
      </c>
      <c r="E27" s="117">
        <v>308</v>
      </c>
      <c r="F27" s="118">
        <v>441</v>
      </c>
      <c r="G27" s="116">
        <v>422</v>
      </c>
      <c r="H27" s="117">
        <v>180</v>
      </c>
      <c r="I27" s="118">
        <v>242</v>
      </c>
      <c r="J27" s="116">
        <v>327</v>
      </c>
      <c r="K27" s="117">
        <v>128</v>
      </c>
      <c r="L27" s="118">
        <v>199</v>
      </c>
    </row>
    <row r="28" spans="1:12" s="35" customFormat="1" ht="18.75" customHeight="1" x14ac:dyDescent="0.25">
      <c r="A28" s="119">
        <v>20</v>
      </c>
      <c r="B28" s="120" t="s">
        <v>120</v>
      </c>
      <c r="C28" s="121" t="s">
        <v>121</v>
      </c>
      <c r="D28" s="116">
        <v>858</v>
      </c>
      <c r="E28" s="117">
        <v>234</v>
      </c>
      <c r="F28" s="118">
        <v>624</v>
      </c>
      <c r="G28" s="116">
        <v>479</v>
      </c>
      <c r="H28" s="117">
        <v>134</v>
      </c>
      <c r="I28" s="118">
        <v>345</v>
      </c>
      <c r="J28" s="116">
        <v>379</v>
      </c>
      <c r="K28" s="117">
        <v>100</v>
      </c>
      <c r="L28" s="118">
        <v>279</v>
      </c>
    </row>
    <row r="29" spans="1:12" s="42" customFormat="1" ht="41.25" customHeight="1" x14ac:dyDescent="0.25">
      <c r="A29" s="119">
        <v>21</v>
      </c>
      <c r="B29" s="120" t="s">
        <v>122</v>
      </c>
      <c r="C29" s="122" t="s">
        <v>146</v>
      </c>
      <c r="D29" s="116">
        <v>266</v>
      </c>
      <c r="E29" s="117">
        <v>57</v>
      </c>
      <c r="F29" s="118">
        <v>209</v>
      </c>
      <c r="G29" s="116">
        <v>217</v>
      </c>
      <c r="H29" s="117">
        <v>47</v>
      </c>
      <c r="I29" s="118">
        <v>170</v>
      </c>
      <c r="J29" s="116">
        <v>49</v>
      </c>
      <c r="K29" s="117">
        <v>10</v>
      </c>
      <c r="L29" s="118">
        <v>39</v>
      </c>
    </row>
    <row r="30" spans="1:12" s="35" customFormat="1" ht="18.75" customHeight="1" x14ac:dyDescent="0.25">
      <c r="A30" s="190">
        <v>22</v>
      </c>
      <c r="B30" s="191" t="s">
        <v>123</v>
      </c>
      <c r="C30" s="192" t="s">
        <v>92</v>
      </c>
      <c r="D30" s="193">
        <v>0</v>
      </c>
      <c r="E30" s="194">
        <v>0</v>
      </c>
      <c r="F30" s="195">
        <v>0</v>
      </c>
      <c r="G30" s="193">
        <v>0</v>
      </c>
      <c r="H30" s="194">
        <v>0</v>
      </c>
      <c r="I30" s="195">
        <v>0</v>
      </c>
      <c r="J30" s="193">
        <v>0</v>
      </c>
      <c r="K30" s="194">
        <v>0</v>
      </c>
      <c r="L30" s="195">
        <v>0</v>
      </c>
    </row>
    <row r="31" spans="1:12" s="35" customFormat="1" ht="18.75" customHeight="1" x14ac:dyDescent="0.25">
      <c r="A31" s="181">
        <v>23</v>
      </c>
      <c r="B31" s="182"/>
      <c r="C31" s="183" t="s">
        <v>124</v>
      </c>
      <c r="D31" s="184">
        <v>8</v>
      </c>
      <c r="E31" s="185">
        <v>3</v>
      </c>
      <c r="F31" s="186">
        <v>5</v>
      </c>
      <c r="G31" s="184">
        <v>3</v>
      </c>
      <c r="H31" s="185">
        <v>2</v>
      </c>
      <c r="I31" s="186">
        <v>1</v>
      </c>
      <c r="J31" s="184">
        <v>5</v>
      </c>
      <c r="K31" s="185">
        <v>1</v>
      </c>
      <c r="L31" s="186">
        <v>4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4140625" defaultRowHeight="13.8" x14ac:dyDescent="0.3"/>
  <cols>
    <col min="1" max="1" width="3.5546875" style="11" customWidth="1"/>
    <col min="2" max="2" width="4.88671875" style="11" customWidth="1"/>
    <col min="3" max="3" width="54" style="11" customWidth="1"/>
    <col min="4" max="12" width="10.6640625" style="11" customWidth="1"/>
    <col min="13" max="16384" width="11.44140625" style="11"/>
  </cols>
  <sheetData>
    <row r="1" spans="1:12" s="24" customFormat="1" ht="20.100000000000001" customHeight="1" x14ac:dyDescent="0.3">
      <c r="A1" s="124"/>
    </row>
    <row r="2" spans="1:12" s="24" customFormat="1" ht="15.6" x14ac:dyDescent="0.3">
      <c r="A2" s="213" t="s">
        <v>152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</row>
    <row r="3" spans="1:12" s="24" customFormat="1" ht="15.6" x14ac:dyDescent="0.3">
      <c r="A3" s="213" t="s">
        <v>132</v>
      </c>
      <c r="B3" s="214"/>
      <c r="C3" s="214"/>
      <c r="D3" s="214"/>
      <c r="E3" s="214"/>
      <c r="F3" s="214"/>
      <c r="G3" s="214"/>
      <c r="H3" s="214"/>
      <c r="I3" s="214"/>
      <c r="J3" s="214"/>
      <c r="K3" s="214"/>
      <c r="L3" s="214"/>
    </row>
    <row r="4" spans="1:12" s="24" customFormat="1" ht="20.100000000000001" customHeight="1" x14ac:dyDescent="0.3">
      <c r="A4" s="215" t="s">
        <v>240</v>
      </c>
      <c r="B4" s="216"/>
      <c r="C4" s="216"/>
      <c r="D4" s="216"/>
      <c r="E4" s="216"/>
      <c r="F4" s="216"/>
      <c r="G4" s="216"/>
      <c r="H4" s="216"/>
      <c r="I4" s="216"/>
      <c r="J4" s="216"/>
      <c r="K4" s="216"/>
      <c r="L4" s="216"/>
    </row>
    <row r="5" spans="1:12" s="24" customFormat="1" ht="17.100000000000001" customHeight="1" x14ac:dyDescent="0.3">
      <c r="A5" s="70"/>
      <c r="L5" s="37" t="s">
        <v>201</v>
      </c>
    </row>
    <row r="6" spans="1:12" ht="19.5" customHeight="1" x14ac:dyDescent="0.3">
      <c r="A6" s="199" t="s">
        <v>79</v>
      </c>
      <c r="B6" s="217" t="s">
        <v>134</v>
      </c>
      <c r="C6" s="218"/>
      <c r="D6" s="217" t="s">
        <v>153</v>
      </c>
      <c r="E6" s="223"/>
      <c r="F6" s="218"/>
      <c r="G6" s="225" t="s">
        <v>149</v>
      </c>
      <c r="H6" s="226"/>
      <c r="I6" s="226"/>
      <c r="J6" s="226"/>
      <c r="K6" s="226"/>
      <c r="L6" s="227"/>
    </row>
    <row r="7" spans="1:12" ht="19.5" customHeight="1" x14ac:dyDescent="0.3">
      <c r="A7" s="200"/>
      <c r="B7" s="219"/>
      <c r="C7" s="220"/>
      <c r="D7" s="221"/>
      <c r="E7" s="224"/>
      <c r="F7" s="222"/>
      <c r="G7" s="225" t="s">
        <v>80</v>
      </c>
      <c r="H7" s="226"/>
      <c r="I7" s="226"/>
      <c r="J7" s="225" t="s">
        <v>148</v>
      </c>
      <c r="K7" s="226"/>
      <c r="L7" s="227"/>
    </row>
    <row r="8" spans="1:12" ht="19.5" customHeight="1" x14ac:dyDescent="0.3">
      <c r="A8" s="201"/>
      <c r="B8" s="221"/>
      <c r="C8" s="222"/>
      <c r="D8" s="106" t="s">
        <v>1</v>
      </c>
      <c r="E8" s="107" t="s">
        <v>81</v>
      </c>
      <c r="F8" s="108" t="s">
        <v>82</v>
      </c>
      <c r="G8" s="106" t="s">
        <v>1</v>
      </c>
      <c r="H8" s="107" t="s">
        <v>81</v>
      </c>
      <c r="I8" s="108" t="s">
        <v>82</v>
      </c>
      <c r="J8" s="106" t="s">
        <v>1</v>
      </c>
      <c r="K8" s="107" t="s">
        <v>81</v>
      </c>
      <c r="L8" s="108" t="s">
        <v>82</v>
      </c>
    </row>
    <row r="9" spans="1:12" s="35" customFormat="1" ht="22.5" customHeight="1" x14ac:dyDescent="0.25">
      <c r="A9" s="109">
        <v>1</v>
      </c>
      <c r="B9" s="211" t="s">
        <v>147</v>
      </c>
      <c r="C9" s="212"/>
      <c r="D9" s="110">
        <v>30573</v>
      </c>
      <c r="E9" s="111">
        <v>10886</v>
      </c>
      <c r="F9" s="112">
        <v>19687</v>
      </c>
      <c r="G9" s="110">
        <v>17011</v>
      </c>
      <c r="H9" s="111">
        <v>6676</v>
      </c>
      <c r="I9" s="112">
        <v>10335</v>
      </c>
      <c r="J9" s="110">
        <v>13562</v>
      </c>
      <c r="K9" s="111">
        <v>4210</v>
      </c>
      <c r="L9" s="112">
        <v>9352</v>
      </c>
    </row>
    <row r="10" spans="1:12" s="42" customFormat="1" ht="18.75" customHeight="1" x14ac:dyDescent="0.25">
      <c r="A10" s="113">
        <v>2</v>
      </c>
      <c r="B10" s="114" t="s">
        <v>2</v>
      </c>
      <c r="C10" s="115" t="s">
        <v>104</v>
      </c>
      <c r="D10" s="116">
        <v>270</v>
      </c>
      <c r="E10" s="117">
        <v>114</v>
      </c>
      <c r="F10" s="118">
        <v>156</v>
      </c>
      <c r="G10" s="116">
        <v>201</v>
      </c>
      <c r="H10" s="117">
        <v>95</v>
      </c>
      <c r="I10" s="118">
        <v>106</v>
      </c>
      <c r="J10" s="116">
        <v>69</v>
      </c>
      <c r="K10" s="117">
        <v>19</v>
      </c>
      <c r="L10" s="118">
        <v>50</v>
      </c>
    </row>
    <row r="11" spans="1:12" s="42" customFormat="1" ht="18.75" customHeight="1" x14ac:dyDescent="0.25">
      <c r="A11" s="119">
        <v>3</v>
      </c>
      <c r="B11" s="120" t="s">
        <v>3</v>
      </c>
      <c r="C11" s="121" t="s">
        <v>105</v>
      </c>
      <c r="D11" s="116">
        <v>17</v>
      </c>
      <c r="E11" s="117">
        <v>13</v>
      </c>
      <c r="F11" s="118">
        <v>4</v>
      </c>
      <c r="G11" s="116">
        <v>12</v>
      </c>
      <c r="H11" s="117">
        <v>10</v>
      </c>
      <c r="I11" s="118">
        <v>2</v>
      </c>
      <c r="J11" s="116">
        <v>5</v>
      </c>
      <c r="K11" s="117">
        <v>3</v>
      </c>
      <c r="L11" s="118">
        <v>2</v>
      </c>
    </row>
    <row r="12" spans="1:12" s="42" customFormat="1" ht="18.75" customHeight="1" x14ac:dyDescent="0.25">
      <c r="A12" s="119">
        <v>4</v>
      </c>
      <c r="B12" s="120" t="s">
        <v>4</v>
      </c>
      <c r="C12" s="121" t="s">
        <v>106</v>
      </c>
      <c r="D12" s="116">
        <v>1489</v>
      </c>
      <c r="E12" s="117">
        <v>579</v>
      </c>
      <c r="F12" s="118">
        <v>910</v>
      </c>
      <c r="G12" s="116">
        <v>910</v>
      </c>
      <c r="H12" s="117">
        <v>421</v>
      </c>
      <c r="I12" s="118">
        <v>489</v>
      </c>
      <c r="J12" s="116">
        <v>579</v>
      </c>
      <c r="K12" s="117">
        <v>158</v>
      </c>
      <c r="L12" s="118">
        <v>421</v>
      </c>
    </row>
    <row r="13" spans="1:12" s="42" customFormat="1" ht="18.75" customHeight="1" x14ac:dyDescent="0.25">
      <c r="A13" s="119">
        <v>5</v>
      </c>
      <c r="B13" s="120" t="s">
        <v>5</v>
      </c>
      <c r="C13" s="121" t="s">
        <v>91</v>
      </c>
      <c r="D13" s="116">
        <v>66</v>
      </c>
      <c r="E13" s="117">
        <v>31</v>
      </c>
      <c r="F13" s="118">
        <v>35</v>
      </c>
      <c r="G13" s="116">
        <v>35</v>
      </c>
      <c r="H13" s="117">
        <v>15</v>
      </c>
      <c r="I13" s="118">
        <v>20</v>
      </c>
      <c r="J13" s="116">
        <v>31</v>
      </c>
      <c r="K13" s="117">
        <v>16</v>
      </c>
      <c r="L13" s="118">
        <v>15</v>
      </c>
    </row>
    <row r="14" spans="1:12" s="42" customFormat="1" ht="29.25" customHeight="1" x14ac:dyDescent="0.25">
      <c r="A14" s="119">
        <v>6</v>
      </c>
      <c r="B14" s="120" t="s">
        <v>6</v>
      </c>
      <c r="C14" s="122" t="s">
        <v>144</v>
      </c>
      <c r="D14" s="116">
        <v>92</v>
      </c>
      <c r="E14" s="117">
        <v>44</v>
      </c>
      <c r="F14" s="118">
        <v>48</v>
      </c>
      <c r="G14" s="116">
        <v>61</v>
      </c>
      <c r="H14" s="117">
        <v>32</v>
      </c>
      <c r="I14" s="118">
        <v>29</v>
      </c>
      <c r="J14" s="116">
        <v>31</v>
      </c>
      <c r="K14" s="117">
        <v>12</v>
      </c>
      <c r="L14" s="118">
        <v>19</v>
      </c>
    </row>
    <row r="15" spans="1:12" s="35" customFormat="1" ht="18.75" customHeight="1" x14ac:dyDescent="0.25">
      <c r="A15" s="119">
        <v>7</v>
      </c>
      <c r="B15" s="120" t="s">
        <v>7</v>
      </c>
      <c r="C15" s="121" t="s">
        <v>107</v>
      </c>
      <c r="D15" s="116">
        <v>1401</v>
      </c>
      <c r="E15" s="117">
        <v>629</v>
      </c>
      <c r="F15" s="118">
        <v>772</v>
      </c>
      <c r="G15" s="116">
        <v>750</v>
      </c>
      <c r="H15" s="117">
        <v>477</v>
      </c>
      <c r="I15" s="118">
        <v>273</v>
      </c>
      <c r="J15" s="116">
        <v>651</v>
      </c>
      <c r="K15" s="117">
        <v>152</v>
      </c>
      <c r="L15" s="118">
        <v>499</v>
      </c>
    </row>
    <row r="16" spans="1:12" s="35" customFormat="1" ht="18.75" customHeight="1" x14ac:dyDescent="0.25">
      <c r="A16" s="119">
        <v>8</v>
      </c>
      <c r="B16" s="120" t="s">
        <v>8</v>
      </c>
      <c r="C16" s="121" t="s">
        <v>108</v>
      </c>
      <c r="D16" s="43">
        <v>5257</v>
      </c>
      <c r="E16" s="117">
        <v>1657</v>
      </c>
      <c r="F16" s="118">
        <v>3600</v>
      </c>
      <c r="G16" s="116">
        <v>1700</v>
      </c>
      <c r="H16" s="117">
        <v>749</v>
      </c>
      <c r="I16" s="118">
        <v>951</v>
      </c>
      <c r="J16" s="116">
        <v>3557</v>
      </c>
      <c r="K16" s="117">
        <v>908</v>
      </c>
      <c r="L16" s="118">
        <v>2649</v>
      </c>
    </row>
    <row r="17" spans="1:12" s="35" customFormat="1" ht="18.75" customHeight="1" x14ac:dyDescent="0.25">
      <c r="A17" s="119">
        <v>9</v>
      </c>
      <c r="B17" s="120" t="s">
        <v>9</v>
      </c>
      <c r="C17" s="121" t="s">
        <v>109</v>
      </c>
      <c r="D17" s="116">
        <v>1460</v>
      </c>
      <c r="E17" s="117">
        <v>1041</v>
      </c>
      <c r="F17" s="118">
        <v>419</v>
      </c>
      <c r="G17" s="116">
        <v>1167</v>
      </c>
      <c r="H17" s="117">
        <v>936</v>
      </c>
      <c r="I17" s="118">
        <v>231</v>
      </c>
      <c r="J17" s="116">
        <v>293</v>
      </c>
      <c r="K17" s="117">
        <v>105</v>
      </c>
      <c r="L17" s="118">
        <v>188</v>
      </c>
    </row>
    <row r="18" spans="1:12" s="35" customFormat="1" ht="18.75" customHeight="1" x14ac:dyDescent="0.25">
      <c r="A18" s="119">
        <v>10</v>
      </c>
      <c r="B18" s="120" t="s">
        <v>10</v>
      </c>
      <c r="C18" s="121" t="s">
        <v>110</v>
      </c>
      <c r="D18" s="116">
        <v>5622</v>
      </c>
      <c r="E18" s="117">
        <v>1674</v>
      </c>
      <c r="F18" s="118">
        <v>3948</v>
      </c>
      <c r="G18" s="116">
        <v>5027</v>
      </c>
      <c r="H18" s="117">
        <v>1557</v>
      </c>
      <c r="I18" s="118">
        <v>3470</v>
      </c>
      <c r="J18" s="116">
        <v>595</v>
      </c>
      <c r="K18" s="117">
        <v>117</v>
      </c>
      <c r="L18" s="118">
        <v>478</v>
      </c>
    </row>
    <row r="19" spans="1:12" s="35" customFormat="1" ht="18.75" customHeight="1" x14ac:dyDescent="0.25">
      <c r="A19" s="119">
        <v>11</v>
      </c>
      <c r="B19" s="120" t="s">
        <v>11</v>
      </c>
      <c r="C19" s="121" t="s">
        <v>111</v>
      </c>
      <c r="D19" s="116">
        <v>439</v>
      </c>
      <c r="E19" s="117">
        <v>145</v>
      </c>
      <c r="F19" s="118">
        <v>294</v>
      </c>
      <c r="G19" s="116">
        <v>131</v>
      </c>
      <c r="H19" s="117">
        <v>35</v>
      </c>
      <c r="I19" s="118">
        <v>96</v>
      </c>
      <c r="J19" s="116">
        <v>308</v>
      </c>
      <c r="K19" s="117">
        <v>110</v>
      </c>
      <c r="L19" s="118">
        <v>198</v>
      </c>
    </row>
    <row r="20" spans="1:12" s="35" customFormat="1" ht="18.75" customHeight="1" x14ac:dyDescent="0.25">
      <c r="A20" s="119">
        <v>12</v>
      </c>
      <c r="B20" s="120" t="s">
        <v>12</v>
      </c>
      <c r="C20" s="121" t="s">
        <v>112</v>
      </c>
      <c r="D20" s="116">
        <v>514</v>
      </c>
      <c r="E20" s="117">
        <v>119</v>
      </c>
      <c r="F20" s="118">
        <v>395</v>
      </c>
      <c r="G20" s="116">
        <v>219</v>
      </c>
      <c r="H20" s="117">
        <v>32</v>
      </c>
      <c r="I20" s="118">
        <v>187</v>
      </c>
      <c r="J20" s="116">
        <v>295</v>
      </c>
      <c r="K20" s="117">
        <v>87</v>
      </c>
      <c r="L20" s="118">
        <v>208</v>
      </c>
    </row>
    <row r="21" spans="1:12" s="35" customFormat="1" ht="18.75" customHeight="1" x14ac:dyDescent="0.25">
      <c r="A21" s="119">
        <v>13</v>
      </c>
      <c r="B21" s="120" t="s">
        <v>13</v>
      </c>
      <c r="C21" s="123" t="s">
        <v>113</v>
      </c>
      <c r="D21" s="116">
        <v>1029</v>
      </c>
      <c r="E21" s="117">
        <v>335</v>
      </c>
      <c r="F21" s="118">
        <v>694</v>
      </c>
      <c r="G21" s="116">
        <v>673</v>
      </c>
      <c r="H21" s="117">
        <v>209</v>
      </c>
      <c r="I21" s="118">
        <v>464</v>
      </c>
      <c r="J21" s="116">
        <v>356</v>
      </c>
      <c r="K21" s="117">
        <v>126</v>
      </c>
      <c r="L21" s="118">
        <v>230</v>
      </c>
    </row>
    <row r="22" spans="1:12" s="42" customFormat="1" ht="27.6" x14ac:dyDescent="0.25">
      <c r="A22" s="119">
        <v>14</v>
      </c>
      <c r="B22" s="120" t="s">
        <v>14</v>
      </c>
      <c r="C22" s="122" t="s">
        <v>145</v>
      </c>
      <c r="D22" s="116">
        <v>2182</v>
      </c>
      <c r="E22" s="117">
        <v>590</v>
      </c>
      <c r="F22" s="118">
        <v>1592</v>
      </c>
      <c r="G22" s="116">
        <v>685</v>
      </c>
      <c r="H22" s="117">
        <v>132</v>
      </c>
      <c r="I22" s="118">
        <v>553</v>
      </c>
      <c r="J22" s="116">
        <v>1497</v>
      </c>
      <c r="K22" s="117">
        <v>458</v>
      </c>
      <c r="L22" s="118">
        <v>1039</v>
      </c>
    </row>
    <row r="23" spans="1:12" s="35" customFormat="1" ht="18.75" customHeight="1" x14ac:dyDescent="0.25">
      <c r="A23" s="119">
        <v>15</v>
      </c>
      <c r="B23" s="120" t="s">
        <v>15</v>
      </c>
      <c r="C23" s="121" t="s">
        <v>114</v>
      </c>
      <c r="D23" s="116">
        <v>2671</v>
      </c>
      <c r="E23" s="117">
        <v>1228</v>
      </c>
      <c r="F23" s="118">
        <v>1443</v>
      </c>
      <c r="G23" s="116">
        <v>2199</v>
      </c>
      <c r="H23" s="117">
        <v>1037</v>
      </c>
      <c r="I23" s="118">
        <v>1162</v>
      </c>
      <c r="J23" s="116">
        <v>472</v>
      </c>
      <c r="K23" s="117">
        <v>191</v>
      </c>
      <c r="L23" s="118">
        <v>281</v>
      </c>
    </row>
    <row r="24" spans="1:12" s="35" customFormat="1" ht="18.75" customHeight="1" x14ac:dyDescent="0.25">
      <c r="A24" s="119">
        <v>16</v>
      </c>
      <c r="B24" s="120" t="s">
        <v>16</v>
      </c>
      <c r="C24" s="121" t="s">
        <v>115</v>
      </c>
      <c r="D24" s="116">
        <v>858</v>
      </c>
      <c r="E24" s="117">
        <v>378</v>
      </c>
      <c r="F24" s="118">
        <v>480</v>
      </c>
      <c r="G24" s="116">
        <v>347</v>
      </c>
      <c r="H24" s="117">
        <v>137</v>
      </c>
      <c r="I24" s="118">
        <v>210</v>
      </c>
      <c r="J24" s="116">
        <v>511</v>
      </c>
      <c r="K24" s="117">
        <v>241</v>
      </c>
      <c r="L24" s="118">
        <v>270</v>
      </c>
    </row>
    <row r="25" spans="1:12" s="35" customFormat="1" ht="18.75" customHeight="1" x14ac:dyDescent="0.25">
      <c r="A25" s="119">
        <v>17</v>
      </c>
      <c r="B25" s="120" t="s">
        <v>17</v>
      </c>
      <c r="C25" s="123" t="s">
        <v>116</v>
      </c>
      <c r="D25" s="116">
        <v>2243</v>
      </c>
      <c r="E25" s="117">
        <v>1118</v>
      </c>
      <c r="F25" s="118">
        <v>1125</v>
      </c>
      <c r="G25" s="116">
        <v>475</v>
      </c>
      <c r="H25" s="117">
        <v>250</v>
      </c>
      <c r="I25" s="118">
        <v>225</v>
      </c>
      <c r="J25" s="116">
        <v>1768</v>
      </c>
      <c r="K25" s="117">
        <v>868</v>
      </c>
      <c r="L25" s="118">
        <v>900</v>
      </c>
    </row>
    <row r="26" spans="1:12" s="35" customFormat="1" ht="18.75" customHeight="1" x14ac:dyDescent="0.25">
      <c r="A26" s="119">
        <v>18</v>
      </c>
      <c r="B26" s="120" t="s">
        <v>18</v>
      </c>
      <c r="C26" s="121" t="s">
        <v>117</v>
      </c>
      <c r="D26" s="116">
        <v>2710</v>
      </c>
      <c r="E26" s="117">
        <v>502</v>
      </c>
      <c r="F26" s="118">
        <v>2208</v>
      </c>
      <c r="G26" s="116">
        <v>969</v>
      </c>
      <c r="H26" s="117">
        <v>106</v>
      </c>
      <c r="I26" s="118">
        <v>863</v>
      </c>
      <c r="J26" s="116">
        <v>1741</v>
      </c>
      <c r="K26" s="117">
        <v>396</v>
      </c>
      <c r="L26" s="118">
        <v>1345</v>
      </c>
    </row>
    <row r="27" spans="1:12" s="35" customFormat="1" ht="18.75" customHeight="1" x14ac:dyDescent="0.25">
      <c r="A27" s="119">
        <v>19</v>
      </c>
      <c r="B27" s="120" t="s">
        <v>118</v>
      </c>
      <c r="C27" s="121" t="s">
        <v>119</v>
      </c>
      <c r="D27" s="116">
        <v>835</v>
      </c>
      <c r="E27" s="117">
        <v>350</v>
      </c>
      <c r="F27" s="118">
        <v>485</v>
      </c>
      <c r="G27" s="116">
        <v>541</v>
      </c>
      <c r="H27" s="117">
        <v>244</v>
      </c>
      <c r="I27" s="118">
        <v>297</v>
      </c>
      <c r="J27" s="116">
        <v>294</v>
      </c>
      <c r="K27" s="117">
        <v>106</v>
      </c>
      <c r="L27" s="118">
        <v>188</v>
      </c>
    </row>
    <row r="28" spans="1:12" s="35" customFormat="1" ht="18.75" customHeight="1" x14ac:dyDescent="0.25">
      <c r="A28" s="119">
        <v>20</v>
      </c>
      <c r="B28" s="120" t="s">
        <v>120</v>
      </c>
      <c r="C28" s="121" t="s">
        <v>121</v>
      </c>
      <c r="D28" s="116">
        <v>1068</v>
      </c>
      <c r="E28" s="117">
        <v>289</v>
      </c>
      <c r="F28" s="118">
        <v>779</v>
      </c>
      <c r="G28" s="116">
        <v>628</v>
      </c>
      <c r="H28" s="117">
        <v>163</v>
      </c>
      <c r="I28" s="118">
        <v>465</v>
      </c>
      <c r="J28" s="116">
        <v>440</v>
      </c>
      <c r="K28" s="117">
        <v>126</v>
      </c>
      <c r="L28" s="118">
        <v>314</v>
      </c>
    </row>
    <row r="29" spans="1:12" s="42" customFormat="1" ht="41.25" customHeight="1" x14ac:dyDescent="0.25">
      <c r="A29" s="119">
        <v>21</v>
      </c>
      <c r="B29" s="120" t="s">
        <v>122</v>
      </c>
      <c r="C29" s="122" t="s">
        <v>146</v>
      </c>
      <c r="D29" s="116">
        <v>342</v>
      </c>
      <c r="E29" s="117">
        <v>47</v>
      </c>
      <c r="F29" s="118">
        <v>295</v>
      </c>
      <c r="G29" s="116">
        <v>280</v>
      </c>
      <c r="H29" s="117">
        <v>39</v>
      </c>
      <c r="I29" s="118">
        <v>241</v>
      </c>
      <c r="J29" s="116">
        <v>62</v>
      </c>
      <c r="K29" s="117">
        <v>8</v>
      </c>
      <c r="L29" s="118">
        <v>54</v>
      </c>
    </row>
    <row r="30" spans="1:12" s="35" customFormat="1" ht="18.75" customHeight="1" x14ac:dyDescent="0.25">
      <c r="A30" s="190">
        <v>22</v>
      </c>
      <c r="B30" s="191" t="s">
        <v>123</v>
      </c>
      <c r="C30" s="192" t="s">
        <v>92</v>
      </c>
      <c r="D30" s="193">
        <v>1</v>
      </c>
      <c r="E30" s="194">
        <v>1</v>
      </c>
      <c r="F30" s="195">
        <v>0</v>
      </c>
      <c r="G30" s="193">
        <v>0</v>
      </c>
      <c r="H30" s="194">
        <v>0</v>
      </c>
      <c r="I30" s="195">
        <v>0</v>
      </c>
      <c r="J30" s="193">
        <v>1</v>
      </c>
      <c r="K30" s="194">
        <v>1</v>
      </c>
      <c r="L30" s="195">
        <v>0</v>
      </c>
    </row>
    <row r="31" spans="1:12" s="35" customFormat="1" ht="18.75" customHeight="1" x14ac:dyDescent="0.25">
      <c r="A31" s="181">
        <v>23</v>
      </c>
      <c r="B31" s="182"/>
      <c r="C31" s="183" t="s">
        <v>124</v>
      </c>
      <c r="D31" s="184">
        <v>7</v>
      </c>
      <c r="E31" s="185">
        <v>2</v>
      </c>
      <c r="F31" s="186">
        <v>5</v>
      </c>
      <c r="G31" s="184">
        <v>1</v>
      </c>
      <c r="H31" s="185">
        <v>0</v>
      </c>
      <c r="I31" s="186">
        <v>1</v>
      </c>
      <c r="J31" s="184">
        <v>6</v>
      </c>
      <c r="K31" s="185">
        <v>2</v>
      </c>
      <c r="L31" s="186">
        <v>4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4140625" defaultRowHeight="13.8" x14ac:dyDescent="0.3"/>
  <cols>
    <col min="1" max="1" width="3.5546875" style="11" customWidth="1"/>
    <col min="2" max="2" width="4.88671875" style="11" customWidth="1"/>
    <col min="3" max="3" width="54" style="11" customWidth="1"/>
    <col min="4" max="12" width="10.6640625" style="11" customWidth="1"/>
    <col min="13" max="16384" width="11.44140625" style="11"/>
  </cols>
  <sheetData>
    <row r="1" spans="1:12" s="24" customFormat="1" ht="20.100000000000001" customHeight="1" x14ac:dyDescent="0.3">
      <c r="A1" s="124"/>
    </row>
    <row r="2" spans="1:12" s="24" customFormat="1" ht="15.6" x14ac:dyDescent="0.3">
      <c r="A2" s="213" t="s">
        <v>152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</row>
    <row r="3" spans="1:12" s="24" customFormat="1" ht="15.6" x14ac:dyDescent="0.3">
      <c r="A3" s="213" t="s">
        <v>133</v>
      </c>
      <c r="B3" s="214"/>
      <c r="C3" s="214"/>
      <c r="D3" s="214"/>
      <c r="E3" s="214"/>
      <c r="F3" s="214"/>
      <c r="G3" s="214"/>
      <c r="H3" s="214"/>
      <c r="I3" s="214"/>
      <c r="J3" s="214"/>
      <c r="K3" s="214"/>
      <c r="L3" s="214"/>
    </row>
    <row r="4" spans="1:12" s="24" customFormat="1" ht="20.100000000000001" customHeight="1" x14ac:dyDescent="0.3">
      <c r="A4" s="215" t="s">
        <v>240</v>
      </c>
      <c r="B4" s="216"/>
      <c r="C4" s="216"/>
      <c r="D4" s="216"/>
      <c r="E4" s="216"/>
      <c r="F4" s="216"/>
      <c r="G4" s="216"/>
      <c r="H4" s="216"/>
      <c r="I4" s="216"/>
      <c r="J4" s="216"/>
      <c r="K4" s="216"/>
      <c r="L4" s="216"/>
    </row>
    <row r="5" spans="1:12" s="24" customFormat="1" ht="17.100000000000001" customHeight="1" x14ac:dyDescent="0.3">
      <c r="A5" s="70"/>
      <c r="L5" s="37" t="s">
        <v>200</v>
      </c>
    </row>
    <row r="6" spans="1:12" ht="19.5" customHeight="1" x14ac:dyDescent="0.3">
      <c r="A6" s="199" t="s">
        <v>79</v>
      </c>
      <c r="B6" s="217" t="s">
        <v>134</v>
      </c>
      <c r="C6" s="218"/>
      <c r="D6" s="217" t="s">
        <v>153</v>
      </c>
      <c r="E6" s="223"/>
      <c r="F6" s="218"/>
      <c r="G6" s="225" t="s">
        <v>149</v>
      </c>
      <c r="H6" s="226"/>
      <c r="I6" s="226"/>
      <c r="J6" s="226"/>
      <c r="K6" s="226"/>
      <c r="L6" s="227"/>
    </row>
    <row r="7" spans="1:12" ht="19.5" customHeight="1" x14ac:dyDescent="0.3">
      <c r="A7" s="200"/>
      <c r="B7" s="219"/>
      <c r="C7" s="220"/>
      <c r="D7" s="221"/>
      <c r="E7" s="224"/>
      <c r="F7" s="222"/>
      <c r="G7" s="225" t="s">
        <v>80</v>
      </c>
      <c r="H7" s="226"/>
      <c r="I7" s="226"/>
      <c r="J7" s="225" t="s">
        <v>148</v>
      </c>
      <c r="K7" s="226"/>
      <c r="L7" s="227"/>
    </row>
    <row r="8" spans="1:12" ht="19.5" customHeight="1" x14ac:dyDescent="0.3">
      <c r="A8" s="201"/>
      <c r="B8" s="221"/>
      <c r="C8" s="222"/>
      <c r="D8" s="106" t="s">
        <v>1</v>
      </c>
      <c r="E8" s="107" t="s">
        <v>81</v>
      </c>
      <c r="F8" s="108" t="s">
        <v>82</v>
      </c>
      <c r="G8" s="106" t="s">
        <v>1</v>
      </c>
      <c r="H8" s="107" t="s">
        <v>81</v>
      </c>
      <c r="I8" s="108" t="s">
        <v>82</v>
      </c>
      <c r="J8" s="106" t="s">
        <v>1</v>
      </c>
      <c r="K8" s="107" t="s">
        <v>81</v>
      </c>
      <c r="L8" s="108" t="s">
        <v>82</v>
      </c>
    </row>
    <row r="9" spans="1:12" s="35" customFormat="1" ht="22.5" customHeight="1" x14ac:dyDescent="0.25">
      <c r="A9" s="109">
        <v>1</v>
      </c>
      <c r="B9" s="211" t="s">
        <v>147</v>
      </c>
      <c r="C9" s="212"/>
      <c r="D9" s="110">
        <v>15669</v>
      </c>
      <c r="E9" s="111">
        <v>5352</v>
      </c>
      <c r="F9" s="112">
        <v>10317</v>
      </c>
      <c r="G9" s="110">
        <v>8197</v>
      </c>
      <c r="H9" s="111">
        <v>3288</v>
      </c>
      <c r="I9" s="112">
        <v>4909</v>
      </c>
      <c r="J9" s="110">
        <v>7472</v>
      </c>
      <c r="K9" s="111">
        <v>2064</v>
      </c>
      <c r="L9" s="112">
        <v>5408</v>
      </c>
    </row>
    <row r="10" spans="1:12" s="42" customFormat="1" ht="18.75" customHeight="1" x14ac:dyDescent="0.25">
      <c r="A10" s="113">
        <v>2</v>
      </c>
      <c r="B10" s="114" t="s">
        <v>2</v>
      </c>
      <c r="C10" s="115" t="s">
        <v>104</v>
      </c>
      <c r="D10" s="116">
        <v>178</v>
      </c>
      <c r="E10" s="117">
        <v>96</v>
      </c>
      <c r="F10" s="118">
        <v>82</v>
      </c>
      <c r="G10" s="116">
        <v>146</v>
      </c>
      <c r="H10" s="117">
        <v>83</v>
      </c>
      <c r="I10" s="118">
        <v>63</v>
      </c>
      <c r="J10" s="116">
        <v>32</v>
      </c>
      <c r="K10" s="117">
        <v>13</v>
      </c>
      <c r="L10" s="118">
        <v>19</v>
      </c>
    </row>
    <row r="11" spans="1:12" s="42" customFormat="1" ht="18.75" customHeight="1" x14ac:dyDescent="0.25">
      <c r="A11" s="119">
        <v>3</v>
      </c>
      <c r="B11" s="120" t="s">
        <v>3</v>
      </c>
      <c r="C11" s="121" t="s">
        <v>105</v>
      </c>
      <c r="D11" s="116">
        <v>10</v>
      </c>
      <c r="E11" s="117">
        <v>7</v>
      </c>
      <c r="F11" s="118">
        <v>3</v>
      </c>
      <c r="G11" s="116">
        <v>9</v>
      </c>
      <c r="H11" s="117">
        <v>7</v>
      </c>
      <c r="I11" s="118">
        <v>2</v>
      </c>
      <c r="J11" s="116">
        <v>1</v>
      </c>
      <c r="K11" s="117">
        <v>0</v>
      </c>
      <c r="L11" s="118">
        <v>1</v>
      </c>
    </row>
    <row r="12" spans="1:12" s="42" customFormat="1" ht="18.75" customHeight="1" x14ac:dyDescent="0.25">
      <c r="A12" s="119">
        <v>4</v>
      </c>
      <c r="B12" s="120" t="s">
        <v>4</v>
      </c>
      <c r="C12" s="121" t="s">
        <v>106</v>
      </c>
      <c r="D12" s="116">
        <v>1451</v>
      </c>
      <c r="E12" s="117">
        <v>544</v>
      </c>
      <c r="F12" s="118">
        <v>907</v>
      </c>
      <c r="G12" s="116">
        <v>745</v>
      </c>
      <c r="H12" s="117">
        <v>334</v>
      </c>
      <c r="I12" s="118">
        <v>411</v>
      </c>
      <c r="J12" s="116">
        <v>706</v>
      </c>
      <c r="K12" s="117">
        <v>210</v>
      </c>
      <c r="L12" s="118">
        <v>496</v>
      </c>
    </row>
    <row r="13" spans="1:12" s="42" customFormat="1" ht="18.75" customHeight="1" x14ac:dyDescent="0.25">
      <c r="A13" s="119">
        <v>5</v>
      </c>
      <c r="B13" s="120" t="s">
        <v>5</v>
      </c>
      <c r="C13" s="121" t="s">
        <v>91</v>
      </c>
      <c r="D13" s="116">
        <v>38</v>
      </c>
      <c r="E13" s="117">
        <v>25</v>
      </c>
      <c r="F13" s="118">
        <v>13</v>
      </c>
      <c r="G13" s="116">
        <v>20</v>
      </c>
      <c r="H13" s="117">
        <v>16</v>
      </c>
      <c r="I13" s="118">
        <v>4</v>
      </c>
      <c r="J13" s="116">
        <v>18</v>
      </c>
      <c r="K13" s="117">
        <v>9</v>
      </c>
      <c r="L13" s="118">
        <v>9</v>
      </c>
    </row>
    <row r="14" spans="1:12" s="42" customFormat="1" ht="29.25" customHeight="1" x14ac:dyDescent="0.25">
      <c r="A14" s="119">
        <v>6</v>
      </c>
      <c r="B14" s="120" t="s">
        <v>6</v>
      </c>
      <c r="C14" s="122" t="s">
        <v>144</v>
      </c>
      <c r="D14" s="116">
        <v>47</v>
      </c>
      <c r="E14" s="117">
        <v>28</v>
      </c>
      <c r="F14" s="118">
        <v>19</v>
      </c>
      <c r="G14" s="116">
        <v>23</v>
      </c>
      <c r="H14" s="117">
        <v>18</v>
      </c>
      <c r="I14" s="118">
        <v>5</v>
      </c>
      <c r="J14" s="116">
        <v>24</v>
      </c>
      <c r="K14" s="117">
        <v>10</v>
      </c>
      <c r="L14" s="118">
        <v>14</v>
      </c>
    </row>
    <row r="15" spans="1:12" s="35" customFormat="1" ht="18.75" customHeight="1" x14ac:dyDescent="0.25">
      <c r="A15" s="119">
        <v>7</v>
      </c>
      <c r="B15" s="120" t="s">
        <v>7</v>
      </c>
      <c r="C15" s="121" t="s">
        <v>107</v>
      </c>
      <c r="D15" s="116">
        <v>789</v>
      </c>
      <c r="E15" s="117">
        <v>348</v>
      </c>
      <c r="F15" s="118">
        <v>441</v>
      </c>
      <c r="G15" s="116">
        <v>381</v>
      </c>
      <c r="H15" s="117">
        <v>242</v>
      </c>
      <c r="I15" s="118">
        <v>139</v>
      </c>
      <c r="J15" s="116">
        <v>408</v>
      </c>
      <c r="K15" s="117">
        <v>106</v>
      </c>
      <c r="L15" s="118">
        <v>302</v>
      </c>
    </row>
    <row r="16" spans="1:12" s="35" customFormat="1" ht="18.75" customHeight="1" x14ac:dyDescent="0.25">
      <c r="A16" s="119">
        <v>8</v>
      </c>
      <c r="B16" s="120" t="s">
        <v>8</v>
      </c>
      <c r="C16" s="121" t="s">
        <v>108</v>
      </c>
      <c r="D16" s="43">
        <v>2624</v>
      </c>
      <c r="E16" s="117">
        <v>754</v>
      </c>
      <c r="F16" s="118">
        <v>1870</v>
      </c>
      <c r="G16" s="116">
        <v>803</v>
      </c>
      <c r="H16" s="117">
        <v>353</v>
      </c>
      <c r="I16" s="118">
        <v>450</v>
      </c>
      <c r="J16" s="116">
        <v>1821</v>
      </c>
      <c r="K16" s="117">
        <v>401</v>
      </c>
      <c r="L16" s="118">
        <v>1420</v>
      </c>
    </row>
    <row r="17" spans="1:12" s="35" customFormat="1" ht="18.75" customHeight="1" x14ac:dyDescent="0.25">
      <c r="A17" s="119">
        <v>9</v>
      </c>
      <c r="B17" s="120" t="s">
        <v>9</v>
      </c>
      <c r="C17" s="121" t="s">
        <v>109</v>
      </c>
      <c r="D17" s="116">
        <v>714</v>
      </c>
      <c r="E17" s="117">
        <v>504</v>
      </c>
      <c r="F17" s="118">
        <v>210</v>
      </c>
      <c r="G17" s="116">
        <v>557</v>
      </c>
      <c r="H17" s="117">
        <v>447</v>
      </c>
      <c r="I17" s="118">
        <v>110</v>
      </c>
      <c r="J17" s="116">
        <v>157</v>
      </c>
      <c r="K17" s="117">
        <v>57</v>
      </c>
      <c r="L17" s="118">
        <v>100</v>
      </c>
    </row>
    <row r="18" spans="1:12" s="35" customFormat="1" ht="18.75" customHeight="1" x14ac:dyDescent="0.25">
      <c r="A18" s="119">
        <v>10</v>
      </c>
      <c r="B18" s="120" t="s">
        <v>10</v>
      </c>
      <c r="C18" s="121" t="s">
        <v>110</v>
      </c>
      <c r="D18" s="116">
        <v>1888</v>
      </c>
      <c r="E18" s="117">
        <v>692</v>
      </c>
      <c r="F18" s="118">
        <v>1196</v>
      </c>
      <c r="G18" s="116">
        <v>1725</v>
      </c>
      <c r="H18" s="117">
        <v>656</v>
      </c>
      <c r="I18" s="118">
        <v>1069</v>
      </c>
      <c r="J18" s="116">
        <v>163</v>
      </c>
      <c r="K18" s="117">
        <v>36</v>
      </c>
      <c r="L18" s="118">
        <v>127</v>
      </c>
    </row>
    <row r="19" spans="1:12" s="35" customFormat="1" ht="18.75" customHeight="1" x14ac:dyDescent="0.25">
      <c r="A19" s="119">
        <v>11</v>
      </c>
      <c r="B19" s="120" t="s">
        <v>11</v>
      </c>
      <c r="C19" s="121" t="s">
        <v>111</v>
      </c>
      <c r="D19" s="116">
        <v>187</v>
      </c>
      <c r="E19" s="117">
        <v>61</v>
      </c>
      <c r="F19" s="118">
        <v>126</v>
      </c>
      <c r="G19" s="116">
        <v>55</v>
      </c>
      <c r="H19" s="117">
        <v>17</v>
      </c>
      <c r="I19" s="118">
        <v>38</v>
      </c>
      <c r="J19" s="116">
        <v>132</v>
      </c>
      <c r="K19" s="117">
        <v>44</v>
      </c>
      <c r="L19" s="118">
        <v>88</v>
      </c>
    </row>
    <row r="20" spans="1:12" s="35" customFormat="1" ht="18.75" customHeight="1" x14ac:dyDescent="0.25">
      <c r="A20" s="119">
        <v>12</v>
      </c>
      <c r="B20" s="120" t="s">
        <v>12</v>
      </c>
      <c r="C20" s="121" t="s">
        <v>112</v>
      </c>
      <c r="D20" s="116">
        <v>262</v>
      </c>
      <c r="E20" s="117">
        <v>54</v>
      </c>
      <c r="F20" s="118">
        <v>208</v>
      </c>
      <c r="G20" s="116">
        <v>104</v>
      </c>
      <c r="H20" s="117">
        <v>16</v>
      </c>
      <c r="I20" s="118">
        <v>88</v>
      </c>
      <c r="J20" s="116">
        <v>158</v>
      </c>
      <c r="K20" s="117">
        <v>38</v>
      </c>
      <c r="L20" s="118">
        <v>120</v>
      </c>
    </row>
    <row r="21" spans="1:12" s="35" customFormat="1" ht="18.75" customHeight="1" x14ac:dyDescent="0.25">
      <c r="A21" s="119">
        <v>13</v>
      </c>
      <c r="B21" s="120" t="s">
        <v>13</v>
      </c>
      <c r="C21" s="123" t="s">
        <v>113</v>
      </c>
      <c r="D21" s="116">
        <v>621</v>
      </c>
      <c r="E21" s="117">
        <v>211</v>
      </c>
      <c r="F21" s="118">
        <v>410</v>
      </c>
      <c r="G21" s="116">
        <v>455</v>
      </c>
      <c r="H21" s="117">
        <v>153</v>
      </c>
      <c r="I21" s="118">
        <v>302</v>
      </c>
      <c r="J21" s="116">
        <v>166</v>
      </c>
      <c r="K21" s="117">
        <v>58</v>
      </c>
      <c r="L21" s="118">
        <v>108</v>
      </c>
    </row>
    <row r="22" spans="1:12" s="42" customFormat="1" ht="27.6" x14ac:dyDescent="0.25">
      <c r="A22" s="119">
        <v>14</v>
      </c>
      <c r="B22" s="120" t="s">
        <v>14</v>
      </c>
      <c r="C22" s="122" t="s">
        <v>145</v>
      </c>
      <c r="D22" s="116">
        <v>957</v>
      </c>
      <c r="E22" s="117">
        <v>256</v>
      </c>
      <c r="F22" s="118">
        <v>701</v>
      </c>
      <c r="G22" s="116">
        <v>369</v>
      </c>
      <c r="H22" s="117">
        <v>81</v>
      </c>
      <c r="I22" s="118">
        <v>288</v>
      </c>
      <c r="J22" s="116">
        <v>588</v>
      </c>
      <c r="K22" s="117">
        <v>175</v>
      </c>
      <c r="L22" s="118">
        <v>413</v>
      </c>
    </row>
    <row r="23" spans="1:12" s="35" customFormat="1" ht="18.75" customHeight="1" x14ac:dyDescent="0.25">
      <c r="A23" s="119">
        <v>15</v>
      </c>
      <c r="B23" s="120" t="s">
        <v>15</v>
      </c>
      <c r="C23" s="121" t="s">
        <v>114</v>
      </c>
      <c r="D23" s="116">
        <v>1565</v>
      </c>
      <c r="E23" s="117">
        <v>628</v>
      </c>
      <c r="F23" s="118">
        <v>937</v>
      </c>
      <c r="G23" s="116">
        <v>1384</v>
      </c>
      <c r="H23" s="117">
        <v>576</v>
      </c>
      <c r="I23" s="118">
        <v>808</v>
      </c>
      <c r="J23" s="116">
        <v>181</v>
      </c>
      <c r="K23" s="117">
        <v>52</v>
      </c>
      <c r="L23" s="118">
        <v>129</v>
      </c>
    </row>
    <row r="24" spans="1:12" s="35" customFormat="1" ht="18.75" customHeight="1" x14ac:dyDescent="0.25">
      <c r="A24" s="119">
        <v>16</v>
      </c>
      <c r="B24" s="120" t="s">
        <v>16</v>
      </c>
      <c r="C24" s="121" t="s">
        <v>115</v>
      </c>
      <c r="D24" s="116">
        <v>783</v>
      </c>
      <c r="E24" s="117">
        <v>344</v>
      </c>
      <c r="F24" s="118">
        <v>439</v>
      </c>
      <c r="G24" s="116">
        <v>30</v>
      </c>
      <c r="H24" s="117">
        <v>4</v>
      </c>
      <c r="I24" s="118">
        <v>26</v>
      </c>
      <c r="J24" s="116">
        <v>753</v>
      </c>
      <c r="K24" s="117">
        <v>340</v>
      </c>
      <c r="L24" s="118">
        <v>413</v>
      </c>
    </row>
    <row r="25" spans="1:12" s="35" customFormat="1" ht="18.75" customHeight="1" x14ac:dyDescent="0.25">
      <c r="A25" s="119">
        <v>17</v>
      </c>
      <c r="B25" s="120" t="s">
        <v>17</v>
      </c>
      <c r="C25" s="123" t="s">
        <v>116</v>
      </c>
      <c r="D25" s="116">
        <v>869</v>
      </c>
      <c r="E25" s="117">
        <v>292</v>
      </c>
      <c r="F25" s="118">
        <v>577</v>
      </c>
      <c r="G25" s="116">
        <v>186</v>
      </c>
      <c r="H25" s="117">
        <v>62</v>
      </c>
      <c r="I25" s="118">
        <v>124</v>
      </c>
      <c r="J25" s="116">
        <v>683</v>
      </c>
      <c r="K25" s="117">
        <v>230</v>
      </c>
      <c r="L25" s="118">
        <v>453</v>
      </c>
    </row>
    <row r="26" spans="1:12" s="35" customFormat="1" ht="18.75" customHeight="1" x14ac:dyDescent="0.25">
      <c r="A26" s="119">
        <v>18</v>
      </c>
      <c r="B26" s="120" t="s">
        <v>18</v>
      </c>
      <c r="C26" s="121" t="s">
        <v>117</v>
      </c>
      <c r="D26" s="116">
        <v>1289</v>
      </c>
      <c r="E26" s="117">
        <v>189</v>
      </c>
      <c r="F26" s="118">
        <v>1100</v>
      </c>
      <c r="G26" s="116">
        <v>467</v>
      </c>
      <c r="H26" s="117">
        <v>52</v>
      </c>
      <c r="I26" s="118">
        <v>415</v>
      </c>
      <c r="J26" s="116">
        <v>822</v>
      </c>
      <c r="K26" s="117">
        <v>137</v>
      </c>
      <c r="L26" s="118">
        <v>685</v>
      </c>
    </row>
    <row r="27" spans="1:12" s="35" customFormat="1" ht="18.75" customHeight="1" x14ac:dyDescent="0.25">
      <c r="A27" s="119">
        <v>19</v>
      </c>
      <c r="B27" s="120" t="s">
        <v>118</v>
      </c>
      <c r="C27" s="121" t="s">
        <v>119</v>
      </c>
      <c r="D27" s="116">
        <v>406</v>
      </c>
      <c r="E27" s="117">
        <v>133</v>
      </c>
      <c r="F27" s="118">
        <v>273</v>
      </c>
      <c r="G27" s="116">
        <v>250</v>
      </c>
      <c r="H27" s="117">
        <v>93</v>
      </c>
      <c r="I27" s="118">
        <v>157</v>
      </c>
      <c r="J27" s="116">
        <v>156</v>
      </c>
      <c r="K27" s="117">
        <v>40</v>
      </c>
      <c r="L27" s="118">
        <v>116</v>
      </c>
    </row>
    <row r="28" spans="1:12" s="35" customFormat="1" ht="18.75" customHeight="1" x14ac:dyDescent="0.25">
      <c r="A28" s="119">
        <v>20</v>
      </c>
      <c r="B28" s="120" t="s">
        <v>120</v>
      </c>
      <c r="C28" s="121" t="s">
        <v>121</v>
      </c>
      <c r="D28" s="116">
        <v>669</v>
      </c>
      <c r="E28" s="117">
        <v>141</v>
      </c>
      <c r="F28" s="118">
        <v>528</v>
      </c>
      <c r="G28" s="116">
        <v>272</v>
      </c>
      <c r="H28" s="117">
        <v>61</v>
      </c>
      <c r="I28" s="118">
        <v>211</v>
      </c>
      <c r="J28" s="116">
        <v>397</v>
      </c>
      <c r="K28" s="117">
        <v>80</v>
      </c>
      <c r="L28" s="118">
        <v>317</v>
      </c>
    </row>
    <row r="29" spans="1:12" s="42" customFormat="1" ht="41.25" customHeight="1" x14ac:dyDescent="0.25">
      <c r="A29" s="119">
        <v>21</v>
      </c>
      <c r="B29" s="120" t="s">
        <v>122</v>
      </c>
      <c r="C29" s="122" t="s">
        <v>146</v>
      </c>
      <c r="D29" s="116">
        <v>245</v>
      </c>
      <c r="E29" s="117">
        <v>22</v>
      </c>
      <c r="F29" s="118">
        <v>223</v>
      </c>
      <c r="G29" s="116">
        <v>200</v>
      </c>
      <c r="H29" s="117">
        <v>16</v>
      </c>
      <c r="I29" s="118">
        <v>184</v>
      </c>
      <c r="J29" s="116">
        <v>45</v>
      </c>
      <c r="K29" s="117">
        <v>6</v>
      </c>
      <c r="L29" s="118">
        <v>39</v>
      </c>
    </row>
    <row r="30" spans="1:12" s="35" customFormat="1" ht="18.75" customHeight="1" x14ac:dyDescent="0.25">
      <c r="A30" s="190">
        <v>22</v>
      </c>
      <c r="B30" s="191" t="s">
        <v>123</v>
      </c>
      <c r="C30" s="192" t="s">
        <v>92</v>
      </c>
      <c r="D30" s="193">
        <v>0</v>
      </c>
      <c r="E30" s="194">
        <v>0</v>
      </c>
      <c r="F30" s="195">
        <v>0</v>
      </c>
      <c r="G30" s="193">
        <v>0</v>
      </c>
      <c r="H30" s="194">
        <v>0</v>
      </c>
      <c r="I30" s="195">
        <v>0</v>
      </c>
      <c r="J30" s="193">
        <v>0</v>
      </c>
      <c r="K30" s="194">
        <v>0</v>
      </c>
      <c r="L30" s="195">
        <v>0</v>
      </c>
    </row>
    <row r="31" spans="1:12" s="35" customFormat="1" ht="18.75" customHeight="1" x14ac:dyDescent="0.25">
      <c r="A31" s="181">
        <v>23</v>
      </c>
      <c r="B31" s="182"/>
      <c r="C31" s="183" t="s">
        <v>124</v>
      </c>
      <c r="D31" s="184">
        <v>77</v>
      </c>
      <c r="E31" s="185">
        <v>23</v>
      </c>
      <c r="F31" s="186">
        <v>54</v>
      </c>
      <c r="G31" s="184">
        <v>16</v>
      </c>
      <c r="H31" s="185">
        <v>1</v>
      </c>
      <c r="I31" s="186">
        <v>15</v>
      </c>
      <c r="J31" s="184">
        <v>61</v>
      </c>
      <c r="K31" s="185">
        <v>22</v>
      </c>
      <c r="L31" s="186">
        <v>39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showGridLines="0" workbookViewId="0"/>
  </sheetViews>
  <sheetFormatPr baseColWidth="10" defaultColWidth="11.44140625" defaultRowHeight="10.199999999999999" x14ac:dyDescent="0.2"/>
  <cols>
    <col min="1" max="1" width="3.6640625" style="68" customWidth="1"/>
    <col min="2" max="2" width="10.88671875" style="3" customWidth="1"/>
    <col min="3" max="11" width="9.6640625" style="3" customWidth="1"/>
    <col min="12" max="12" width="25.109375" style="3" customWidth="1"/>
    <col min="13" max="16384" width="11.44140625" style="3"/>
  </cols>
  <sheetData>
    <row r="1" spans="1:11" ht="12.9" customHeight="1" x14ac:dyDescent="0.2"/>
    <row r="2" spans="1:11" s="85" customFormat="1" ht="12.75" customHeight="1" x14ac:dyDescent="0.3">
      <c r="A2" s="36" t="s">
        <v>162</v>
      </c>
      <c r="B2" s="84"/>
      <c r="C2" s="84"/>
      <c r="D2" s="84"/>
      <c r="E2" s="84"/>
      <c r="F2" s="84"/>
      <c r="G2" s="84"/>
      <c r="H2" s="84"/>
      <c r="I2" s="84"/>
      <c r="J2" s="84"/>
      <c r="K2" s="84"/>
    </row>
    <row r="3" spans="1:11" s="85" customFormat="1" ht="13.8" x14ac:dyDescent="0.3">
      <c r="A3" s="36" t="s">
        <v>0</v>
      </c>
      <c r="B3" s="84"/>
      <c r="C3" s="84"/>
      <c r="D3" s="84"/>
      <c r="E3" s="84"/>
      <c r="F3" s="84"/>
      <c r="G3" s="84"/>
      <c r="H3" s="84"/>
      <c r="I3" s="84"/>
      <c r="J3" s="84"/>
      <c r="K3" s="84"/>
    </row>
    <row r="4" spans="1:11" s="85" customFormat="1" ht="18" customHeight="1" x14ac:dyDescent="0.3">
      <c r="A4" s="36" t="s">
        <v>240</v>
      </c>
      <c r="B4" s="84"/>
      <c r="C4" s="84"/>
      <c r="D4" s="84"/>
      <c r="E4" s="84"/>
      <c r="F4" s="84"/>
      <c r="G4" s="84"/>
      <c r="H4" s="84"/>
      <c r="I4" s="84"/>
      <c r="J4" s="84"/>
      <c r="K4" s="84"/>
    </row>
    <row r="5" spans="1:11" s="85" customFormat="1" ht="12" customHeight="1" x14ac:dyDescent="0.3">
      <c r="A5" s="86"/>
      <c r="B5" s="87"/>
      <c r="C5" s="87"/>
      <c r="D5" s="87"/>
      <c r="E5" s="87"/>
      <c r="F5" s="87"/>
      <c r="G5" s="87"/>
      <c r="H5" s="37"/>
      <c r="I5" s="87"/>
      <c r="J5" s="87"/>
      <c r="K5" s="125" t="s">
        <v>93</v>
      </c>
    </row>
    <row r="6" spans="1:11" s="90" customFormat="1" ht="15.9" customHeight="1" x14ac:dyDescent="0.25">
      <c r="A6" s="228" t="s">
        <v>79</v>
      </c>
      <c r="B6" s="231" t="s">
        <v>143</v>
      </c>
      <c r="C6" s="234" t="s">
        <v>153</v>
      </c>
      <c r="D6" s="235"/>
      <c r="E6" s="236"/>
      <c r="F6" s="88" t="s">
        <v>149</v>
      </c>
      <c r="G6" s="88"/>
      <c r="H6" s="88"/>
      <c r="I6" s="88"/>
      <c r="J6" s="88"/>
      <c r="K6" s="89"/>
    </row>
    <row r="7" spans="1:11" s="90" customFormat="1" ht="15.9" customHeight="1" x14ac:dyDescent="0.25">
      <c r="A7" s="229"/>
      <c r="B7" s="232"/>
      <c r="C7" s="237"/>
      <c r="D7" s="238"/>
      <c r="E7" s="239"/>
      <c r="F7" s="91" t="s">
        <v>80</v>
      </c>
      <c r="G7" s="91"/>
      <c r="H7" s="92"/>
      <c r="I7" s="91" t="s">
        <v>148</v>
      </c>
      <c r="J7" s="91"/>
      <c r="K7" s="92"/>
    </row>
    <row r="8" spans="1:11" s="90" customFormat="1" ht="15.9" customHeight="1" x14ac:dyDescent="0.25">
      <c r="A8" s="230"/>
      <c r="B8" s="233"/>
      <c r="C8" s="93" t="s">
        <v>1</v>
      </c>
      <c r="D8" s="99" t="s">
        <v>81</v>
      </c>
      <c r="E8" s="105" t="s">
        <v>82</v>
      </c>
      <c r="F8" s="93" t="s">
        <v>1</v>
      </c>
      <c r="G8" s="99" t="s">
        <v>81</v>
      </c>
      <c r="H8" s="105" t="s">
        <v>82</v>
      </c>
      <c r="I8" s="93" t="s">
        <v>1</v>
      </c>
      <c r="J8" s="99" t="s">
        <v>81</v>
      </c>
      <c r="K8" s="105" t="s">
        <v>82</v>
      </c>
    </row>
    <row r="9" spans="1:11" s="2" customFormat="1" ht="19.5" customHeight="1" x14ac:dyDescent="0.25">
      <c r="A9" s="46">
        <v>1</v>
      </c>
      <c r="B9" s="47" t="s">
        <v>101</v>
      </c>
      <c r="C9" s="94">
        <v>328948</v>
      </c>
      <c r="D9" s="100">
        <v>130514</v>
      </c>
      <c r="E9" s="48">
        <v>198434</v>
      </c>
      <c r="F9" s="94">
        <v>167936</v>
      </c>
      <c r="G9" s="100">
        <v>76118</v>
      </c>
      <c r="H9" s="48">
        <v>91818</v>
      </c>
      <c r="I9" s="94">
        <v>161012</v>
      </c>
      <c r="J9" s="100">
        <v>54396</v>
      </c>
      <c r="K9" s="49">
        <v>106616</v>
      </c>
    </row>
    <row r="10" spans="1:11" ht="18" customHeight="1" x14ac:dyDescent="0.2">
      <c r="A10" s="50">
        <v>2</v>
      </c>
      <c r="B10" s="45" t="s">
        <v>102</v>
      </c>
      <c r="C10" s="95">
        <v>130</v>
      </c>
      <c r="D10" s="101">
        <v>57</v>
      </c>
      <c r="E10" s="51">
        <v>73</v>
      </c>
      <c r="F10" s="95">
        <v>28</v>
      </c>
      <c r="G10" s="101">
        <v>11</v>
      </c>
      <c r="H10" s="51">
        <v>17</v>
      </c>
      <c r="I10" s="95">
        <v>102</v>
      </c>
      <c r="J10" s="101">
        <v>46</v>
      </c>
      <c r="K10" s="52">
        <v>56</v>
      </c>
    </row>
    <row r="11" spans="1:11" x14ac:dyDescent="0.2">
      <c r="A11" s="50">
        <v>3</v>
      </c>
      <c r="B11" s="45" t="s">
        <v>19</v>
      </c>
      <c r="C11" s="95">
        <v>992</v>
      </c>
      <c r="D11" s="101">
        <v>387</v>
      </c>
      <c r="E11" s="51">
        <v>605</v>
      </c>
      <c r="F11" s="95">
        <v>527</v>
      </c>
      <c r="G11" s="101">
        <v>226</v>
      </c>
      <c r="H11" s="51">
        <v>301</v>
      </c>
      <c r="I11" s="95">
        <v>465</v>
      </c>
      <c r="J11" s="101">
        <v>161</v>
      </c>
      <c r="K11" s="52">
        <v>304</v>
      </c>
    </row>
    <row r="12" spans="1:11" x14ac:dyDescent="0.2">
      <c r="A12" s="50">
        <v>4</v>
      </c>
      <c r="B12" s="45" t="s">
        <v>20</v>
      </c>
      <c r="C12" s="95">
        <v>2684</v>
      </c>
      <c r="D12" s="101">
        <v>1047</v>
      </c>
      <c r="E12" s="51">
        <v>1637</v>
      </c>
      <c r="F12" s="95">
        <v>1245</v>
      </c>
      <c r="G12" s="101">
        <v>499</v>
      </c>
      <c r="H12" s="51">
        <v>746</v>
      </c>
      <c r="I12" s="95">
        <v>1439</v>
      </c>
      <c r="J12" s="101">
        <v>548</v>
      </c>
      <c r="K12" s="52">
        <v>891</v>
      </c>
    </row>
    <row r="13" spans="1:11" x14ac:dyDescent="0.2">
      <c r="A13" s="50">
        <v>5</v>
      </c>
      <c r="B13" s="45" t="s">
        <v>21</v>
      </c>
      <c r="C13" s="95">
        <v>4518</v>
      </c>
      <c r="D13" s="101">
        <v>1765</v>
      </c>
      <c r="E13" s="51">
        <v>2753</v>
      </c>
      <c r="F13" s="95">
        <v>1973</v>
      </c>
      <c r="G13" s="101">
        <v>868</v>
      </c>
      <c r="H13" s="51">
        <v>1105</v>
      </c>
      <c r="I13" s="95">
        <v>2545</v>
      </c>
      <c r="J13" s="101">
        <v>897</v>
      </c>
      <c r="K13" s="52">
        <v>1648</v>
      </c>
    </row>
    <row r="14" spans="1:11" x14ac:dyDescent="0.2">
      <c r="A14" s="50">
        <v>6</v>
      </c>
      <c r="B14" s="45" t="s">
        <v>22</v>
      </c>
      <c r="C14" s="95">
        <v>6543</v>
      </c>
      <c r="D14" s="101">
        <v>2539</v>
      </c>
      <c r="E14" s="51">
        <v>4004</v>
      </c>
      <c r="F14" s="95">
        <v>2717</v>
      </c>
      <c r="G14" s="101">
        <v>1237</v>
      </c>
      <c r="H14" s="51">
        <v>1480</v>
      </c>
      <c r="I14" s="95">
        <v>3826</v>
      </c>
      <c r="J14" s="101">
        <v>1302</v>
      </c>
      <c r="K14" s="52">
        <v>2524</v>
      </c>
    </row>
    <row r="15" spans="1:11" s="57" customFormat="1" ht="18" customHeight="1" x14ac:dyDescent="0.25">
      <c r="A15" s="53">
        <v>7</v>
      </c>
      <c r="B15" s="54" t="s">
        <v>23</v>
      </c>
      <c r="C15" s="96">
        <v>7964</v>
      </c>
      <c r="D15" s="102">
        <v>2861</v>
      </c>
      <c r="E15" s="55">
        <v>5103</v>
      </c>
      <c r="F15" s="96">
        <v>3347</v>
      </c>
      <c r="G15" s="102">
        <v>1447</v>
      </c>
      <c r="H15" s="55">
        <v>1900</v>
      </c>
      <c r="I15" s="96">
        <v>4617</v>
      </c>
      <c r="J15" s="102">
        <v>1414</v>
      </c>
      <c r="K15" s="56">
        <v>3203</v>
      </c>
    </row>
    <row r="16" spans="1:11" x14ac:dyDescent="0.2">
      <c r="A16" s="50">
        <v>8</v>
      </c>
      <c r="B16" s="45" t="s">
        <v>24</v>
      </c>
      <c r="C16" s="95">
        <v>8578</v>
      </c>
      <c r="D16" s="101">
        <v>3296</v>
      </c>
      <c r="E16" s="51">
        <v>5282</v>
      </c>
      <c r="F16" s="95">
        <v>3484</v>
      </c>
      <c r="G16" s="101">
        <v>1692</v>
      </c>
      <c r="H16" s="51">
        <v>1792</v>
      </c>
      <c r="I16" s="95">
        <v>5094</v>
      </c>
      <c r="J16" s="101">
        <v>1604</v>
      </c>
      <c r="K16" s="52">
        <v>3490</v>
      </c>
    </row>
    <row r="17" spans="1:11" x14ac:dyDescent="0.2">
      <c r="A17" s="50">
        <v>9</v>
      </c>
      <c r="B17" s="45" t="s">
        <v>25</v>
      </c>
      <c r="C17" s="95">
        <v>9565</v>
      </c>
      <c r="D17" s="101">
        <v>3599</v>
      </c>
      <c r="E17" s="51">
        <v>5966</v>
      </c>
      <c r="F17" s="95">
        <v>3711</v>
      </c>
      <c r="G17" s="101">
        <v>1729</v>
      </c>
      <c r="H17" s="51">
        <v>1982</v>
      </c>
      <c r="I17" s="95">
        <v>5854</v>
      </c>
      <c r="J17" s="101">
        <v>1870</v>
      </c>
      <c r="K17" s="52">
        <v>3984</v>
      </c>
    </row>
    <row r="18" spans="1:11" x14ac:dyDescent="0.2">
      <c r="A18" s="50">
        <v>10</v>
      </c>
      <c r="B18" s="45" t="s">
        <v>26</v>
      </c>
      <c r="C18" s="95">
        <v>9623</v>
      </c>
      <c r="D18" s="101">
        <v>3844</v>
      </c>
      <c r="E18" s="51">
        <v>5779</v>
      </c>
      <c r="F18" s="95">
        <v>3502</v>
      </c>
      <c r="G18" s="101">
        <v>1736</v>
      </c>
      <c r="H18" s="51">
        <v>1766</v>
      </c>
      <c r="I18" s="95">
        <v>6121</v>
      </c>
      <c r="J18" s="101">
        <v>2108</v>
      </c>
      <c r="K18" s="52">
        <v>4013</v>
      </c>
    </row>
    <row r="19" spans="1:11" x14ac:dyDescent="0.2">
      <c r="A19" s="50">
        <v>11</v>
      </c>
      <c r="B19" s="45" t="s">
        <v>27</v>
      </c>
      <c r="C19" s="95">
        <v>9675</v>
      </c>
      <c r="D19" s="101">
        <v>4107</v>
      </c>
      <c r="E19" s="51">
        <v>5568</v>
      </c>
      <c r="F19" s="95">
        <v>3470</v>
      </c>
      <c r="G19" s="101">
        <v>1810</v>
      </c>
      <c r="H19" s="51">
        <v>1660</v>
      </c>
      <c r="I19" s="95">
        <v>6205</v>
      </c>
      <c r="J19" s="101">
        <v>2297</v>
      </c>
      <c r="K19" s="52">
        <v>3908</v>
      </c>
    </row>
    <row r="20" spans="1:11" s="57" customFormat="1" ht="18" customHeight="1" x14ac:dyDescent="0.25">
      <c r="A20" s="53">
        <v>12</v>
      </c>
      <c r="B20" s="54" t="s">
        <v>28</v>
      </c>
      <c r="C20" s="96">
        <v>9066</v>
      </c>
      <c r="D20" s="102">
        <v>4036</v>
      </c>
      <c r="E20" s="55">
        <v>5030</v>
      </c>
      <c r="F20" s="96">
        <v>3354</v>
      </c>
      <c r="G20" s="102">
        <v>1815</v>
      </c>
      <c r="H20" s="55">
        <v>1539</v>
      </c>
      <c r="I20" s="96">
        <v>5712</v>
      </c>
      <c r="J20" s="102">
        <v>2221</v>
      </c>
      <c r="K20" s="56">
        <v>3491</v>
      </c>
    </row>
    <row r="21" spans="1:11" x14ac:dyDescent="0.2">
      <c r="A21" s="50">
        <v>13</v>
      </c>
      <c r="B21" s="45" t="s">
        <v>29</v>
      </c>
      <c r="C21" s="95">
        <v>8391</v>
      </c>
      <c r="D21" s="101">
        <v>3845</v>
      </c>
      <c r="E21" s="51">
        <v>4546</v>
      </c>
      <c r="F21" s="95">
        <v>3234</v>
      </c>
      <c r="G21" s="101">
        <v>1739</v>
      </c>
      <c r="H21" s="51">
        <v>1495</v>
      </c>
      <c r="I21" s="95">
        <v>5157</v>
      </c>
      <c r="J21" s="101">
        <v>2106</v>
      </c>
      <c r="K21" s="52">
        <v>3051</v>
      </c>
    </row>
    <row r="22" spans="1:11" x14ac:dyDescent="0.2">
      <c r="A22" s="50">
        <v>14</v>
      </c>
      <c r="B22" s="45" t="s">
        <v>30</v>
      </c>
      <c r="C22" s="95">
        <v>7039</v>
      </c>
      <c r="D22" s="101">
        <v>3359</v>
      </c>
      <c r="E22" s="51">
        <v>3680</v>
      </c>
      <c r="F22" s="95">
        <v>2963</v>
      </c>
      <c r="G22" s="101">
        <v>1694</v>
      </c>
      <c r="H22" s="51">
        <v>1269</v>
      </c>
      <c r="I22" s="95">
        <v>4076</v>
      </c>
      <c r="J22" s="101">
        <v>1665</v>
      </c>
      <c r="K22" s="52">
        <v>2411</v>
      </c>
    </row>
    <row r="23" spans="1:11" x14ac:dyDescent="0.2">
      <c r="A23" s="50">
        <v>15</v>
      </c>
      <c r="B23" s="45" t="s">
        <v>31</v>
      </c>
      <c r="C23" s="95">
        <v>6674</v>
      </c>
      <c r="D23" s="101">
        <v>3091</v>
      </c>
      <c r="E23" s="51">
        <v>3583</v>
      </c>
      <c r="F23" s="95">
        <v>3015</v>
      </c>
      <c r="G23" s="101">
        <v>1688</v>
      </c>
      <c r="H23" s="51">
        <v>1327</v>
      </c>
      <c r="I23" s="95">
        <v>3659</v>
      </c>
      <c r="J23" s="101">
        <v>1403</v>
      </c>
      <c r="K23" s="52">
        <v>2256</v>
      </c>
    </row>
    <row r="24" spans="1:11" x14ac:dyDescent="0.2">
      <c r="A24" s="50">
        <v>16</v>
      </c>
      <c r="B24" s="45" t="s">
        <v>32</v>
      </c>
      <c r="C24" s="95">
        <v>6198</v>
      </c>
      <c r="D24" s="101">
        <v>2863</v>
      </c>
      <c r="E24" s="51">
        <v>3335</v>
      </c>
      <c r="F24" s="95">
        <v>2969</v>
      </c>
      <c r="G24" s="101">
        <v>1665</v>
      </c>
      <c r="H24" s="51">
        <v>1304</v>
      </c>
      <c r="I24" s="95">
        <v>3229</v>
      </c>
      <c r="J24" s="101">
        <v>1198</v>
      </c>
      <c r="K24" s="52">
        <v>2031</v>
      </c>
    </row>
    <row r="25" spans="1:11" s="57" customFormat="1" ht="18" customHeight="1" x14ac:dyDescent="0.25">
      <c r="A25" s="53">
        <v>17</v>
      </c>
      <c r="B25" s="54" t="s">
        <v>33</v>
      </c>
      <c r="C25" s="96">
        <v>6158</v>
      </c>
      <c r="D25" s="102">
        <v>2711</v>
      </c>
      <c r="E25" s="55">
        <v>3447</v>
      </c>
      <c r="F25" s="96">
        <v>2989</v>
      </c>
      <c r="G25" s="102">
        <v>1620</v>
      </c>
      <c r="H25" s="55">
        <v>1369</v>
      </c>
      <c r="I25" s="96">
        <v>3169</v>
      </c>
      <c r="J25" s="102">
        <v>1091</v>
      </c>
      <c r="K25" s="56">
        <v>2078</v>
      </c>
    </row>
    <row r="26" spans="1:11" x14ac:dyDescent="0.2">
      <c r="A26" s="50">
        <v>18</v>
      </c>
      <c r="B26" s="45" t="s">
        <v>34</v>
      </c>
      <c r="C26" s="95">
        <v>6033</v>
      </c>
      <c r="D26" s="101">
        <v>2477</v>
      </c>
      <c r="E26" s="51">
        <v>3556</v>
      </c>
      <c r="F26" s="95">
        <v>2893</v>
      </c>
      <c r="G26" s="101">
        <v>1490</v>
      </c>
      <c r="H26" s="51">
        <v>1403</v>
      </c>
      <c r="I26" s="95">
        <v>3140</v>
      </c>
      <c r="J26" s="101">
        <v>987</v>
      </c>
      <c r="K26" s="52">
        <v>2153</v>
      </c>
    </row>
    <row r="27" spans="1:11" x14ac:dyDescent="0.2">
      <c r="A27" s="50">
        <v>19</v>
      </c>
      <c r="B27" s="45" t="s">
        <v>35</v>
      </c>
      <c r="C27" s="95">
        <v>5882</v>
      </c>
      <c r="D27" s="101">
        <v>2364</v>
      </c>
      <c r="E27" s="51">
        <v>3518</v>
      </c>
      <c r="F27" s="95">
        <v>2810</v>
      </c>
      <c r="G27" s="101">
        <v>1433</v>
      </c>
      <c r="H27" s="51">
        <v>1377</v>
      </c>
      <c r="I27" s="95">
        <v>3072</v>
      </c>
      <c r="J27" s="101">
        <v>931</v>
      </c>
      <c r="K27" s="52">
        <v>2141</v>
      </c>
    </row>
    <row r="28" spans="1:11" x14ac:dyDescent="0.2">
      <c r="A28" s="50">
        <v>20</v>
      </c>
      <c r="B28" s="45" t="s">
        <v>36</v>
      </c>
      <c r="C28" s="95">
        <v>5898</v>
      </c>
      <c r="D28" s="101">
        <v>2235</v>
      </c>
      <c r="E28" s="51">
        <v>3663</v>
      </c>
      <c r="F28" s="95">
        <v>2936</v>
      </c>
      <c r="G28" s="101">
        <v>1412</v>
      </c>
      <c r="H28" s="51">
        <v>1524</v>
      </c>
      <c r="I28" s="95">
        <v>2962</v>
      </c>
      <c r="J28" s="101">
        <v>823</v>
      </c>
      <c r="K28" s="52">
        <v>2139</v>
      </c>
    </row>
    <row r="29" spans="1:11" x14ac:dyDescent="0.2">
      <c r="A29" s="50">
        <v>21</v>
      </c>
      <c r="B29" s="45" t="s">
        <v>37</v>
      </c>
      <c r="C29" s="95">
        <v>5809</v>
      </c>
      <c r="D29" s="101">
        <v>2199</v>
      </c>
      <c r="E29" s="51">
        <v>3610</v>
      </c>
      <c r="F29" s="95">
        <v>2869</v>
      </c>
      <c r="G29" s="101">
        <v>1402</v>
      </c>
      <c r="H29" s="51">
        <v>1467</v>
      </c>
      <c r="I29" s="95">
        <v>2940</v>
      </c>
      <c r="J29" s="101">
        <v>797</v>
      </c>
      <c r="K29" s="52">
        <v>2143</v>
      </c>
    </row>
    <row r="30" spans="1:11" s="57" customFormat="1" ht="18" customHeight="1" x14ac:dyDescent="0.25">
      <c r="A30" s="53">
        <v>22</v>
      </c>
      <c r="B30" s="54" t="s">
        <v>38</v>
      </c>
      <c r="C30" s="96">
        <v>5664</v>
      </c>
      <c r="D30" s="102">
        <v>2080</v>
      </c>
      <c r="E30" s="55">
        <v>3584</v>
      </c>
      <c r="F30" s="96">
        <v>2886</v>
      </c>
      <c r="G30" s="102">
        <v>1373</v>
      </c>
      <c r="H30" s="55">
        <v>1513</v>
      </c>
      <c r="I30" s="96">
        <v>2778</v>
      </c>
      <c r="J30" s="102">
        <v>707</v>
      </c>
      <c r="K30" s="56">
        <v>2071</v>
      </c>
    </row>
    <row r="31" spans="1:11" x14ac:dyDescent="0.2">
      <c r="A31" s="50">
        <v>23</v>
      </c>
      <c r="B31" s="45" t="s">
        <v>39</v>
      </c>
      <c r="C31" s="95">
        <v>5448</v>
      </c>
      <c r="D31" s="101">
        <v>1978</v>
      </c>
      <c r="E31" s="51">
        <v>3470</v>
      </c>
      <c r="F31" s="95">
        <v>2741</v>
      </c>
      <c r="G31" s="101">
        <v>1297</v>
      </c>
      <c r="H31" s="51">
        <v>1444</v>
      </c>
      <c r="I31" s="95">
        <v>2707</v>
      </c>
      <c r="J31" s="101">
        <v>681</v>
      </c>
      <c r="K31" s="52">
        <v>2026</v>
      </c>
    </row>
    <row r="32" spans="1:11" x14ac:dyDescent="0.2">
      <c r="A32" s="50">
        <v>24</v>
      </c>
      <c r="B32" s="45" t="s">
        <v>40</v>
      </c>
      <c r="C32" s="95">
        <v>5491</v>
      </c>
      <c r="D32" s="101">
        <v>1992</v>
      </c>
      <c r="E32" s="51">
        <v>3499</v>
      </c>
      <c r="F32" s="95">
        <v>2798</v>
      </c>
      <c r="G32" s="101">
        <v>1304</v>
      </c>
      <c r="H32" s="51">
        <v>1494</v>
      </c>
      <c r="I32" s="95">
        <v>2693</v>
      </c>
      <c r="J32" s="101">
        <v>688</v>
      </c>
      <c r="K32" s="52">
        <v>2005</v>
      </c>
    </row>
    <row r="33" spans="1:11" x14ac:dyDescent="0.2">
      <c r="A33" s="50">
        <v>25</v>
      </c>
      <c r="B33" s="45" t="s">
        <v>41</v>
      </c>
      <c r="C33" s="95">
        <v>5494</v>
      </c>
      <c r="D33" s="101">
        <v>2032</v>
      </c>
      <c r="E33" s="51">
        <v>3462</v>
      </c>
      <c r="F33" s="95">
        <v>2842</v>
      </c>
      <c r="G33" s="101">
        <v>1323</v>
      </c>
      <c r="H33" s="51">
        <v>1519</v>
      </c>
      <c r="I33" s="95">
        <v>2652</v>
      </c>
      <c r="J33" s="101">
        <v>709</v>
      </c>
      <c r="K33" s="52">
        <v>1943</v>
      </c>
    </row>
    <row r="34" spans="1:11" x14ac:dyDescent="0.2">
      <c r="A34" s="50">
        <v>26</v>
      </c>
      <c r="B34" s="45" t="s">
        <v>62</v>
      </c>
      <c r="C34" s="95">
        <v>5184</v>
      </c>
      <c r="D34" s="101">
        <v>1840</v>
      </c>
      <c r="E34" s="51">
        <v>3344</v>
      </c>
      <c r="F34" s="95">
        <v>2677</v>
      </c>
      <c r="G34" s="101">
        <v>1199</v>
      </c>
      <c r="H34" s="51">
        <v>1478</v>
      </c>
      <c r="I34" s="95">
        <v>2507</v>
      </c>
      <c r="J34" s="101">
        <v>641</v>
      </c>
      <c r="K34" s="52">
        <v>1866</v>
      </c>
    </row>
    <row r="35" spans="1:11" s="57" customFormat="1" ht="18" customHeight="1" x14ac:dyDescent="0.25">
      <c r="A35" s="53">
        <v>27</v>
      </c>
      <c r="B35" s="54" t="s">
        <v>63</v>
      </c>
      <c r="C35" s="96">
        <v>5313</v>
      </c>
      <c r="D35" s="102">
        <v>1912</v>
      </c>
      <c r="E35" s="55">
        <v>3401</v>
      </c>
      <c r="F35" s="96">
        <v>2745</v>
      </c>
      <c r="G35" s="102">
        <v>1213</v>
      </c>
      <c r="H35" s="55">
        <v>1532</v>
      </c>
      <c r="I35" s="96">
        <v>2568</v>
      </c>
      <c r="J35" s="102">
        <v>699</v>
      </c>
      <c r="K35" s="56">
        <v>1869</v>
      </c>
    </row>
    <row r="36" spans="1:11" x14ac:dyDescent="0.2">
      <c r="A36" s="50">
        <v>28</v>
      </c>
      <c r="B36" s="45" t="s">
        <v>42</v>
      </c>
      <c r="C36" s="95">
        <v>5176</v>
      </c>
      <c r="D36" s="101">
        <v>1890</v>
      </c>
      <c r="E36" s="51">
        <v>3286</v>
      </c>
      <c r="F36" s="95">
        <v>2823</v>
      </c>
      <c r="G36" s="101">
        <v>1226</v>
      </c>
      <c r="H36" s="51">
        <v>1597</v>
      </c>
      <c r="I36" s="95">
        <v>2353</v>
      </c>
      <c r="J36" s="101">
        <v>664</v>
      </c>
      <c r="K36" s="52">
        <v>1689</v>
      </c>
    </row>
    <row r="37" spans="1:11" x14ac:dyDescent="0.2">
      <c r="A37" s="50">
        <v>29</v>
      </c>
      <c r="B37" s="45" t="s">
        <v>43</v>
      </c>
      <c r="C37" s="95">
        <v>5140</v>
      </c>
      <c r="D37" s="101">
        <v>1834</v>
      </c>
      <c r="E37" s="51">
        <v>3306</v>
      </c>
      <c r="F37" s="95">
        <v>2777</v>
      </c>
      <c r="G37" s="101">
        <v>1199</v>
      </c>
      <c r="H37" s="51">
        <v>1578</v>
      </c>
      <c r="I37" s="95">
        <v>2363</v>
      </c>
      <c r="J37" s="101">
        <v>635</v>
      </c>
      <c r="K37" s="52">
        <v>1728</v>
      </c>
    </row>
    <row r="38" spans="1:11" x14ac:dyDescent="0.2">
      <c r="A38" s="50">
        <v>30</v>
      </c>
      <c r="B38" s="45" t="s">
        <v>64</v>
      </c>
      <c r="C38" s="95">
        <v>4864</v>
      </c>
      <c r="D38" s="101">
        <v>1763</v>
      </c>
      <c r="E38" s="51">
        <v>3101</v>
      </c>
      <c r="F38" s="95">
        <v>2749</v>
      </c>
      <c r="G38" s="101">
        <v>1145</v>
      </c>
      <c r="H38" s="51">
        <v>1604</v>
      </c>
      <c r="I38" s="95">
        <v>2115</v>
      </c>
      <c r="J38" s="101">
        <v>618</v>
      </c>
      <c r="K38" s="52">
        <v>1497</v>
      </c>
    </row>
    <row r="39" spans="1:11" x14ac:dyDescent="0.2">
      <c r="A39" s="50">
        <v>31</v>
      </c>
      <c r="B39" s="45" t="s">
        <v>65</v>
      </c>
      <c r="C39" s="95">
        <v>4633</v>
      </c>
      <c r="D39" s="101">
        <v>1662</v>
      </c>
      <c r="E39" s="51">
        <v>2971</v>
      </c>
      <c r="F39" s="95">
        <v>2608</v>
      </c>
      <c r="G39" s="101">
        <v>1056</v>
      </c>
      <c r="H39" s="51">
        <v>1552</v>
      </c>
      <c r="I39" s="95">
        <v>2025</v>
      </c>
      <c r="J39" s="101">
        <v>606</v>
      </c>
      <c r="K39" s="52">
        <v>1419</v>
      </c>
    </row>
    <row r="40" spans="1:11" x14ac:dyDescent="0.2">
      <c r="A40" s="50">
        <v>32</v>
      </c>
      <c r="B40" s="45" t="s">
        <v>66</v>
      </c>
      <c r="C40" s="95">
        <v>4715</v>
      </c>
      <c r="D40" s="101">
        <v>1672</v>
      </c>
      <c r="E40" s="51">
        <v>3043</v>
      </c>
      <c r="F40" s="95">
        <v>2746</v>
      </c>
      <c r="G40" s="101">
        <v>1103</v>
      </c>
      <c r="H40" s="51">
        <v>1643</v>
      </c>
      <c r="I40" s="95">
        <v>1969</v>
      </c>
      <c r="J40" s="101">
        <v>569</v>
      </c>
      <c r="K40" s="52">
        <v>1400</v>
      </c>
    </row>
    <row r="41" spans="1:11" s="44" customFormat="1" ht="18" customHeight="1" x14ac:dyDescent="0.2">
      <c r="A41" s="58">
        <v>33</v>
      </c>
      <c r="B41" s="59" t="s">
        <v>44</v>
      </c>
      <c r="C41" s="97">
        <v>4574</v>
      </c>
      <c r="D41" s="103">
        <v>1634</v>
      </c>
      <c r="E41" s="60">
        <v>2940</v>
      </c>
      <c r="F41" s="97">
        <v>2704</v>
      </c>
      <c r="G41" s="103">
        <v>1068</v>
      </c>
      <c r="H41" s="60">
        <v>1636</v>
      </c>
      <c r="I41" s="97">
        <v>1870</v>
      </c>
      <c r="J41" s="103">
        <v>566</v>
      </c>
      <c r="K41" s="61">
        <v>1304</v>
      </c>
    </row>
    <row r="42" spans="1:11" x14ac:dyDescent="0.2">
      <c r="A42" s="50">
        <v>34</v>
      </c>
      <c r="B42" s="45" t="s">
        <v>67</v>
      </c>
      <c r="C42" s="95">
        <v>4745</v>
      </c>
      <c r="D42" s="101">
        <v>1672</v>
      </c>
      <c r="E42" s="51">
        <v>3073</v>
      </c>
      <c r="F42" s="95">
        <v>2721</v>
      </c>
      <c r="G42" s="101">
        <v>1057</v>
      </c>
      <c r="H42" s="51">
        <v>1664</v>
      </c>
      <c r="I42" s="95">
        <v>2024</v>
      </c>
      <c r="J42" s="101">
        <v>615</v>
      </c>
      <c r="K42" s="52">
        <v>1409</v>
      </c>
    </row>
    <row r="43" spans="1:11" x14ac:dyDescent="0.2">
      <c r="A43" s="50">
        <v>35</v>
      </c>
      <c r="B43" s="45" t="s">
        <v>68</v>
      </c>
      <c r="C43" s="95">
        <v>4825</v>
      </c>
      <c r="D43" s="101">
        <v>1676</v>
      </c>
      <c r="E43" s="51">
        <v>3149</v>
      </c>
      <c r="F43" s="95">
        <v>2932</v>
      </c>
      <c r="G43" s="101">
        <v>1140</v>
      </c>
      <c r="H43" s="51">
        <v>1792</v>
      </c>
      <c r="I43" s="95">
        <v>1893</v>
      </c>
      <c r="J43" s="101">
        <v>536</v>
      </c>
      <c r="K43" s="52">
        <v>1357</v>
      </c>
    </row>
    <row r="44" spans="1:11" x14ac:dyDescent="0.2">
      <c r="A44" s="50">
        <v>36</v>
      </c>
      <c r="B44" s="45" t="s">
        <v>69</v>
      </c>
      <c r="C44" s="95">
        <v>4731</v>
      </c>
      <c r="D44" s="101">
        <v>1596</v>
      </c>
      <c r="E44" s="51">
        <v>3135</v>
      </c>
      <c r="F44" s="95">
        <v>2835</v>
      </c>
      <c r="G44" s="101">
        <v>1001</v>
      </c>
      <c r="H44" s="51">
        <v>1834</v>
      </c>
      <c r="I44" s="95">
        <v>1896</v>
      </c>
      <c r="J44" s="101">
        <v>595</v>
      </c>
      <c r="K44" s="52">
        <v>1301</v>
      </c>
    </row>
    <row r="45" spans="1:11" s="57" customFormat="1" ht="18" customHeight="1" x14ac:dyDescent="0.25">
      <c r="A45" s="53">
        <v>37</v>
      </c>
      <c r="B45" s="54" t="s">
        <v>70</v>
      </c>
      <c r="C45" s="96">
        <v>5004</v>
      </c>
      <c r="D45" s="102">
        <v>1742</v>
      </c>
      <c r="E45" s="55">
        <v>3262</v>
      </c>
      <c r="F45" s="96">
        <v>2978</v>
      </c>
      <c r="G45" s="102">
        <v>1098</v>
      </c>
      <c r="H45" s="55">
        <v>1880</v>
      </c>
      <c r="I45" s="96">
        <v>2026</v>
      </c>
      <c r="J45" s="102">
        <v>644</v>
      </c>
      <c r="K45" s="56">
        <v>1382</v>
      </c>
    </row>
    <row r="46" spans="1:11" x14ac:dyDescent="0.2">
      <c r="A46" s="50">
        <v>38</v>
      </c>
      <c r="B46" s="45" t="s">
        <v>45</v>
      </c>
      <c r="C46" s="95">
        <v>4895</v>
      </c>
      <c r="D46" s="101">
        <v>1709</v>
      </c>
      <c r="E46" s="51">
        <v>3186</v>
      </c>
      <c r="F46" s="95">
        <v>3054</v>
      </c>
      <c r="G46" s="101">
        <v>1106</v>
      </c>
      <c r="H46" s="51">
        <v>1948</v>
      </c>
      <c r="I46" s="95">
        <v>1841</v>
      </c>
      <c r="J46" s="101">
        <v>603</v>
      </c>
      <c r="K46" s="52">
        <v>1238</v>
      </c>
    </row>
    <row r="47" spans="1:11" x14ac:dyDescent="0.2">
      <c r="A47" s="50">
        <v>39</v>
      </c>
      <c r="B47" s="45" t="s">
        <v>46</v>
      </c>
      <c r="C47" s="95">
        <v>5098</v>
      </c>
      <c r="D47" s="101">
        <v>1764</v>
      </c>
      <c r="E47" s="51">
        <v>3334</v>
      </c>
      <c r="F47" s="95">
        <v>3093</v>
      </c>
      <c r="G47" s="101">
        <v>1103</v>
      </c>
      <c r="H47" s="51">
        <v>1990</v>
      </c>
      <c r="I47" s="95">
        <v>2005</v>
      </c>
      <c r="J47" s="101">
        <v>661</v>
      </c>
      <c r="K47" s="52">
        <v>1344</v>
      </c>
    </row>
    <row r="48" spans="1:11" x14ac:dyDescent="0.2">
      <c r="A48" s="50">
        <v>40</v>
      </c>
      <c r="B48" s="45" t="s">
        <v>47</v>
      </c>
      <c r="C48" s="95">
        <v>5420</v>
      </c>
      <c r="D48" s="101">
        <v>1906</v>
      </c>
      <c r="E48" s="51">
        <v>3514</v>
      </c>
      <c r="F48" s="95">
        <v>3355</v>
      </c>
      <c r="G48" s="101">
        <v>1244</v>
      </c>
      <c r="H48" s="51">
        <v>2111</v>
      </c>
      <c r="I48" s="95">
        <v>2065</v>
      </c>
      <c r="J48" s="101">
        <v>662</v>
      </c>
      <c r="K48" s="52">
        <v>1403</v>
      </c>
    </row>
    <row r="49" spans="1:11" x14ac:dyDescent="0.2">
      <c r="A49" s="50">
        <v>41</v>
      </c>
      <c r="B49" s="45" t="s">
        <v>71</v>
      </c>
      <c r="C49" s="95">
        <v>5531</v>
      </c>
      <c r="D49" s="101">
        <v>1890</v>
      </c>
      <c r="E49" s="51">
        <v>3641</v>
      </c>
      <c r="F49" s="95">
        <v>3427</v>
      </c>
      <c r="G49" s="101">
        <v>1188</v>
      </c>
      <c r="H49" s="51">
        <v>2239</v>
      </c>
      <c r="I49" s="95">
        <v>2104</v>
      </c>
      <c r="J49" s="101">
        <v>702</v>
      </c>
      <c r="K49" s="52">
        <v>1402</v>
      </c>
    </row>
    <row r="50" spans="1:11" s="57" customFormat="1" ht="18" customHeight="1" x14ac:dyDescent="0.25">
      <c r="A50" s="53">
        <v>42</v>
      </c>
      <c r="B50" s="54" t="s">
        <v>72</v>
      </c>
      <c r="C50" s="96">
        <v>5427</v>
      </c>
      <c r="D50" s="102">
        <v>1846</v>
      </c>
      <c r="E50" s="55">
        <v>3581</v>
      </c>
      <c r="F50" s="96">
        <v>3297</v>
      </c>
      <c r="G50" s="102">
        <v>1153</v>
      </c>
      <c r="H50" s="55">
        <v>2144</v>
      </c>
      <c r="I50" s="96">
        <v>2130</v>
      </c>
      <c r="J50" s="102">
        <v>693</v>
      </c>
      <c r="K50" s="56">
        <v>1437</v>
      </c>
    </row>
    <row r="51" spans="1:11" x14ac:dyDescent="0.2">
      <c r="A51" s="50">
        <v>43</v>
      </c>
      <c r="B51" s="45" t="s">
        <v>48</v>
      </c>
      <c r="C51" s="95">
        <v>5490</v>
      </c>
      <c r="D51" s="101">
        <v>1898</v>
      </c>
      <c r="E51" s="51">
        <v>3592</v>
      </c>
      <c r="F51" s="95">
        <v>3336</v>
      </c>
      <c r="G51" s="101">
        <v>1205</v>
      </c>
      <c r="H51" s="51">
        <v>2131</v>
      </c>
      <c r="I51" s="95">
        <v>2154</v>
      </c>
      <c r="J51" s="101">
        <v>693</v>
      </c>
      <c r="K51" s="52">
        <v>1461</v>
      </c>
    </row>
    <row r="52" spans="1:11" x14ac:dyDescent="0.2">
      <c r="A52" s="50">
        <v>44</v>
      </c>
      <c r="B52" s="45" t="s">
        <v>73</v>
      </c>
      <c r="C52" s="95">
        <v>5446</v>
      </c>
      <c r="D52" s="101">
        <v>1844</v>
      </c>
      <c r="E52" s="51">
        <v>3602</v>
      </c>
      <c r="F52" s="95">
        <v>3357</v>
      </c>
      <c r="G52" s="101">
        <v>1175</v>
      </c>
      <c r="H52" s="51">
        <v>2182</v>
      </c>
      <c r="I52" s="95">
        <v>2089</v>
      </c>
      <c r="J52" s="101">
        <v>669</v>
      </c>
      <c r="K52" s="52">
        <v>1420</v>
      </c>
    </row>
    <row r="53" spans="1:11" x14ac:dyDescent="0.2">
      <c r="A53" s="50">
        <v>45</v>
      </c>
      <c r="B53" s="45" t="s">
        <v>74</v>
      </c>
      <c r="C53" s="95">
        <v>5529</v>
      </c>
      <c r="D53" s="101">
        <v>1957</v>
      </c>
      <c r="E53" s="51">
        <v>3572</v>
      </c>
      <c r="F53" s="95">
        <v>3509</v>
      </c>
      <c r="G53" s="101">
        <v>1270</v>
      </c>
      <c r="H53" s="51">
        <v>2239</v>
      </c>
      <c r="I53" s="95">
        <v>2020</v>
      </c>
      <c r="J53" s="101">
        <v>687</v>
      </c>
      <c r="K53" s="52">
        <v>1333</v>
      </c>
    </row>
    <row r="54" spans="1:11" x14ac:dyDescent="0.2">
      <c r="A54" s="50">
        <v>46</v>
      </c>
      <c r="B54" s="45" t="s">
        <v>75</v>
      </c>
      <c r="C54" s="95">
        <v>5541</v>
      </c>
      <c r="D54" s="101">
        <v>1856</v>
      </c>
      <c r="E54" s="51">
        <v>3685</v>
      </c>
      <c r="F54" s="95">
        <v>3401</v>
      </c>
      <c r="G54" s="101">
        <v>1172</v>
      </c>
      <c r="H54" s="51">
        <v>2229</v>
      </c>
      <c r="I54" s="95">
        <v>2140</v>
      </c>
      <c r="J54" s="101">
        <v>684</v>
      </c>
      <c r="K54" s="52">
        <v>1456</v>
      </c>
    </row>
    <row r="55" spans="1:11" s="57" customFormat="1" ht="18" customHeight="1" x14ac:dyDescent="0.25">
      <c r="A55" s="53">
        <v>47</v>
      </c>
      <c r="B55" s="54" t="s">
        <v>76</v>
      </c>
      <c r="C55" s="96">
        <v>5541</v>
      </c>
      <c r="D55" s="102">
        <v>1867</v>
      </c>
      <c r="E55" s="55">
        <v>3674</v>
      </c>
      <c r="F55" s="96">
        <v>3367</v>
      </c>
      <c r="G55" s="102">
        <v>1181</v>
      </c>
      <c r="H55" s="55">
        <v>2186</v>
      </c>
      <c r="I55" s="96">
        <v>2174</v>
      </c>
      <c r="J55" s="102">
        <v>686</v>
      </c>
      <c r="K55" s="56">
        <v>1488</v>
      </c>
    </row>
    <row r="56" spans="1:11" x14ac:dyDescent="0.2">
      <c r="A56" s="50">
        <v>48</v>
      </c>
      <c r="B56" s="45" t="s">
        <v>49</v>
      </c>
      <c r="C56" s="95">
        <v>6559</v>
      </c>
      <c r="D56" s="101">
        <v>1960</v>
      </c>
      <c r="E56" s="51">
        <v>4599</v>
      </c>
      <c r="F56" s="95">
        <v>3516</v>
      </c>
      <c r="G56" s="101">
        <v>1296</v>
      </c>
      <c r="H56" s="51">
        <v>2220</v>
      </c>
      <c r="I56" s="95">
        <v>3043</v>
      </c>
      <c r="J56" s="101">
        <v>664</v>
      </c>
      <c r="K56" s="52">
        <v>2379</v>
      </c>
    </row>
    <row r="57" spans="1:11" x14ac:dyDescent="0.2">
      <c r="A57" s="50">
        <v>49</v>
      </c>
      <c r="B57" s="45" t="s">
        <v>50</v>
      </c>
      <c r="C57" s="95">
        <v>6328</v>
      </c>
      <c r="D57" s="101">
        <v>2011</v>
      </c>
      <c r="E57" s="51">
        <v>4317</v>
      </c>
      <c r="F57" s="95">
        <v>3274</v>
      </c>
      <c r="G57" s="101">
        <v>1280</v>
      </c>
      <c r="H57" s="51">
        <v>1994</v>
      </c>
      <c r="I57" s="95">
        <v>3054</v>
      </c>
      <c r="J57" s="101">
        <v>731</v>
      </c>
      <c r="K57" s="52">
        <v>2323</v>
      </c>
    </row>
    <row r="58" spans="1:11" x14ac:dyDescent="0.2">
      <c r="A58" s="50">
        <v>50</v>
      </c>
      <c r="B58" s="45" t="s">
        <v>51</v>
      </c>
      <c r="C58" s="95">
        <v>6734</v>
      </c>
      <c r="D58" s="101">
        <v>2908</v>
      </c>
      <c r="E58" s="51">
        <v>3826</v>
      </c>
      <c r="F58" s="95">
        <v>3722</v>
      </c>
      <c r="G58" s="101">
        <v>1774</v>
      </c>
      <c r="H58" s="51">
        <v>1948</v>
      </c>
      <c r="I58" s="95">
        <v>3012</v>
      </c>
      <c r="J58" s="101">
        <v>1134</v>
      </c>
      <c r="K58" s="52">
        <v>1878</v>
      </c>
    </row>
    <row r="59" spans="1:11" x14ac:dyDescent="0.2">
      <c r="A59" s="50">
        <v>51</v>
      </c>
      <c r="B59" s="45" t="s">
        <v>52</v>
      </c>
      <c r="C59" s="95">
        <v>6556</v>
      </c>
      <c r="D59" s="101">
        <v>2994</v>
      </c>
      <c r="E59" s="51">
        <v>3562</v>
      </c>
      <c r="F59" s="95">
        <v>3574</v>
      </c>
      <c r="G59" s="101">
        <v>1804</v>
      </c>
      <c r="H59" s="51">
        <v>1770</v>
      </c>
      <c r="I59" s="95">
        <v>2982</v>
      </c>
      <c r="J59" s="101">
        <v>1190</v>
      </c>
      <c r="K59" s="52">
        <v>1792</v>
      </c>
    </row>
    <row r="60" spans="1:11" s="57" customFormat="1" ht="18" customHeight="1" x14ac:dyDescent="0.25">
      <c r="A60" s="53">
        <v>52</v>
      </c>
      <c r="B60" s="54" t="s">
        <v>53</v>
      </c>
      <c r="C60" s="96">
        <v>5967</v>
      </c>
      <c r="D60" s="102">
        <v>2784</v>
      </c>
      <c r="E60" s="55">
        <v>3183</v>
      </c>
      <c r="F60" s="96">
        <v>3201</v>
      </c>
      <c r="G60" s="102">
        <v>1667</v>
      </c>
      <c r="H60" s="55">
        <v>1534</v>
      </c>
      <c r="I60" s="96">
        <v>2766</v>
      </c>
      <c r="J60" s="102">
        <v>1117</v>
      </c>
      <c r="K60" s="56">
        <v>1649</v>
      </c>
    </row>
    <row r="61" spans="1:11" x14ac:dyDescent="0.2">
      <c r="A61" s="50">
        <v>53</v>
      </c>
      <c r="B61" s="45" t="s">
        <v>54</v>
      </c>
      <c r="C61" s="95">
        <v>5390</v>
      </c>
      <c r="D61" s="101">
        <v>2654</v>
      </c>
      <c r="E61" s="51">
        <v>2736</v>
      </c>
      <c r="F61" s="95">
        <v>2980</v>
      </c>
      <c r="G61" s="101">
        <v>1604</v>
      </c>
      <c r="H61" s="51">
        <v>1376</v>
      </c>
      <c r="I61" s="95">
        <v>2410</v>
      </c>
      <c r="J61" s="101">
        <v>1050</v>
      </c>
      <c r="K61" s="52">
        <v>1360</v>
      </c>
    </row>
    <row r="62" spans="1:11" x14ac:dyDescent="0.2">
      <c r="A62" s="50">
        <v>54</v>
      </c>
      <c r="B62" s="45" t="s">
        <v>55</v>
      </c>
      <c r="C62" s="95">
        <v>4552</v>
      </c>
      <c r="D62" s="101">
        <v>2266</v>
      </c>
      <c r="E62" s="51">
        <v>2286</v>
      </c>
      <c r="F62" s="95">
        <v>2603</v>
      </c>
      <c r="G62" s="101">
        <v>1423</v>
      </c>
      <c r="H62" s="51">
        <v>1180</v>
      </c>
      <c r="I62" s="95">
        <v>1949</v>
      </c>
      <c r="J62" s="101">
        <v>843</v>
      </c>
      <c r="K62" s="52">
        <v>1106</v>
      </c>
    </row>
    <row r="63" spans="1:11" x14ac:dyDescent="0.2">
      <c r="A63" s="50">
        <v>55</v>
      </c>
      <c r="B63" s="45" t="s">
        <v>56</v>
      </c>
      <c r="C63" s="95">
        <v>3834</v>
      </c>
      <c r="D63" s="101">
        <v>1931</v>
      </c>
      <c r="E63" s="51">
        <v>1903</v>
      </c>
      <c r="F63" s="95">
        <v>2132</v>
      </c>
      <c r="G63" s="101">
        <v>1171</v>
      </c>
      <c r="H63" s="51">
        <v>961</v>
      </c>
      <c r="I63" s="95">
        <v>1702</v>
      </c>
      <c r="J63" s="101">
        <v>760</v>
      </c>
      <c r="K63" s="52">
        <v>942</v>
      </c>
    </row>
    <row r="64" spans="1:11" x14ac:dyDescent="0.2">
      <c r="A64" s="50">
        <v>56</v>
      </c>
      <c r="B64" s="45" t="s">
        <v>77</v>
      </c>
      <c r="C64" s="95">
        <v>3303</v>
      </c>
      <c r="D64" s="101">
        <v>1713</v>
      </c>
      <c r="E64" s="51">
        <v>1590</v>
      </c>
      <c r="F64" s="95">
        <v>1903</v>
      </c>
      <c r="G64" s="101">
        <v>1077</v>
      </c>
      <c r="H64" s="51">
        <v>826</v>
      </c>
      <c r="I64" s="95">
        <v>1400</v>
      </c>
      <c r="J64" s="101">
        <v>636</v>
      </c>
      <c r="K64" s="52">
        <v>764</v>
      </c>
    </row>
    <row r="65" spans="1:11" s="57" customFormat="1" ht="18" customHeight="1" x14ac:dyDescent="0.25">
      <c r="A65" s="53">
        <v>57</v>
      </c>
      <c r="B65" s="54" t="s">
        <v>78</v>
      </c>
      <c r="C65" s="96">
        <v>2891</v>
      </c>
      <c r="D65" s="102">
        <v>1498</v>
      </c>
      <c r="E65" s="55">
        <v>1393</v>
      </c>
      <c r="F65" s="96">
        <v>1681</v>
      </c>
      <c r="G65" s="102">
        <v>939</v>
      </c>
      <c r="H65" s="55">
        <v>742</v>
      </c>
      <c r="I65" s="96">
        <v>1210</v>
      </c>
      <c r="J65" s="102">
        <v>559</v>
      </c>
      <c r="K65" s="56">
        <v>651</v>
      </c>
    </row>
    <row r="66" spans="1:11" x14ac:dyDescent="0.2">
      <c r="A66" s="50">
        <v>58</v>
      </c>
      <c r="B66" s="45" t="s">
        <v>57</v>
      </c>
      <c r="C66" s="95">
        <v>2389</v>
      </c>
      <c r="D66" s="101">
        <v>1274</v>
      </c>
      <c r="E66" s="51">
        <v>1115</v>
      </c>
      <c r="F66" s="95">
        <v>1405</v>
      </c>
      <c r="G66" s="101">
        <v>806</v>
      </c>
      <c r="H66" s="51">
        <v>599</v>
      </c>
      <c r="I66" s="95">
        <v>984</v>
      </c>
      <c r="J66" s="101">
        <v>468</v>
      </c>
      <c r="K66" s="52">
        <v>516</v>
      </c>
    </row>
    <row r="67" spans="1:11" x14ac:dyDescent="0.2">
      <c r="A67" s="50">
        <v>59</v>
      </c>
      <c r="B67" s="45" t="s">
        <v>58</v>
      </c>
      <c r="C67" s="95">
        <v>2117</v>
      </c>
      <c r="D67" s="101">
        <v>1079</v>
      </c>
      <c r="E67" s="51">
        <v>1038</v>
      </c>
      <c r="F67" s="95">
        <v>1198</v>
      </c>
      <c r="G67" s="101">
        <v>683</v>
      </c>
      <c r="H67" s="51">
        <v>515</v>
      </c>
      <c r="I67" s="95">
        <v>919</v>
      </c>
      <c r="J67" s="101">
        <v>396</v>
      </c>
      <c r="K67" s="52">
        <v>523</v>
      </c>
    </row>
    <row r="68" spans="1:11" x14ac:dyDescent="0.2">
      <c r="A68" s="50">
        <v>60</v>
      </c>
      <c r="B68" s="45" t="s">
        <v>59</v>
      </c>
      <c r="C68" s="95">
        <v>1708</v>
      </c>
      <c r="D68" s="101">
        <v>911</v>
      </c>
      <c r="E68" s="51">
        <v>797</v>
      </c>
      <c r="F68" s="95">
        <v>913</v>
      </c>
      <c r="G68" s="101">
        <v>521</v>
      </c>
      <c r="H68" s="51">
        <v>392</v>
      </c>
      <c r="I68" s="95">
        <v>795</v>
      </c>
      <c r="J68" s="101">
        <v>390</v>
      </c>
      <c r="K68" s="52">
        <v>405</v>
      </c>
    </row>
    <row r="69" spans="1:11" x14ac:dyDescent="0.2">
      <c r="A69" s="50">
        <v>61</v>
      </c>
      <c r="B69" s="45" t="s">
        <v>60</v>
      </c>
      <c r="C69" s="95">
        <v>1635</v>
      </c>
      <c r="D69" s="101">
        <v>813</v>
      </c>
      <c r="E69" s="51">
        <v>822</v>
      </c>
      <c r="F69" s="95">
        <v>859</v>
      </c>
      <c r="G69" s="101">
        <v>465</v>
      </c>
      <c r="H69" s="51">
        <v>394</v>
      </c>
      <c r="I69" s="95">
        <v>776</v>
      </c>
      <c r="J69" s="101">
        <v>348</v>
      </c>
      <c r="K69" s="52">
        <v>428</v>
      </c>
    </row>
    <row r="70" spans="1:11" s="57" customFormat="1" ht="18" customHeight="1" x14ac:dyDescent="0.25">
      <c r="A70" s="53">
        <v>62</v>
      </c>
      <c r="B70" s="54" t="s">
        <v>61</v>
      </c>
      <c r="C70" s="96">
        <v>1372</v>
      </c>
      <c r="D70" s="102">
        <v>721</v>
      </c>
      <c r="E70" s="55">
        <v>651</v>
      </c>
      <c r="F70" s="96">
        <v>715</v>
      </c>
      <c r="G70" s="102">
        <v>397</v>
      </c>
      <c r="H70" s="55">
        <v>318</v>
      </c>
      <c r="I70" s="96">
        <v>657</v>
      </c>
      <c r="J70" s="102">
        <v>324</v>
      </c>
      <c r="K70" s="56">
        <v>333</v>
      </c>
    </row>
    <row r="71" spans="1:11" s="57" customFormat="1" ht="18" customHeight="1" x14ac:dyDescent="0.25">
      <c r="A71" s="62">
        <v>63</v>
      </c>
      <c r="B71" s="63" t="s">
        <v>103</v>
      </c>
      <c r="C71" s="98">
        <v>5274</v>
      </c>
      <c r="D71" s="104">
        <v>2803</v>
      </c>
      <c r="E71" s="64">
        <v>2471</v>
      </c>
      <c r="F71" s="98">
        <v>2466</v>
      </c>
      <c r="G71" s="104">
        <v>1399</v>
      </c>
      <c r="H71" s="64">
        <v>1067</v>
      </c>
      <c r="I71" s="98">
        <v>2808</v>
      </c>
      <c r="J71" s="104">
        <v>1404</v>
      </c>
      <c r="K71" s="65">
        <v>1404</v>
      </c>
    </row>
    <row r="72" spans="1:11" ht="13.8" x14ac:dyDescent="0.3">
      <c r="A72" s="66"/>
    </row>
    <row r="73" spans="1:11" x14ac:dyDescent="0.2">
      <c r="A73" s="67"/>
    </row>
    <row r="74" spans="1:11" x14ac:dyDescent="0.2">
      <c r="A74" s="67"/>
    </row>
  </sheetData>
  <mergeCells count="3">
    <mergeCell ref="A6:A8"/>
    <mergeCell ref="B6:B8"/>
    <mergeCell ref="C6:E7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40"/>
  <sheetViews>
    <sheetView showGridLines="0" workbookViewId="0"/>
  </sheetViews>
  <sheetFormatPr baseColWidth="10" defaultColWidth="11.44140625" defaultRowHeight="15.6" x14ac:dyDescent="0.3"/>
  <cols>
    <col min="1" max="1" width="3.109375" style="69" customWidth="1"/>
    <col min="2" max="2" width="11.6640625" style="128" customWidth="1"/>
    <col min="3" max="3" width="11.44140625" style="128"/>
    <col min="4" max="5" width="11.44140625" style="69"/>
    <col min="6" max="6" width="11.44140625" style="69" customWidth="1"/>
    <col min="7" max="16384" width="11.44140625" style="69"/>
  </cols>
  <sheetData>
    <row r="2" spans="1:3" ht="18" x14ac:dyDescent="0.35">
      <c r="A2" s="127" t="s">
        <v>165</v>
      </c>
    </row>
    <row r="3" spans="1:3" ht="8.25" customHeight="1" x14ac:dyDescent="0.3"/>
    <row r="4" spans="1:3" s="130" customFormat="1" x14ac:dyDescent="0.3">
      <c r="A4" s="129" t="s">
        <v>193</v>
      </c>
      <c r="B4" s="129"/>
    </row>
    <row r="5" spans="1:3" ht="4.5" customHeight="1" x14ac:dyDescent="0.3">
      <c r="A5" s="131"/>
      <c r="B5" s="132"/>
    </row>
    <row r="6" spans="1:3" ht="15" customHeight="1" x14ac:dyDescent="0.3">
      <c r="B6" s="128" t="s">
        <v>166</v>
      </c>
      <c r="C6" s="128" t="s">
        <v>229</v>
      </c>
    </row>
    <row r="7" spans="1:3" ht="15" customHeight="1" x14ac:dyDescent="0.3">
      <c r="B7" s="128" t="s">
        <v>169</v>
      </c>
      <c r="C7" s="128" t="s">
        <v>167</v>
      </c>
    </row>
    <row r="8" spans="1:3" s="133" customFormat="1" ht="21" customHeight="1" x14ac:dyDescent="0.3">
      <c r="B8" s="134" t="s">
        <v>168</v>
      </c>
      <c r="C8" s="134"/>
    </row>
    <row r="9" spans="1:3" ht="14.25" customHeight="1" x14ac:dyDescent="0.3">
      <c r="B9" s="128" t="s">
        <v>170</v>
      </c>
      <c r="C9" s="128" t="s">
        <v>0</v>
      </c>
    </row>
    <row r="10" spans="1:3" ht="14.25" customHeight="1" x14ac:dyDescent="0.3">
      <c r="B10" s="128" t="s">
        <v>171</v>
      </c>
      <c r="C10" s="128" t="s">
        <v>213</v>
      </c>
    </row>
    <row r="11" spans="1:3" ht="14.25" customHeight="1" x14ac:dyDescent="0.3">
      <c r="B11" s="128" t="s">
        <v>172</v>
      </c>
      <c r="C11" s="128" t="s">
        <v>214</v>
      </c>
    </row>
    <row r="12" spans="1:3" ht="14.25" customHeight="1" x14ac:dyDescent="0.3">
      <c r="B12" s="128" t="s">
        <v>173</v>
      </c>
      <c r="C12" s="128" t="s">
        <v>125</v>
      </c>
    </row>
    <row r="13" spans="1:3" ht="14.25" customHeight="1" x14ac:dyDescent="0.3">
      <c r="B13" s="128" t="s">
        <v>174</v>
      </c>
      <c r="C13" s="128" t="s">
        <v>126</v>
      </c>
    </row>
    <row r="14" spans="1:3" ht="14.25" customHeight="1" x14ac:dyDescent="0.3">
      <c r="B14" s="128" t="s">
        <v>175</v>
      </c>
      <c r="C14" s="128" t="s">
        <v>127</v>
      </c>
    </row>
    <row r="15" spans="1:3" ht="14.25" customHeight="1" x14ac:dyDescent="0.3">
      <c r="B15" s="128" t="s">
        <v>176</v>
      </c>
      <c r="C15" s="128" t="s">
        <v>128</v>
      </c>
    </row>
    <row r="16" spans="1:3" ht="14.25" customHeight="1" x14ac:dyDescent="0.3">
      <c r="B16" s="128" t="s">
        <v>177</v>
      </c>
      <c r="C16" s="128" t="s">
        <v>129</v>
      </c>
    </row>
    <row r="17" spans="2:3" ht="14.25" customHeight="1" x14ac:dyDescent="0.3">
      <c r="B17" s="128" t="s">
        <v>178</v>
      </c>
      <c r="C17" s="128" t="s">
        <v>130</v>
      </c>
    </row>
    <row r="18" spans="2:3" ht="14.25" customHeight="1" x14ac:dyDescent="0.3">
      <c r="B18" s="128" t="s">
        <v>180</v>
      </c>
      <c r="C18" s="128" t="s">
        <v>131</v>
      </c>
    </row>
    <row r="19" spans="2:3" ht="14.25" customHeight="1" x14ac:dyDescent="0.3">
      <c r="B19" s="128" t="s">
        <v>181</v>
      </c>
      <c r="C19" s="128" t="s">
        <v>132</v>
      </c>
    </row>
    <row r="20" spans="2:3" ht="14.25" customHeight="1" x14ac:dyDescent="0.3">
      <c r="B20" s="128" t="s">
        <v>182</v>
      </c>
      <c r="C20" s="128" t="s">
        <v>133</v>
      </c>
    </row>
    <row r="21" spans="2:3" s="133" customFormat="1" ht="21" customHeight="1" x14ac:dyDescent="0.3">
      <c r="B21" s="134" t="s">
        <v>179</v>
      </c>
      <c r="C21" s="134"/>
    </row>
    <row r="22" spans="2:3" ht="14.25" customHeight="1" x14ac:dyDescent="0.3">
      <c r="B22" s="128" t="s">
        <v>183</v>
      </c>
      <c r="C22" s="128" t="s">
        <v>0</v>
      </c>
    </row>
    <row r="23" spans="2:3" ht="14.25" customHeight="1" x14ac:dyDescent="0.3">
      <c r="B23" s="128" t="s">
        <v>184</v>
      </c>
      <c r="C23" s="128" t="s">
        <v>125</v>
      </c>
    </row>
    <row r="24" spans="2:3" ht="14.25" customHeight="1" x14ac:dyDescent="0.3">
      <c r="B24" s="128" t="s">
        <v>185</v>
      </c>
      <c r="C24" s="128" t="s">
        <v>126</v>
      </c>
    </row>
    <row r="25" spans="2:3" ht="14.25" customHeight="1" x14ac:dyDescent="0.3">
      <c r="B25" s="128" t="s">
        <v>186</v>
      </c>
      <c r="C25" s="128" t="s">
        <v>127</v>
      </c>
    </row>
    <row r="26" spans="2:3" ht="14.25" customHeight="1" x14ac:dyDescent="0.3">
      <c r="B26" s="128" t="s">
        <v>187</v>
      </c>
      <c r="C26" s="128" t="s">
        <v>128</v>
      </c>
    </row>
    <row r="27" spans="2:3" ht="14.25" customHeight="1" x14ac:dyDescent="0.3">
      <c r="B27" s="128" t="s">
        <v>188</v>
      </c>
      <c r="C27" s="128" t="s">
        <v>129</v>
      </c>
    </row>
    <row r="28" spans="2:3" ht="14.25" customHeight="1" x14ac:dyDescent="0.3">
      <c r="B28" s="128" t="s">
        <v>189</v>
      </c>
      <c r="C28" s="128" t="s">
        <v>130</v>
      </c>
    </row>
    <row r="29" spans="2:3" ht="14.25" customHeight="1" x14ac:dyDescent="0.3">
      <c r="B29" s="128" t="s">
        <v>190</v>
      </c>
      <c r="C29" s="128" t="s">
        <v>131</v>
      </c>
    </row>
    <row r="30" spans="2:3" ht="14.25" customHeight="1" x14ac:dyDescent="0.3">
      <c r="B30" s="128" t="s">
        <v>191</v>
      </c>
      <c r="C30" s="128" t="s">
        <v>132</v>
      </c>
    </row>
    <row r="31" spans="2:3" ht="14.25" customHeight="1" x14ac:dyDescent="0.3">
      <c r="B31" s="128" t="s">
        <v>192</v>
      </c>
      <c r="C31" s="128" t="s">
        <v>133</v>
      </c>
    </row>
    <row r="32" spans="2:3" ht="8.25" customHeight="1" x14ac:dyDescent="0.3"/>
    <row r="33" spans="1:3" s="128" customFormat="1" x14ac:dyDescent="0.3">
      <c r="A33" s="129" t="s">
        <v>233</v>
      </c>
    </row>
    <row r="34" spans="1:3" ht="4.5" customHeight="1" x14ac:dyDescent="0.35">
      <c r="A34" s="135"/>
    </row>
    <row r="35" spans="1:3" ht="14.25" customHeight="1" x14ac:dyDescent="0.3">
      <c r="B35" s="136" t="s">
        <v>207</v>
      </c>
      <c r="C35" s="128" t="s">
        <v>231</v>
      </c>
    </row>
    <row r="36" spans="1:3" ht="14.25" customHeight="1" x14ac:dyDescent="0.3">
      <c r="B36" s="136" t="s">
        <v>208</v>
      </c>
      <c r="C36" s="128" t="s">
        <v>167</v>
      </c>
    </row>
    <row r="37" spans="1:3" ht="14.25" customHeight="1" x14ac:dyDescent="0.3">
      <c r="B37" s="136" t="s">
        <v>209</v>
      </c>
      <c r="C37" s="128" t="s">
        <v>168</v>
      </c>
    </row>
    <row r="38" spans="1:3" ht="14.25" customHeight="1" x14ac:dyDescent="0.3">
      <c r="B38" s="136" t="s">
        <v>210</v>
      </c>
      <c r="C38" s="128" t="s">
        <v>205</v>
      </c>
    </row>
    <row r="39" spans="1:3" ht="14.25" customHeight="1" x14ac:dyDescent="0.3">
      <c r="B39" s="136" t="s">
        <v>211</v>
      </c>
      <c r="C39" s="128" t="s">
        <v>206</v>
      </c>
    </row>
    <row r="40" spans="1:3" ht="14.25" customHeight="1" x14ac:dyDescent="0.3">
      <c r="B40" s="136" t="s">
        <v>212</v>
      </c>
      <c r="C40" s="128" t="s">
        <v>179</v>
      </c>
    </row>
  </sheetData>
  <printOptions horizontalCentered="1"/>
  <pageMargins left="0.70866141732283472" right="0.70866141732283472" top="0.67" bottom="0.17" header="0.17" footer="0.17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showGridLines="0" workbookViewId="0"/>
  </sheetViews>
  <sheetFormatPr baseColWidth="10" defaultColWidth="11.44140625" defaultRowHeight="10.199999999999999" x14ac:dyDescent="0.2"/>
  <cols>
    <col min="1" max="1" width="3.6640625" style="68" customWidth="1"/>
    <col min="2" max="2" width="10.88671875" style="3" customWidth="1"/>
    <col min="3" max="11" width="9.6640625" style="3" customWidth="1"/>
    <col min="12" max="12" width="25.109375" style="3" customWidth="1"/>
    <col min="13" max="16384" width="11.44140625" style="3"/>
  </cols>
  <sheetData>
    <row r="1" spans="1:11" ht="12.9" customHeight="1" x14ac:dyDescent="0.2"/>
    <row r="2" spans="1:11" s="85" customFormat="1" ht="12.75" customHeight="1" x14ac:dyDescent="0.3">
      <c r="A2" s="36" t="s">
        <v>162</v>
      </c>
      <c r="B2" s="84"/>
      <c r="C2" s="84"/>
      <c r="D2" s="84"/>
      <c r="E2" s="84"/>
      <c r="F2" s="84"/>
      <c r="G2" s="84"/>
      <c r="H2" s="84"/>
      <c r="I2" s="84"/>
      <c r="J2" s="84"/>
      <c r="K2" s="84"/>
    </row>
    <row r="3" spans="1:11" s="85" customFormat="1" ht="13.8" x14ac:dyDescent="0.3">
      <c r="A3" s="36" t="s">
        <v>125</v>
      </c>
      <c r="B3" s="84"/>
      <c r="C3" s="84"/>
      <c r="D3" s="84"/>
      <c r="E3" s="84"/>
      <c r="F3" s="84"/>
      <c r="G3" s="84"/>
      <c r="H3" s="84"/>
      <c r="I3" s="84"/>
      <c r="J3" s="84"/>
      <c r="K3" s="84"/>
    </row>
    <row r="4" spans="1:11" s="85" customFormat="1" ht="18" customHeight="1" x14ac:dyDescent="0.3">
      <c r="A4" s="36" t="s">
        <v>240</v>
      </c>
      <c r="B4" s="84"/>
      <c r="C4" s="84"/>
      <c r="D4" s="84"/>
      <c r="E4" s="84"/>
      <c r="F4" s="84"/>
      <c r="G4" s="84"/>
      <c r="H4" s="84"/>
      <c r="I4" s="84"/>
      <c r="J4" s="84"/>
      <c r="K4" s="84"/>
    </row>
    <row r="5" spans="1:11" s="85" customFormat="1" ht="12" customHeight="1" x14ac:dyDescent="0.3">
      <c r="A5" s="86"/>
      <c r="B5" s="87"/>
      <c r="C5" s="87"/>
      <c r="D5" s="87"/>
      <c r="E5" s="87"/>
      <c r="F5" s="87"/>
      <c r="G5" s="87"/>
      <c r="H5" s="37"/>
      <c r="I5" s="87"/>
      <c r="J5" s="87"/>
      <c r="K5" s="125" t="s">
        <v>94</v>
      </c>
    </row>
    <row r="6" spans="1:11" s="90" customFormat="1" ht="15.9" customHeight="1" x14ac:dyDescent="0.25">
      <c r="A6" s="228" t="s">
        <v>79</v>
      </c>
      <c r="B6" s="231" t="s">
        <v>143</v>
      </c>
      <c r="C6" s="234" t="s">
        <v>153</v>
      </c>
      <c r="D6" s="235"/>
      <c r="E6" s="236"/>
      <c r="F6" s="88" t="s">
        <v>149</v>
      </c>
      <c r="G6" s="88"/>
      <c r="H6" s="88"/>
      <c r="I6" s="88"/>
      <c r="J6" s="88"/>
      <c r="K6" s="89"/>
    </row>
    <row r="7" spans="1:11" s="90" customFormat="1" ht="15.9" customHeight="1" x14ac:dyDescent="0.25">
      <c r="A7" s="229"/>
      <c r="B7" s="232"/>
      <c r="C7" s="237"/>
      <c r="D7" s="238"/>
      <c r="E7" s="239"/>
      <c r="F7" s="91" t="s">
        <v>80</v>
      </c>
      <c r="G7" s="91"/>
      <c r="H7" s="92"/>
      <c r="I7" s="91" t="s">
        <v>148</v>
      </c>
      <c r="J7" s="91"/>
      <c r="K7" s="92"/>
    </row>
    <row r="8" spans="1:11" s="90" customFormat="1" ht="15.9" customHeight="1" x14ac:dyDescent="0.25">
      <c r="A8" s="230"/>
      <c r="B8" s="233"/>
      <c r="C8" s="93" t="s">
        <v>1</v>
      </c>
      <c r="D8" s="99" t="s">
        <v>81</v>
      </c>
      <c r="E8" s="126" t="s">
        <v>82</v>
      </c>
      <c r="F8" s="93" t="s">
        <v>1</v>
      </c>
      <c r="G8" s="99" t="s">
        <v>81</v>
      </c>
      <c r="H8" s="126" t="s">
        <v>82</v>
      </c>
      <c r="I8" s="93" t="s">
        <v>1</v>
      </c>
      <c r="J8" s="99" t="s">
        <v>81</v>
      </c>
      <c r="K8" s="126" t="s">
        <v>82</v>
      </c>
    </row>
    <row r="9" spans="1:11" s="2" customFormat="1" ht="19.5" customHeight="1" x14ac:dyDescent="0.25">
      <c r="A9" s="46">
        <v>1</v>
      </c>
      <c r="B9" s="47" t="s">
        <v>101</v>
      </c>
      <c r="C9" s="94">
        <v>77363</v>
      </c>
      <c r="D9" s="100">
        <v>34917</v>
      </c>
      <c r="E9" s="48">
        <v>42446</v>
      </c>
      <c r="F9" s="94">
        <v>34597</v>
      </c>
      <c r="G9" s="100">
        <v>18930</v>
      </c>
      <c r="H9" s="48">
        <v>15667</v>
      </c>
      <c r="I9" s="94">
        <v>42766</v>
      </c>
      <c r="J9" s="100">
        <v>15987</v>
      </c>
      <c r="K9" s="49">
        <v>26779</v>
      </c>
    </row>
    <row r="10" spans="1:11" ht="18" customHeight="1" x14ac:dyDescent="0.2">
      <c r="A10" s="50">
        <v>2</v>
      </c>
      <c r="B10" s="45" t="s">
        <v>102</v>
      </c>
      <c r="C10" s="95">
        <v>18</v>
      </c>
      <c r="D10" s="101">
        <v>10</v>
      </c>
      <c r="E10" s="51">
        <v>8</v>
      </c>
      <c r="F10" s="95">
        <v>7</v>
      </c>
      <c r="G10" s="101">
        <v>2</v>
      </c>
      <c r="H10" s="51">
        <v>5</v>
      </c>
      <c r="I10" s="95">
        <v>11</v>
      </c>
      <c r="J10" s="101">
        <v>8</v>
      </c>
      <c r="K10" s="52">
        <v>3</v>
      </c>
    </row>
    <row r="11" spans="1:11" x14ac:dyDescent="0.2">
      <c r="A11" s="50">
        <v>3</v>
      </c>
      <c r="B11" s="45" t="s">
        <v>19</v>
      </c>
      <c r="C11" s="95">
        <v>129</v>
      </c>
      <c r="D11" s="101">
        <v>66</v>
      </c>
      <c r="E11" s="51">
        <v>63</v>
      </c>
      <c r="F11" s="95">
        <v>44</v>
      </c>
      <c r="G11" s="101">
        <v>27</v>
      </c>
      <c r="H11" s="51">
        <v>17</v>
      </c>
      <c r="I11" s="95">
        <v>85</v>
      </c>
      <c r="J11" s="101">
        <v>39</v>
      </c>
      <c r="K11" s="52">
        <v>46</v>
      </c>
    </row>
    <row r="12" spans="1:11" x14ac:dyDescent="0.2">
      <c r="A12" s="50">
        <v>4</v>
      </c>
      <c r="B12" s="45" t="s">
        <v>20</v>
      </c>
      <c r="C12" s="95">
        <v>429</v>
      </c>
      <c r="D12" s="101">
        <v>218</v>
      </c>
      <c r="E12" s="51">
        <v>211</v>
      </c>
      <c r="F12" s="95">
        <v>166</v>
      </c>
      <c r="G12" s="101">
        <v>92</v>
      </c>
      <c r="H12" s="51">
        <v>74</v>
      </c>
      <c r="I12" s="95">
        <v>263</v>
      </c>
      <c r="J12" s="101">
        <v>126</v>
      </c>
      <c r="K12" s="52">
        <v>137</v>
      </c>
    </row>
    <row r="13" spans="1:11" x14ac:dyDescent="0.2">
      <c r="A13" s="50">
        <v>5</v>
      </c>
      <c r="B13" s="45" t="s">
        <v>21</v>
      </c>
      <c r="C13" s="95">
        <v>882</v>
      </c>
      <c r="D13" s="101">
        <v>390</v>
      </c>
      <c r="E13" s="51">
        <v>492</v>
      </c>
      <c r="F13" s="95">
        <v>317</v>
      </c>
      <c r="G13" s="101">
        <v>168</v>
      </c>
      <c r="H13" s="51">
        <v>149</v>
      </c>
      <c r="I13" s="95">
        <v>565</v>
      </c>
      <c r="J13" s="101">
        <v>222</v>
      </c>
      <c r="K13" s="52">
        <v>343</v>
      </c>
    </row>
    <row r="14" spans="1:11" x14ac:dyDescent="0.2">
      <c r="A14" s="50">
        <v>6</v>
      </c>
      <c r="B14" s="45" t="s">
        <v>22</v>
      </c>
      <c r="C14" s="95">
        <v>1563</v>
      </c>
      <c r="D14" s="101">
        <v>623</v>
      </c>
      <c r="E14" s="51">
        <v>940</v>
      </c>
      <c r="F14" s="95">
        <v>524</v>
      </c>
      <c r="G14" s="101">
        <v>270</v>
      </c>
      <c r="H14" s="51">
        <v>254</v>
      </c>
      <c r="I14" s="95">
        <v>1039</v>
      </c>
      <c r="J14" s="101">
        <v>353</v>
      </c>
      <c r="K14" s="52">
        <v>686</v>
      </c>
    </row>
    <row r="15" spans="1:11" s="57" customFormat="1" ht="18" customHeight="1" x14ac:dyDescent="0.25">
      <c r="A15" s="53">
        <v>7</v>
      </c>
      <c r="B15" s="54" t="s">
        <v>23</v>
      </c>
      <c r="C15" s="96">
        <v>2248</v>
      </c>
      <c r="D15" s="102">
        <v>800</v>
      </c>
      <c r="E15" s="55">
        <v>1448</v>
      </c>
      <c r="F15" s="96">
        <v>788</v>
      </c>
      <c r="G15" s="102">
        <v>353</v>
      </c>
      <c r="H15" s="55">
        <v>435</v>
      </c>
      <c r="I15" s="96">
        <v>1460</v>
      </c>
      <c r="J15" s="102">
        <v>447</v>
      </c>
      <c r="K15" s="56">
        <v>1013</v>
      </c>
    </row>
    <row r="16" spans="1:11" x14ac:dyDescent="0.2">
      <c r="A16" s="50">
        <v>8</v>
      </c>
      <c r="B16" s="45" t="s">
        <v>24</v>
      </c>
      <c r="C16" s="95">
        <v>2761</v>
      </c>
      <c r="D16" s="101">
        <v>1065</v>
      </c>
      <c r="E16" s="51">
        <v>1696</v>
      </c>
      <c r="F16" s="95">
        <v>993</v>
      </c>
      <c r="G16" s="101">
        <v>497</v>
      </c>
      <c r="H16" s="51">
        <v>496</v>
      </c>
      <c r="I16" s="95">
        <v>1768</v>
      </c>
      <c r="J16" s="101">
        <v>568</v>
      </c>
      <c r="K16" s="52">
        <v>1200</v>
      </c>
    </row>
    <row r="17" spans="1:11" x14ac:dyDescent="0.2">
      <c r="A17" s="50">
        <v>9</v>
      </c>
      <c r="B17" s="45" t="s">
        <v>25</v>
      </c>
      <c r="C17" s="95">
        <v>3196</v>
      </c>
      <c r="D17" s="101">
        <v>1187</v>
      </c>
      <c r="E17" s="51">
        <v>2009</v>
      </c>
      <c r="F17" s="95">
        <v>1069</v>
      </c>
      <c r="G17" s="101">
        <v>505</v>
      </c>
      <c r="H17" s="51">
        <v>564</v>
      </c>
      <c r="I17" s="95">
        <v>2127</v>
      </c>
      <c r="J17" s="101">
        <v>682</v>
      </c>
      <c r="K17" s="52">
        <v>1445</v>
      </c>
    </row>
    <row r="18" spans="1:11" x14ac:dyDescent="0.2">
      <c r="A18" s="50">
        <v>10</v>
      </c>
      <c r="B18" s="45" t="s">
        <v>26</v>
      </c>
      <c r="C18" s="95">
        <v>3322</v>
      </c>
      <c r="D18" s="101">
        <v>1312</v>
      </c>
      <c r="E18" s="51">
        <v>2010</v>
      </c>
      <c r="F18" s="95">
        <v>1055</v>
      </c>
      <c r="G18" s="101">
        <v>572</v>
      </c>
      <c r="H18" s="51">
        <v>483</v>
      </c>
      <c r="I18" s="95">
        <v>2267</v>
      </c>
      <c r="J18" s="101">
        <v>740</v>
      </c>
      <c r="K18" s="52">
        <v>1527</v>
      </c>
    </row>
    <row r="19" spans="1:11" x14ac:dyDescent="0.2">
      <c r="A19" s="50">
        <v>11</v>
      </c>
      <c r="B19" s="45" t="s">
        <v>27</v>
      </c>
      <c r="C19" s="95">
        <v>3335</v>
      </c>
      <c r="D19" s="101">
        <v>1386</v>
      </c>
      <c r="E19" s="51">
        <v>1949</v>
      </c>
      <c r="F19" s="95">
        <v>1049</v>
      </c>
      <c r="G19" s="101">
        <v>571</v>
      </c>
      <c r="H19" s="51">
        <v>478</v>
      </c>
      <c r="I19" s="95">
        <v>2286</v>
      </c>
      <c r="J19" s="101">
        <v>815</v>
      </c>
      <c r="K19" s="52">
        <v>1471</v>
      </c>
    </row>
    <row r="20" spans="1:11" s="57" customFormat="1" ht="18" customHeight="1" x14ac:dyDescent="0.25">
      <c r="A20" s="53">
        <v>12</v>
      </c>
      <c r="B20" s="54" t="s">
        <v>28</v>
      </c>
      <c r="C20" s="96">
        <v>3148</v>
      </c>
      <c r="D20" s="102">
        <v>1390</v>
      </c>
      <c r="E20" s="55">
        <v>1758</v>
      </c>
      <c r="F20" s="96">
        <v>1002</v>
      </c>
      <c r="G20" s="102">
        <v>560</v>
      </c>
      <c r="H20" s="55">
        <v>442</v>
      </c>
      <c r="I20" s="96">
        <v>2146</v>
      </c>
      <c r="J20" s="102">
        <v>830</v>
      </c>
      <c r="K20" s="56">
        <v>1316</v>
      </c>
    </row>
    <row r="21" spans="1:11" x14ac:dyDescent="0.2">
      <c r="A21" s="50">
        <v>13</v>
      </c>
      <c r="B21" s="45" t="s">
        <v>29</v>
      </c>
      <c r="C21" s="95">
        <v>2865</v>
      </c>
      <c r="D21" s="101">
        <v>1326</v>
      </c>
      <c r="E21" s="51">
        <v>1539</v>
      </c>
      <c r="F21" s="95">
        <v>971</v>
      </c>
      <c r="G21" s="101">
        <v>557</v>
      </c>
      <c r="H21" s="51">
        <v>414</v>
      </c>
      <c r="I21" s="95">
        <v>1894</v>
      </c>
      <c r="J21" s="101">
        <v>769</v>
      </c>
      <c r="K21" s="52">
        <v>1125</v>
      </c>
    </row>
    <row r="22" spans="1:11" x14ac:dyDescent="0.2">
      <c r="A22" s="50">
        <v>14</v>
      </c>
      <c r="B22" s="45" t="s">
        <v>30</v>
      </c>
      <c r="C22" s="95">
        <v>2317</v>
      </c>
      <c r="D22" s="101">
        <v>1137</v>
      </c>
      <c r="E22" s="51">
        <v>1180</v>
      </c>
      <c r="F22" s="95">
        <v>822</v>
      </c>
      <c r="G22" s="101">
        <v>540</v>
      </c>
      <c r="H22" s="51">
        <v>282</v>
      </c>
      <c r="I22" s="95">
        <v>1495</v>
      </c>
      <c r="J22" s="101">
        <v>597</v>
      </c>
      <c r="K22" s="52">
        <v>898</v>
      </c>
    </row>
    <row r="23" spans="1:11" x14ac:dyDescent="0.2">
      <c r="A23" s="50">
        <v>15</v>
      </c>
      <c r="B23" s="45" t="s">
        <v>31</v>
      </c>
      <c r="C23" s="95">
        <v>2111</v>
      </c>
      <c r="D23" s="101">
        <v>1065</v>
      </c>
      <c r="E23" s="51">
        <v>1046</v>
      </c>
      <c r="F23" s="95">
        <v>866</v>
      </c>
      <c r="G23" s="101">
        <v>551</v>
      </c>
      <c r="H23" s="51">
        <v>315</v>
      </c>
      <c r="I23" s="95">
        <v>1245</v>
      </c>
      <c r="J23" s="101">
        <v>514</v>
      </c>
      <c r="K23" s="52">
        <v>731</v>
      </c>
    </row>
    <row r="24" spans="1:11" x14ac:dyDescent="0.2">
      <c r="A24" s="50">
        <v>16</v>
      </c>
      <c r="B24" s="45" t="s">
        <v>32</v>
      </c>
      <c r="C24" s="95">
        <v>1845</v>
      </c>
      <c r="D24" s="101">
        <v>981</v>
      </c>
      <c r="E24" s="51">
        <v>864</v>
      </c>
      <c r="F24" s="95">
        <v>811</v>
      </c>
      <c r="G24" s="101">
        <v>544</v>
      </c>
      <c r="H24" s="51">
        <v>267</v>
      </c>
      <c r="I24" s="95">
        <v>1034</v>
      </c>
      <c r="J24" s="101">
        <v>437</v>
      </c>
      <c r="K24" s="52">
        <v>597</v>
      </c>
    </row>
    <row r="25" spans="1:11" s="57" customFormat="1" ht="18" customHeight="1" x14ac:dyDescent="0.25">
      <c r="A25" s="53">
        <v>17</v>
      </c>
      <c r="B25" s="54" t="s">
        <v>33</v>
      </c>
      <c r="C25" s="96">
        <v>1764</v>
      </c>
      <c r="D25" s="102">
        <v>936</v>
      </c>
      <c r="E25" s="55">
        <v>828</v>
      </c>
      <c r="F25" s="96">
        <v>786</v>
      </c>
      <c r="G25" s="102">
        <v>520</v>
      </c>
      <c r="H25" s="55">
        <v>266</v>
      </c>
      <c r="I25" s="96">
        <v>978</v>
      </c>
      <c r="J25" s="102">
        <v>416</v>
      </c>
      <c r="K25" s="56">
        <v>562</v>
      </c>
    </row>
    <row r="26" spans="1:11" x14ac:dyDescent="0.2">
      <c r="A26" s="50">
        <v>18</v>
      </c>
      <c r="B26" s="45" t="s">
        <v>34</v>
      </c>
      <c r="C26" s="95">
        <v>1669</v>
      </c>
      <c r="D26" s="101">
        <v>830</v>
      </c>
      <c r="E26" s="51">
        <v>839</v>
      </c>
      <c r="F26" s="95">
        <v>811</v>
      </c>
      <c r="G26" s="101">
        <v>508</v>
      </c>
      <c r="H26" s="51">
        <v>303</v>
      </c>
      <c r="I26" s="95">
        <v>858</v>
      </c>
      <c r="J26" s="101">
        <v>322</v>
      </c>
      <c r="K26" s="52">
        <v>536</v>
      </c>
    </row>
    <row r="27" spans="1:11" x14ac:dyDescent="0.2">
      <c r="A27" s="50">
        <v>19</v>
      </c>
      <c r="B27" s="45" t="s">
        <v>35</v>
      </c>
      <c r="C27" s="95">
        <v>1551</v>
      </c>
      <c r="D27" s="101">
        <v>785</v>
      </c>
      <c r="E27" s="51">
        <v>766</v>
      </c>
      <c r="F27" s="95">
        <v>742</v>
      </c>
      <c r="G27" s="101">
        <v>471</v>
      </c>
      <c r="H27" s="51">
        <v>271</v>
      </c>
      <c r="I27" s="95">
        <v>809</v>
      </c>
      <c r="J27" s="101">
        <v>314</v>
      </c>
      <c r="K27" s="52">
        <v>495</v>
      </c>
    </row>
    <row r="28" spans="1:11" x14ac:dyDescent="0.2">
      <c r="A28" s="50">
        <v>20</v>
      </c>
      <c r="B28" s="45" t="s">
        <v>36</v>
      </c>
      <c r="C28" s="95">
        <v>1542</v>
      </c>
      <c r="D28" s="101">
        <v>797</v>
      </c>
      <c r="E28" s="51">
        <v>745</v>
      </c>
      <c r="F28" s="95">
        <v>727</v>
      </c>
      <c r="G28" s="101">
        <v>476</v>
      </c>
      <c r="H28" s="51">
        <v>251</v>
      </c>
      <c r="I28" s="95">
        <v>815</v>
      </c>
      <c r="J28" s="101">
        <v>321</v>
      </c>
      <c r="K28" s="52">
        <v>494</v>
      </c>
    </row>
    <row r="29" spans="1:11" x14ac:dyDescent="0.2">
      <c r="A29" s="50">
        <v>21</v>
      </c>
      <c r="B29" s="45" t="s">
        <v>37</v>
      </c>
      <c r="C29" s="95">
        <v>1515</v>
      </c>
      <c r="D29" s="101">
        <v>737</v>
      </c>
      <c r="E29" s="51">
        <v>778</v>
      </c>
      <c r="F29" s="95">
        <v>712</v>
      </c>
      <c r="G29" s="101">
        <v>460</v>
      </c>
      <c r="H29" s="51">
        <v>252</v>
      </c>
      <c r="I29" s="95">
        <v>803</v>
      </c>
      <c r="J29" s="101">
        <v>277</v>
      </c>
      <c r="K29" s="52">
        <v>526</v>
      </c>
    </row>
    <row r="30" spans="1:11" s="57" customFormat="1" ht="18" customHeight="1" x14ac:dyDescent="0.25">
      <c r="A30" s="53">
        <v>22</v>
      </c>
      <c r="B30" s="54" t="s">
        <v>38</v>
      </c>
      <c r="C30" s="96">
        <v>1421</v>
      </c>
      <c r="D30" s="102">
        <v>659</v>
      </c>
      <c r="E30" s="55">
        <v>762</v>
      </c>
      <c r="F30" s="96">
        <v>701</v>
      </c>
      <c r="G30" s="102">
        <v>433</v>
      </c>
      <c r="H30" s="55">
        <v>268</v>
      </c>
      <c r="I30" s="96">
        <v>720</v>
      </c>
      <c r="J30" s="102">
        <v>226</v>
      </c>
      <c r="K30" s="56">
        <v>494</v>
      </c>
    </row>
    <row r="31" spans="1:11" x14ac:dyDescent="0.2">
      <c r="A31" s="50">
        <v>23</v>
      </c>
      <c r="B31" s="45" t="s">
        <v>39</v>
      </c>
      <c r="C31" s="95">
        <v>1367</v>
      </c>
      <c r="D31" s="101">
        <v>615</v>
      </c>
      <c r="E31" s="51">
        <v>752</v>
      </c>
      <c r="F31" s="95">
        <v>680</v>
      </c>
      <c r="G31" s="101">
        <v>406</v>
      </c>
      <c r="H31" s="51">
        <v>274</v>
      </c>
      <c r="I31" s="95">
        <v>687</v>
      </c>
      <c r="J31" s="101">
        <v>209</v>
      </c>
      <c r="K31" s="52">
        <v>478</v>
      </c>
    </row>
    <row r="32" spans="1:11" x14ac:dyDescent="0.2">
      <c r="A32" s="50">
        <v>24</v>
      </c>
      <c r="B32" s="45" t="s">
        <v>40</v>
      </c>
      <c r="C32" s="95">
        <v>1385</v>
      </c>
      <c r="D32" s="101">
        <v>661</v>
      </c>
      <c r="E32" s="51">
        <v>724</v>
      </c>
      <c r="F32" s="95">
        <v>717</v>
      </c>
      <c r="G32" s="101">
        <v>437</v>
      </c>
      <c r="H32" s="51">
        <v>280</v>
      </c>
      <c r="I32" s="95">
        <v>668</v>
      </c>
      <c r="J32" s="101">
        <v>224</v>
      </c>
      <c r="K32" s="52">
        <v>444</v>
      </c>
    </row>
    <row r="33" spans="1:11" x14ac:dyDescent="0.2">
      <c r="A33" s="50">
        <v>25</v>
      </c>
      <c r="B33" s="45" t="s">
        <v>41</v>
      </c>
      <c r="C33" s="95">
        <v>1366</v>
      </c>
      <c r="D33" s="101">
        <v>652</v>
      </c>
      <c r="E33" s="51">
        <v>714</v>
      </c>
      <c r="F33" s="95">
        <v>684</v>
      </c>
      <c r="G33" s="101">
        <v>430</v>
      </c>
      <c r="H33" s="51">
        <v>254</v>
      </c>
      <c r="I33" s="95">
        <v>682</v>
      </c>
      <c r="J33" s="101">
        <v>222</v>
      </c>
      <c r="K33" s="52">
        <v>460</v>
      </c>
    </row>
    <row r="34" spans="1:11" x14ac:dyDescent="0.2">
      <c r="A34" s="50">
        <v>26</v>
      </c>
      <c r="B34" s="45" t="s">
        <v>62</v>
      </c>
      <c r="C34" s="95">
        <v>1290</v>
      </c>
      <c r="D34" s="101">
        <v>614</v>
      </c>
      <c r="E34" s="51">
        <v>676</v>
      </c>
      <c r="F34" s="95">
        <v>650</v>
      </c>
      <c r="G34" s="101">
        <v>401</v>
      </c>
      <c r="H34" s="51">
        <v>249</v>
      </c>
      <c r="I34" s="95">
        <v>640</v>
      </c>
      <c r="J34" s="101">
        <v>213</v>
      </c>
      <c r="K34" s="52">
        <v>427</v>
      </c>
    </row>
    <row r="35" spans="1:11" s="57" customFormat="1" ht="18" customHeight="1" x14ac:dyDescent="0.25">
      <c r="A35" s="53">
        <v>27</v>
      </c>
      <c r="B35" s="54" t="s">
        <v>63</v>
      </c>
      <c r="C35" s="96">
        <v>1304</v>
      </c>
      <c r="D35" s="102">
        <v>606</v>
      </c>
      <c r="E35" s="55">
        <v>698</v>
      </c>
      <c r="F35" s="96">
        <v>674</v>
      </c>
      <c r="G35" s="102">
        <v>386</v>
      </c>
      <c r="H35" s="55">
        <v>288</v>
      </c>
      <c r="I35" s="96">
        <v>630</v>
      </c>
      <c r="J35" s="102">
        <v>220</v>
      </c>
      <c r="K35" s="56">
        <v>410</v>
      </c>
    </row>
    <row r="36" spans="1:11" x14ac:dyDescent="0.2">
      <c r="A36" s="50">
        <v>28</v>
      </c>
      <c r="B36" s="45" t="s">
        <v>42</v>
      </c>
      <c r="C36" s="95">
        <v>1287</v>
      </c>
      <c r="D36" s="101">
        <v>607</v>
      </c>
      <c r="E36" s="51">
        <v>680</v>
      </c>
      <c r="F36" s="95">
        <v>664</v>
      </c>
      <c r="G36" s="101">
        <v>377</v>
      </c>
      <c r="H36" s="51">
        <v>287</v>
      </c>
      <c r="I36" s="95">
        <v>623</v>
      </c>
      <c r="J36" s="101">
        <v>230</v>
      </c>
      <c r="K36" s="52">
        <v>393</v>
      </c>
    </row>
    <row r="37" spans="1:11" x14ac:dyDescent="0.2">
      <c r="A37" s="50">
        <v>29</v>
      </c>
      <c r="B37" s="45" t="s">
        <v>43</v>
      </c>
      <c r="C37" s="95">
        <v>1244</v>
      </c>
      <c r="D37" s="101">
        <v>586</v>
      </c>
      <c r="E37" s="51">
        <v>658</v>
      </c>
      <c r="F37" s="95">
        <v>648</v>
      </c>
      <c r="G37" s="101">
        <v>381</v>
      </c>
      <c r="H37" s="51">
        <v>267</v>
      </c>
      <c r="I37" s="95">
        <v>596</v>
      </c>
      <c r="J37" s="101">
        <v>205</v>
      </c>
      <c r="K37" s="52">
        <v>391</v>
      </c>
    </row>
    <row r="38" spans="1:11" x14ac:dyDescent="0.2">
      <c r="A38" s="50">
        <v>30</v>
      </c>
      <c r="B38" s="45" t="s">
        <v>64</v>
      </c>
      <c r="C38" s="95">
        <v>1187</v>
      </c>
      <c r="D38" s="101">
        <v>570</v>
      </c>
      <c r="E38" s="51">
        <v>617</v>
      </c>
      <c r="F38" s="95">
        <v>674</v>
      </c>
      <c r="G38" s="101">
        <v>370</v>
      </c>
      <c r="H38" s="51">
        <v>304</v>
      </c>
      <c r="I38" s="95">
        <v>513</v>
      </c>
      <c r="J38" s="101">
        <v>200</v>
      </c>
      <c r="K38" s="52">
        <v>313</v>
      </c>
    </row>
    <row r="39" spans="1:11" x14ac:dyDescent="0.2">
      <c r="A39" s="50">
        <v>31</v>
      </c>
      <c r="B39" s="45" t="s">
        <v>65</v>
      </c>
      <c r="C39" s="95">
        <v>1052</v>
      </c>
      <c r="D39" s="101">
        <v>497</v>
      </c>
      <c r="E39" s="51">
        <v>555</v>
      </c>
      <c r="F39" s="95">
        <v>583</v>
      </c>
      <c r="G39" s="101">
        <v>317</v>
      </c>
      <c r="H39" s="51">
        <v>266</v>
      </c>
      <c r="I39" s="95">
        <v>469</v>
      </c>
      <c r="J39" s="101">
        <v>180</v>
      </c>
      <c r="K39" s="52">
        <v>289</v>
      </c>
    </row>
    <row r="40" spans="1:11" x14ac:dyDescent="0.2">
      <c r="A40" s="50">
        <v>32</v>
      </c>
      <c r="B40" s="45" t="s">
        <v>66</v>
      </c>
      <c r="C40" s="95">
        <v>1116</v>
      </c>
      <c r="D40" s="101">
        <v>500</v>
      </c>
      <c r="E40" s="51">
        <v>616</v>
      </c>
      <c r="F40" s="95">
        <v>660</v>
      </c>
      <c r="G40" s="101">
        <v>344</v>
      </c>
      <c r="H40" s="51">
        <v>316</v>
      </c>
      <c r="I40" s="95">
        <v>456</v>
      </c>
      <c r="J40" s="101">
        <v>156</v>
      </c>
      <c r="K40" s="52">
        <v>300</v>
      </c>
    </row>
    <row r="41" spans="1:11" s="44" customFormat="1" ht="18" customHeight="1" x14ac:dyDescent="0.2">
      <c r="A41" s="58">
        <v>33</v>
      </c>
      <c r="B41" s="59" t="s">
        <v>44</v>
      </c>
      <c r="C41" s="97">
        <v>1028</v>
      </c>
      <c r="D41" s="103">
        <v>454</v>
      </c>
      <c r="E41" s="60">
        <v>574</v>
      </c>
      <c r="F41" s="97">
        <v>603</v>
      </c>
      <c r="G41" s="103">
        <v>301</v>
      </c>
      <c r="H41" s="60">
        <v>302</v>
      </c>
      <c r="I41" s="97">
        <v>425</v>
      </c>
      <c r="J41" s="103">
        <v>153</v>
      </c>
      <c r="K41" s="61">
        <v>272</v>
      </c>
    </row>
    <row r="42" spans="1:11" x14ac:dyDescent="0.2">
      <c r="A42" s="50">
        <v>34</v>
      </c>
      <c r="B42" s="45" t="s">
        <v>67</v>
      </c>
      <c r="C42" s="95">
        <v>1069</v>
      </c>
      <c r="D42" s="101">
        <v>498</v>
      </c>
      <c r="E42" s="51">
        <v>571</v>
      </c>
      <c r="F42" s="95">
        <v>594</v>
      </c>
      <c r="G42" s="101">
        <v>295</v>
      </c>
      <c r="H42" s="51">
        <v>299</v>
      </c>
      <c r="I42" s="95">
        <v>475</v>
      </c>
      <c r="J42" s="101">
        <v>203</v>
      </c>
      <c r="K42" s="52">
        <v>272</v>
      </c>
    </row>
    <row r="43" spans="1:11" x14ac:dyDescent="0.2">
      <c r="A43" s="50">
        <v>35</v>
      </c>
      <c r="B43" s="45" t="s">
        <v>68</v>
      </c>
      <c r="C43" s="95">
        <v>1024</v>
      </c>
      <c r="D43" s="101">
        <v>462</v>
      </c>
      <c r="E43" s="51">
        <v>562</v>
      </c>
      <c r="F43" s="95">
        <v>627</v>
      </c>
      <c r="G43" s="101">
        <v>319</v>
      </c>
      <c r="H43" s="51">
        <v>308</v>
      </c>
      <c r="I43" s="95">
        <v>397</v>
      </c>
      <c r="J43" s="101">
        <v>143</v>
      </c>
      <c r="K43" s="52">
        <v>254</v>
      </c>
    </row>
    <row r="44" spans="1:11" x14ac:dyDescent="0.2">
      <c r="A44" s="50">
        <v>36</v>
      </c>
      <c r="B44" s="45" t="s">
        <v>69</v>
      </c>
      <c r="C44" s="95">
        <v>996</v>
      </c>
      <c r="D44" s="101">
        <v>406</v>
      </c>
      <c r="E44" s="51">
        <v>590</v>
      </c>
      <c r="F44" s="95">
        <v>596</v>
      </c>
      <c r="G44" s="101">
        <v>247</v>
      </c>
      <c r="H44" s="51">
        <v>349</v>
      </c>
      <c r="I44" s="95">
        <v>400</v>
      </c>
      <c r="J44" s="101">
        <v>159</v>
      </c>
      <c r="K44" s="52">
        <v>241</v>
      </c>
    </row>
    <row r="45" spans="1:11" s="57" customFormat="1" ht="18" customHeight="1" x14ac:dyDescent="0.25">
      <c r="A45" s="53">
        <v>37</v>
      </c>
      <c r="B45" s="54" t="s">
        <v>70</v>
      </c>
      <c r="C45" s="96">
        <v>1042</v>
      </c>
      <c r="D45" s="102">
        <v>464</v>
      </c>
      <c r="E45" s="55">
        <v>578</v>
      </c>
      <c r="F45" s="96">
        <v>603</v>
      </c>
      <c r="G45" s="102">
        <v>281</v>
      </c>
      <c r="H45" s="55">
        <v>322</v>
      </c>
      <c r="I45" s="96">
        <v>439</v>
      </c>
      <c r="J45" s="102">
        <v>183</v>
      </c>
      <c r="K45" s="56">
        <v>256</v>
      </c>
    </row>
    <row r="46" spans="1:11" x14ac:dyDescent="0.2">
      <c r="A46" s="50">
        <v>38</v>
      </c>
      <c r="B46" s="45" t="s">
        <v>45</v>
      </c>
      <c r="C46" s="95">
        <v>982</v>
      </c>
      <c r="D46" s="101">
        <v>407</v>
      </c>
      <c r="E46" s="51">
        <v>575</v>
      </c>
      <c r="F46" s="95">
        <v>583</v>
      </c>
      <c r="G46" s="101">
        <v>249</v>
      </c>
      <c r="H46" s="51">
        <v>334</v>
      </c>
      <c r="I46" s="95">
        <v>399</v>
      </c>
      <c r="J46" s="101">
        <v>158</v>
      </c>
      <c r="K46" s="52">
        <v>241</v>
      </c>
    </row>
    <row r="47" spans="1:11" x14ac:dyDescent="0.2">
      <c r="A47" s="50">
        <v>39</v>
      </c>
      <c r="B47" s="45" t="s">
        <v>46</v>
      </c>
      <c r="C47" s="95">
        <v>1005</v>
      </c>
      <c r="D47" s="101">
        <v>446</v>
      </c>
      <c r="E47" s="51">
        <v>559</v>
      </c>
      <c r="F47" s="95">
        <v>603</v>
      </c>
      <c r="G47" s="101">
        <v>281</v>
      </c>
      <c r="H47" s="51">
        <v>322</v>
      </c>
      <c r="I47" s="95">
        <v>402</v>
      </c>
      <c r="J47" s="101">
        <v>165</v>
      </c>
      <c r="K47" s="52">
        <v>237</v>
      </c>
    </row>
    <row r="48" spans="1:11" x14ac:dyDescent="0.2">
      <c r="A48" s="50">
        <v>40</v>
      </c>
      <c r="B48" s="45" t="s">
        <v>47</v>
      </c>
      <c r="C48" s="95">
        <v>1058</v>
      </c>
      <c r="D48" s="101">
        <v>488</v>
      </c>
      <c r="E48" s="51">
        <v>570</v>
      </c>
      <c r="F48" s="95">
        <v>608</v>
      </c>
      <c r="G48" s="101">
        <v>320</v>
      </c>
      <c r="H48" s="51">
        <v>288</v>
      </c>
      <c r="I48" s="95">
        <v>450</v>
      </c>
      <c r="J48" s="101">
        <v>168</v>
      </c>
      <c r="K48" s="52">
        <v>282</v>
      </c>
    </row>
    <row r="49" spans="1:11" x14ac:dyDescent="0.2">
      <c r="A49" s="50">
        <v>41</v>
      </c>
      <c r="B49" s="45" t="s">
        <v>71</v>
      </c>
      <c r="C49" s="95">
        <v>1016</v>
      </c>
      <c r="D49" s="101">
        <v>462</v>
      </c>
      <c r="E49" s="51">
        <v>554</v>
      </c>
      <c r="F49" s="95">
        <v>586</v>
      </c>
      <c r="G49" s="101">
        <v>279</v>
      </c>
      <c r="H49" s="51">
        <v>307</v>
      </c>
      <c r="I49" s="95">
        <v>430</v>
      </c>
      <c r="J49" s="101">
        <v>183</v>
      </c>
      <c r="K49" s="52">
        <v>247</v>
      </c>
    </row>
    <row r="50" spans="1:11" s="57" customFormat="1" ht="18" customHeight="1" x14ac:dyDescent="0.25">
      <c r="A50" s="53">
        <v>42</v>
      </c>
      <c r="B50" s="54" t="s">
        <v>72</v>
      </c>
      <c r="C50" s="96">
        <v>992</v>
      </c>
      <c r="D50" s="102">
        <v>424</v>
      </c>
      <c r="E50" s="55">
        <v>568</v>
      </c>
      <c r="F50" s="96">
        <v>559</v>
      </c>
      <c r="G50" s="102">
        <v>247</v>
      </c>
      <c r="H50" s="55">
        <v>312</v>
      </c>
      <c r="I50" s="96">
        <v>433</v>
      </c>
      <c r="J50" s="102">
        <v>177</v>
      </c>
      <c r="K50" s="56">
        <v>256</v>
      </c>
    </row>
    <row r="51" spans="1:11" x14ac:dyDescent="0.2">
      <c r="A51" s="50">
        <v>43</v>
      </c>
      <c r="B51" s="45" t="s">
        <v>48</v>
      </c>
      <c r="C51" s="95">
        <v>1016</v>
      </c>
      <c r="D51" s="101">
        <v>471</v>
      </c>
      <c r="E51" s="51">
        <v>545</v>
      </c>
      <c r="F51" s="95">
        <v>571</v>
      </c>
      <c r="G51" s="101">
        <v>279</v>
      </c>
      <c r="H51" s="51">
        <v>292</v>
      </c>
      <c r="I51" s="95">
        <v>445</v>
      </c>
      <c r="J51" s="101">
        <v>192</v>
      </c>
      <c r="K51" s="52">
        <v>253</v>
      </c>
    </row>
    <row r="52" spans="1:11" x14ac:dyDescent="0.2">
      <c r="A52" s="50">
        <v>44</v>
      </c>
      <c r="B52" s="45" t="s">
        <v>73</v>
      </c>
      <c r="C52" s="95">
        <v>936</v>
      </c>
      <c r="D52" s="101">
        <v>405</v>
      </c>
      <c r="E52" s="51">
        <v>531</v>
      </c>
      <c r="F52" s="95">
        <v>529</v>
      </c>
      <c r="G52" s="101">
        <v>248</v>
      </c>
      <c r="H52" s="51">
        <v>281</v>
      </c>
      <c r="I52" s="95">
        <v>407</v>
      </c>
      <c r="J52" s="101">
        <v>157</v>
      </c>
      <c r="K52" s="52">
        <v>250</v>
      </c>
    </row>
    <row r="53" spans="1:11" x14ac:dyDescent="0.2">
      <c r="A53" s="50">
        <v>45</v>
      </c>
      <c r="B53" s="45" t="s">
        <v>74</v>
      </c>
      <c r="C53" s="95">
        <v>905</v>
      </c>
      <c r="D53" s="101">
        <v>401</v>
      </c>
      <c r="E53" s="51">
        <v>504</v>
      </c>
      <c r="F53" s="95">
        <v>513</v>
      </c>
      <c r="G53" s="101">
        <v>245</v>
      </c>
      <c r="H53" s="51">
        <v>268</v>
      </c>
      <c r="I53" s="95">
        <v>392</v>
      </c>
      <c r="J53" s="101">
        <v>156</v>
      </c>
      <c r="K53" s="52">
        <v>236</v>
      </c>
    </row>
    <row r="54" spans="1:11" x14ac:dyDescent="0.2">
      <c r="A54" s="50">
        <v>46</v>
      </c>
      <c r="B54" s="45" t="s">
        <v>75</v>
      </c>
      <c r="C54" s="95">
        <v>939</v>
      </c>
      <c r="D54" s="101">
        <v>421</v>
      </c>
      <c r="E54" s="51">
        <v>518</v>
      </c>
      <c r="F54" s="95">
        <v>527</v>
      </c>
      <c r="G54" s="101">
        <v>259</v>
      </c>
      <c r="H54" s="51">
        <v>268</v>
      </c>
      <c r="I54" s="95">
        <v>412</v>
      </c>
      <c r="J54" s="101">
        <v>162</v>
      </c>
      <c r="K54" s="52">
        <v>250</v>
      </c>
    </row>
    <row r="55" spans="1:11" s="57" customFormat="1" ht="18" customHeight="1" x14ac:dyDescent="0.25">
      <c r="A55" s="53">
        <v>47</v>
      </c>
      <c r="B55" s="54" t="s">
        <v>76</v>
      </c>
      <c r="C55" s="96">
        <v>915</v>
      </c>
      <c r="D55" s="102">
        <v>383</v>
      </c>
      <c r="E55" s="55">
        <v>532</v>
      </c>
      <c r="F55" s="96">
        <v>496</v>
      </c>
      <c r="G55" s="102">
        <v>225</v>
      </c>
      <c r="H55" s="55">
        <v>271</v>
      </c>
      <c r="I55" s="96">
        <v>419</v>
      </c>
      <c r="J55" s="102">
        <v>158</v>
      </c>
      <c r="K55" s="56">
        <v>261</v>
      </c>
    </row>
    <row r="56" spans="1:11" x14ac:dyDescent="0.2">
      <c r="A56" s="50">
        <v>48</v>
      </c>
      <c r="B56" s="45" t="s">
        <v>49</v>
      </c>
      <c r="C56" s="95">
        <v>981</v>
      </c>
      <c r="D56" s="101">
        <v>404</v>
      </c>
      <c r="E56" s="51">
        <v>577</v>
      </c>
      <c r="F56" s="95">
        <v>465</v>
      </c>
      <c r="G56" s="101">
        <v>254</v>
      </c>
      <c r="H56" s="51">
        <v>211</v>
      </c>
      <c r="I56" s="95">
        <v>516</v>
      </c>
      <c r="J56" s="101">
        <v>150</v>
      </c>
      <c r="K56" s="52">
        <v>366</v>
      </c>
    </row>
    <row r="57" spans="1:11" x14ac:dyDescent="0.2">
      <c r="A57" s="50">
        <v>49</v>
      </c>
      <c r="B57" s="45" t="s">
        <v>50</v>
      </c>
      <c r="C57" s="95">
        <v>986</v>
      </c>
      <c r="D57" s="101">
        <v>355</v>
      </c>
      <c r="E57" s="51">
        <v>631</v>
      </c>
      <c r="F57" s="95">
        <v>460</v>
      </c>
      <c r="G57" s="101">
        <v>204</v>
      </c>
      <c r="H57" s="51">
        <v>256</v>
      </c>
      <c r="I57" s="95">
        <v>526</v>
      </c>
      <c r="J57" s="101">
        <v>151</v>
      </c>
      <c r="K57" s="52">
        <v>375</v>
      </c>
    </row>
    <row r="58" spans="1:11" x14ac:dyDescent="0.2">
      <c r="A58" s="50">
        <v>50</v>
      </c>
      <c r="B58" s="45" t="s">
        <v>51</v>
      </c>
      <c r="C58" s="95">
        <v>964</v>
      </c>
      <c r="D58" s="101">
        <v>439</v>
      </c>
      <c r="E58" s="51">
        <v>525</v>
      </c>
      <c r="F58" s="95">
        <v>458</v>
      </c>
      <c r="G58" s="101">
        <v>237</v>
      </c>
      <c r="H58" s="51">
        <v>221</v>
      </c>
      <c r="I58" s="95">
        <v>506</v>
      </c>
      <c r="J58" s="101">
        <v>202</v>
      </c>
      <c r="K58" s="52">
        <v>304</v>
      </c>
    </row>
    <row r="59" spans="1:11" x14ac:dyDescent="0.2">
      <c r="A59" s="50">
        <v>51</v>
      </c>
      <c r="B59" s="45" t="s">
        <v>52</v>
      </c>
      <c r="C59" s="95">
        <v>900</v>
      </c>
      <c r="D59" s="101">
        <v>418</v>
      </c>
      <c r="E59" s="51">
        <v>482</v>
      </c>
      <c r="F59" s="95">
        <v>395</v>
      </c>
      <c r="G59" s="101">
        <v>213</v>
      </c>
      <c r="H59" s="51">
        <v>182</v>
      </c>
      <c r="I59" s="95">
        <v>505</v>
      </c>
      <c r="J59" s="101">
        <v>205</v>
      </c>
      <c r="K59" s="52">
        <v>300</v>
      </c>
    </row>
    <row r="60" spans="1:11" s="57" customFormat="1" ht="18" customHeight="1" x14ac:dyDescent="0.25">
      <c r="A60" s="53">
        <v>52</v>
      </c>
      <c r="B60" s="54" t="s">
        <v>53</v>
      </c>
      <c r="C60" s="96">
        <v>897</v>
      </c>
      <c r="D60" s="102">
        <v>420</v>
      </c>
      <c r="E60" s="55">
        <v>477</v>
      </c>
      <c r="F60" s="96">
        <v>396</v>
      </c>
      <c r="G60" s="102">
        <v>205</v>
      </c>
      <c r="H60" s="55">
        <v>191</v>
      </c>
      <c r="I60" s="96">
        <v>501</v>
      </c>
      <c r="J60" s="102">
        <v>215</v>
      </c>
      <c r="K60" s="56">
        <v>286</v>
      </c>
    </row>
    <row r="61" spans="1:11" x14ac:dyDescent="0.2">
      <c r="A61" s="50">
        <v>53</v>
      </c>
      <c r="B61" s="45" t="s">
        <v>54</v>
      </c>
      <c r="C61" s="95">
        <v>786</v>
      </c>
      <c r="D61" s="101">
        <v>385</v>
      </c>
      <c r="E61" s="51">
        <v>401</v>
      </c>
      <c r="F61" s="95">
        <v>353</v>
      </c>
      <c r="G61" s="101">
        <v>203</v>
      </c>
      <c r="H61" s="51">
        <v>150</v>
      </c>
      <c r="I61" s="95">
        <v>433</v>
      </c>
      <c r="J61" s="101">
        <v>182</v>
      </c>
      <c r="K61" s="52">
        <v>251</v>
      </c>
    </row>
    <row r="62" spans="1:11" x14ac:dyDescent="0.2">
      <c r="A62" s="50">
        <v>54</v>
      </c>
      <c r="B62" s="45" t="s">
        <v>55</v>
      </c>
      <c r="C62" s="95">
        <v>667</v>
      </c>
      <c r="D62" s="101">
        <v>312</v>
      </c>
      <c r="E62" s="51">
        <v>355</v>
      </c>
      <c r="F62" s="95">
        <v>311</v>
      </c>
      <c r="G62" s="101">
        <v>167</v>
      </c>
      <c r="H62" s="51">
        <v>144</v>
      </c>
      <c r="I62" s="95">
        <v>356</v>
      </c>
      <c r="J62" s="101">
        <v>145</v>
      </c>
      <c r="K62" s="52">
        <v>211</v>
      </c>
    </row>
    <row r="63" spans="1:11" x14ac:dyDescent="0.2">
      <c r="A63" s="50">
        <v>55</v>
      </c>
      <c r="B63" s="45" t="s">
        <v>56</v>
      </c>
      <c r="C63" s="95">
        <v>570</v>
      </c>
      <c r="D63" s="101">
        <v>295</v>
      </c>
      <c r="E63" s="51">
        <v>275</v>
      </c>
      <c r="F63" s="95">
        <v>231</v>
      </c>
      <c r="G63" s="101">
        <v>142</v>
      </c>
      <c r="H63" s="51">
        <v>89</v>
      </c>
      <c r="I63" s="95">
        <v>339</v>
      </c>
      <c r="J63" s="101">
        <v>153</v>
      </c>
      <c r="K63" s="52">
        <v>186</v>
      </c>
    </row>
    <row r="64" spans="1:11" x14ac:dyDescent="0.2">
      <c r="A64" s="50">
        <v>56</v>
      </c>
      <c r="B64" s="45" t="s">
        <v>77</v>
      </c>
      <c r="C64" s="95">
        <v>499</v>
      </c>
      <c r="D64" s="101">
        <v>246</v>
      </c>
      <c r="E64" s="51">
        <v>253</v>
      </c>
      <c r="F64" s="95">
        <v>219</v>
      </c>
      <c r="G64" s="101">
        <v>116</v>
      </c>
      <c r="H64" s="51">
        <v>103</v>
      </c>
      <c r="I64" s="95">
        <v>280</v>
      </c>
      <c r="J64" s="101">
        <v>130</v>
      </c>
      <c r="K64" s="52">
        <v>150</v>
      </c>
    </row>
    <row r="65" spans="1:11" s="57" customFormat="1" ht="18" customHeight="1" x14ac:dyDescent="0.25">
      <c r="A65" s="53">
        <v>57</v>
      </c>
      <c r="B65" s="54" t="s">
        <v>78</v>
      </c>
      <c r="C65" s="96">
        <v>443</v>
      </c>
      <c r="D65" s="102">
        <v>210</v>
      </c>
      <c r="E65" s="55">
        <v>233</v>
      </c>
      <c r="F65" s="96">
        <v>187</v>
      </c>
      <c r="G65" s="102">
        <v>101</v>
      </c>
      <c r="H65" s="55">
        <v>86</v>
      </c>
      <c r="I65" s="96">
        <v>256</v>
      </c>
      <c r="J65" s="102">
        <v>109</v>
      </c>
      <c r="K65" s="56">
        <v>147</v>
      </c>
    </row>
    <row r="66" spans="1:11" x14ac:dyDescent="0.2">
      <c r="A66" s="50">
        <v>58</v>
      </c>
      <c r="B66" s="45" t="s">
        <v>57</v>
      </c>
      <c r="C66" s="95">
        <v>343</v>
      </c>
      <c r="D66" s="101">
        <v>167</v>
      </c>
      <c r="E66" s="51">
        <v>176</v>
      </c>
      <c r="F66" s="95">
        <v>159</v>
      </c>
      <c r="G66" s="101">
        <v>82</v>
      </c>
      <c r="H66" s="51">
        <v>77</v>
      </c>
      <c r="I66" s="95">
        <v>184</v>
      </c>
      <c r="J66" s="101">
        <v>85</v>
      </c>
      <c r="K66" s="52">
        <v>99</v>
      </c>
    </row>
    <row r="67" spans="1:11" x14ac:dyDescent="0.2">
      <c r="A67" s="50">
        <v>59</v>
      </c>
      <c r="B67" s="45" t="s">
        <v>58</v>
      </c>
      <c r="C67" s="95">
        <v>356</v>
      </c>
      <c r="D67" s="101">
        <v>171</v>
      </c>
      <c r="E67" s="51">
        <v>185</v>
      </c>
      <c r="F67" s="95">
        <v>155</v>
      </c>
      <c r="G67" s="101">
        <v>88</v>
      </c>
      <c r="H67" s="51">
        <v>67</v>
      </c>
      <c r="I67" s="95">
        <v>201</v>
      </c>
      <c r="J67" s="101">
        <v>83</v>
      </c>
      <c r="K67" s="52">
        <v>118</v>
      </c>
    </row>
    <row r="68" spans="1:11" x14ac:dyDescent="0.2">
      <c r="A68" s="50">
        <v>60</v>
      </c>
      <c r="B68" s="45" t="s">
        <v>59</v>
      </c>
      <c r="C68" s="95">
        <v>297</v>
      </c>
      <c r="D68" s="101">
        <v>132</v>
      </c>
      <c r="E68" s="51">
        <v>165</v>
      </c>
      <c r="F68" s="95">
        <v>128</v>
      </c>
      <c r="G68" s="101">
        <v>60</v>
      </c>
      <c r="H68" s="51">
        <v>68</v>
      </c>
      <c r="I68" s="95">
        <v>169</v>
      </c>
      <c r="J68" s="101">
        <v>72</v>
      </c>
      <c r="K68" s="52">
        <v>97</v>
      </c>
    </row>
    <row r="69" spans="1:11" x14ac:dyDescent="0.2">
      <c r="A69" s="50">
        <v>61</v>
      </c>
      <c r="B69" s="45" t="s">
        <v>60</v>
      </c>
      <c r="C69" s="95">
        <v>296</v>
      </c>
      <c r="D69" s="101">
        <v>146</v>
      </c>
      <c r="E69" s="51">
        <v>150</v>
      </c>
      <c r="F69" s="95">
        <v>103</v>
      </c>
      <c r="G69" s="101">
        <v>57</v>
      </c>
      <c r="H69" s="51">
        <v>46</v>
      </c>
      <c r="I69" s="95">
        <v>193</v>
      </c>
      <c r="J69" s="101">
        <v>89</v>
      </c>
      <c r="K69" s="52">
        <v>104</v>
      </c>
    </row>
    <row r="70" spans="1:11" s="57" customFormat="1" ht="18" customHeight="1" x14ac:dyDescent="0.25">
      <c r="A70" s="53">
        <v>62</v>
      </c>
      <c r="B70" s="54" t="s">
        <v>61</v>
      </c>
      <c r="C70" s="96">
        <v>248</v>
      </c>
      <c r="D70" s="102">
        <v>123</v>
      </c>
      <c r="E70" s="55">
        <v>125</v>
      </c>
      <c r="F70" s="96">
        <v>101</v>
      </c>
      <c r="G70" s="102">
        <v>53</v>
      </c>
      <c r="H70" s="55">
        <v>48</v>
      </c>
      <c r="I70" s="96">
        <v>147</v>
      </c>
      <c r="J70" s="102">
        <v>70</v>
      </c>
      <c r="K70" s="56">
        <v>77</v>
      </c>
    </row>
    <row r="71" spans="1:11" s="57" customFormat="1" ht="18" customHeight="1" x14ac:dyDescent="0.25">
      <c r="A71" s="62">
        <v>63</v>
      </c>
      <c r="B71" s="63" t="s">
        <v>103</v>
      </c>
      <c r="C71" s="98">
        <v>978</v>
      </c>
      <c r="D71" s="104">
        <v>494</v>
      </c>
      <c r="E71" s="64">
        <v>484</v>
      </c>
      <c r="F71" s="98">
        <v>281</v>
      </c>
      <c r="G71" s="104">
        <v>147</v>
      </c>
      <c r="H71" s="64">
        <v>134</v>
      </c>
      <c r="I71" s="98">
        <v>697</v>
      </c>
      <c r="J71" s="104">
        <v>347</v>
      </c>
      <c r="K71" s="65">
        <v>350</v>
      </c>
    </row>
    <row r="72" spans="1:11" ht="13.8" x14ac:dyDescent="0.3">
      <c r="A72" s="66"/>
    </row>
    <row r="73" spans="1:11" x14ac:dyDescent="0.2">
      <c r="A73" s="67"/>
    </row>
    <row r="74" spans="1:11" x14ac:dyDescent="0.2">
      <c r="A74" s="67"/>
    </row>
  </sheetData>
  <mergeCells count="3">
    <mergeCell ref="A6:A8"/>
    <mergeCell ref="B6:B8"/>
    <mergeCell ref="C6:E7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showGridLines="0" workbookViewId="0"/>
  </sheetViews>
  <sheetFormatPr baseColWidth="10" defaultColWidth="11.44140625" defaultRowHeight="10.199999999999999" x14ac:dyDescent="0.2"/>
  <cols>
    <col min="1" max="1" width="3.6640625" style="68" customWidth="1"/>
    <col min="2" max="2" width="10.88671875" style="3" customWidth="1"/>
    <col min="3" max="11" width="9.6640625" style="3" customWidth="1"/>
    <col min="12" max="12" width="25.109375" style="3" customWidth="1"/>
    <col min="13" max="16384" width="11.44140625" style="3"/>
  </cols>
  <sheetData>
    <row r="1" spans="1:11" ht="12.9" customHeight="1" x14ac:dyDescent="0.2"/>
    <row r="2" spans="1:11" s="85" customFormat="1" ht="12.75" customHeight="1" x14ac:dyDescent="0.3">
      <c r="A2" s="36" t="s">
        <v>162</v>
      </c>
      <c r="B2" s="84"/>
      <c r="C2" s="84"/>
      <c r="D2" s="84"/>
      <c r="E2" s="84"/>
      <c r="F2" s="84"/>
      <c r="G2" s="84"/>
      <c r="H2" s="84"/>
      <c r="I2" s="84"/>
      <c r="J2" s="84"/>
      <c r="K2" s="84"/>
    </row>
    <row r="3" spans="1:11" s="85" customFormat="1" ht="13.8" x14ac:dyDescent="0.3">
      <c r="A3" s="36" t="s">
        <v>126</v>
      </c>
      <c r="B3" s="84"/>
      <c r="C3" s="84"/>
      <c r="D3" s="84"/>
      <c r="E3" s="84"/>
      <c r="F3" s="84"/>
      <c r="G3" s="84"/>
      <c r="H3" s="84"/>
      <c r="I3" s="84"/>
      <c r="J3" s="84"/>
      <c r="K3" s="84"/>
    </row>
    <row r="4" spans="1:11" s="85" customFormat="1" ht="18" customHeight="1" x14ac:dyDescent="0.3">
      <c r="A4" s="36" t="s">
        <v>240</v>
      </c>
      <c r="B4" s="84"/>
      <c r="C4" s="84"/>
      <c r="D4" s="84"/>
      <c r="E4" s="84"/>
      <c r="F4" s="84"/>
      <c r="G4" s="84"/>
      <c r="H4" s="84"/>
      <c r="I4" s="84"/>
      <c r="J4" s="84"/>
      <c r="K4" s="84"/>
    </row>
    <row r="5" spans="1:11" s="85" customFormat="1" ht="12" customHeight="1" x14ac:dyDescent="0.3">
      <c r="A5" s="86"/>
      <c r="B5" s="87"/>
      <c r="C5" s="87"/>
      <c r="D5" s="87"/>
      <c r="E5" s="87"/>
      <c r="F5" s="87"/>
      <c r="G5" s="87"/>
      <c r="H5" s="37"/>
      <c r="I5" s="87"/>
      <c r="J5" s="87"/>
      <c r="K5" s="125" t="s">
        <v>95</v>
      </c>
    </row>
    <row r="6" spans="1:11" s="90" customFormat="1" ht="15.9" customHeight="1" x14ac:dyDescent="0.25">
      <c r="A6" s="228" t="s">
        <v>79</v>
      </c>
      <c r="B6" s="231" t="s">
        <v>143</v>
      </c>
      <c r="C6" s="234" t="s">
        <v>153</v>
      </c>
      <c r="D6" s="235"/>
      <c r="E6" s="236"/>
      <c r="F6" s="88" t="s">
        <v>149</v>
      </c>
      <c r="G6" s="88"/>
      <c r="H6" s="88"/>
      <c r="I6" s="88"/>
      <c r="J6" s="88"/>
      <c r="K6" s="89"/>
    </row>
    <row r="7" spans="1:11" s="90" customFormat="1" ht="15.9" customHeight="1" x14ac:dyDescent="0.25">
      <c r="A7" s="229"/>
      <c r="B7" s="232"/>
      <c r="C7" s="237"/>
      <c r="D7" s="238"/>
      <c r="E7" s="239"/>
      <c r="F7" s="91" t="s">
        <v>80</v>
      </c>
      <c r="G7" s="91"/>
      <c r="H7" s="92"/>
      <c r="I7" s="91" t="s">
        <v>148</v>
      </c>
      <c r="J7" s="91"/>
      <c r="K7" s="92"/>
    </row>
    <row r="8" spans="1:11" s="90" customFormat="1" ht="15.9" customHeight="1" x14ac:dyDescent="0.25">
      <c r="A8" s="230"/>
      <c r="B8" s="233"/>
      <c r="C8" s="93" t="s">
        <v>1</v>
      </c>
      <c r="D8" s="99" t="s">
        <v>81</v>
      </c>
      <c r="E8" s="126" t="s">
        <v>82</v>
      </c>
      <c r="F8" s="93" t="s">
        <v>1</v>
      </c>
      <c r="G8" s="99" t="s">
        <v>81</v>
      </c>
      <c r="H8" s="126" t="s">
        <v>82</v>
      </c>
      <c r="I8" s="93" t="s">
        <v>1</v>
      </c>
      <c r="J8" s="99" t="s">
        <v>81</v>
      </c>
      <c r="K8" s="126" t="s">
        <v>82</v>
      </c>
    </row>
    <row r="9" spans="1:11" s="2" customFormat="1" ht="19.5" customHeight="1" x14ac:dyDescent="0.25">
      <c r="A9" s="46">
        <v>1</v>
      </c>
      <c r="B9" s="47" t="s">
        <v>101</v>
      </c>
      <c r="C9" s="94">
        <v>53128</v>
      </c>
      <c r="D9" s="100">
        <v>21954</v>
      </c>
      <c r="E9" s="48">
        <v>31174</v>
      </c>
      <c r="F9" s="94">
        <v>27580</v>
      </c>
      <c r="G9" s="100">
        <v>12960</v>
      </c>
      <c r="H9" s="48">
        <v>14620</v>
      </c>
      <c r="I9" s="94">
        <v>25548</v>
      </c>
      <c r="J9" s="100">
        <v>8994</v>
      </c>
      <c r="K9" s="49">
        <v>16554</v>
      </c>
    </row>
    <row r="10" spans="1:11" ht="18" customHeight="1" x14ac:dyDescent="0.2">
      <c r="A10" s="50">
        <v>2</v>
      </c>
      <c r="B10" s="45" t="s">
        <v>102</v>
      </c>
      <c r="C10" s="95">
        <v>11</v>
      </c>
      <c r="D10" s="101">
        <v>4</v>
      </c>
      <c r="E10" s="51">
        <v>7</v>
      </c>
      <c r="F10" s="95">
        <v>6</v>
      </c>
      <c r="G10" s="101">
        <v>2</v>
      </c>
      <c r="H10" s="51">
        <v>4</v>
      </c>
      <c r="I10" s="95">
        <v>5</v>
      </c>
      <c r="J10" s="101">
        <v>2</v>
      </c>
      <c r="K10" s="52">
        <v>3</v>
      </c>
    </row>
    <row r="11" spans="1:11" x14ac:dyDescent="0.2">
      <c r="A11" s="50">
        <v>3</v>
      </c>
      <c r="B11" s="45" t="s">
        <v>19</v>
      </c>
      <c r="C11" s="95">
        <v>175</v>
      </c>
      <c r="D11" s="101">
        <v>63</v>
      </c>
      <c r="E11" s="51">
        <v>112</v>
      </c>
      <c r="F11" s="95">
        <v>95</v>
      </c>
      <c r="G11" s="101">
        <v>35</v>
      </c>
      <c r="H11" s="51">
        <v>60</v>
      </c>
      <c r="I11" s="95">
        <v>80</v>
      </c>
      <c r="J11" s="101">
        <v>28</v>
      </c>
      <c r="K11" s="52">
        <v>52</v>
      </c>
    </row>
    <row r="12" spans="1:11" x14ac:dyDescent="0.2">
      <c r="A12" s="50">
        <v>4</v>
      </c>
      <c r="B12" s="45" t="s">
        <v>20</v>
      </c>
      <c r="C12" s="95">
        <v>477</v>
      </c>
      <c r="D12" s="101">
        <v>187</v>
      </c>
      <c r="E12" s="51">
        <v>290</v>
      </c>
      <c r="F12" s="95">
        <v>235</v>
      </c>
      <c r="G12" s="101">
        <v>89</v>
      </c>
      <c r="H12" s="51">
        <v>146</v>
      </c>
      <c r="I12" s="95">
        <v>242</v>
      </c>
      <c r="J12" s="101">
        <v>98</v>
      </c>
      <c r="K12" s="52">
        <v>144</v>
      </c>
    </row>
    <row r="13" spans="1:11" x14ac:dyDescent="0.2">
      <c r="A13" s="50">
        <v>5</v>
      </c>
      <c r="B13" s="45" t="s">
        <v>21</v>
      </c>
      <c r="C13" s="95">
        <v>803</v>
      </c>
      <c r="D13" s="101">
        <v>326</v>
      </c>
      <c r="E13" s="51">
        <v>477</v>
      </c>
      <c r="F13" s="95">
        <v>400</v>
      </c>
      <c r="G13" s="101">
        <v>170</v>
      </c>
      <c r="H13" s="51">
        <v>230</v>
      </c>
      <c r="I13" s="95">
        <v>403</v>
      </c>
      <c r="J13" s="101">
        <v>156</v>
      </c>
      <c r="K13" s="52">
        <v>247</v>
      </c>
    </row>
    <row r="14" spans="1:11" x14ac:dyDescent="0.2">
      <c r="A14" s="50">
        <v>6</v>
      </c>
      <c r="B14" s="45" t="s">
        <v>22</v>
      </c>
      <c r="C14" s="95">
        <v>1231</v>
      </c>
      <c r="D14" s="101">
        <v>478</v>
      </c>
      <c r="E14" s="51">
        <v>753</v>
      </c>
      <c r="F14" s="95">
        <v>509</v>
      </c>
      <c r="G14" s="101">
        <v>234</v>
      </c>
      <c r="H14" s="51">
        <v>275</v>
      </c>
      <c r="I14" s="95">
        <v>722</v>
      </c>
      <c r="J14" s="101">
        <v>244</v>
      </c>
      <c r="K14" s="52">
        <v>478</v>
      </c>
    </row>
    <row r="15" spans="1:11" s="57" customFormat="1" ht="18" customHeight="1" x14ac:dyDescent="0.25">
      <c r="A15" s="53">
        <v>7</v>
      </c>
      <c r="B15" s="54" t="s">
        <v>23</v>
      </c>
      <c r="C15" s="96">
        <v>1438</v>
      </c>
      <c r="D15" s="102">
        <v>482</v>
      </c>
      <c r="E15" s="55">
        <v>956</v>
      </c>
      <c r="F15" s="96">
        <v>582</v>
      </c>
      <c r="G15" s="102">
        <v>244</v>
      </c>
      <c r="H15" s="55">
        <v>338</v>
      </c>
      <c r="I15" s="96">
        <v>856</v>
      </c>
      <c r="J15" s="102">
        <v>238</v>
      </c>
      <c r="K15" s="56">
        <v>618</v>
      </c>
    </row>
    <row r="16" spans="1:11" x14ac:dyDescent="0.2">
      <c r="A16" s="50">
        <v>8</v>
      </c>
      <c r="B16" s="45" t="s">
        <v>24</v>
      </c>
      <c r="C16" s="95">
        <v>1413</v>
      </c>
      <c r="D16" s="101">
        <v>547</v>
      </c>
      <c r="E16" s="51">
        <v>866</v>
      </c>
      <c r="F16" s="95">
        <v>560</v>
      </c>
      <c r="G16" s="101">
        <v>284</v>
      </c>
      <c r="H16" s="51">
        <v>276</v>
      </c>
      <c r="I16" s="95">
        <v>853</v>
      </c>
      <c r="J16" s="101">
        <v>263</v>
      </c>
      <c r="K16" s="52">
        <v>590</v>
      </c>
    </row>
    <row r="17" spans="1:11" x14ac:dyDescent="0.2">
      <c r="A17" s="50">
        <v>9</v>
      </c>
      <c r="B17" s="45" t="s">
        <v>25</v>
      </c>
      <c r="C17" s="95">
        <v>1517</v>
      </c>
      <c r="D17" s="101">
        <v>585</v>
      </c>
      <c r="E17" s="51">
        <v>932</v>
      </c>
      <c r="F17" s="95">
        <v>568</v>
      </c>
      <c r="G17" s="101">
        <v>253</v>
      </c>
      <c r="H17" s="51">
        <v>315</v>
      </c>
      <c r="I17" s="95">
        <v>949</v>
      </c>
      <c r="J17" s="101">
        <v>332</v>
      </c>
      <c r="K17" s="52">
        <v>617</v>
      </c>
    </row>
    <row r="18" spans="1:11" x14ac:dyDescent="0.2">
      <c r="A18" s="50">
        <v>10</v>
      </c>
      <c r="B18" s="45" t="s">
        <v>26</v>
      </c>
      <c r="C18" s="95">
        <v>1372</v>
      </c>
      <c r="D18" s="101">
        <v>557</v>
      </c>
      <c r="E18" s="51">
        <v>815</v>
      </c>
      <c r="F18" s="95">
        <v>501</v>
      </c>
      <c r="G18" s="101">
        <v>268</v>
      </c>
      <c r="H18" s="51">
        <v>233</v>
      </c>
      <c r="I18" s="95">
        <v>871</v>
      </c>
      <c r="J18" s="101">
        <v>289</v>
      </c>
      <c r="K18" s="52">
        <v>582</v>
      </c>
    </row>
    <row r="19" spans="1:11" x14ac:dyDescent="0.2">
      <c r="A19" s="50">
        <v>11</v>
      </c>
      <c r="B19" s="45" t="s">
        <v>27</v>
      </c>
      <c r="C19" s="95">
        <v>1282</v>
      </c>
      <c r="D19" s="101">
        <v>547</v>
      </c>
      <c r="E19" s="51">
        <v>735</v>
      </c>
      <c r="F19" s="95">
        <v>442</v>
      </c>
      <c r="G19" s="101">
        <v>236</v>
      </c>
      <c r="H19" s="51">
        <v>206</v>
      </c>
      <c r="I19" s="95">
        <v>840</v>
      </c>
      <c r="J19" s="101">
        <v>311</v>
      </c>
      <c r="K19" s="52">
        <v>529</v>
      </c>
    </row>
    <row r="20" spans="1:11" s="57" customFormat="1" ht="18" customHeight="1" x14ac:dyDescent="0.25">
      <c r="A20" s="53">
        <v>12</v>
      </c>
      <c r="B20" s="54" t="s">
        <v>28</v>
      </c>
      <c r="C20" s="96">
        <v>1217</v>
      </c>
      <c r="D20" s="102">
        <v>553</v>
      </c>
      <c r="E20" s="55">
        <v>664</v>
      </c>
      <c r="F20" s="96">
        <v>459</v>
      </c>
      <c r="G20" s="102">
        <v>250</v>
      </c>
      <c r="H20" s="55">
        <v>209</v>
      </c>
      <c r="I20" s="96">
        <v>758</v>
      </c>
      <c r="J20" s="102">
        <v>303</v>
      </c>
      <c r="K20" s="56">
        <v>455</v>
      </c>
    </row>
    <row r="21" spans="1:11" x14ac:dyDescent="0.2">
      <c r="A21" s="50">
        <v>13</v>
      </c>
      <c r="B21" s="45" t="s">
        <v>29</v>
      </c>
      <c r="C21" s="95">
        <v>1041</v>
      </c>
      <c r="D21" s="101">
        <v>519</v>
      </c>
      <c r="E21" s="51">
        <v>522</v>
      </c>
      <c r="F21" s="95">
        <v>417</v>
      </c>
      <c r="G21" s="101">
        <v>251</v>
      </c>
      <c r="H21" s="51">
        <v>166</v>
      </c>
      <c r="I21" s="95">
        <v>624</v>
      </c>
      <c r="J21" s="101">
        <v>268</v>
      </c>
      <c r="K21" s="52">
        <v>356</v>
      </c>
    </row>
    <row r="22" spans="1:11" x14ac:dyDescent="0.2">
      <c r="A22" s="50">
        <v>14</v>
      </c>
      <c r="B22" s="45" t="s">
        <v>30</v>
      </c>
      <c r="C22" s="95">
        <v>887</v>
      </c>
      <c r="D22" s="101">
        <v>448</v>
      </c>
      <c r="E22" s="51">
        <v>439</v>
      </c>
      <c r="F22" s="95">
        <v>408</v>
      </c>
      <c r="G22" s="101">
        <v>257</v>
      </c>
      <c r="H22" s="51">
        <v>151</v>
      </c>
      <c r="I22" s="95">
        <v>479</v>
      </c>
      <c r="J22" s="101">
        <v>191</v>
      </c>
      <c r="K22" s="52">
        <v>288</v>
      </c>
    </row>
    <row r="23" spans="1:11" x14ac:dyDescent="0.2">
      <c r="A23" s="50">
        <v>15</v>
      </c>
      <c r="B23" s="45" t="s">
        <v>31</v>
      </c>
      <c r="C23" s="95">
        <v>914</v>
      </c>
      <c r="D23" s="101">
        <v>437</v>
      </c>
      <c r="E23" s="51">
        <v>477</v>
      </c>
      <c r="F23" s="95">
        <v>430</v>
      </c>
      <c r="G23" s="101">
        <v>253</v>
      </c>
      <c r="H23" s="51">
        <v>177</v>
      </c>
      <c r="I23" s="95">
        <v>484</v>
      </c>
      <c r="J23" s="101">
        <v>184</v>
      </c>
      <c r="K23" s="52">
        <v>300</v>
      </c>
    </row>
    <row r="24" spans="1:11" x14ac:dyDescent="0.2">
      <c r="A24" s="50">
        <v>16</v>
      </c>
      <c r="B24" s="45" t="s">
        <v>32</v>
      </c>
      <c r="C24" s="95">
        <v>854</v>
      </c>
      <c r="D24" s="101">
        <v>394</v>
      </c>
      <c r="E24" s="51">
        <v>460</v>
      </c>
      <c r="F24" s="95">
        <v>426</v>
      </c>
      <c r="G24" s="101">
        <v>243</v>
      </c>
      <c r="H24" s="51">
        <v>183</v>
      </c>
      <c r="I24" s="95">
        <v>428</v>
      </c>
      <c r="J24" s="101">
        <v>151</v>
      </c>
      <c r="K24" s="52">
        <v>277</v>
      </c>
    </row>
    <row r="25" spans="1:11" s="57" customFormat="1" ht="18" customHeight="1" x14ac:dyDescent="0.25">
      <c r="A25" s="53">
        <v>17</v>
      </c>
      <c r="B25" s="54" t="s">
        <v>33</v>
      </c>
      <c r="C25" s="96">
        <v>892</v>
      </c>
      <c r="D25" s="102">
        <v>383</v>
      </c>
      <c r="E25" s="55">
        <v>509</v>
      </c>
      <c r="F25" s="96">
        <v>435</v>
      </c>
      <c r="G25" s="102">
        <v>235</v>
      </c>
      <c r="H25" s="55">
        <v>200</v>
      </c>
      <c r="I25" s="96">
        <v>457</v>
      </c>
      <c r="J25" s="102">
        <v>148</v>
      </c>
      <c r="K25" s="56">
        <v>309</v>
      </c>
    </row>
    <row r="26" spans="1:11" x14ac:dyDescent="0.2">
      <c r="A26" s="50">
        <v>18</v>
      </c>
      <c r="B26" s="45" t="s">
        <v>34</v>
      </c>
      <c r="C26" s="95">
        <v>881</v>
      </c>
      <c r="D26" s="101">
        <v>361</v>
      </c>
      <c r="E26" s="51">
        <v>520</v>
      </c>
      <c r="F26" s="95">
        <v>440</v>
      </c>
      <c r="G26" s="101">
        <v>232</v>
      </c>
      <c r="H26" s="51">
        <v>208</v>
      </c>
      <c r="I26" s="95">
        <v>441</v>
      </c>
      <c r="J26" s="101">
        <v>129</v>
      </c>
      <c r="K26" s="52">
        <v>312</v>
      </c>
    </row>
    <row r="27" spans="1:11" x14ac:dyDescent="0.2">
      <c r="A27" s="50">
        <v>19</v>
      </c>
      <c r="B27" s="45" t="s">
        <v>35</v>
      </c>
      <c r="C27" s="95">
        <v>931</v>
      </c>
      <c r="D27" s="101">
        <v>387</v>
      </c>
      <c r="E27" s="51">
        <v>544</v>
      </c>
      <c r="F27" s="95">
        <v>446</v>
      </c>
      <c r="G27" s="101">
        <v>233</v>
      </c>
      <c r="H27" s="51">
        <v>213</v>
      </c>
      <c r="I27" s="95">
        <v>485</v>
      </c>
      <c r="J27" s="101">
        <v>154</v>
      </c>
      <c r="K27" s="52">
        <v>331</v>
      </c>
    </row>
    <row r="28" spans="1:11" x14ac:dyDescent="0.2">
      <c r="A28" s="50">
        <v>20</v>
      </c>
      <c r="B28" s="45" t="s">
        <v>36</v>
      </c>
      <c r="C28" s="95">
        <v>874</v>
      </c>
      <c r="D28" s="101">
        <v>342</v>
      </c>
      <c r="E28" s="51">
        <v>532</v>
      </c>
      <c r="F28" s="95">
        <v>465</v>
      </c>
      <c r="G28" s="101">
        <v>216</v>
      </c>
      <c r="H28" s="51">
        <v>249</v>
      </c>
      <c r="I28" s="95">
        <v>409</v>
      </c>
      <c r="J28" s="101">
        <v>126</v>
      </c>
      <c r="K28" s="52">
        <v>283</v>
      </c>
    </row>
    <row r="29" spans="1:11" x14ac:dyDescent="0.2">
      <c r="A29" s="50">
        <v>21</v>
      </c>
      <c r="B29" s="45" t="s">
        <v>37</v>
      </c>
      <c r="C29" s="95">
        <v>862</v>
      </c>
      <c r="D29" s="101">
        <v>332</v>
      </c>
      <c r="E29" s="51">
        <v>530</v>
      </c>
      <c r="F29" s="95">
        <v>446</v>
      </c>
      <c r="G29" s="101">
        <v>221</v>
      </c>
      <c r="H29" s="51">
        <v>225</v>
      </c>
      <c r="I29" s="95">
        <v>416</v>
      </c>
      <c r="J29" s="101">
        <v>111</v>
      </c>
      <c r="K29" s="52">
        <v>305</v>
      </c>
    </row>
    <row r="30" spans="1:11" s="57" customFormat="1" ht="18" customHeight="1" x14ac:dyDescent="0.25">
      <c r="A30" s="53">
        <v>22</v>
      </c>
      <c r="B30" s="54" t="s">
        <v>38</v>
      </c>
      <c r="C30" s="96">
        <v>824</v>
      </c>
      <c r="D30" s="102">
        <v>325</v>
      </c>
      <c r="E30" s="55">
        <v>499</v>
      </c>
      <c r="F30" s="96">
        <v>440</v>
      </c>
      <c r="G30" s="102">
        <v>228</v>
      </c>
      <c r="H30" s="55">
        <v>212</v>
      </c>
      <c r="I30" s="96">
        <v>384</v>
      </c>
      <c r="J30" s="102">
        <v>97</v>
      </c>
      <c r="K30" s="56">
        <v>287</v>
      </c>
    </row>
    <row r="31" spans="1:11" x14ac:dyDescent="0.2">
      <c r="A31" s="50">
        <v>23</v>
      </c>
      <c r="B31" s="45" t="s">
        <v>39</v>
      </c>
      <c r="C31" s="95">
        <v>860</v>
      </c>
      <c r="D31" s="101">
        <v>304</v>
      </c>
      <c r="E31" s="51">
        <v>556</v>
      </c>
      <c r="F31" s="95">
        <v>458</v>
      </c>
      <c r="G31" s="101">
        <v>205</v>
      </c>
      <c r="H31" s="51">
        <v>253</v>
      </c>
      <c r="I31" s="95">
        <v>402</v>
      </c>
      <c r="J31" s="101">
        <v>99</v>
      </c>
      <c r="K31" s="52">
        <v>303</v>
      </c>
    </row>
    <row r="32" spans="1:11" x14ac:dyDescent="0.2">
      <c r="A32" s="50">
        <v>24</v>
      </c>
      <c r="B32" s="45" t="s">
        <v>40</v>
      </c>
      <c r="C32" s="95">
        <v>878</v>
      </c>
      <c r="D32" s="101">
        <v>340</v>
      </c>
      <c r="E32" s="51">
        <v>538</v>
      </c>
      <c r="F32" s="95">
        <v>469</v>
      </c>
      <c r="G32" s="101">
        <v>235</v>
      </c>
      <c r="H32" s="51">
        <v>234</v>
      </c>
      <c r="I32" s="95">
        <v>409</v>
      </c>
      <c r="J32" s="101">
        <v>105</v>
      </c>
      <c r="K32" s="52">
        <v>304</v>
      </c>
    </row>
    <row r="33" spans="1:11" x14ac:dyDescent="0.2">
      <c r="A33" s="50">
        <v>25</v>
      </c>
      <c r="B33" s="45" t="s">
        <v>41</v>
      </c>
      <c r="C33" s="95">
        <v>894</v>
      </c>
      <c r="D33" s="101">
        <v>360</v>
      </c>
      <c r="E33" s="51">
        <v>534</v>
      </c>
      <c r="F33" s="95">
        <v>496</v>
      </c>
      <c r="G33" s="101">
        <v>247</v>
      </c>
      <c r="H33" s="51">
        <v>249</v>
      </c>
      <c r="I33" s="95">
        <v>398</v>
      </c>
      <c r="J33" s="101">
        <v>113</v>
      </c>
      <c r="K33" s="52">
        <v>285</v>
      </c>
    </row>
    <row r="34" spans="1:11" x14ac:dyDescent="0.2">
      <c r="A34" s="50">
        <v>26</v>
      </c>
      <c r="B34" s="45" t="s">
        <v>62</v>
      </c>
      <c r="C34" s="95">
        <v>818</v>
      </c>
      <c r="D34" s="101">
        <v>308</v>
      </c>
      <c r="E34" s="51">
        <v>510</v>
      </c>
      <c r="F34" s="95">
        <v>435</v>
      </c>
      <c r="G34" s="101">
        <v>202</v>
      </c>
      <c r="H34" s="51">
        <v>233</v>
      </c>
      <c r="I34" s="95">
        <v>383</v>
      </c>
      <c r="J34" s="101">
        <v>106</v>
      </c>
      <c r="K34" s="52">
        <v>277</v>
      </c>
    </row>
    <row r="35" spans="1:11" s="57" customFormat="1" ht="18" customHeight="1" x14ac:dyDescent="0.25">
      <c r="A35" s="53">
        <v>27</v>
      </c>
      <c r="B35" s="54" t="s">
        <v>63</v>
      </c>
      <c r="C35" s="96">
        <v>859</v>
      </c>
      <c r="D35" s="102">
        <v>339</v>
      </c>
      <c r="E35" s="55">
        <v>520</v>
      </c>
      <c r="F35" s="96">
        <v>456</v>
      </c>
      <c r="G35" s="102">
        <v>219</v>
      </c>
      <c r="H35" s="55">
        <v>237</v>
      </c>
      <c r="I35" s="96">
        <v>403</v>
      </c>
      <c r="J35" s="102">
        <v>120</v>
      </c>
      <c r="K35" s="56">
        <v>283</v>
      </c>
    </row>
    <row r="36" spans="1:11" x14ac:dyDescent="0.2">
      <c r="A36" s="50">
        <v>28</v>
      </c>
      <c r="B36" s="45" t="s">
        <v>42</v>
      </c>
      <c r="C36" s="95">
        <v>868</v>
      </c>
      <c r="D36" s="101">
        <v>327</v>
      </c>
      <c r="E36" s="51">
        <v>541</v>
      </c>
      <c r="F36" s="95">
        <v>507</v>
      </c>
      <c r="G36" s="101">
        <v>228</v>
      </c>
      <c r="H36" s="51">
        <v>279</v>
      </c>
      <c r="I36" s="95">
        <v>361</v>
      </c>
      <c r="J36" s="101">
        <v>99</v>
      </c>
      <c r="K36" s="52">
        <v>262</v>
      </c>
    </row>
    <row r="37" spans="1:11" x14ac:dyDescent="0.2">
      <c r="A37" s="50">
        <v>29</v>
      </c>
      <c r="B37" s="45" t="s">
        <v>43</v>
      </c>
      <c r="C37" s="95">
        <v>824</v>
      </c>
      <c r="D37" s="101">
        <v>313</v>
      </c>
      <c r="E37" s="51">
        <v>511</v>
      </c>
      <c r="F37" s="95">
        <v>466</v>
      </c>
      <c r="G37" s="101">
        <v>204</v>
      </c>
      <c r="H37" s="51">
        <v>262</v>
      </c>
      <c r="I37" s="95">
        <v>358</v>
      </c>
      <c r="J37" s="101">
        <v>109</v>
      </c>
      <c r="K37" s="52">
        <v>249</v>
      </c>
    </row>
    <row r="38" spans="1:11" x14ac:dyDescent="0.2">
      <c r="A38" s="50">
        <v>30</v>
      </c>
      <c r="B38" s="45" t="s">
        <v>64</v>
      </c>
      <c r="C38" s="95">
        <v>780</v>
      </c>
      <c r="D38" s="101">
        <v>308</v>
      </c>
      <c r="E38" s="51">
        <v>472</v>
      </c>
      <c r="F38" s="95">
        <v>452</v>
      </c>
      <c r="G38" s="101">
        <v>206</v>
      </c>
      <c r="H38" s="51">
        <v>246</v>
      </c>
      <c r="I38" s="95">
        <v>328</v>
      </c>
      <c r="J38" s="101">
        <v>102</v>
      </c>
      <c r="K38" s="52">
        <v>226</v>
      </c>
    </row>
    <row r="39" spans="1:11" x14ac:dyDescent="0.2">
      <c r="A39" s="50">
        <v>31</v>
      </c>
      <c r="B39" s="45" t="s">
        <v>65</v>
      </c>
      <c r="C39" s="95">
        <v>747</v>
      </c>
      <c r="D39" s="101">
        <v>264</v>
      </c>
      <c r="E39" s="51">
        <v>483</v>
      </c>
      <c r="F39" s="95">
        <v>429</v>
      </c>
      <c r="G39" s="101">
        <v>163</v>
      </c>
      <c r="H39" s="51">
        <v>266</v>
      </c>
      <c r="I39" s="95">
        <v>318</v>
      </c>
      <c r="J39" s="101">
        <v>101</v>
      </c>
      <c r="K39" s="52">
        <v>217</v>
      </c>
    </row>
    <row r="40" spans="1:11" x14ac:dyDescent="0.2">
      <c r="A40" s="50">
        <v>32</v>
      </c>
      <c r="B40" s="45" t="s">
        <v>66</v>
      </c>
      <c r="C40" s="95">
        <v>789</v>
      </c>
      <c r="D40" s="101">
        <v>288</v>
      </c>
      <c r="E40" s="51">
        <v>501</v>
      </c>
      <c r="F40" s="95">
        <v>480</v>
      </c>
      <c r="G40" s="101">
        <v>197</v>
      </c>
      <c r="H40" s="51">
        <v>283</v>
      </c>
      <c r="I40" s="95">
        <v>309</v>
      </c>
      <c r="J40" s="101">
        <v>91</v>
      </c>
      <c r="K40" s="52">
        <v>218</v>
      </c>
    </row>
    <row r="41" spans="1:11" s="44" customFormat="1" ht="18" customHeight="1" x14ac:dyDescent="0.2">
      <c r="A41" s="58">
        <v>33</v>
      </c>
      <c r="B41" s="59" t="s">
        <v>44</v>
      </c>
      <c r="C41" s="97">
        <v>780</v>
      </c>
      <c r="D41" s="103">
        <v>286</v>
      </c>
      <c r="E41" s="60">
        <v>494</v>
      </c>
      <c r="F41" s="97">
        <v>458</v>
      </c>
      <c r="G41" s="103">
        <v>191</v>
      </c>
      <c r="H41" s="60">
        <v>267</v>
      </c>
      <c r="I41" s="97">
        <v>322</v>
      </c>
      <c r="J41" s="103">
        <v>95</v>
      </c>
      <c r="K41" s="61">
        <v>227</v>
      </c>
    </row>
    <row r="42" spans="1:11" x14ac:dyDescent="0.2">
      <c r="A42" s="50">
        <v>34</v>
      </c>
      <c r="B42" s="45" t="s">
        <v>67</v>
      </c>
      <c r="C42" s="95">
        <v>796</v>
      </c>
      <c r="D42" s="101">
        <v>285</v>
      </c>
      <c r="E42" s="51">
        <v>511</v>
      </c>
      <c r="F42" s="95">
        <v>465</v>
      </c>
      <c r="G42" s="101">
        <v>186</v>
      </c>
      <c r="H42" s="51">
        <v>279</v>
      </c>
      <c r="I42" s="95">
        <v>331</v>
      </c>
      <c r="J42" s="101">
        <v>99</v>
      </c>
      <c r="K42" s="52">
        <v>232</v>
      </c>
    </row>
    <row r="43" spans="1:11" x14ac:dyDescent="0.2">
      <c r="A43" s="50">
        <v>35</v>
      </c>
      <c r="B43" s="45" t="s">
        <v>68</v>
      </c>
      <c r="C43" s="95">
        <v>876</v>
      </c>
      <c r="D43" s="101">
        <v>322</v>
      </c>
      <c r="E43" s="51">
        <v>554</v>
      </c>
      <c r="F43" s="95">
        <v>539</v>
      </c>
      <c r="G43" s="101">
        <v>216</v>
      </c>
      <c r="H43" s="51">
        <v>323</v>
      </c>
      <c r="I43" s="95">
        <v>337</v>
      </c>
      <c r="J43" s="101">
        <v>106</v>
      </c>
      <c r="K43" s="52">
        <v>231</v>
      </c>
    </row>
    <row r="44" spans="1:11" x14ac:dyDescent="0.2">
      <c r="A44" s="50">
        <v>36</v>
      </c>
      <c r="B44" s="45" t="s">
        <v>69</v>
      </c>
      <c r="C44" s="95">
        <v>828</v>
      </c>
      <c r="D44" s="101">
        <v>312</v>
      </c>
      <c r="E44" s="51">
        <v>516</v>
      </c>
      <c r="F44" s="95">
        <v>509</v>
      </c>
      <c r="G44" s="101">
        <v>200</v>
      </c>
      <c r="H44" s="51">
        <v>309</v>
      </c>
      <c r="I44" s="95">
        <v>319</v>
      </c>
      <c r="J44" s="101">
        <v>112</v>
      </c>
      <c r="K44" s="52">
        <v>207</v>
      </c>
    </row>
    <row r="45" spans="1:11" s="57" customFormat="1" ht="18" customHeight="1" x14ac:dyDescent="0.25">
      <c r="A45" s="53">
        <v>37</v>
      </c>
      <c r="B45" s="54" t="s">
        <v>70</v>
      </c>
      <c r="C45" s="96">
        <v>875</v>
      </c>
      <c r="D45" s="102">
        <v>346</v>
      </c>
      <c r="E45" s="55">
        <v>529</v>
      </c>
      <c r="F45" s="96">
        <v>531</v>
      </c>
      <c r="G45" s="102">
        <v>229</v>
      </c>
      <c r="H45" s="55">
        <v>302</v>
      </c>
      <c r="I45" s="96">
        <v>344</v>
      </c>
      <c r="J45" s="102">
        <v>117</v>
      </c>
      <c r="K45" s="56">
        <v>227</v>
      </c>
    </row>
    <row r="46" spans="1:11" x14ac:dyDescent="0.2">
      <c r="A46" s="50">
        <v>38</v>
      </c>
      <c r="B46" s="45" t="s">
        <v>45</v>
      </c>
      <c r="C46" s="95">
        <v>894</v>
      </c>
      <c r="D46" s="101">
        <v>340</v>
      </c>
      <c r="E46" s="51">
        <v>554</v>
      </c>
      <c r="F46" s="95">
        <v>550</v>
      </c>
      <c r="G46" s="101">
        <v>214</v>
      </c>
      <c r="H46" s="51">
        <v>336</v>
      </c>
      <c r="I46" s="95">
        <v>344</v>
      </c>
      <c r="J46" s="101">
        <v>126</v>
      </c>
      <c r="K46" s="52">
        <v>218</v>
      </c>
    </row>
    <row r="47" spans="1:11" x14ac:dyDescent="0.2">
      <c r="A47" s="50">
        <v>39</v>
      </c>
      <c r="B47" s="45" t="s">
        <v>46</v>
      </c>
      <c r="C47" s="95">
        <v>953</v>
      </c>
      <c r="D47" s="101">
        <v>355</v>
      </c>
      <c r="E47" s="51">
        <v>598</v>
      </c>
      <c r="F47" s="95">
        <v>546</v>
      </c>
      <c r="G47" s="101">
        <v>206</v>
      </c>
      <c r="H47" s="51">
        <v>340</v>
      </c>
      <c r="I47" s="95">
        <v>407</v>
      </c>
      <c r="J47" s="101">
        <v>149</v>
      </c>
      <c r="K47" s="52">
        <v>258</v>
      </c>
    </row>
    <row r="48" spans="1:11" x14ac:dyDescent="0.2">
      <c r="A48" s="50">
        <v>40</v>
      </c>
      <c r="B48" s="45" t="s">
        <v>47</v>
      </c>
      <c r="C48" s="95">
        <v>980</v>
      </c>
      <c r="D48" s="101">
        <v>365</v>
      </c>
      <c r="E48" s="51">
        <v>615</v>
      </c>
      <c r="F48" s="95">
        <v>597</v>
      </c>
      <c r="G48" s="101">
        <v>236</v>
      </c>
      <c r="H48" s="51">
        <v>361</v>
      </c>
      <c r="I48" s="95">
        <v>383</v>
      </c>
      <c r="J48" s="101">
        <v>129</v>
      </c>
      <c r="K48" s="52">
        <v>254</v>
      </c>
    </row>
    <row r="49" spans="1:11" x14ac:dyDescent="0.2">
      <c r="A49" s="50">
        <v>41</v>
      </c>
      <c r="B49" s="45" t="s">
        <v>71</v>
      </c>
      <c r="C49" s="95">
        <v>981</v>
      </c>
      <c r="D49" s="101">
        <v>370</v>
      </c>
      <c r="E49" s="51">
        <v>611</v>
      </c>
      <c r="F49" s="95">
        <v>557</v>
      </c>
      <c r="G49" s="101">
        <v>213</v>
      </c>
      <c r="H49" s="51">
        <v>344</v>
      </c>
      <c r="I49" s="95">
        <v>424</v>
      </c>
      <c r="J49" s="101">
        <v>157</v>
      </c>
      <c r="K49" s="52">
        <v>267</v>
      </c>
    </row>
    <row r="50" spans="1:11" s="57" customFormat="1" ht="18" customHeight="1" x14ac:dyDescent="0.25">
      <c r="A50" s="53">
        <v>42</v>
      </c>
      <c r="B50" s="54" t="s">
        <v>72</v>
      </c>
      <c r="C50" s="96">
        <v>956</v>
      </c>
      <c r="D50" s="102">
        <v>349</v>
      </c>
      <c r="E50" s="55">
        <v>607</v>
      </c>
      <c r="F50" s="96">
        <v>568</v>
      </c>
      <c r="G50" s="102">
        <v>214</v>
      </c>
      <c r="H50" s="55">
        <v>354</v>
      </c>
      <c r="I50" s="96">
        <v>388</v>
      </c>
      <c r="J50" s="102">
        <v>135</v>
      </c>
      <c r="K50" s="56">
        <v>253</v>
      </c>
    </row>
    <row r="51" spans="1:11" x14ac:dyDescent="0.2">
      <c r="A51" s="50">
        <v>43</v>
      </c>
      <c r="B51" s="45" t="s">
        <v>48</v>
      </c>
      <c r="C51" s="95">
        <v>953</v>
      </c>
      <c r="D51" s="101">
        <v>355</v>
      </c>
      <c r="E51" s="51">
        <v>598</v>
      </c>
      <c r="F51" s="95">
        <v>581</v>
      </c>
      <c r="G51" s="101">
        <v>225</v>
      </c>
      <c r="H51" s="51">
        <v>356</v>
      </c>
      <c r="I51" s="95">
        <v>372</v>
      </c>
      <c r="J51" s="101">
        <v>130</v>
      </c>
      <c r="K51" s="52">
        <v>242</v>
      </c>
    </row>
    <row r="52" spans="1:11" x14ac:dyDescent="0.2">
      <c r="A52" s="50">
        <v>44</v>
      </c>
      <c r="B52" s="45" t="s">
        <v>73</v>
      </c>
      <c r="C52" s="95">
        <v>976</v>
      </c>
      <c r="D52" s="101">
        <v>396</v>
      </c>
      <c r="E52" s="51">
        <v>580</v>
      </c>
      <c r="F52" s="95">
        <v>603</v>
      </c>
      <c r="G52" s="101">
        <v>244</v>
      </c>
      <c r="H52" s="51">
        <v>359</v>
      </c>
      <c r="I52" s="95">
        <v>373</v>
      </c>
      <c r="J52" s="101">
        <v>152</v>
      </c>
      <c r="K52" s="52">
        <v>221</v>
      </c>
    </row>
    <row r="53" spans="1:11" x14ac:dyDescent="0.2">
      <c r="A53" s="50">
        <v>45</v>
      </c>
      <c r="B53" s="45" t="s">
        <v>74</v>
      </c>
      <c r="C53" s="95">
        <v>1027</v>
      </c>
      <c r="D53" s="101">
        <v>405</v>
      </c>
      <c r="E53" s="51">
        <v>622</v>
      </c>
      <c r="F53" s="95">
        <v>677</v>
      </c>
      <c r="G53" s="101">
        <v>261</v>
      </c>
      <c r="H53" s="51">
        <v>416</v>
      </c>
      <c r="I53" s="95">
        <v>350</v>
      </c>
      <c r="J53" s="101">
        <v>144</v>
      </c>
      <c r="K53" s="52">
        <v>206</v>
      </c>
    </row>
    <row r="54" spans="1:11" x14ac:dyDescent="0.2">
      <c r="A54" s="50">
        <v>46</v>
      </c>
      <c r="B54" s="45" t="s">
        <v>75</v>
      </c>
      <c r="C54" s="95">
        <v>1020</v>
      </c>
      <c r="D54" s="101">
        <v>359</v>
      </c>
      <c r="E54" s="51">
        <v>661</v>
      </c>
      <c r="F54" s="95">
        <v>611</v>
      </c>
      <c r="G54" s="101">
        <v>228</v>
      </c>
      <c r="H54" s="51">
        <v>383</v>
      </c>
      <c r="I54" s="95">
        <v>409</v>
      </c>
      <c r="J54" s="101">
        <v>131</v>
      </c>
      <c r="K54" s="52">
        <v>278</v>
      </c>
    </row>
    <row r="55" spans="1:11" s="57" customFormat="1" ht="18" customHeight="1" x14ac:dyDescent="0.25">
      <c r="A55" s="53">
        <v>47</v>
      </c>
      <c r="B55" s="54" t="s">
        <v>76</v>
      </c>
      <c r="C55" s="96">
        <v>973</v>
      </c>
      <c r="D55" s="102">
        <v>352</v>
      </c>
      <c r="E55" s="55">
        <v>621</v>
      </c>
      <c r="F55" s="96">
        <v>560</v>
      </c>
      <c r="G55" s="102">
        <v>198</v>
      </c>
      <c r="H55" s="55">
        <v>362</v>
      </c>
      <c r="I55" s="96">
        <v>413</v>
      </c>
      <c r="J55" s="102">
        <v>154</v>
      </c>
      <c r="K55" s="56">
        <v>259</v>
      </c>
    </row>
    <row r="56" spans="1:11" x14ac:dyDescent="0.2">
      <c r="A56" s="50">
        <v>48</v>
      </c>
      <c r="B56" s="45" t="s">
        <v>49</v>
      </c>
      <c r="C56" s="95">
        <v>1172</v>
      </c>
      <c r="D56" s="101">
        <v>412</v>
      </c>
      <c r="E56" s="51">
        <v>760</v>
      </c>
      <c r="F56" s="95">
        <v>644</v>
      </c>
      <c r="G56" s="101">
        <v>282</v>
      </c>
      <c r="H56" s="51">
        <v>362</v>
      </c>
      <c r="I56" s="95">
        <v>528</v>
      </c>
      <c r="J56" s="101">
        <v>130</v>
      </c>
      <c r="K56" s="52">
        <v>398</v>
      </c>
    </row>
    <row r="57" spans="1:11" x14ac:dyDescent="0.2">
      <c r="A57" s="50">
        <v>49</v>
      </c>
      <c r="B57" s="45" t="s">
        <v>50</v>
      </c>
      <c r="C57" s="95">
        <v>1099</v>
      </c>
      <c r="D57" s="101">
        <v>395</v>
      </c>
      <c r="E57" s="51">
        <v>704</v>
      </c>
      <c r="F57" s="95">
        <v>568</v>
      </c>
      <c r="G57" s="101">
        <v>253</v>
      </c>
      <c r="H57" s="51">
        <v>315</v>
      </c>
      <c r="I57" s="95">
        <v>531</v>
      </c>
      <c r="J57" s="101">
        <v>142</v>
      </c>
      <c r="K57" s="52">
        <v>389</v>
      </c>
    </row>
    <row r="58" spans="1:11" x14ac:dyDescent="0.2">
      <c r="A58" s="50">
        <v>50</v>
      </c>
      <c r="B58" s="45" t="s">
        <v>51</v>
      </c>
      <c r="C58" s="95">
        <v>1173</v>
      </c>
      <c r="D58" s="101">
        <v>521</v>
      </c>
      <c r="E58" s="51">
        <v>652</v>
      </c>
      <c r="F58" s="95">
        <v>676</v>
      </c>
      <c r="G58" s="101">
        <v>328</v>
      </c>
      <c r="H58" s="51">
        <v>348</v>
      </c>
      <c r="I58" s="95">
        <v>497</v>
      </c>
      <c r="J58" s="101">
        <v>193</v>
      </c>
      <c r="K58" s="52">
        <v>304</v>
      </c>
    </row>
    <row r="59" spans="1:11" x14ac:dyDescent="0.2">
      <c r="A59" s="50">
        <v>51</v>
      </c>
      <c r="B59" s="45" t="s">
        <v>52</v>
      </c>
      <c r="C59" s="95">
        <v>1124</v>
      </c>
      <c r="D59" s="101">
        <v>549</v>
      </c>
      <c r="E59" s="51">
        <v>575</v>
      </c>
      <c r="F59" s="95">
        <v>621</v>
      </c>
      <c r="G59" s="101">
        <v>340</v>
      </c>
      <c r="H59" s="51">
        <v>281</v>
      </c>
      <c r="I59" s="95">
        <v>503</v>
      </c>
      <c r="J59" s="101">
        <v>209</v>
      </c>
      <c r="K59" s="52">
        <v>294</v>
      </c>
    </row>
    <row r="60" spans="1:11" s="57" customFormat="1" ht="18" customHeight="1" x14ac:dyDescent="0.25">
      <c r="A60" s="53">
        <v>52</v>
      </c>
      <c r="B60" s="54" t="s">
        <v>53</v>
      </c>
      <c r="C60" s="96">
        <v>959</v>
      </c>
      <c r="D60" s="102">
        <v>482</v>
      </c>
      <c r="E60" s="55">
        <v>477</v>
      </c>
      <c r="F60" s="96">
        <v>504</v>
      </c>
      <c r="G60" s="102">
        <v>286</v>
      </c>
      <c r="H60" s="55">
        <v>218</v>
      </c>
      <c r="I60" s="96">
        <v>455</v>
      </c>
      <c r="J60" s="102">
        <v>196</v>
      </c>
      <c r="K60" s="56">
        <v>259</v>
      </c>
    </row>
    <row r="61" spans="1:11" x14ac:dyDescent="0.2">
      <c r="A61" s="50">
        <v>53</v>
      </c>
      <c r="B61" s="45" t="s">
        <v>54</v>
      </c>
      <c r="C61" s="95">
        <v>909</v>
      </c>
      <c r="D61" s="101">
        <v>467</v>
      </c>
      <c r="E61" s="51">
        <v>442</v>
      </c>
      <c r="F61" s="95">
        <v>477</v>
      </c>
      <c r="G61" s="101">
        <v>263</v>
      </c>
      <c r="H61" s="51">
        <v>214</v>
      </c>
      <c r="I61" s="95">
        <v>432</v>
      </c>
      <c r="J61" s="101">
        <v>204</v>
      </c>
      <c r="K61" s="52">
        <v>228</v>
      </c>
    </row>
    <row r="62" spans="1:11" x14ac:dyDescent="0.2">
      <c r="A62" s="50">
        <v>54</v>
      </c>
      <c r="B62" s="45" t="s">
        <v>55</v>
      </c>
      <c r="C62" s="95">
        <v>745</v>
      </c>
      <c r="D62" s="101">
        <v>403</v>
      </c>
      <c r="E62" s="51">
        <v>342</v>
      </c>
      <c r="F62" s="95">
        <v>405</v>
      </c>
      <c r="G62" s="101">
        <v>246</v>
      </c>
      <c r="H62" s="51">
        <v>159</v>
      </c>
      <c r="I62" s="95">
        <v>340</v>
      </c>
      <c r="J62" s="101">
        <v>157</v>
      </c>
      <c r="K62" s="52">
        <v>183</v>
      </c>
    </row>
    <row r="63" spans="1:11" x14ac:dyDescent="0.2">
      <c r="A63" s="50">
        <v>55</v>
      </c>
      <c r="B63" s="45" t="s">
        <v>56</v>
      </c>
      <c r="C63" s="95">
        <v>619</v>
      </c>
      <c r="D63" s="101">
        <v>357</v>
      </c>
      <c r="E63" s="51">
        <v>262</v>
      </c>
      <c r="F63" s="95">
        <v>345</v>
      </c>
      <c r="G63" s="101">
        <v>220</v>
      </c>
      <c r="H63" s="51">
        <v>125</v>
      </c>
      <c r="I63" s="95">
        <v>274</v>
      </c>
      <c r="J63" s="101">
        <v>137</v>
      </c>
      <c r="K63" s="52">
        <v>137</v>
      </c>
    </row>
    <row r="64" spans="1:11" x14ac:dyDescent="0.2">
      <c r="A64" s="50">
        <v>56</v>
      </c>
      <c r="B64" s="45" t="s">
        <v>77</v>
      </c>
      <c r="C64" s="95">
        <v>501</v>
      </c>
      <c r="D64" s="101">
        <v>278</v>
      </c>
      <c r="E64" s="51">
        <v>223</v>
      </c>
      <c r="F64" s="95">
        <v>282</v>
      </c>
      <c r="G64" s="101">
        <v>174</v>
      </c>
      <c r="H64" s="51">
        <v>108</v>
      </c>
      <c r="I64" s="95">
        <v>219</v>
      </c>
      <c r="J64" s="101">
        <v>104</v>
      </c>
      <c r="K64" s="52">
        <v>115</v>
      </c>
    </row>
    <row r="65" spans="1:11" s="57" customFormat="1" ht="18" customHeight="1" x14ac:dyDescent="0.25">
      <c r="A65" s="53">
        <v>57</v>
      </c>
      <c r="B65" s="54" t="s">
        <v>78</v>
      </c>
      <c r="C65" s="96">
        <v>460</v>
      </c>
      <c r="D65" s="102">
        <v>253</v>
      </c>
      <c r="E65" s="55">
        <v>207</v>
      </c>
      <c r="F65" s="96">
        <v>272</v>
      </c>
      <c r="G65" s="102">
        <v>156</v>
      </c>
      <c r="H65" s="55">
        <v>116</v>
      </c>
      <c r="I65" s="96">
        <v>188</v>
      </c>
      <c r="J65" s="102">
        <v>97</v>
      </c>
      <c r="K65" s="56">
        <v>91</v>
      </c>
    </row>
    <row r="66" spans="1:11" x14ac:dyDescent="0.2">
      <c r="A66" s="50">
        <v>58</v>
      </c>
      <c r="B66" s="45" t="s">
        <v>57</v>
      </c>
      <c r="C66" s="95">
        <v>378</v>
      </c>
      <c r="D66" s="101">
        <v>215</v>
      </c>
      <c r="E66" s="51">
        <v>163</v>
      </c>
      <c r="F66" s="95">
        <v>187</v>
      </c>
      <c r="G66" s="101">
        <v>114</v>
      </c>
      <c r="H66" s="51">
        <v>73</v>
      </c>
      <c r="I66" s="95">
        <v>191</v>
      </c>
      <c r="J66" s="101">
        <v>101</v>
      </c>
      <c r="K66" s="52">
        <v>90</v>
      </c>
    </row>
    <row r="67" spans="1:11" x14ac:dyDescent="0.2">
      <c r="A67" s="50">
        <v>59</v>
      </c>
      <c r="B67" s="45" t="s">
        <v>58</v>
      </c>
      <c r="C67" s="95">
        <v>325</v>
      </c>
      <c r="D67" s="101">
        <v>178</v>
      </c>
      <c r="E67" s="51">
        <v>147</v>
      </c>
      <c r="F67" s="95">
        <v>187</v>
      </c>
      <c r="G67" s="101">
        <v>112</v>
      </c>
      <c r="H67" s="51">
        <v>75</v>
      </c>
      <c r="I67" s="95">
        <v>138</v>
      </c>
      <c r="J67" s="101">
        <v>66</v>
      </c>
      <c r="K67" s="52">
        <v>72</v>
      </c>
    </row>
    <row r="68" spans="1:11" x14ac:dyDescent="0.2">
      <c r="A68" s="50">
        <v>60</v>
      </c>
      <c r="B68" s="45" t="s">
        <v>59</v>
      </c>
      <c r="C68" s="95">
        <v>289</v>
      </c>
      <c r="D68" s="101">
        <v>169</v>
      </c>
      <c r="E68" s="51">
        <v>120</v>
      </c>
      <c r="F68" s="95">
        <v>140</v>
      </c>
      <c r="G68" s="101">
        <v>90</v>
      </c>
      <c r="H68" s="51">
        <v>50</v>
      </c>
      <c r="I68" s="95">
        <v>149</v>
      </c>
      <c r="J68" s="101">
        <v>79</v>
      </c>
      <c r="K68" s="52">
        <v>70</v>
      </c>
    </row>
    <row r="69" spans="1:11" x14ac:dyDescent="0.2">
      <c r="A69" s="50">
        <v>61</v>
      </c>
      <c r="B69" s="45" t="s">
        <v>60</v>
      </c>
      <c r="C69" s="95">
        <v>286</v>
      </c>
      <c r="D69" s="101">
        <v>132</v>
      </c>
      <c r="E69" s="51">
        <v>154</v>
      </c>
      <c r="F69" s="95">
        <v>136</v>
      </c>
      <c r="G69" s="101">
        <v>58</v>
      </c>
      <c r="H69" s="51">
        <v>78</v>
      </c>
      <c r="I69" s="95">
        <v>150</v>
      </c>
      <c r="J69" s="101">
        <v>74</v>
      </c>
      <c r="K69" s="52">
        <v>76</v>
      </c>
    </row>
    <row r="70" spans="1:11" s="57" customFormat="1" ht="18" customHeight="1" x14ac:dyDescent="0.25">
      <c r="A70" s="53">
        <v>62</v>
      </c>
      <c r="B70" s="54" t="s">
        <v>61</v>
      </c>
      <c r="C70" s="96">
        <v>188</v>
      </c>
      <c r="D70" s="102">
        <v>101</v>
      </c>
      <c r="E70" s="55">
        <v>87</v>
      </c>
      <c r="F70" s="96">
        <v>96</v>
      </c>
      <c r="G70" s="102">
        <v>53</v>
      </c>
      <c r="H70" s="55">
        <v>43</v>
      </c>
      <c r="I70" s="96">
        <v>92</v>
      </c>
      <c r="J70" s="102">
        <v>48</v>
      </c>
      <c r="K70" s="56">
        <v>44</v>
      </c>
    </row>
    <row r="71" spans="1:11" s="57" customFormat="1" ht="18" customHeight="1" x14ac:dyDescent="0.25">
      <c r="A71" s="62">
        <v>63</v>
      </c>
      <c r="B71" s="63" t="s">
        <v>103</v>
      </c>
      <c r="C71" s="98">
        <v>820</v>
      </c>
      <c r="D71" s="104">
        <v>437</v>
      </c>
      <c r="E71" s="64">
        <v>383</v>
      </c>
      <c r="F71" s="98">
        <v>330</v>
      </c>
      <c r="G71" s="104">
        <v>184</v>
      </c>
      <c r="H71" s="64">
        <v>146</v>
      </c>
      <c r="I71" s="98">
        <v>490</v>
      </c>
      <c r="J71" s="104">
        <v>253</v>
      </c>
      <c r="K71" s="65">
        <v>237</v>
      </c>
    </row>
    <row r="72" spans="1:11" ht="13.8" x14ac:dyDescent="0.3">
      <c r="A72" s="66"/>
    </row>
    <row r="73" spans="1:11" x14ac:dyDescent="0.2">
      <c r="A73" s="67"/>
    </row>
    <row r="74" spans="1:11" x14ac:dyDescent="0.2">
      <c r="A74" s="67"/>
    </row>
  </sheetData>
  <mergeCells count="3">
    <mergeCell ref="A6:A8"/>
    <mergeCell ref="B6:B8"/>
    <mergeCell ref="C6:E7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showGridLines="0" workbookViewId="0"/>
  </sheetViews>
  <sheetFormatPr baseColWidth="10" defaultColWidth="11.44140625" defaultRowHeight="10.199999999999999" x14ac:dyDescent="0.2"/>
  <cols>
    <col min="1" max="1" width="3.6640625" style="68" customWidth="1"/>
    <col min="2" max="2" width="10.88671875" style="3" customWidth="1"/>
    <col min="3" max="11" width="9.6640625" style="3" customWidth="1"/>
    <col min="12" max="12" width="25.109375" style="3" customWidth="1"/>
    <col min="13" max="16384" width="11.44140625" style="3"/>
  </cols>
  <sheetData>
    <row r="1" spans="1:11" ht="12.9" customHeight="1" x14ac:dyDescent="0.2"/>
    <row r="2" spans="1:11" s="85" customFormat="1" ht="12.75" customHeight="1" x14ac:dyDescent="0.3">
      <c r="A2" s="36" t="s">
        <v>162</v>
      </c>
      <c r="B2" s="84"/>
      <c r="C2" s="84"/>
      <c r="D2" s="84"/>
      <c r="E2" s="84"/>
      <c r="F2" s="84"/>
      <c r="G2" s="84"/>
      <c r="H2" s="84"/>
      <c r="I2" s="84"/>
      <c r="J2" s="84"/>
      <c r="K2" s="84"/>
    </row>
    <row r="3" spans="1:11" s="85" customFormat="1" ht="13.8" x14ac:dyDescent="0.3">
      <c r="A3" s="36" t="s">
        <v>127</v>
      </c>
      <c r="B3" s="84"/>
      <c r="C3" s="84"/>
      <c r="D3" s="84"/>
      <c r="E3" s="84"/>
      <c r="F3" s="84"/>
      <c r="G3" s="84"/>
      <c r="H3" s="84"/>
      <c r="I3" s="84"/>
      <c r="J3" s="84"/>
      <c r="K3" s="84"/>
    </row>
    <row r="4" spans="1:11" s="85" customFormat="1" ht="18" customHeight="1" x14ac:dyDescent="0.3">
      <c r="A4" s="36" t="s">
        <v>240</v>
      </c>
      <c r="B4" s="84"/>
      <c r="C4" s="84"/>
      <c r="D4" s="84"/>
      <c r="E4" s="84"/>
      <c r="F4" s="84"/>
      <c r="G4" s="84"/>
      <c r="H4" s="84"/>
      <c r="I4" s="84"/>
      <c r="J4" s="84"/>
      <c r="K4" s="84"/>
    </row>
    <row r="5" spans="1:11" s="85" customFormat="1" ht="12" customHeight="1" x14ac:dyDescent="0.3">
      <c r="A5" s="86"/>
      <c r="B5" s="87"/>
      <c r="C5" s="87"/>
      <c r="D5" s="87"/>
      <c r="E5" s="87"/>
      <c r="F5" s="87"/>
      <c r="G5" s="87"/>
      <c r="H5" s="37"/>
      <c r="I5" s="87"/>
      <c r="J5" s="87"/>
      <c r="K5" s="125" t="s">
        <v>96</v>
      </c>
    </row>
    <row r="6" spans="1:11" s="90" customFormat="1" ht="15.9" customHeight="1" x14ac:dyDescent="0.25">
      <c r="A6" s="228" t="s">
        <v>79</v>
      </c>
      <c r="B6" s="231" t="s">
        <v>143</v>
      </c>
      <c r="C6" s="234" t="s">
        <v>153</v>
      </c>
      <c r="D6" s="235"/>
      <c r="E6" s="236"/>
      <c r="F6" s="88" t="s">
        <v>149</v>
      </c>
      <c r="G6" s="88"/>
      <c r="H6" s="88"/>
      <c r="I6" s="88"/>
      <c r="J6" s="88"/>
      <c r="K6" s="89"/>
    </row>
    <row r="7" spans="1:11" s="90" customFormat="1" ht="15.9" customHeight="1" x14ac:dyDescent="0.25">
      <c r="A7" s="229"/>
      <c r="B7" s="232"/>
      <c r="C7" s="237"/>
      <c r="D7" s="238"/>
      <c r="E7" s="239"/>
      <c r="F7" s="91" t="s">
        <v>80</v>
      </c>
      <c r="G7" s="91"/>
      <c r="H7" s="92"/>
      <c r="I7" s="91" t="s">
        <v>148</v>
      </c>
      <c r="J7" s="91"/>
      <c r="K7" s="92"/>
    </row>
    <row r="8" spans="1:11" s="90" customFormat="1" ht="15.9" customHeight="1" x14ac:dyDescent="0.25">
      <c r="A8" s="230"/>
      <c r="B8" s="233"/>
      <c r="C8" s="93" t="s">
        <v>1</v>
      </c>
      <c r="D8" s="99" t="s">
        <v>81</v>
      </c>
      <c r="E8" s="126" t="s">
        <v>82</v>
      </c>
      <c r="F8" s="93" t="s">
        <v>1</v>
      </c>
      <c r="G8" s="99" t="s">
        <v>81</v>
      </c>
      <c r="H8" s="126" t="s">
        <v>82</v>
      </c>
      <c r="I8" s="93" t="s">
        <v>1</v>
      </c>
      <c r="J8" s="99" t="s">
        <v>81</v>
      </c>
      <c r="K8" s="126" t="s">
        <v>82</v>
      </c>
    </row>
    <row r="9" spans="1:11" s="2" customFormat="1" ht="19.5" customHeight="1" x14ac:dyDescent="0.25">
      <c r="A9" s="46">
        <v>1</v>
      </c>
      <c r="B9" s="47" t="s">
        <v>101</v>
      </c>
      <c r="C9" s="94">
        <v>9773</v>
      </c>
      <c r="D9" s="100">
        <v>3835</v>
      </c>
      <c r="E9" s="48">
        <v>5938</v>
      </c>
      <c r="F9" s="94">
        <v>5438</v>
      </c>
      <c r="G9" s="100">
        <v>2190</v>
      </c>
      <c r="H9" s="48">
        <v>3248</v>
      </c>
      <c r="I9" s="94">
        <v>4335</v>
      </c>
      <c r="J9" s="100">
        <v>1645</v>
      </c>
      <c r="K9" s="49">
        <v>2690</v>
      </c>
    </row>
    <row r="10" spans="1:11" ht="18" customHeight="1" x14ac:dyDescent="0.2">
      <c r="A10" s="50">
        <v>2</v>
      </c>
      <c r="B10" s="45" t="s">
        <v>102</v>
      </c>
      <c r="C10" s="95">
        <v>0</v>
      </c>
      <c r="D10" s="101">
        <v>0</v>
      </c>
      <c r="E10" s="51">
        <v>0</v>
      </c>
      <c r="F10" s="95">
        <v>0</v>
      </c>
      <c r="G10" s="101">
        <v>0</v>
      </c>
      <c r="H10" s="51">
        <v>0</v>
      </c>
      <c r="I10" s="95">
        <v>0</v>
      </c>
      <c r="J10" s="101">
        <v>0</v>
      </c>
      <c r="K10" s="52">
        <v>0</v>
      </c>
    </row>
    <row r="11" spans="1:11" x14ac:dyDescent="0.2">
      <c r="A11" s="50">
        <v>3</v>
      </c>
      <c r="B11" s="45" t="s">
        <v>19</v>
      </c>
      <c r="C11" s="95">
        <v>16</v>
      </c>
      <c r="D11" s="101">
        <v>6</v>
      </c>
      <c r="E11" s="51">
        <v>10</v>
      </c>
      <c r="F11" s="95">
        <v>11</v>
      </c>
      <c r="G11" s="101">
        <v>6</v>
      </c>
      <c r="H11" s="51">
        <v>5</v>
      </c>
      <c r="I11" s="95">
        <v>5</v>
      </c>
      <c r="J11" s="101">
        <v>0</v>
      </c>
      <c r="K11" s="52">
        <v>5</v>
      </c>
    </row>
    <row r="12" spans="1:11" x14ac:dyDescent="0.2">
      <c r="A12" s="50">
        <v>4</v>
      </c>
      <c r="B12" s="45" t="s">
        <v>20</v>
      </c>
      <c r="C12" s="95">
        <v>41</v>
      </c>
      <c r="D12" s="101">
        <v>16</v>
      </c>
      <c r="E12" s="51">
        <v>25</v>
      </c>
      <c r="F12" s="95">
        <v>22</v>
      </c>
      <c r="G12" s="101">
        <v>11</v>
      </c>
      <c r="H12" s="51">
        <v>11</v>
      </c>
      <c r="I12" s="95">
        <v>19</v>
      </c>
      <c r="J12" s="101">
        <v>5</v>
      </c>
      <c r="K12" s="52">
        <v>14</v>
      </c>
    </row>
    <row r="13" spans="1:11" x14ac:dyDescent="0.2">
      <c r="A13" s="50">
        <v>5</v>
      </c>
      <c r="B13" s="45" t="s">
        <v>21</v>
      </c>
      <c r="C13" s="95">
        <v>83</v>
      </c>
      <c r="D13" s="101">
        <v>35</v>
      </c>
      <c r="E13" s="51">
        <v>48</v>
      </c>
      <c r="F13" s="95">
        <v>32</v>
      </c>
      <c r="G13" s="101">
        <v>14</v>
      </c>
      <c r="H13" s="51">
        <v>18</v>
      </c>
      <c r="I13" s="95">
        <v>51</v>
      </c>
      <c r="J13" s="101">
        <v>21</v>
      </c>
      <c r="K13" s="52">
        <v>30</v>
      </c>
    </row>
    <row r="14" spans="1:11" x14ac:dyDescent="0.2">
      <c r="A14" s="50">
        <v>6</v>
      </c>
      <c r="B14" s="45" t="s">
        <v>22</v>
      </c>
      <c r="C14" s="95">
        <v>121</v>
      </c>
      <c r="D14" s="101">
        <v>45</v>
      </c>
      <c r="E14" s="51">
        <v>76</v>
      </c>
      <c r="F14" s="95">
        <v>41</v>
      </c>
      <c r="G14" s="101">
        <v>23</v>
      </c>
      <c r="H14" s="51">
        <v>18</v>
      </c>
      <c r="I14" s="95">
        <v>80</v>
      </c>
      <c r="J14" s="101">
        <v>22</v>
      </c>
      <c r="K14" s="52">
        <v>58</v>
      </c>
    </row>
    <row r="15" spans="1:11" s="57" customFormat="1" ht="18" customHeight="1" x14ac:dyDescent="0.25">
      <c r="A15" s="53">
        <v>7</v>
      </c>
      <c r="B15" s="54" t="s">
        <v>23</v>
      </c>
      <c r="C15" s="96">
        <v>154</v>
      </c>
      <c r="D15" s="102">
        <v>70</v>
      </c>
      <c r="E15" s="55">
        <v>84</v>
      </c>
      <c r="F15" s="96">
        <v>57</v>
      </c>
      <c r="G15" s="102">
        <v>35</v>
      </c>
      <c r="H15" s="55">
        <v>22</v>
      </c>
      <c r="I15" s="96">
        <v>97</v>
      </c>
      <c r="J15" s="102">
        <v>35</v>
      </c>
      <c r="K15" s="56">
        <v>62</v>
      </c>
    </row>
    <row r="16" spans="1:11" x14ac:dyDescent="0.2">
      <c r="A16" s="50">
        <v>8</v>
      </c>
      <c r="B16" s="45" t="s">
        <v>24</v>
      </c>
      <c r="C16" s="95">
        <v>192</v>
      </c>
      <c r="D16" s="101">
        <v>72</v>
      </c>
      <c r="E16" s="51">
        <v>120</v>
      </c>
      <c r="F16" s="95">
        <v>63</v>
      </c>
      <c r="G16" s="101">
        <v>33</v>
      </c>
      <c r="H16" s="51">
        <v>30</v>
      </c>
      <c r="I16" s="95">
        <v>129</v>
      </c>
      <c r="J16" s="101">
        <v>39</v>
      </c>
      <c r="K16" s="52">
        <v>90</v>
      </c>
    </row>
    <row r="17" spans="1:11" x14ac:dyDescent="0.2">
      <c r="A17" s="50">
        <v>9</v>
      </c>
      <c r="B17" s="45" t="s">
        <v>25</v>
      </c>
      <c r="C17" s="95">
        <v>174</v>
      </c>
      <c r="D17" s="101">
        <v>65</v>
      </c>
      <c r="E17" s="51">
        <v>109</v>
      </c>
      <c r="F17" s="95">
        <v>57</v>
      </c>
      <c r="G17" s="101">
        <v>34</v>
      </c>
      <c r="H17" s="51">
        <v>23</v>
      </c>
      <c r="I17" s="95">
        <v>117</v>
      </c>
      <c r="J17" s="101">
        <v>31</v>
      </c>
      <c r="K17" s="52">
        <v>86</v>
      </c>
    </row>
    <row r="18" spans="1:11" x14ac:dyDescent="0.2">
      <c r="A18" s="50">
        <v>10</v>
      </c>
      <c r="B18" s="45" t="s">
        <v>26</v>
      </c>
      <c r="C18" s="95">
        <v>151</v>
      </c>
      <c r="D18" s="101">
        <v>65</v>
      </c>
      <c r="E18" s="51">
        <v>86</v>
      </c>
      <c r="F18" s="95">
        <v>43</v>
      </c>
      <c r="G18" s="101">
        <v>24</v>
      </c>
      <c r="H18" s="51">
        <v>19</v>
      </c>
      <c r="I18" s="95">
        <v>108</v>
      </c>
      <c r="J18" s="101">
        <v>41</v>
      </c>
      <c r="K18" s="52">
        <v>67</v>
      </c>
    </row>
    <row r="19" spans="1:11" x14ac:dyDescent="0.2">
      <c r="A19" s="50">
        <v>11</v>
      </c>
      <c r="B19" s="45" t="s">
        <v>27</v>
      </c>
      <c r="C19" s="95">
        <v>178</v>
      </c>
      <c r="D19" s="101">
        <v>88</v>
      </c>
      <c r="E19" s="51">
        <v>90</v>
      </c>
      <c r="F19" s="95">
        <v>49</v>
      </c>
      <c r="G19" s="101">
        <v>32</v>
      </c>
      <c r="H19" s="51">
        <v>17</v>
      </c>
      <c r="I19" s="95">
        <v>129</v>
      </c>
      <c r="J19" s="101">
        <v>56</v>
      </c>
      <c r="K19" s="52">
        <v>73</v>
      </c>
    </row>
    <row r="20" spans="1:11" s="57" customFormat="1" ht="18" customHeight="1" x14ac:dyDescent="0.25">
      <c r="A20" s="53">
        <v>12</v>
      </c>
      <c r="B20" s="54" t="s">
        <v>28</v>
      </c>
      <c r="C20" s="96">
        <v>167</v>
      </c>
      <c r="D20" s="102">
        <v>78</v>
      </c>
      <c r="E20" s="55">
        <v>89</v>
      </c>
      <c r="F20" s="96">
        <v>67</v>
      </c>
      <c r="G20" s="102">
        <v>45</v>
      </c>
      <c r="H20" s="55">
        <v>22</v>
      </c>
      <c r="I20" s="96">
        <v>100</v>
      </c>
      <c r="J20" s="102">
        <v>33</v>
      </c>
      <c r="K20" s="56">
        <v>67</v>
      </c>
    </row>
    <row r="21" spans="1:11" x14ac:dyDescent="0.2">
      <c r="A21" s="50">
        <v>13</v>
      </c>
      <c r="B21" s="45" t="s">
        <v>29</v>
      </c>
      <c r="C21" s="95">
        <v>145</v>
      </c>
      <c r="D21" s="101">
        <v>60</v>
      </c>
      <c r="E21" s="51">
        <v>85</v>
      </c>
      <c r="F21" s="95">
        <v>62</v>
      </c>
      <c r="G21" s="101">
        <v>27</v>
      </c>
      <c r="H21" s="51">
        <v>35</v>
      </c>
      <c r="I21" s="95">
        <v>83</v>
      </c>
      <c r="J21" s="101">
        <v>33</v>
      </c>
      <c r="K21" s="52">
        <v>50</v>
      </c>
    </row>
    <row r="22" spans="1:11" x14ac:dyDescent="0.2">
      <c r="A22" s="50">
        <v>14</v>
      </c>
      <c r="B22" s="45" t="s">
        <v>30</v>
      </c>
      <c r="C22" s="95">
        <v>128</v>
      </c>
      <c r="D22" s="101">
        <v>61</v>
      </c>
      <c r="E22" s="51">
        <v>67</v>
      </c>
      <c r="F22" s="95">
        <v>54</v>
      </c>
      <c r="G22" s="101">
        <v>29</v>
      </c>
      <c r="H22" s="51">
        <v>25</v>
      </c>
      <c r="I22" s="95">
        <v>74</v>
      </c>
      <c r="J22" s="101">
        <v>32</v>
      </c>
      <c r="K22" s="52">
        <v>42</v>
      </c>
    </row>
    <row r="23" spans="1:11" x14ac:dyDescent="0.2">
      <c r="A23" s="50">
        <v>15</v>
      </c>
      <c r="B23" s="45" t="s">
        <v>31</v>
      </c>
      <c r="C23" s="95">
        <v>121</v>
      </c>
      <c r="D23" s="101">
        <v>54</v>
      </c>
      <c r="E23" s="51">
        <v>67</v>
      </c>
      <c r="F23" s="95">
        <v>53</v>
      </c>
      <c r="G23" s="101">
        <v>29</v>
      </c>
      <c r="H23" s="51">
        <v>24</v>
      </c>
      <c r="I23" s="95">
        <v>68</v>
      </c>
      <c r="J23" s="101">
        <v>25</v>
      </c>
      <c r="K23" s="52">
        <v>43</v>
      </c>
    </row>
    <row r="24" spans="1:11" x14ac:dyDescent="0.2">
      <c r="A24" s="50">
        <v>16</v>
      </c>
      <c r="B24" s="45" t="s">
        <v>32</v>
      </c>
      <c r="C24" s="95">
        <v>123</v>
      </c>
      <c r="D24" s="101">
        <v>55</v>
      </c>
      <c r="E24" s="51">
        <v>68</v>
      </c>
      <c r="F24" s="95">
        <v>58</v>
      </c>
      <c r="G24" s="101">
        <v>36</v>
      </c>
      <c r="H24" s="51">
        <v>22</v>
      </c>
      <c r="I24" s="95">
        <v>65</v>
      </c>
      <c r="J24" s="101">
        <v>19</v>
      </c>
      <c r="K24" s="52">
        <v>46</v>
      </c>
    </row>
    <row r="25" spans="1:11" s="57" customFormat="1" ht="18" customHeight="1" x14ac:dyDescent="0.25">
      <c r="A25" s="53">
        <v>17</v>
      </c>
      <c r="B25" s="54" t="s">
        <v>33</v>
      </c>
      <c r="C25" s="96">
        <v>127</v>
      </c>
      <c r="D25" s="102">
        <v>69</v>
      </c>
      <c r="E25" s="55">
        <v>58</v>
      </c>
      <c r="F25" s="96">
        <v>74</v>
      </c>
      <c r="G25" s="102">
        <v>50</v>
      </c>
      <c r="H25" s="55">
        <v>24</v>
      </c>
      <c r="I25" s="96">
        <v>53</v>
      </c>
      <c r="J25" s="102">
        <v>19</v>
      </c>
      <c r="K25" s="56">
        <v>34</v>
      </c>
    </row>
    <row r="26" spans="1:11" x14ac:dyDescent="0.2">
      <c r="A26" s="50">
        <v>18</v>
      </c>
      <c r="B26" s="45" t="s">
        <v>34</v>
      </c>
      <c r="C26" s="95">
        <v>145</v>
      </c>
      <c r="D26" s="101">
        <v>67</v>
      </c>
      <c r="E26" s="51">
        <v>78</v>
      </c>
      <c r="F26" s="95">
        <v>67</v>
      </c>
      <c r="G26" s="101">
        <v>35</v>
      </c>
      <c r="H26" s="51">
        <v>32</v>
      </c>
      <c r="I26" s="95">
        <v>78</v>
      </c>
      <c r="J26" s="101">
        <v>32</v>
      </c>
      <c r="K26" s="52">
        <v>46</v>
      </c>
    </row>
    <row r="27" spans="1:11" x14ac:dyDescent="0.2">
      <c r="A27" s="50">
        <v>19</v>
      </c>
      <c r="B27" s="45" t="s">
        <v>35</v>
      </c>
      <c r="C27" s="95">
        <v>150</v>
      </c>
      <c r="D27" s="101">
        <v>60</v>
      </c>
      <c r="E27" s="51">
        <v>90</v>
      </c>
      <c r="F27" s="95">
        <v>77</v>
      </c>
      <c r="G27" s="101">
        <v>39</v>
      </c>
      <c r="H27" s="51">
        <v>38</v>
      </c>
      <c r="I27" s="95">
        <v>73</v>
      </c>
      <c r="J27" s="101">
        <v>21</v>
      </c>
      <c r="K27" s="52">
        <v>52</v>
      </c>
    </row>
    <row r="28" spans="1:11" x14ac:dyDescent="0.2">
      <c r="A28" s="50">
        <v>20</v>
      </c>
      <c r="B28" s="45" t="s">
        <v>36</v>
      </c>
      <c r="C28" s="95">
        <v>156</v>
      </c>
      <c r="D28" s="101">
        <v>63</v>
      </c>
      <c r="E28" s="51">
        <v>93</v>
      </c>
      <c r="F28" s="95">
        <v>79</v>
      </c>
      <c r="G28" s="101">
        <v>36</v>
      </c>
      <c r="H28" s="51">
        <v>43</v>
      </c>
      <c r="I28" s="95">
        <v>77</v>
      </c>
      <c r="J28" s="101">
        <v>27</v>
      </c>
      <c r="K28" s="52">
        <v>50</v>
      </c>
    </row>
    <row r="29" spans="1:11" x14ac:dyDescent="0.2">
      <c r="A29" s="50">
        <v>21</v>
      </c>
      <c r="B29" s="45" t="s">
        <v>37</v>
      </c>
      <c r="C29" s="95">
        <v>144</v>
      </c>
      <c r="D29" s="101">
        <v>46</v>
      </c>
      <c r="E29" s="51">
        <v>98</v>
      </c>
      <c r="F29" s="95">
        <v>71</v>
      </c>
      <c r="G29" s="101">
        <v>26</v>
      </c>
      <c r="H29" s="51">
        <v>45</v>
      </c>
      <c r="I29" s="95">
        <v>73</v>
      </c>
      <c r="J29" s="101">
        <v>20</v>
      </c>
      <c r="K29" s="52">
        <v>53</v>
      </c>
    </row>
    <row r="30" spans="1:11" s="57" customFormat="1" ht="18" customHeight="1" x14ac:dyDescent="0.25">
      <c r="A30" s="53">
        <v>22</v>
      </c>
      <c r="B30" s="54" t="s">
        <v>38</v>
      </c>
      <c r="C30" s="96">
        <v>139</v>
      </c>
      <c r="D30" s="102">
        <v>56</v>
      </c>
      <c r="E30" s="55">
        <v>83</v>
      </c>
      <c r="F30" s="96">
        <v>73</v>
      </c>
      <c r="G30" s="102">
        <v>33</v>
      </c>
      <c r="H30" s="55">
        <v>40</v>
      </c>
      <c r="I30" s="96">
        <v>66</v>
      </c>
      <c r="J30" s="102">
        <v>23</v>
      </c>
      <c r="K30" s="56">
        <v>43</v>
      </c>
    </row>
    <row r="31" spans="1:11" x14ac:dyDescent="0.2">
      <c r="A31" s="50">
        <v>23</v>
      </c>
      <c r="B31" s="45" t="s">
        <v>39</v>
      </c>
      <c r="C31" s="95">
        <v>135</v>
      </c>
      <c r="D31" s="101">
        <v>45</v>
      </c>
      <c r="E31" s="51">
        <v>90</v>
      </c>
      <c r="F31" s="95">
        <v>65</v>
      </c>
      <c r="G31" s="101">
        <v>28</v>
      </c>
      <c r="H31" s="51">
        <v>37</v>
      </c>
      <c r="I31" s="95">
        <v>70</v>
      </c>
      <c r="J31" s="101">
        <v>17</v>
      </c>
      <c r="K31" s="52">
        <v>53</v>
      </c>
    </row>
    <row r="32" spans="1:11" x14ac:dyDescent="0.2">
      <c r="A32" s="50">
        <v>24</v>
      </c>
      <c r="B32" s="45" t="s">
        <v>40</v>
      </c>
      <c r="C32" s="95">
        <v>142</v>
      </c>
      <c r="D32" s="101">
        <v>56</v>
      </c>
      <c r="E32" s="51">
        <v>86</v>
      </c>
      <c r="F32" s="95">
        <v>73</v>
      </c>
      <c r="G32" s="101">
        <v>37</v>
      </c>
      <c r="H32" s="51">
        <v>36</v>
      </c>
      <c r="I32" s="95">
        <v>69</v>
      </c>
      <c r="J32" s="101">
        <v>19</v>
      </c>
      <c r="K32" s="52">
        <v>50</v>
      </c>
    </row>
    <row r="33" spans="1:11" x14ac:dyDescent="0.2">
      <c r="A33" s="50">
        <v>25</v>
      </c>
      <c r="B33" s="45" t="s">
        <v>41</v>
      </c>
      <c r="C33" s="95">
        <v>147</v>
      </c>
      <c r="D33" s="101">
        <v>44</v>
      </c>
      <c r="E33" s="51">
        <v>103</v>
      </c>
      <c r="F33" s="95">
        <v>84</v>
      </c>
      <c r="G33" s="101">
        <v>27</v>
      </c>
      <c r="H33" s="51">
        <v>57</v>
      </c>
      <c r="I33" s="95">
        <v>63</v>
      </c>
      <c r="J33" s="101">
        <v>17</v>
      </c>
      <c r="K33" s="52">
        <v>46</v>
      </c>
    </row>
    <row r="34" spans="1:11" x14ac:dyDescent="0.2">
      <c r="A34" s="50">
        <v>26</v>
      </c>
      <c r="B34" s="45" t="s">
        <v>62</v>
      </c>
      <c r="C34" s="95">
        <v>148</v>
      </c>
      <c r="D34" s="101">
        <v>46</v>
      </c>
      <c r="E34" s="51">
        <v>102</v>
      </c>
      <c r="F34" s="95">
        <v>72</v>
      </c>
      <c r="G34" s="101">
        <v>31</v>
      </c>
      <c r="H34" s="51">
        <v>41</v>
      </c>
      <c r="I34" s="95">
        <v>76</v>
      </c>
      <c r="J34" s="101">
        <v>15</v>
      </c>
      <c r="K34" s="52">
        <v>61</v>
      </c>
    </row>
    <row r="35" spans="1:11" s="57" customFormat="1" ht="18" customHeight="1" x14ac:dyDescent="0.25">
      <c r="A35" s="53">
        <v>27</v>
      </c>
      <c r="B35" s="54" t="s">
        <v>63</v>
      </c>
      <c r="C35" s="96">
        <v>181</v>
      </c>
      <c r="D35" s="102">
        <v>63</v>
      </c>
      <c r="E35" s="55">
        <v>118</v>
      </c>
      <c r="F35" s="96">
        <v>93</v>
      </c>
      <c r="G35" s="102">
        <v>37</v>
      </c>
      <c r="H35" s="55">
        <v>56</v>
      </c>
      <c r="I35" s="96">
        <v>88</v>
      </c>
      <c r="J35" s="102">
        <v>26</v>
      </c>
      <c r="K35" s="56">
        <v>62</v>
      </c>
    </row>
    <row r="36" spans="1:11" x14ac:dyDescent="0.2">
      <c r="A36" s="50">
        <v>28</v>
      </c>
      <c r="B36" s="45" t="s">
        <v>42</v>
      </c>
      <c r="C36" s="95">
        <v>152</v>
      </c>
      <c r="D36" s="101">
        <v>50</v>
      </c>
      <c r="E36" s="51">
        <v>102</v>
      </c>
      <c r="F36" s="95">
        <v>83</v>
      </c>
      <c r="G36" s="101">
        <v>26</v>
      </c>
      <c r="H36" s="51">
        <v>57</v>
      </c>
      <c r="I36" s="95">
        <v>69</v>
      </c>
      <c r="J36" s="101">
        <v>24</v>
      </c>
      <c r="K36" s="52">
        <v>45</v>
      </c>
    </row>
    <row r="37" spans="1:11" x14ac:dyDescent="0.2">
      <c r="A37" s="50">
        <v>29</v>
      </c>
      <c r="B37" s="45" t="s">
        <v>43</v>
      </c>
      <c r="C37" s="95">
        <v>178</v>
      </c>
      <c r="D37" s="101">
        <v>51</v>
      </c>
      <c r="E37" s="51">
        <v>127</v>
      </c>
      <c r="F37" s="95">
        <v>99</v>
      </c>
      <c r="G37" s="101">
        <v>27</v>
      </c>
      <c r="H37" s="51">
        <v>72</v>
      </c>
      <c r="I37" s="95">
        <v>79</v>
      </c>
      <c r="J37" s="101">
        <v>24</v>
      </c>
      <c r="K37" s="52">
        <v>55</v>
      </c>
    </row>
    <row r="38" spans="1:11" x14ac:dyDescent="0.2">
      <c r="A38" s="50">
        <v>30</v>
      </c>
      <c r="B38" s="45" t="s">
        <v>64</v>
      </c>
      <c r="C38" s="95">
        <v>212</v>
      </c>
      <c r="D38" s="101">
        <v>64</v>
      </c>
      <c r="E38" s="51">
        <v>148</v>
      </c>
      <c r="F38" s="95">
        <v>138</v>
      </c>
      <c r="G38" s="101">
        <v>36</v>
      </c>
      <c r="H38" s="51">
        <v>102</v>
      </c>
      <c r="I38" s="95">
        <v>74</v>
      </c>
      <c r="J38" s="101">
        <v>28</v>
      </c>
      <c r="K38" s="52">
        <v>46</v>
      </c>
    </row>
    <row r="39" spans="1:11" x14ac:dyDescent="0.2">
      <c r="A39" s="50">
        <v>31</v>
      </c>
      <c r="B39" s="45" t="s">
        <v>65</v>
      </c>
      <c r="C39" s="95">
        <v>198</v>
      </c>
      <c r="D39" s="101">
        <v>69</v>
      </c>
      <c r="E39" s="51">
        <v>129</v>
      </c>
      <c r="F39" s="95">
        <v>117</v>
      </c>
      <c r="G39" s="101">
        <v>31</v>
      </c>
      <c r="H39" s="51">
        <v>86</v>
      </c>
      <c r="I39" s="95">
        <v>81</v>
      </c>
      <c r="J39" s="101">
        <v>38</v>
      </c>
      <c r="K39" s="52">
        <v>43</v>
      </c>
    </row>
    <row r="40" spans="1:11" x14ac:dyDescent="0.2">
      <c r="A40" s="50">
        <v>32</v>
      </c>
      <c r="B40" s="45" t="s">
        <v>66</v>
      </c>
      <c r="C40" s="95">
        <v>180</v>
      </c>
      <c r="D40" s="101">
        <v>52</v>
      </c>
      <c r="E40" s="51">
        <v>128</v>
      </c>
      <c r="F40" s="95">
        <v>107</v>
      </c>
      <c r="G40" s="101">
        <v>31</v>
      </c>
      <c r="H40" s="51">
        <v>76</v>
      </c>
      <c r="I40" s="95">
        <v>73</v>
      </c>
      <c r="J40" s="101">
        <v>21</v>
      </c>
      <c r="K40" s="52">
        <v>52</v>
      </c>
    </row>
    <row r="41" spans="1:11" s="44" customFormat="1" ht="18" customHeight="1" x14ac:dyDescent="0.2">
      <c r="A41" s="58">
        <v>33</v>
      </c>
      <c r="B41" s="59" t="s">
        <v>44</v>
      </c>
      <c r="C41" s="97">
        <v>204</v>
      </c>
      <c r="D41" s="103">
        <v>84</v>
      </c>
      <c r="E41" s="60">
        <v>120</v>
      </c>
      <c r="F41" s="97">
        <v>128</v>
      </c>
      <c r="G41" s="103">
        <v>45</v>
      </c>
      <c r="H41" s="60">
        <v>83</v>
      </c>
      <c r="I41" s="97">
        <v>76</v>
      </c>
      <c r="J41" s="103">
        <v>39</v>
      </c>
      <c r="K41" s="61">
        <v>37</v>
      </c>
    </row>
    <row r="42" spans="1:11" x14ac:dyDescent="0.2">
      <c r="A42" s="50">
        <v>34</v>
      </c>
      <c r="B42" s="45" t="s">
        <v>67</v>
      </c>
      <c r="C42" s="95">
        <v>221</v>
      </c>
      <c r="D42" s="101">
        <v>65</v>
      </c>
      <c r="E42" s="51">
        <v>156</v>
      </c>
      <c r="F42" s="95">
        <v>159</v>
      </c>
      <c r="G42" s="101">
        <v>44</v>
      </c>
      <c r="H42" s="51">
        <v>115</v>
      </c>
      <c r="I42" s="95">
        <v>62</v>
      </c>
      <c r="J42" s="101">
        <v>21</v>
      </c>
      <c r="K42" s="52">
        <v>41</v>
      </c>
    </row>
    <row r="43" spans="1:11" x14ac:dyDescent="0.2">
      <c r="A43" s="50">
        <v>35</v>
      </c>
      <c r="B43" s="45" t="s">
        <v>68</v>
      </c>
      <c r="C43" s="95">
        <v>216</v>
      </c>
      <c r="D43" s="101">
        <v>58</v>
      </c>
      <c r="E43" s="51">
        <v>158</v>
      </c>
      <c r="F43" s="95">
        <v>145</v>
      </c>
      <c r="G43" s="101">
        <v>36</v>
      </c>
      <c r="H43" s="51">
        <v>109</v>
      </c>
      <c r="I43" s="95">
        <v>71</v>
      </c>
      <c r="J43" s="101">
        <v>22</v>
      </c>
      <c r="K43" s="52">
        <v>49</v>
      </c>
    </row>
    <row r="44" spans="1:11" x14ac:dyDescent="0.2">
      <c r="A44" s="50">
        <v>36</v>
      </c>
      <c r="B44" s="45" t="s">
        <v>69</v>
      </c>
      <c r="C44" s="95">
        <v>191</v>
      </c>
      <c r="D44" s="101">
        <v>61</v>
      </c>
      <c r="E44" s="51">
        <v>130</v>
      </c>
      <c r="F44" s="95">
        <v>111</v>
      </c>
      <c r="G44" s="101">
        <v>29</v>
      </c>
      <c r="H44" s="51">
        <v>82</v>
      </c>
      <c r="I44" s="95">
        <v>80</v>
      </c>
      <c r="J44" s="101">
        <v>32</v>
      </c>
      <c r="K44" s="52">
        <v>48</v>
      </c>
    </row>
    <row r="45" spans="1:11" s="57" customFormat="1" ht="18" customHeight="1" x14ac:dyDescent="0.25">
      <c r="A45" s="53">
        <v>37</v>
      </c>
      <c r="B45" s="54" t="s">
        <v>70</v>
      </c>
      <c r="C45" s="96">
        <v>235</v>
      </c>
      <c r="D45" s="102">
        <v>69</v>
      </c>
      <c r="E45" s="55">
        <v>166</v>
      </c>
      <c r="F45" s="96">
        <v>158</v>
      </c>
      <c r="G45" s="102">
        <v>39</v>
      </c>
      <c r="H45" s="55">
        <v>119</v>
      </c>
      <c r="I45" s="96">
        <v>77</v>
      </c>
      <c r="J45" s="102">
        <v>30</v>
      </c>
      <c r="K45" s="56">
        <v>47</v>
      </c>
    </row>
    <row r="46" spans="1:11" x14ac:dyDescent="0.2">
      <c r="A46" s="50">
        <v>38</v>
      </c>
      <c r="B46" s="45" t="s">
        <v>45</v>
      </c>
      <c r="C46" s="95">
        <v>205</v>
      </c>
      <c r="D46" s="101">
        <v>80</v>
      </c>
      <c r="E46" s="51">
        <v>125</v>
      </c>
      <c r="F46" s="95">
        <v>125</v>
      </c>
      <c r="G46" s="101">
        <v>44</v>
      </c>
      <c r="H46" s="51">
        <v>81</v>
      </c>
      <c r="I46" s="95">
        <v>80</v>
      </c>
      <c r="J46" s="101">
        <v>36</v>
      </c>
      <c r="K46" s="52">
        <v>44</v>
      </c>
    </row>
    <row r="47" spans="1:11" x14ac:dyDescent="0.2">
      <c r="A47" s="50">
        <v>39</v>
      </c>
      <c r="B47" s="45" t="s">
        <v>46</v>
      </c>
      <c r="C47" s="95">
        <v>199</v>
      </c>
      <c r="D47" s="101">
        <v>63</v>
      </c>
      <c r="E47" s="51">
        <v>136</v>
      </c>
      <c r="F47" s="95">
        <v>136</v>
      </c>
      <c r="G47" s="101">
        <v>38</v>
      </c>
      <c r="H47" s="51">
        <v>98</v>
      </c>
      <c r="I47" s="95">
        <v>63</v>
      </c>
      <c r="J47" s="101">
        <v>25</v>
      </c>
      <c r="K47" s="52">
        <v>38</v>
      </c>
    </row>
    <row r="48" spans="1:11" x14ac:dyDescent="0.2">
      <c r="A48" s="50">
        <v>40</v>
      </c>
      <c r="B48" s="45" t="s">
        <v>47</v>
      </c>
      <c r="C48" s="95">
        <v>210</v>
      </c>
      <c r="D48" s="101">
        <v>67</v>
      </c>
      <c r="E48" s="51">
        <v>143</v>
      </c>
      <c r="F48" s="95">
        <v>136</v>
      </c>
      <c r="G48" s="101">
        <v>32</v>
      </c>
      <c r="H48" s="51">
        <v>104</v>
      </c>
      <c r="I48" s="95">
        <v>74</v>
      </c>
      <c r="J48" s="101">
        <v>35</v>
      </c>
      <c r="K48" s="52">
        <v>39</v>
      </c>
    </row>
    <row r="49" spans="1:11" x14ac:dyDescent="0.2">
      <c r="A49" s="50">
        <v>41</v>
      </c>
      <c r="B49" s="45" t="s">
        <v>71</v>
      </c>
      <c r="C49" s="95">
        <v>215</v>
      </c>
      <c r="D49" s="101">
        <v>78</v>
      </c>
      <c r="E49" s="51">
        <v>137</v>
      </c>
      <c r="F49" s="95">
        <v>147</v>
      </c>
      <c r="G49" s="101">
        <v>45</v>
      </c>
      <c r="H49" s="51">
        <v>102</v>
      </c>
      <c r="I49" s="95">
        <v>68</v>
      </c>
      <c r="J49" s="101">
        <v>33</v>
      </c>
      <c r="K49" s="52">
        <v>35</v>
      </c>
    </row>
    <row r="50" spans="1:11" s="57" customFormat="1" ht="18" customHeight="1" x14ac:dyDescent="0.25">
      <c r="A50" s="53">
        <v>42</v>
      </c>
      <c r="B50" s="54" t="s">
        <v>72</v>
      </c>
      <c r="C50" s="96">
        <v>196</v>
      </c>
      <c r="D50" s="102">
        <v>72</v>
      </c>
      <c r="E50" s="55">
        <v>124</v>
      </c>
      <c r="F50" s="96">
        <v>125</v>
      </c>
      <c r="G50" s="102">
        <v>39</v>
      </c>
      <c r="H50" s="55">
        <v>86</v>
      </c>
      <c r="I50" s="96">
        <v>71</v>
      </c>
      <c r="J50" s="102">
        <v>33</v>
      </c>
      <c r="K50" s="56">
        <v>38</v>
      </c>
    </row>
    <row r="51" spans="1:11" x14ac:dyDescent="0.2">
      <c r="A51" s="50">
        <v>43</v>
      </c>
      <c r="B51" s="45" t="s">
        <v>48</v>
      </c>
      <c r="C51" s="95">
        <v>202</v>
      </c>
      <c r="D51" s="101">
        <v>66</v>
      </c>
      <c r="E51" s="51">
        <v>136</v>
      </c>
      <c r="F51" s="95">
        <v>128</v>
      </c>
      <c r="G51" s="101">
        <v>34</v>
      </c>
      <c r="H51" s="51">
        <v>94</v>
      </c>
      <c r="I51" s="95">
        <v>74</v>
      </c>
      <c r="J51" s="101">
        <v>32</v>
      </c>
      <c r="K51" s="52">
        <v>42</v>
      </c>
    </row>
    <row r="52" spans="1:11" x14ac:dyDescent="0.2">
      <c r="A52" s="50">
        <v>44</v>
      </c>
      <c r="B52" s="45" t="s">
        <v>73</v>
      </c>
      <c r="C52" s="95">
        <v>219</v>
      </c>
      <c r="D52" s="101">
        <v>70</v>
      </c>
      <c r="E52" s="51">
        <v>149</v>
      </c>
      <c r="F52" s="95">
        <v>144</v>
      </c>
      <c r="G52" s="101">
        <v>47</v>
      </c>
      <c r="H52" s="51">
        <v>97</v>
      </c>
      <c r="I52" s="95">
        <v>75</v>
      </c>
      <c r="J52" s="101">
        <v>23</v>
      </c>
      <c r="K52" s="52">
        <v>52</v>
      </c>
    </row>
    <row r="53" spans="1:11" x14ac:dyDescent="0.2">
      <c r="A53" s="50">
        <v>45</v>
      </c>
      <c r="B53" s="45" t="s">
        <v>74</v>
      </c>
      <c r="C53" s="95">
        <v>214</v>
      </c>
      <c r="D53" s="101">
        <v>85</v>
      </c>
      <c r="E53" s="51">
        <v>129</v>
      </c>
      <c r="F53" s="95">
        <v>146</v>
      </c>
      <c r="G53" s="101">
        <v>48</v>
      </c>
      <c r="H53" s="51">
        <v>98</v>
      </c>
      <c r="I53" s="95">
        <v>68</v>
      </c>
      <c r="J53" s="101">
        <v>37</v>
      </c>
      <c r="K53" s="52">
        <v>31</v>
      </c>
    </row>
    <row r="54" spans="1:11" x14ac:dyDescent="0.2">
      <c r="A54" s="50">
        <v>46</v>
      </c>
      <c r="B54" s="45" t="s">
        <v>75</v>
      </c>
      <c r="C54" s="95">
        <v>234</v>
      </c>
      <c r="D54" s="101">
        <v>82</v>
      </c>
      <c r="E54" s="51">
        <v>152</v>
      </c>
      <c r="F54" s="95">
        <v>140</v>
      </c>
      <c r="G54" s="101">
        <v>45</v>
      </c>
      <c r="H54" s="51">
        <v>95</v>
      </c>
      <c r="I54" s="95">
        <v>94</v>
      </c>
      <c r="J54" s="101">
        <v>37</v>
      </c>
      <c r="K54" s="52">
        <v>57</v>
      </c>
    </row>
    <row r="55" spans="1:11" s="57" customFormat="1" ht="18" customHeight="1" x14ac:dyDescent="0.25">
      <c r="A55" s="53">
        <v>47</v>
      </c>
      <c r="B55" s="54" t="s">
        <v>76</v>
      </c>
      <c r="C55" s="96">
        <v>242</v>
      </c>
      <c r="D55" s="102">
        <v>86</v>
      </c>
      <c r="E55" s="55">
        <v>156</v>
      </c>
      <c r="F55" s="96">
        <v>153</v>
      </c>
      <c r="G55" s="102">
        <v>49</v>
      </c>
      <c r="H55" s="55">
        <v>104</v>
      </c>
      <c r="I55" s="96">
        <v>89</v>
      </c>
      <c r="J55" s="102">
        <v>37</v>
      </c>
      <c r="K55" s="56">
        <v>52</v>
      </c>
    </row>
    <row r="56" spans="1:11" x14ac:dyDescent="0.2">
      <c r="A56" s="50">
        <v>48</v>
      </c>
      <c r="B56" s="45" t="s">
        <v>49</v>
      </c>
      <c r="C56" s="95">
        <v>250</v>
      </c>
      <c r="D56" s="101">
        <v>92</v>
      </c>
      <c r="E56" s="51">
        <v>158</v>
      </c>
      <c r="F56" s="95">
        <v>142</v>
      </c>
      <c r="G56" s="101">
        <v>65</v>
      </c>
      <c r="H56" s="51">
        <v>77</v>
      </c>
      <c r="I56" s="95">
        <v>108</v>
      </c>
      <c r="J56" s="101">
        <v>27</v>
      </c>
      <c r="K56" s="52">
        <v>81</v>
      </c>
    </row>
    <row r="57" spans="1:11" x14ac:dyDescent="0.2">
      <c r="A57" s="50">
        <v>49</v>
      </c>
      <c r="B57" s="45" t="s">
        <v>50</v>
      </c>
      <c r="C57" s="95">
        <v>229</v>
      </c>
      <c r="D57" s="101">
        <v>79</v>
      </c>
      <c r="E57" s="51">
        <v>150</v>
      </c>
      <c r="F57" s="95">
        <v>129</v>
      </c>
      <c r="G57" s="101">
        <v>52</v>
      </c>
      <c r="H57" s="51">
        <v>77</v>
      </c>
      <c r="I57" s="95">
        <v>100</v>
      </c>
      <c r="J57" s="101">
        <v>27</v>
      </c>
      <c r="K57" s="52">
        <v>73</v>
      </c>
    </row>
    <row r="58" spans="1:11" x14ac:dyDescent="0.2">
      <c r="A58" s="50">
        <v>50</v>
      </c>
      <c r="B58" s="45" t="s">
        <v>51</v>
      </c>
      <c r="C58" s="95">
        <v>231</v>
      </c>
      <c r="D58" s="101">
        <v>114</v>
      </c>
      <c r="E58" s="51">
        <v>117</v>
      </c>
      <c r="F58" s="95">
        <v>124</v>
      </c>
      <c r="G58" s="101">
        <v>68</v>
      </c>
      <c r="H58" s="51">
        <v>56</v>
      </c>
      <c r="I58" s="95">
        <v>107</v>
      </c>
      <c r="J58" s="101">
        <v>46</v>
      </c>
      <c r="K58" s="52">
        <v>61</v>
      </c>
    </row>
    <row r="59" spans="1:11" x14ac:dyDescent="0.2">
      <c r="A59" s="50">
        <v>51</v>
      </c>
      <c r="B59" s="45" t="s">
        <v>52</v>
      </c>
      <c r="C59" s="95">
        <v>254</v>
      </c>
      <c r="D59" s="101">
        <v>117</v>
      </c>
      <c r="E59" s="51">
        <v>137</v>
      </c>
      <c r="F59" s="95">
        <v>152</v>
      </c>
      <c r="G59" s="101">
        <v>67</v>
      </c>
      <c r="H59" s="51">
        <v>85</v>
      </c>
      <c r="I59" s="95">
        <v>102</v>
      </c>
      <c r="J59" s="101">
        <v>50</v>
      </c>
      <c r="K59" s="52">
        <v>52</v>
      </c>
    </row>
    <row r="60" spans="1:11" s="57" customFormat="1" ht="18" customHeight="1" x14ac:dyDescent="0.25">
      <c r="A60" s="53">
        <v>52</v>
      </c>
      <c r="B60" s="54" t="s">
        <v>53</v>
      </c>
      <c r="C60" s="96">
        <v>186</v>
      </c>
      <c r="D60" s="102">
        <v>87</v>
      </c>
      <c r="E60" s="55">
        <v>99</v>
      </c>
      <c r="F60" s="96">
        <v>105</v>
      </c>
      <c r="G60" s="102">
        <v>50</v>
      </c>
      <c r="H60" s="55">
        <v>55</v>
      </c>
      <c r="I60" s="96">
        <v>81</v>
      </c>
      <c r="J60" s="102">
        <v>37</v>
      </c>
      <c r="K60" s="56">
        <v>44</v>
      </c>
    </row>
    <row r="61" spans="1:11" x14ac:dyDescent="0.2">
      <c r="A61" s="50">
        <v>53</v>
      </c>
      <c r="B61" s="45" t="s">
        <v>54</v>
      </c>
      <c r="C61" s="95">
        <v>190</v>
      </c>
      <c r="D61" s="101">
        <v>84</v>
      </c>
      <c r="E61" s="51">
        <v>106</v>
      </c>
      <c r="F61" s="95">
        <v>119</v>
      </c>
      <c r="G61" s="101">
        <v>56</v>
      </c>
      <c r="H61" s="51">
        <v>63</v>
      </c>
      <c r="I61" s="95">
        <v>71</v>
      </c>
      <c r="J61" s="101">
        <v>28</v>
      </c>
      <c r="K61" s="52">
        <v>43</v>
      </c>
    </row>
    <row r="62" spans="1:11" x14ac:dyDescent="0.2">
      <c r="A62" s="50">
        <v>54</v>
      </c>
      <c r="B62" s="45" t="s">
        <v>55</v>
      </c>
      <c r="C62" s="95">
        <v>162</v>
      </c>
      <c r="D62" s="101">
        <v>83</v>
      </c>
      <c r="E62" s="51">
        <v>79</v>
      </c>
      <c r="F62" s="95">
        <v>105</v>
      </c>
      <c r="G62" s="101">
        <v>53</v>
      </c>
      <c r="H62" s="51">
        <v>52</v>
      </c>
      <c r="I62" s="95">
        <v>57</v>
      </c>
      <c r="J62" s="101">
        <v>30</v>
      </c>
      <c r="K62" s="52">
        <v>27</v>
      </c>
    </row>
    <row r="63" spans="1:11" x14ac:dyDescent="0.2">
      <c r="A63" s="50">
        <v>55</v>
      </c>
      <c r="B63" s="45" t="s">
        <v>56</v>
      </c>
      <c r="C63" s="95">
        <v>139</v>
      </c>
      <c r="D63" s="101">
        <v>66</v>
      </c>
      <c r="E63" s="51">
        <v>73</v>
      </c>
      <c r="F63" s="95">
        <v>84</v>
      </c>
      <c r="G63" s="101">
        <v>40</v>
      </c>
      <c r="H63" s="51">
        <v>44</v>
      </c>
      <c r="I63" s="95">
        <v>55</v>
      </c>
      <c r="J63" s="101">
        <v>26</v>
      </c>
      <c r="K63" s="52">
        <v>29</v>
      </c>
    </row>
    <row r="64" spans="1:11" x14ac:dyDescent="0.2">
      <c r="A64" s="50">
        <v>56</v>
      </c>
      <c r="B64" s="45" t="s">
        <v>77</v>
      </c>
      <c r="C64" s="95">
        <v>106</v>
      </c>
      <c r="D64" s="101">
        <v>57</v>
      </c>
      <c r="E64" s="51">
        <v>49</v>
      </c>
      <c r="F64" s="95">
        <v>69</v>
      </c>
      <c r="G64" s="101">
        <v>38</v>
      </c>
      <c r="H64" s="51">
        <v>31</v>
      </c>
      <c r="I64" s="95">
        <v>37</v>
      </c>
      <c r="J64" s="101">
        <v>19</v>
      </c>
      <c r="K64" s="52">
        <v>18</v>
      </c>
    </row>
    <row r="65" spans="1:11" s="57" customFormat="1" ht="18" customHeight="1" x14ac:dyDescent="0.25">
      <c r="A65" s="53">
        <v>57</v>
      </c>
      <c r="B65" s="54" t="s">
        <v>78</v>
      </c>
      <c r="C65" s="96">
        <v>101</v>
      </c>
      <c r="D65" s="102">
        <v>54</v>
      </c>
      <c r="E65" s="55">
        <v>47</v>
      </c>
      <c r="F65" s="96">
        <v>66</v>
      </c>
      <c r="G65" s="102">
        <v>36</v>
      </c>
      <c r="H65" s="55">
        <v>30</v>
      </c>
      <c r="I65" s="96">
        <v>35</v>
      </c>
      <c r="J65" s="102">
        <v>18</v>
      </c>
      <c r="K65" s="56">
        <v>17</v>
      </c>
    </row>
    <row r="66" spans="1:11" x14ac:dyDescent="0.2">
      <c r="A66" s="50">
        <v>58</v>
      </c>
      <c r="B66" s="45" t="s">
        <v>57</v>
      </c>
      <c r="C66" s="95">
        <v>83</v>
      </c>
      <c r="D66" s="101">
        <v>53</v>
      </c>
      <c r="E66" s="51">
        <v>30</v>
      </c>
      <c r="F66" s="95">
        <v>53</v>
      </c>
      <c r="G66" s="101">
        <v>35</v>
      </c>
      <c r="H66" s="51">
        <v>18</v>
      </c>
      <c r="I66" s="95">
        <v>30</v>
      </c>
      <c r="J66" s="101">
        <v>18</v>
      </c>
      <c r="K66" s="52">
        <v>12</v>
      </c>
    </row>
    <row r="67" spans="1:11" x14ac:dyDescent="0.2">
      <c r="A67" s="50">
        <v>59</v>
      </c>
      <c r="B67" s="45" t="s">
        <v>58</v>
      </c>
      <c r="C67" s="95">
        <v>65</v>
      </c>
      <c r="D67" s="101">
        <v>34</v>
      </c>
      <c r="E67" s="51">
        <v>31</v>
      </c>
      <c r="F67" s="95">
        <v>40</v>
      </c>
      <c r="G67" s="101">
        <v>25</v>
      </c>
      <c r="H67" s="51">
        <v>15</v>
      </c>
      <c r="I67" s="95">
        <v>25</v>
      </c>
      <c r="J67" s="101">
        <v>9</v>
      </c>
      <c r="K67" s="52">
        <v>16</v>
      </c>
    </row>
    <row r="68" spans="1:11" x14ac:dyDescent="0.2">
      <c r="A68" s="50">
        <v>60</v>
      </c>
      <c r="B68" s="45" t="s">
        <v>59</v>
      </c>
      <c r="C68" s="95">
        <v>45</v>
      </c>
      <c r="D68" s="101">
        <v>21</v>
      </c>
      <c r="E68" s="51">
        <v>24</v>
      </c>
      <c r="F68" s="95">
        <v>20</v>
      </c>
      <c r="G68" s="101">
        <v>10</v>
      </c>
      <c r="H68" s="51">
        <v>10</v>
      </c>
      <c r="I68" s="95">
        <v>25</v>
      </c>
      <c r="J68" s="101">
        <v>11</v>
      </c>
      <c r="K68" s="52">
        <v>14</v>
      </c>
    </row>
    <row r="69" spans="1:11" x14ac:dyDescent="0.2">
      <c r="A69" s="50">
        <v>61</v>
      </c>
      <c r="B69" s="45" t="s">
        <v>60</v>
      </c>
      <c r="C69" s="95">
        <v>59</v>
      </c>
      <c r="D69" s="101">
        <v>40</v>
      </c>
      <c r="E69" s="51">
        <v>19</v>
      </c>
      <c r="F69" s="95">
        <v>38</v>
      </c>
      <c r="G69" s="101">
        <v>25</v>
      </c>
      <c r="H69" s="51">
        <v>13</v>
      </c>
      <c r="I69" s="95">
        <v>21</v>
      </c>
      <c r="J69" s="101">
        <v>15</v>
      </c>
      <c r="K69" s="52">
        <v>6</v>
      </c>
    </row>
    <row r="70" spans="1:11" s="57" customFormat="1" ht="18" customHeight="1" x14ac:dyDescent="0.25">
      <c r="A70" s="53">
        <v>62</v>
      </c>
      <c r="B70" s="54" t="s">
        <v>61</v>
      </c>
      <c r="C70" s="96">
        <v>30</v>
      </c>
      <c r="D70" s="102">
        <v>21</v>
      </c>
      <c r="E70" s="55">
        <v>9</v>
      </c>
      <c r="F70" s="96">
        <v>13</v>
      </c>
      <c r="G70" s="102">
        <v>8</v>
      </c>
      <c r="H70" s="55">
        <v>5</v>
      </c>
      <c r="I70" s="96">
        <v>17</v>
      </c>
      <c r="J70" s="102">
        <v>13</v>
      </c>
      <c r="K70" s="56">
        <v>4</v>
      </c>
    </row>
    <row r="71" spans="1:11" s="57" customFormat="1" ht="18" customHeight="1" x14ac:dyDescent="0.25">
      <c r="A71" s="62">
        <v>63</v>
      </c>
      <c r="B71" s="63" t="s">
        <v>103</v>
      </c>
      <c r="C71" s="98">
        <v>112</v>
      </c>
      <c r="D71" s="104">
        <v>76</v>
      </c>
      <c r="E71" s="64">
        <v>36</v>
      </c>
      <c r="F71" s="98">
        <v>57</v>
      </c>
      <c r="G71" s="104">
        <v>40</v>
      </c>
      <c r="H71" s="64">
        <v>17</v>
      </c>
      <c r="I71" s="98">
        <v>55</v>
      </c>
      <c r="J71" s="104">
        <v>36</v>
      </c>
      <c r="K71" s="65">
        <v>19</v>
      </c>
    </row>
    <row r="72" spans="1:11" ht="13.8" x14ac:dyDescent="0.3">
      <c r="A72" s="66"/>
    </row>
    <row r="73" spans="1:11" x14ac:dyDescent="0.2">
      <c r="A73" s="67"/>
    </row>
    <row r="74" spans="1:11" x14ac:dyDescent="0.2">
      <c r="A74" s="67"/>
    </row>
  </sheetData>
  <mergeCells count="3">
    <mergeCell ref="A6:A8"/>
    <mergeCell ref="B6:B8"/>
    <mergeCell ref="C6:E7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showGridLines="0" workbookViewId="0"/>
  </sheetViews>
  <sheetFormatPr baseColWidth="10" defaultColWidth="11.44140625" defaultRowHeight="10.199999999999999" x14ac:dyDescent="0.2"/>
  <cols>
    <col min="1" max="1" width="3.6640625" style="68" customWidth="1"/>
    <col min="2" max="2" width="10.88671875" style="3" customWidth="1"/>
    <col min="3" max="11" width="9.6640625" style="3" customWidth="1"/>
    <col min="12" max="12" width="25.109375" style="3" customWidth="1"/>
    <col min="13" max="16384" width="11.44140625" style="3"/>
  </cols>
  <sheetData>
    <row r="1" spans="1:11" ht="12.9" customHeight="1" x14ac:dyDescent="0.2"/>
    <row r="2" spans="1:11" s="85" customFormat="1" ht="12.75" customHeight="1" x14ac:dyDescent="0.3">
      <c r="A2" s="36" t="s">
        <v>162</v>
      </c>
      <c r="B2" s="84"/>
      <c r="C2" s="84"/>
      <c r="D2" s="84"/>
      <c r="E2" s="84"/>
      <c r="F2" s="84"/>
      <c r="G2" s="84"/>
      <c r="H2" s="84"/>
      <c r="I2" s="84"/>
      <c r="J2" s="84"/>
      <c r="K2" s="84"/>
    </row>
    <row r="3" spans="1:11" s="85" customFormat="1" ht="13.8" x14ac:dyDescent="0.3">
      <c r="A3" s="36" t="s">
        <v>128</v>
      </c>
      <c r="B3" s="84"/>
      <c r="C3" s="84"/>
      <c r="D3" s="84"/>
      <c r="E3" s="84"/>
      <c r="F3" s="84"/>
      <c r="G3" s="84"/>
      <c r="H3" s="84"/>
      <c r="I3" s="84"/>
      <c r="J3" s="84"/>
      <c r="K3" s="84"/>
    </row>
    <row r="4" spans="1:11" s="85" customFormat="1" ht="18" customHeight="1" x14ac:dyDescent="0.3">
      <c r="A4" s="36" t="s">
        <v>240</v>
      </c>
      <c r="B4" s="84"/>
      <c r="C4" s="84"/>
      <c r="D4" s="84"/>
      <c r="E4" s="84"/>
      <c r="F4" s="84"/>
      <c r="G4" s="84"/>
      <c r="H4" s="84"/>
      <c r="I4" s="84"/>
      <c r="J4" s="84"/>
      <c r="K4" s="84"/>
    </row>
    <row r="5" spans="1:11" s="85" customFormat="1" ht="12" customHeight="1" x14ac:dyDescent="0.3">
      <c r="A5" s="86"/>
      <c r="B5" s="87"/>
      <c r="C5" s="87"/>
      <c r="D5" s="87"/>
      <c r="E5" s="87"/>
      <c r="F5" s="87"/>
      <c r="G5" s="87"/>
      <c r="H5" s="37"/>
      <c r="I5" s="87"/>
      <c r="J5" s="87"/>
      <c r="K5" s="125" t="s">
        <v>97</v>
      </c>
    </row>
    <row r="6" spans="1:11" s="90" customFormat="1" ht="15.9" customHeight="1" x14ac:dyDescent="0.25">
      <c r="A6" s="228" t="s">
        <v>79</v>
      </c>
      <c r="B6" s="231" t="s">
        <v>143</v>
      </c>
      <c r="C6" s="234" t="s">
        <v>153</v>
      </c>
      <c r="D6" s="235"/>
      <c r="E6" s="236"/>
      <c r="F6" s="88" t="s">
        <v>149</v>
      </c>
      <c r="G6" s="88"/>
      <c r="H6" s="88"/>
      <c r="I6" s="88"/>
      <c r="J6" s="88"/>
      <c r="K6" s="89"/>
    </row>
    <row r="7" spans="1:11" s="90" customFormat="1" ht="15.9" customHeight="1" x14ac:dyDescent="0.25">
      <c r="A7" s="229"/>
      <c r="B7" s="232"/>
      <c r="C7" s="237"/>
      <c r="D7" s="238"/>
      <c r="E7" s="239"/>
      <c r="F7" s="91" t="s">
        <v>80</v>
      </c>
      <c r="G7" s="91"/>
      <c r="H7" s="92"/>
      <c r="I7" s="91" t="s">
        <v>148</v>
      </c>
      <c r="J7" s="91"/>
      <c r="K7" s="92"/>
    </row>
    <row r="8" spans="1:11" s="90" customFormat="1" ht="15.9" customHeight="1" x14ac:dyDescent="0.25">
      <c r="A8" s="230"/>
      <c r="B8" s="233"/>
      <c r="C8" s="93" t="s">
        <v>1</v>
      </c>
      <c r="D8" s="99" t="s">
        <v>81</v>
      </c>
      <c r="E8" s="126" t="s">
        <v>82</v>
      </c>
      <c r="F8" s="93" t="s">
        <v>1</v>
      </c>
      <c r="G8" s="99" t="s">
        <v>81</v>
      </c>
      <c r="H8" s="126" t="s">
        <v>82</v>
      </c>
      <c r="I8" s="93" t="s">
        <v>1</v>
      </c>
      <c r="J8" s="99" t="s">
        <v>81</v>
      </c>
      <c r="K8" s="126" t="s">
        <v>82</v>
      </c>
    </row>
    <row r="9" spans="1:11" s="2" customFormat="1" ht="19.5" customHeight="1" x14ac:dyDescent="0.25">
      <c r="A9" s="46">
        <v>1</v>
      </c>
      <c r="B9" s="47" t="s">
        <v>101</v>
      </c>
      <c r="C9" s="94">
        <v>48780</v>
      </c>
      <c r="D9" s="100">
        <v>17395</v>
      </c>
      <c r="E9" s="48">
        <v>31385</v>
      </c>
      <c r="F9" s="94">
        <v>25032</v>
      </c>
      <c r="G9" s="100">
        <v>10457</v>
      </c>
      <c r="H9" s="48">
        <v>14575</v>
      </c>
      <c r="I9" s="94">
        <v>23748</v>
      </c>
      <c r="J9" s="100">
        <v>6938</v>
      </c>
      <c r="K9" s="49">
        <v>16810</v>
      </c>
    </row>
    <row r="10" spans="1:11" ht="18" customHeight="1" x14ac:dyDescent="0.2">
      <c r="A10" s="50">
        <v>2</v>
      </c>
      <c r="B10" s="45" t="s">
        <v>102</v>
      </c>
      <c r="C10" s="95">
        <v>44</v>
      </c>
      <c r="D10" s="101">
        <v>19</v>
      </c>
      <c r="E10" s="51">
        <v>25</v>
      </c>
      <c r="F10" s="95">
        <v>5</v>
      </c>
      <c r="G10" s="101">
        <v>2</v>
      </c>
      <c r="H10" s="51">
        <v>3</v>
      </c>
      <c r="I10" s="95">
        <v>39</v>
      </c>
      <c r="J10" s="101">
        <v>17</v>
      </c>
      <c r="K10" s="52">
        <v>22</v>
      </c>
    </row>
    <row r="11" spans="1:11" x14ac:dyDescent="0.2">
      <c r="A11" s="50">
        <v>3</v>
      </c>
      <c r="B11" s="45" t="s">
        <v>19</v>
      </c>
      <c r="C11" s="95">
        <v>217</v>
      </c>
      <c r="D11" s="101">
        <v>78</v>
      </c>
      <c r="E11" s="51">
        <v>139</v>
      </c>
      <c r="F11" s="95">
        <v>95</v>
      </c>
      <c r="G11" s="101">
        <v>36</v>
      </c>
      <c r="H11" s="51">
        <v>59</v>
      </c>
      <c r="I11" s="95">
        <v>122</v>
      </c>
      <c r="J11" s="101">
        <v>42</v>
      </c>
      <c r="K11" s="52">
        <v>80</v>
      </c>
    </row>
    <row r="12" spans="1:11" x14ac:dyDescent="0.2">
      <c r="A12" s="50">
        <v>4</v>
      </c>
      <c r="B12" s="45" t="s">
        <v>20</v>
      </c>
      <c r="C12" s="95">
        <v>547</v>
      </c>
      <c r="D12" s="101">
        <v>203</v>
      </c>
      <c r="E12" s="51">
        <v>344</v>
      </c>
      <c r="F12" s="95">
        <v>213</v>
      </c>
      <c r="G12" s="101">
        <v>80</v>
      </c>
      <c r="H12" s="51">
        <v>133</v>
      </c>
      <c r="I12" s="95">
        <v>334</v>
      </c>
      <c r="J12" s="101">
        <v>123</v>
      </c>
      <c r="K12" s="52">
        <v>211</v>
      </c>
    </row>
    <row r="13" spans="1:11" x14ac:dyDescent="0.2">
      <c r="A13" s="50">
        <v>5</v>
      </c>
      <c r="B13" s="45" t="s">
        <v>21</v>
      </c>
      <c r="C13" s="95">
        <v>881</v>
      </c>
      <c r="D13" s="101">
        <v>290</v>
      </c>
      <c r="E13" s="51">
        <v>591</v>
      </c>
      <c r="F13" s="95">
        <v>315</v>
      </c>
      <c r="G13" s="101">
        <v>118</v>
      </c>
      <c r="H13" s="51">
        <v>197</v>
      </c>
      <c r="I13" s="95">
        <v>566</v>
      </c>
      <c r="J13" s="101">
        <v>172</v>
      </c>
      <c r="K13" s="52">
        <v>394</v>
      </c>
    </row>
    <row r="14" spans="1:11" x14ac:dyDescent="0.2">
      <c r="A14" s="50">
        <v>6</v>
      </c>
      <c r="B14" s="45" t="s">
        <v>22</v>
      </c>
      <c r="C14" s="95">
        <v>1132</v>
      </c>
      <c r="D14" s="101">
        <v>383</v>
      </c>
      <c r="E14" s="51">
        <v>749</v>
      </c>
      <c r="F14" s="95">
        <v>391</v>
      </c>
      <c r="G14" s="101">
        <v>145</v>
      </c>
      <c r="H14" s="51">
        <v>246</v>
      </c>
      <c r="I14" s="95">
        <v>741</v>
      </c>
      <c r="J14" s="101">
        <v>238</v>
      </c>
      <c r="K14" s="52">
        <v>503</v>
      </c>
    </row>
    <row r="15" spans="1:11" s="57" customFormat="1" ht="18" customHeight="1" x14ac:dyDescent="0.25">
      <c r="A15" s="53">
        <v>7</v>
      </c>
      <c r="B15" s="54" t="s">
        <v>23</v>
      </c>
      <c r="C15" s="96">
        <v>1139</v>
      </c>
      <c r="D15" s="102">
        <v>417</v>
      </c>
      <c r="E15" s="55">
        <v>722</v>
      </c>
      <c r="F15" s="96">
        <v>439</v>
      </c>
      <c r="G15" s="102">
        <v>178</v>
      </c>
      <c r="H15" s="55">
        <v>261</v>
      </c>
      <c r="I15" s="96">
        <v>700</v>
      </c>
      <c r="J15" s="102">
        <v>239</v>
      </c>
      <c r="K15" s="56">
        <v>461</v>
      </c>
    </row>
    <row r="16" spans="1:11" x14ac:dyDescent="0.2">
      <c r="A16" s="50">
        <v>8</v>
      </c>
      <c r="B16" s="45" t="s">
        <v>24</v>
      </c>
      <c r="C16" s="95">
        <v>1097</v>
      </c>
      <c r="D16" s="101">
        <v>412</v>
      </c>
      <c r="E16" s="51">
        <v>685</v>
      </c>
      <c r="F16" s="95">
        <v>446</v>
      </c>
      <c r="G16" s="101">
        <v>217</v>
      </c>
      <c r="H16" s="51">
        <v>229</v>
      </c>
      <c r="I16" s="95">
        <v>651</v>
      </c>
      <c r="J16" s="101">
        <v>195</v>
      </c>
      <c r="K16" s="52">
        <v>456</v>
      </c>
    </row>
    <row r="17" spans="1:11" x14ac:dyDescent="0.2">
      <c r="A17" s="50">
        <v>9</v>
      </c>
      <c r="B17" s="45" t="s">
        <v>25</v>
      </c>
      <c r="C17" s="95">
        <v>1204</v>
      </c>
      <c r="D17" s="101">
        <v>466</v>
      </c>
      <c r="E17" s="51">
        <v>738</v>
      </c>
      <c r="F17" s="95">
        <v>477</v>
      </c>
      <c r="G17" s="101">
        <v>230</v>
      </c>
      <c r="H17" s="51">
        <v>247</v>
      </c>
      <c r="I17" s="95">
        <v>727</v>
      </c>
      <c r="J17" s="101">
        <v>236</v>
      </c>
      <c r="K17" s="52">
        <v>491</v>
      </c>
    </row>
    <row r="18" spans="1:11" x14ac:dyDescent="0.2">
      <c r="A18" s="50">
        <v>10</v>
      </c>
      <c r="B18" s="45" t="s">
        <v>26</v>
      </c>
      <c r="C18" s="95">
        <v>1084</v>
      </c>
      <c r="D18" s="101">
        <v>461</v>
      </c>
      <c r="E18" s="51">
        <v>623</v>
      </c>
      <c r="F18" s="95">
        <v>372</v>
      </c>
      <c r="G18" s="101">
        <v>189</v>
      </c>
      <c r="H18" s="51">
        <v>183</v>
      </c>
      <c r="I18" s="95">
        <v>712</v>
      </c>
      <c r="J18" s="101">
        <v>272</v>
      </c>
      <c r="K18" s="52">
        <v>440</v>
      </c>
    </row>
    <row r="19" spans="1:11" x14ac:dyDescent="0.2">
      <c r="A19" s="50">
        <v>11</v>
      </c>
      <c r="B19" s="45" t="s">
        <v>27</v>
      </c>
      <c r="C19" s="95">
        <v>1128</v>
      </c>
      <c r="D19" s="101">
        <v>492</v>
      </c>
      <c r="E19" s="51">
        <v>636</v>
      </c>
      <c r="F19" s="95">
        <v>421</v>
      </c>
      <c r="G19" s="101">
        <v>222</v>
      </c>
      <c r="H19" s="51">
        <v>199</v>
      </c>
      <c r="I19" s="95">
        <v>707</v>
      </c>
      <c r="J19" s="101">
        <v>270</v>
      </c>
      <c r="K19" s="52">
        <v>437</v>
      </c>
    </row>
    <row r="20" spans="1:11" s="57" customFormat="1" ht="18" customHeight="1" x14ac:dyDescent="0.25">
      <c r="A20" s="53">
        <v>12</v>
      </c>
      <c r="B20" s="54" t="s">
        <v>28</v>
      </c>
      <c r="C20" s="96">
        <v>1067</v>
      </c>
      <c r="D20" s="102">
        <v>507</v>
      </c>
      <c r="E20" s="55">
        <v>560</v>
      </c>
      <c r="F20" s="96">
        <v>375</v>
      </c>
      <c r="G20" s="102">
        <v>209</v>
      </c>
      <c r="H20" s="55">
        <v>166</v>
      </c>
      <c r="I20" s="96">
        <v>692</v>
      </c>
      <c r="J20" s="102">
        <v>298</v>
      </c>
      <c r="K20" s="56">
        <v>394</v>
      </c>
    </row>
    <row r="21" spans="1:11" x14ac:dyDescent="0.2">
      <c r="A21" s="50">
        <v>13</v>
      </c>
      <c r="B21" s="45" t="s">
        <v>29</v>
      </c>
      <c r="C21" s="95">
        <v>966</v>
      </c>
      <c r="D21" s="101">
        <v>438</v>
      </c>
      <c r="E21" s="51">
        <v>528</v>
      </c>
      <c r="F21" s="95">
        <v>397</v>
      </c>
      <c r="G21" s="101">
        <v>200</v>
      </c>
      <c r="H21" s="51">
        <v>197</v>
      </c>
      <c r="I21" s="95">
        <v>569</v>
      </c>
      <c r="J21" s="101">
        <v>238</v>
      </c>
      <c r="K21" s="52">
        <v>331</v>
      </c>
    </row>
    <row r="22" spans="1:11" x14ac:dyDescent="0.2">
      <c r="A22" s="50">
        <v>14</v>
      </c>
      <c r="B22" s="45" t="s">
        <v>30</v>
      </c>
      <c r="C22" s="95">
        <v>838</v>
      </c>
      <c r="D22" s="101">
        <v>399</v>
      </c>
      <c r="E22" s="51">
        <v>439</v>
      </c>
      <c r="F22" s="95">
        <v>372</v>
      </c>
      <c r="G22" s="101">
        <v>205</v>
      </c>
      <c r="H22" s="51">
        <v>167</v>
      </c>
      <c r="I22" s="95">
        <v>466</v>
      </c>
      <c r="J22" s="101">
        <v>194</v>
      </c>
      <c r="K22" s="52">
        <v>272</v>
      </c>
    </row>
    <row r="23" spans="1:11" x14ac:dyDescent="0.2">
      <c r="A23" s="50">
        <v>15</v>
      </c>
      <c r="B23" s="45" t="s">
        <v>31</v>
      </c>
      <c r="C23" s="95">
        <v>852</v>
      </c>
      <c r="D23" s="101">
        <v>347</v>
      </c>
      <c r="E23" s="51">
        <v>505</v>
      </c>
      <c r="F23" s="95">
        <v>389</v>
      </c>
      <c r="G23" s="101">
        <v>196</v>
      </c>
      <c r="H23" s="51">
        <v>193</v>
      </c>
      <c r="I23" s="95">
        <v>463</v>
      </c>
      <c r="J23" s="101">
        <v>151</v>
      </c>
      <c r="K23" s="52">
        <v>312</v>
      </c>
    </row>
    <row r="24" spans="1:11" x14ac:dyDescent="0.2">
      <c r="A24" s="50">
        <v>16</v>
      </c>
      <c r="B24" s="45" t="s">
        <v>32</v>
      </c>
      <c r="C24" s="95">
        <v>839</v>
      </c>
      <c r="D24" s="101">
        <v>347</v>
      </c>
      <c r="E24" s="51">
        <v>492</v>
      </c>
      <c r="F24" s="95">
        <v>418</v>
      </c>
      <c r="G24" s="101">
        <v>219</v>
      </c>
      <c r="H24" s="51">
        <v>199</v>
      </c>
      <c r="I24" s="95">
        <v>421</v>
      </c>
      <c r="J24" s="101">
        <v>128</v>
      </c>
      <c r="K24" s="52">
        <v>293</v>
      </c>
    </row>
    <row r="25" spans="1:11" s="57" customFormat="1" ht="18" customHeight="1" x14ac:dyDescent="0.25">
      <c r="A25" s="53">
        <v>17</v>
      </c>
      <c r="B25" s="54" t="s">
        <v>33</v>
      </c>
      <c r="C25" s="96">
        <v>888</v>
      </c>
      <c r="D25" s="102">
        <v>328</v>
      </c>
      <c r="E25" s="55">
        <v>560</v>
      </c>
      <c r="F25" s="96">
        <v>442</v>
      </c>
      <c r="G25" s="102">
        <v>216</v>
      </c>
      <c r="H25" s="55">
        <v>226</v>
      </c>
      <c r="I25" s="96">
        <v>446</v>
      </c>
      <c r="J25" s="102">
        <v>112</v>
      </c>
      <c r="K25" s="56">
        <v>334</v>
      </c>
    </row>
    <row r="26" spans="1:11" x14ac:dyDescent="0.2">
      <c r="A26" s="50">
        <v>18</v>
      </c>
      <c r="B26" s="45" t="s">
        <v>34</v>
      </c>
      <c r="C26" s="95">
        <v>852</v>
      </c>
      <c r="D26" s="101">
        <v>301</v>
      </c>
      <c r="E26" s="51">
        <v>551</v>
      </c>
      <c r="F26" s="95">
        <v>399</v>
      </c>
      <c r="G26" s="101">
        <v>184</v>
      </c>
      <c r="H26" s="51">
        <v>215</v>
      </c>
      <c r="I26" s="95">
        <v>453</v>
      </c>
      <c r="J26" s="101">
        <v>117</v>
      </c>
      <c r="K26" s="52">
        <v>336</v>
      </c>
    </row>
    <row r="27" spans="1:11" x14ac:dyDescent="0.2">
      <c r="A27" s="50">
        <v>19</v>
      </c>
      <c r="B27" s="45" t="s">
        <v>35</v>
      </c>
      <c r="C27" s="95">
        <v>843</v>
      </c>
      <c r="D27" s="101">
        <v>272</v>
      </c>
      <c r="E27" s="51">
        <v>571</v>
      </c>
      <c r="F27" s="95">
        <v>410</v>
      </c>
      <c r="G27" s="101">
        <v>181</v>
      </c>
      <c r="H27" s="51">
        <v>229</v>
      </c>
      <c r="I27" s="95">
        <v>433</v>
      </c>
      <c r="J27" s="101">
        <v>91</v>
      </c>
      <c r="K27" s="52">
        <v>342</v>
      </c>
    </row>
    <row r="28" spans="1:11" x14ac:dyDescent="0.2">
      <c r="A28" s="50">
        <v>20</v>
      </c>
      <c r="B28" s="45" t="s">
        <v>36</v>
      </c>
      <c r="C28" s="95">
        <v>851</v>
      </c>
      <c r="D28" s="101">
        <v>254</v>
      </c>
      <c r="E28" s="51">
        <v>597</v>
      </c>
      <c r="F28" s="95">
        <v>407</v>
      </c>
      <c r="G28" s="101">
        <v>166</v>
      </c>
      <c r="H28" s="51">
        <v>241</v>
      </c>
      <c r="I28" s="95">
        <v>444</v>
      </c>
      <c r="J28" s="101">
        <v>88</v>
      </c>
      <c r="K28" s="52">
        <v>356</v>
      </c>
    </row>
    <row r="29" spans="1:11" x14ac:dyDescent="0.2">
      <c r="A29" s="50">
        <v>21</v>
      </c>
      <c r="B29" s="45" t="s">
        <v>37</v>
      </c>
      <c r="C29" s="95">
        <v>900</v>
      </c>
      <c r="D29" s="101">
        <v>277</v>
      </c>
      <c r="E29" s="51">
        <v>623</v>
      </c>
      <c r="F29" s="95">
        <v>446</v>
      </c>
      <c r="G29" s="101">
        <v>182</v>
      </c>
      <c r="H29" s="51">
        <v>264</v>
      </c>
      <c r="I29" s="95">
        <v>454</v>
      </c>
      <c r="J29" s="101">
        <v>95</v>
      </c>
      <c r="K29" s="52">
        <v>359</v>
      </c>
    </row>
    <row r="30" spans="1:11" s="57" customFormat="1" ht="18" customHeight="1" x14ac:dyDescent="0.25">
      <c r="A30" s="53">
        <v>22</v>
      </c>
      <c r="B30" s="54" t="s">
        <v>38</v>
      </c>
      <c r="C30" s="96">
        <v>879</v>
      </c>
      <c r="D30" s="102">
        <v>262</v>
      </c>
      <c r="E30" s="55">
        <v>617</v>
      </c>
      <c r="F30" s="96">
        <v>420</v>
      </c>
      <c r="G30" s="102">
        <v>173</v>
      </c>
      <c r="H30" s="55">
        <v>247</v>
      </c>
      <c r="I30" s="96">
        <v>459</v>
      </c>
      <c r="J30" s="102">
        <v>89</v>
      </c>
      <c r="K30" s="56">
        <v>370</v>
      </c>
    </row>
    <row r="31" spans="1:11" x14ac:dyDescent="0.2">
      <c r="A31" s="50">
        <v>23</v>
      </c>
      <c r="B31" s="45" t="s">
        <v>39</v>
      </c>
      <c r="C31" s="95">
        <v>776</v>
      </c>
      <c r="D31" s="101">
        <v>243</v>
      </c>
      <c r="E31" s="51">
        <v>533</v>
      </c>
      <c r="F31" s="95">
        <v>381</v>
      </c>
      <c r="G31" s="101">
        <v>166</v>
      </c>
      <c r="H31" s="51">
        <v>215</v>
      </c>
      <c r="I31" s="95">
        <v>395</v>
      </c>
      <c r="J31" s="101">
        <v>77</v>
      </c>
      <c r="K31" s="52">
        <v>318</v>
      </c>
    </row>
    <row r="32" spans="1:11" x14ac:dyDescent="0.2">
      <c r="A32" s="50">
        <v>24</v>
      </c>
      <c r="B32" s="45" t="s">
        <v>40</v>
      </c>
      <c r="C32" s="95">
        <v>796</v>
      </c>
      <c r="D32" s="101">
        <v>251</v>
      </c>
      <c r="E32" s="51">
        <v>545</v>
      </c>
      <c r="F32" s="95">
        <v>400</v>
      </c>
      <c r="G32" s="101">
        <v>164</v>
      </c>
      <c r="H32" s="51">
        <v>236</v>
      </c>
      <c r="I32" s="95">
        <v>396</v>
      </c>
      <c r="J32" s="101">
        <v>87</v>
      </c>
      <c r="K32" s="52">
        <v>309</v>
      </c>
    </row>
    <row r="33" spans="1:11" x14ac:dyDescent="0.2">
      <c r="A33" s="50">
        <v>25</v>
      </c>
      <c r="B33" s="45" t="s">
        <v>41</v>
      </c>
      <c r="C33" s="95">
        <v>813</v>
      </c>
      <c r="D33" s="101">
        <v>226</v>
      </c>
      <c r="E33" s="51">
        <v>587</v>
      </c>
      <c r="F33" s="95">
        <v>389</v>
      </c>
      <c r="G33" s="101">
        <v>139</v>
      </c>
      <c r="H33" s="51">
        <v>250</v>
      </c>
      <c r="I33" s="95">
        <v>424</v>
      </c>
      <c r="J33" s="101">
        <v>87</v>
      </c>
      <c r="K33" s="52">
        <v>337</v>
      </c>
    </row>
    <row r="34" spans="1:11" x14ac:dyDescent="0.2">
      <c r="A34" s="50">
        <v>26</v>
      </c>
      <c r="B34" s="45" t="s">
        <v>62</v>
      </c>
      <c r="C34" s="95">
        <v>738</v>
      </c>
      <c r="D34" s="101">
        <v>223</v>
      </c>
      <c r="E34" s="51">
        <v>515</v>
      </c>
      <c r="F34" s="95">
        <v>362</v>
      </c>
      <c r="G34" s="101">
        <v>148</v>
      </c>
      <c r="H34" s="51">
        <v>214</v>
      </c>
      <c r="I34" s="95">
        <v>376</v>
      </c>
      <c r="J34" s="101">
        <v>75</v>
      </c>
      <c r="K34" s="52">
        <v>301</v>
      </c>
    </row>
    <row r="35" spans="1:11" s="57" customFormat="1" ht="18" customHeight="1" x14ac:dyDescent="0.25">
      <c r="A35" s="53">
        <v>27</v>
      </c>
      <c r="B35" s="54" t="s">
        <v>63</v>
      </c>
      <c r="C35" s="96">
        <v>773</v>
      </c>
      <c r="D35" s="102">
        <v>218</v>
      </c>
      <c r="E35" s="55">
        <v>555</v>
      </c>
      <c r="F35" s="96">
        <v>402</v>
      </c>
      <c r="G35" s="102">
        <v>140</v>
      </c>
      <c r="H35" s="55">
        <v>262</v>
      </c>
      <c r="I35" s="96">
        <v>371</v>
      </c>
      <c r="J35" s="102">
        <v>78</v>
      </c>
      <c r="K35" s="56">
        <v>293</v>
      </c>
    </row>
    <row r="36" spans="1:11" x14ac:dyDescent="0.2">
      <c r="A36" s="50">
        <v>28</v>
      </c>
      <c r="B36" s="45" t="s">
        <v>42</v>
      </c>
      <c r="C36" s="95">
        <v>759</v>
      </c>
      <c r="D36" s="101">
        <v>214</v>
      </c>
      <c r="E36" s="51">
        <v>545</v>
      </c>
      <c r="F36" s="95">
        <v>409</v>
      </c>
      <c r="G36" s="101">
        <v>151</v>
      </c>
      <c r="H36" s="51">
        <v>258</v>
      </c>
      <c r="I36" s="95">
        <v>350</v>
      </c>
      <c r="J36" s="101">
        <v>63</v>
      </c>
      <c r="K36" s="52">
        <v>287</v>
      </c>
    </row>
    <row r="37" spans="1:11" x14ac:dyDescent="0.2">
      <c r="A37" s="50">
        <v>29</v>
      </c>
      <c r="B37" s="45" t="s">
        <v>43</v>
      </c>
      <c r="C37" s="95">
        <v>759</v>
      </c>
      <c r="D37" s="101">
        <v>202</v>
      </c>
      <c r="E37" s="51">
        <v>557</v>
      </c>
      <c r="F37" s="95">
        <v>397</v>
      </c>
      <c r="G37" s="101">
        <v>142</v>
      </c>
      <c r="H37" s="51">
        <v>255</v>
      </c>
      <c r="I37" s="95">
        <v>362</v>
      </c>
      <c r="J37" s="101">
        <v>60</v>
      </c>
      <c r="K37" s="52">
        <v>302</v>
      </c>
    </row>
    <row r="38" spans="1:11" x14ac:dyDescent="0.2">
      <c r="A38" s="50">
        <v>30</v>
      </c>
      <c r="B38" s="45" t="s">
        <v>64</v>
      </c>
      <c r="C38" s="95">
        <v>676</v>
      </c>
      <c r="D38" s="101">
        <v>197</v>
      </c>
      <c r="E38" s="51">
        <v>479</v>
      </c>
      <c r="F38" s="95">
        <v>382</v>
      </c>
      <c r="G38" s="101">
        <v>127</v>
      </c>
      <c r="H38" s="51">
        <v>255</v>
      </c>
      <c r="I38" s="95">
        <v>294</v>
      </c>
      <c r="J38" s="101">
        <v>70</v>
      </c>
      <c r="K38" s="52">
        <v>224</v>
      </c>
    </row>
    <row r="39" spans="1:11" x14ac:dyDescent="0.2">
      <c r="A39" s="50">
        <v>31</v>
      </c>
      <c r="B39" s="45" t="s">
        <v>65</v>
      </c>
      <c r="C39" s="95">
        <v>650</v>
      </c>
      <c r="D39" s="101">
        <v>180</v>
      </c>
      <c r="E39" s="51">
        <v>470</v>
      </c>
      <c r="F39" s="95">
        <v>363</v>
      </c>
      <c r="G39" s="101">
        <v>124</v>
      </c>
      <c r="H39" s="51">
        <v>239</v>
      </c>
      <c r="I39" s="95">
        <v>287</v>
      </c>
      <c r="J39" s="101">
        <v>56</v>
      </c>
      <c r="K39" s="52">
        <v>231</v>
      </c>
    </row>
    <row r="40" spans="1:11" x14ac:dyDescent="0.2">
      <c r="A40" s="50">
        <v>32</v>
      </c>
      <c r="B40" s="45" t="s">
        <v>66</v>
      </c>
      <c r="C40" s="95">
        <v>683</v>
      </c>
      <c r="D40" s="101">
        <v>193</v>
      </c>
      <c r="E40" s="51">
        <v>490</v>
      </c>
      <c r="F40" s="95">
        <v>356</v>
      </c>
      <c r="G40" s="101">
        <v>122</v>
      </c>
      <c r="H40" s="51">
        <v>234</v>
      </c>
      <c r="I40" s="95">
        <v>327</v>
      </c>
      <c r="J40" s="101">
        <v>71</v>
      </c>
      <c r="K40" s="52">
        <v>256</v>
      </c>
    </row>
    <row r="41" spans="1:11" s="44" customFormat="1" ht="18" customHeight="1" x14ac:dyDescent="0.2">
      <c r="A41" s="58">
        <v>33</v>
      </c>
      <c r="B41" s="59" t="s">
        <v>44</v>
      </c>
      <c r="C41" s="97">
        <v>663</v>
      </c>
      <c r="D41" s="103">
        <v>184</v>
      </c>
      <c r="E41" s="60">
        <v>479</v>
      </c>
      <c r="F41" s="97">
        <v>370</v>
      </c>
      <c r="G41" s="103">
        <v>123</v>
      </c>
      <c r="H41" s="60">
        <v>247</v>
      </c>
      <c r="I41" s="97">
        <v>293</v>
      </c>
      <c r="J41" s="103">
        <v>61</v>
      </c>
      <c r="K41" s="61">
        <v>232</v>
      </c>
    </row>
    <row r="42" spans="1:11" x14ac:dyDescent="0.2">
      <c r="A42" s="50">
        <v>34</v>
      </c>
      <c r="B42" s="45" t="s">
        <v>67</v>
      </c>
      <c r="C42" s="95">
        <v>662</v>
      </c>
      <c r="D42" s="101">
        <v>191</v>
      </c>
      <c r="E42" s="51">
        <v>471</v>
      </c>
      <c r="F42" s="95">
        <v>377</v>
      </c>
      <c r="G42" s="101">
        <v>129</v>
      </c>
      <c r="H42" s="51">
        <v>248</v>
      </c>
      <c r="I42" s="95">
        <v>285</v>
      </c>
      <c r="J42" s="101">
        <v>62</v>
      </c>
      <c r="K42" s="52">
        <v>223</v>
      </c>
    </row>
    <row r="43" spans="1:11" x14ac:dyDescent="0.2">
      <c r="A43" s="50">
        <v>35</v>
      </c>
      <c r="B43" s="45" t="s">
        <v>68</v>
      </c>
      <c r="C43" s="95">
        <v>681</v>
      </c>
      <c r="D43" s="101">
        <v>185</v>
      </c>
      <c r="E43" s="51">
        <v>496</v>
      </c>
      <c r="F43" s="95">
        <v>374</v>
      </c>
      <c r="G43" s="101">
        <v>124</v>
      </c>
      <c r="H43" s="51">
        <v>250</v>
      </c>
      <c r="I43" s="95">
        <v>307</v>
      </c>
      <c r="J43" s="101">
        <v>61</v>
      </c>
      <c r="K43" s="52">
        <v>246</v>
      </c>
    </row>
    <row r="44" spans="1:11" x14ac:dyDescent="0.2">
      <c r="A44" s="50">
        <v>36</v>
      </c>
      <c r="B44" s="45" t="s">
        <v>69</v>
      </c>
      <c r="C44" s="95">
        <v>717</v>
      </c>
      <c r="D44" s="101">
        <v>198</v>
      </c>
      <c r="E44" s="51">
        <v>519</v>
      </c>
      <c r="F44" s="95">
        <v>423</v>
      </c>
      <c r="G44" s="101">
        <v>127</v>
      </c>
      <c r="H44" s="51">
        <v>296</v>
      </c>
      <c r="I44" s="95">
        <v>294</v>
      </c>
      <c r="J44" s="101">
        <v>71</v>
      </c>
      <c r="K44" s="52">
        <v>223</v>
      </c>
    </row>
    <row r="45" spans="1:11" s="57" customFormat="1" ht="18" customHeight="1" x14ac:dyDescent="0.25">
      <c r="A45" s="53">
        <v>37</v>
      </c>
      <c r="B45" s="54" t="s">
        <v>70</v>
      </c>
      <c r="C45" s="96">
        <v>748</v>
      </c>
      <c r="D45" s="102">
        <v>190</v>
      </c>
      <c r="E45" s="55">
        <v>558</v>
      </c>
      <c r="F45" s="96">
        <v>451</v>
      </c>
      <c r="G45" s="102">
        <v>127</v>
      </c>
      <c r="H45" s="55">
        <v>324</v>
      </c>
      <c r="I45" s="96">
        <v>297</v>
      </c>
      <c r="J45" s="102">
        <v>63</v>
      </c>
      <c r="K45" s="56">
        <v>234</v>
      </c>
    </row>
    <row r="46" spans="1:11" x14ac:dyDescent="0.2">
      <c r="A46" s="50">
        <v>38</v>
      </c>
      <c r="B46" s="45" t="s">
        <v>45</v>
      </c>
      <c r="C46" s="95">
        <v>753</v>
      </c>
      <c r="D46" s="101">
        <v>194</v>
      </c>
      <c r="E46" s="51">
        <v>559</v>
      </c>
      <c r="F46" s="95">
        <v>472</v>
      </c>
      <c r="G46" s="101">
        <v>134</v>
      </c>
      <c r="H46" s="51">
        <v>338</v>
      </c>
      <c r="I46" s="95">
        <v>281</v>
      </c>
      <c r="J46" s="101">
        <v>60</v>
      </c>
      <c r="K46" s="52">
        <v>221</v>
      </c>
    </row>
    <row r="47" spans="1:11" x14ac:dyDescent="0.2">
      <c r="A47" s="50">
        <v>39</v>
      </c>
      <c r="B47" s="45" t="s">
        <v>46</v>
      </c>
      <c r="C47" s="95">
        <v>710</v>
      </c>
      <c r="D47" s="101">
        <v>191</v>
      </c>
      <c r="E47" s="51">
        <v>519</v>
      </c>
      <c r="F47" s="95">
        <v>421</v>
      </c>
      <c r="G47" s="101">
        <v>118</v>
      </c>
      <c r="H47" s="51">
        <v>303</v>
      </c>
      <c r="I47" s="95">
        <v>289</v>
      </c>
      <c r="J47" s="101">
        <v>73</v>
      </c>
      <c r="K47" s="52">
        <v>216</v>
      </c>
    </row>
    <row r="48" spans="1:11" x14ac:dyDescent="0.2">
      <c r="A48" s="50">
        <v>40</v>
      </c>
      <c r="B48" s="45" t="s">
        <v>47</v>
      </c>
      <c r="C48" s="95">
        <v>797</v>
      </c>
      <c r="D48" s="101">
        <v>208</v>
      </c>
      <c r="E48" s="51">
        <v>589</v>
      </c>
      <c r="F48" s="95">
        <v>507</v>
      </c>
      <c r="G48" s="101">
        <v>146</v>
      </c>
      <c r="H48" s="51">
        <v>361</v>
      </c>
      <c r="I48" s="95">
        <v>290</v>
      </c>
      <c r="J48" s="101">
        <v>62</v>
      </c>
      <c r="K48" s="52">
        <v>228</v>
      </c>
    </row>
    <row r="49" spans="1:11" x14ac:dyDescent="0.2">
      <c r="A49" s="50">
        <v>41</v>
      </c>
      <c r="B49" s="45" t="s">
        <v>71</v>
      </c>
      <c r="C49" s="95">
        <v>868</v>
      </c>
      <c r="D49" s="101">
        <v>252</v>
      </c>
      <c r="E49" s="51">
        <v>616</v>
      </c>
      <c r="F49" s="95">
        <v>562</v>
      </c>
      <c r="G49" s="101">
        <v>171</v>
      </c>
      <c r="H49" s="51">
        <v>391</v>
      </c>
      <c r="I49" s="95">
        <v>306</v>
      </c>
      <c r="J49" s="101">
        <v>81</v>
      </c>
      <c r="K49" s="52">
        <v>225</v>
      </c>
    </row>
    <row r="50" spans="1:11" s="57" customFormat="1" ht="18" customHeight="1" x14ac:dyDescent="0.25">
      <c r="A50" s="53">
        <v>42</v>
      </c>
      <c r="B50" s="54" t="s">
        <v>72</v>
      </c>
      <c r="C50" s="96">
        <v>855</v>
      </c>
      <c r="D50" s="102">
        <v>253</v>
      </c>
      <c r="E50" s="55">
        <v>602</v>
      </c>
      <c r="F50" s="96">
        <v>527</v>
      </c>
      <c r="G50" s="102">
        <v>189</v>
      </c>
      <c r="H50" s="55">
        <v>338</v>
      </c>
      <c r="I50" s="96">
        <v>328</v>
      </c>
      <c r="J50" s="102">
        <v>64</v>
      </c>
      <c r="K50" s="56">
        <v>264</v>
      </c>
    </row>
    <row r="51" spans="1:11" x14ac:dyDescent="0.2">
      <c r="A51" s="50">
        <v>43</v>
      </c>
      <c r="B51" s="45" t="s">
        <v>48</v>
      </c>
      <c r="C51" s="95">
        <v>866</v>
      </c>
      <c r="D51" s="101">
        <v>241</v>
      </c>
      <c r="E51" s="51">
        <v>625</v>
      </c>
      <c r="F51" s="95">
        <v>530</v>
      </c>
      <c r="G51" s="101">
        <v>176</v>
      </c>
      <c r="H51" s="51">
        <v>354</v>
      </c>
      <c r="I51" s="95">
        <v>336</v>
      </c>
      <c r="J51" s="101">
        <v>65</v>
      </c>
      <c r="K51" s="52">
        <v>271</v>
      </c>
    </row>
    <row r="52" spans="1:11" x14ac:dyDescent="0.2">
      <c r="A52" s="50">
        <v>44</v>
      </c>
      <c r="B52" s="45" t="s">
        <v>73</v>
      </c>
      <c r="C52" s="95">
        <v>803</v>
      </c>
      <c r="D52" s="101">
        <v>220</v>
      </c>
      <c r="E52" s="51">
        <v>583</v>
      </c>
      <c r="F52" s="95">
        <v>494</v>
      </c>
      <c r="G52" s="101">
        <v>150</v>
      </c>
      <c r="H52" s="51">
        <v>344</v>
      </c>
      <c r="I52" s="95">
        <v>309</v>
      </c>
      <c r="J52" s="101">
        <v>70</v>
      </c>
      <c r="K52" s="52">
        <v>239</v>
      </c>
    </row>
    <row r="53" spans="1:11" x14ac:dyDescent="0.2">
      <c r="A53" s="50">
        <v>45</v>
      </c>
      <c r="B53" s="45" t="s">
        <v>74</v>
      </c>
      <c r="C53" s="95">
        <v>907</v>
      </c>
      <c r="D53" s="101">
        <v>259</v>
      </c>
      <c r="E53" s="51">
        <v>648</v>
      </c>
      <c r="F53" s="95">
        <v>588</v>
      </c>
      <c r="G53" s="101">
        <v>181</v>
      </c>
      <c r="H53" s="51">
        <v>407</v>
      </c>
      <c r="I53" s="95">
        <v>319</v>
      </c>
      <c r="J53" s="101">
        <v>78</v>
      </c>
      <c r="K53" s="52">
        <v>241</v>
      </c>
    </row>
    <row r="54" spans="1:11" x14ac:dyDescent="0.2">
      <c r="A54" s="50">
        <v>46</v>
      </c>
      <c r="B54" s="45" t="s">
        <v>75</v>
      </c>
      <c r="C54" s="95">
        <v>870</v>
      </c>
      <c r="D54" s="101">
        <v>234</v>
      </c>
      <c r="E54" s="51">
        <v>636</v>
      </c>
      <c r="F54" s="95">
        <v>549</v>
      </c>
      <c r="G54" s="101">
        <v>155</v>
      </c>
      <c r="H54" s="51">
        <v>394</v>
      </c>
      <c r="I54" s="95">
        <v>321</v>
      </c>
      <c r="J54" s="101">
        <v>79</v>
      </c>
      <c r="K54" s="52">
        <v>242</v>
      </c>
    </row>
    <row r="55" spans="1:11" s="57" customFormat="1" ht="18" customHeight="1" x14ac:dyDescent="0.25">
      <c r="A55" s="53">
        <v>47</v>
      </c>
      <c r="B55" s="54" t="s">
        <v>76</v>
      </c>
      <c r="C55" s="96">
        <v>943</v>
      </c>
      <c r="D55" s="102">
        <v>240</v>
      </c>
      <c r="E55" s="55">
        <v>703</v>
      </c>
      <c r="F55" s="96">
        <v>587</v>
      </c>
      <c r="G55" s="102">
        <v>167</v>
      </c>
      <c r="H55" s="55">
        <v>420</v>
      </c>
      <c r="I55" s="96">
        <v>356</v>
      </c>
      <c r="J55" s="102">
        <v>73</v>
      </c>
      <c r="K55" s="56">
        <v>283</v>
      </c>
    </row>
    <row r="56" spans="1:11" x14ac:dyDescent="0.2">
      <c r="A56" s="50">
        <v>48</v>
      </c>
      <c r="B56" s="45" t="s">
        <v>49</v>
      </c>
      <c r="C56" s="95">
        <v>1115</v>
      </c>
      <c r="D56" s="101">
        <v>278</v>
      </c>
      <c r="E56" s="51">
        <v>837</v>
      </c>
      <c r="F56" s="95">
        <v>590</v>
      </c>
      <c r="G56" s="101">
        <v>195</v>
      </c>
      <c r="H56" s="51">
        <v>395</v>
      </c>
      <c r="I56" s="95">
        <v>525</v>
      </c>
      <c r="J56" s="101">
        <v>83</v>
      </c>
      <c r="K56" s="52">
        <v>442</v>
      </c>
    </row>
    <row r="57" spans="1:11" x14ac:dyDescent="0.2">
      <c r="A57" s="50">
        <v>49</v>
      </c>
      <c r="B57" s="45" t="s">
        <v>50</v>
      </c>
      <c r="C57" s="95">
        <v>1078</v>
      </c>
      <c r="D57" s="101">
        <v>295</v>
      </c>
      <c r="E57" s="51">
        <v>783</v>
      </c>
      <c r="F57" s="95">
        <v>553</v>
      </c>
      <c r="G57" s="101">
        <v>196</v>
      </c>
      <c r="H57" s="51">
        <v>357</v>
      </c>
      <c r="I57" s="95">
        <v>525</v>
      </c>
      <c r="J57" s="101">
        <v>99</v>
      </c>
      <c r="K57" s="52">
        <v>426</v>
      </c>
    </row>
    <row r="58" spans="1:11" x14ac:dyDescent="0.2">
      <c r="A58" s="50">
        <v>50</v>
      </c>
      <c r="B58" s="45" t="s">
        <v>51</v>
      </c>
      <c r="C58" s="95">
        <v>1200</v>
      </c>
      <c r="D58" s="101">
        <v>500</v>
      </c>
      <c r="E58" s="51">
        <v>700</v>
      </c>
      <c r="F58" s="95">
        <v>679</v>
      </c>
      <c r="G58" s="101">
        <v>313</v>
      </c>
      <c r="H58" s="51">
        <v>366</v>
      </c>
      <c r="I58" s="95">
        <v>521</v>
      </c>
      <c r="J58" s="101">
        <v>187</v>
      </c>
      <c r="K58" s="52">
        <v>334</v>
      </c>
    </row>
    <row r="59" spans="1:11" x14ac:dyDescent="0.2">
      <c r="A59" s="50">
        <v>51</v>
      </c>
      <c r="B59" s="45" t="s">
        <v>52</v>
      </c>
      <c r="C59" s="95">
        <v>1124</v>
      </c>
      <c r="D59" s="101">
        <v>525</v>
      </c>
      <c r="E59" s="51">
        <v>599</v>
      </c>
      <c r="F59" s="95">
        <v>627</v>
      </c>
      <c r="G59" s="101">
        <v>333</v>
      </c>
      <c r="H59" s="51">
        <v>294</v>
      </c>
      <c r="I59" s="95">
        <v>497</v>
      </c>
      <c r="J59" s="101">
        <v>192</v>
      </c>
      <c r="K59" s="52">
        <v>305</v>
      </c>
    </row>
    <row r="60" spans="1:11" s="57" customFormat="1" ht="18" customHeight="1" x14ac:dyDescent="0.25">
      <c r="A60" s="53">
        <v>52</v>
      </c>
      <c r="B60" s="54" t="s">
        <v>53</v>
      </c>
      <c r="C60" s="96">
        <v>1091</v>
      </c>
      <c r="D60" s="102">
        <v>514</v>
      </c>
      <c r="E60" s="55">
        <v>577</v>
      </c>
      <c r="F60" s="96">
        <v>577</v>
      </c>
      <c r="G60" s="102">
        <v>312</v>
      </c>
      <c r="H60" s="55">
        <v>265</v>
      </c>
      <c r="I60" s="96">
        <v>514</v>
      </c>
      <c r="J60" s="102">
        <v>202</v>
      </c>
      <c r="K60" s="56">
        <v>312</v>
      </c>
    </row>
    <row r="61" spans="1:11" x14ac:dyDescent="0.2">
      <c r="A61" s="50">
        <v>53</v>
      </c>
      <c r="B61" s="45" t="s">
        <v>54</v>
      </c>
      <c r="C61" s="95">
        <v>946</v>
      </c>
      <c r="D61" s="101">
        <v>488</v>
      </c>
      <c r="E61" s="51">
        <v>458</v>
      </c>
      <c r="F61" s="95">
        <v>545</v>
      </c>
      <c r="G61" s="101">
        <v>313</v>
      </c>
      <c r="H61" s="51">
        <v>232</v>
      </c>
      <c r="I61" s="95">
        <v>401</v>
      </c>
      <c r="J61" s="101">
        <v>175</v>
      </c>
      <c r="K61" s="52">
        <v>226</v>
      </c>
    </row>
    <row r="62" spans="1:11" x14ac:dyDescent="0.2">
      <c r="A62" s="50">
        <v>54</v>
      </c>
      <c r="B62" s="45" t="s">
        <v>55</v>
      </c>
      <c r="C62" s="95">
        <v>803</v>
      </c>
      <c r="D62" s="101">
        <v>410</v>
      </c>
      <c r="E62" s="51">
        <v>393</v>
      </c>
      <c r="F62" s="95">
        <v>491</v>
      </c>
      <c r="G62" s="101">
        <v>279</v>
      </c>
      <c r="H62" s="51">
        <v>212</v>
      </c>
      <c r="I62" s="95">
        <v>312</v>
      </c>
      <c r="J62" s="101">
        <v>131</v>
      </c>
      <c r="K62" s="52">
        <v>181</v>
      </c>
    </row>
    <row r="63" spans="1:11" x14ac:dyDescent="0.2">
      <c r="A63" s="50">
        <v>55</v>
      </c>
      <c r="B63" s="45" t="s">
        <v>56</v>
      </c>
      <c r="C63" s="95">
        <v>645</v>
      </c>
      <c r="D63" s="101">
        <v>332</v>
      </c>
      <c r="E63" s="51">
        <v>313</v>
      </c>
      <c r="F63" s="95">
        <v>375</v>
      </c>
      <c r="G63" s="101">
        <v>214</v>
      </c>
      <c r="H63" s="51">
        <v>161</v>
      </c>
      <c r="I63" s="95">
        <v>270</v>
      </c>
      <c r="J63" s="101">
        <v>118</v>
      </c>
      <c r="K63" s="52">
        <v>152</v>
      </c>
    </row>
    <row r="64" spans="1:11" x14ac:dyDescent="0.2">
      <c r="A64" s="50">
        <v>56</v>
      </c>
      <c r="B64" s="45" t="s">
        <v>77</v>
      </c>
      <c r="C64" s="95">
        <v>589</v>
      </c>
      <c r="D64" s="101">
        <v>326</v>
      </c>
      <c r="E64" s="51">
        <v>263</v>
      </c>
      <c r="F64" s="95">
        <v>358</v>
      </c>
      <c r="G64" s="101">
        <v>219</v>
      </c>
      <c r="H64" s="51">
        <v>139</v>
      </c>
      <c r="I64" s="95">
        <v>231</v>
      </c>
      <c r="J64" s="101">
        <v>107</v>
      </c>
      <c r="K64" s="52">
        <v>124</v>
      </c>
    </row>
    <row r="65" spans="1:11" s="57" customFormat="1" ht="18" customHeight="1" x14ac:dyDescent="0.25">
      <c r="A65" s="53">
        <v>57</v>
      </c>
      <c r="B65" s="54" t="s">
        <v>78</v>
      </c>
      <c r="C65" s="96">
        <v>478</v>
      </c>
      <c r="D65" s="102">
        <v>260</v>
      </c>
      <c r="E65" s="55">
        <v>218</v>
      </c>
      <c r="F65" s="96">
        <v>301</v>
      </c>
      <c r="G65" s="102">
        <v>184</v>
      </c>
      <c r="H65" s="55">
        <v>117</v>
      </c>
      <c r="I65" s="96">
        <v>177</v>
      </c>
      <c r="J65" s="102">
        <v>76</v>
      </c>
      <c r="K65" s="56">
        <v>101</v>
      </c>
    </row>
    <row r="66" spans="1:11" x14ac:dyDescent="0.2">
      <c r="A66" s="50">
        <v>58</v>
      </c>
      <c r="B66" s="45" t="s">
        <v>57</v>
      </c>
      <c r="C66" s="95">
        <v>376</v>
      </c>
      <c r="D66" s="101">
        <v>199</v>
      </c>
      <c r="E66" s="51">
        <v>177</v>
      </c>
      <c r="F66" s="95">
        <v>231</v>
      </c>
      <c r="G66" s="101">
        <v>140</v>
      </c>
      <c r="H66" s="51">
        <v>91</v>
      </c>
      <c r="I66" s="95">
        <v>145</v>
      </c>
      <c r="J66" s="101">
        <v>59</v>
      </c>
      <c r="K66" s="52">
        <v>86</v>
      </c>
    </row>
    <row r="67" spans="1:11" x14ac:dyDescent="0.2">
      <c r="A67" s="50">
        <v>59</v>
      </c>
      <c r="B67" s="45" t="s">
        <v>58</v>
      </c>
      <c r="C67" s="95">
        <v>325</v>
      </c>
      <c r="D67" s="101">
        <v>168</v>
      </c>
      <c r="E67" s="51">
        <v>157</v>
      </c>
      <c r="F67" s="95">
        <v>185</v>
      </c>
      <c r="G67" s="101">
        <v>114</v>
      </c>
      <c r="H67" s="51">
        <v>71</v>
      </c>
      <c r="I67" s="95">
        <v>140</v>
      </c>
      <c r="J67" s="101">
        <v>54</v>
      </c>
      <c r="K67" s="52">
        <v>86</v>
      </c>
    </row>
    <row r="68" spans="1:11" x14ac:dyDescent="0.2">
      <c r="A68" s="50">
        <v>60</v>
      </c>
      <c r="B68" s="45" t="s">
        <v>59</v>
      </c>
      <c r="C68" s="95">
        <v>265</v>
      </c>
      <c r="D68" s="101">
        <v>133</v>
      </c>
      <c r="E68" s="51">
        <v>132</v>
      </c>
      <c r="F68" s="95">
        <v>153</v>
      </c>
      <c r="G68" s="101">
        <v>86</v>
      </c>
      <c r="H68" s="51">
        <v>67</v>
      </c>
      <c r="I68" s="95">
        <v>112</v>
      </c>
      <c r="J68" s="101">
        <v>47</v>
      </c>
      <c r="K68" s="52">
        <v>65</v>
      </c>
    </row>
    <row r="69" spans="1:11" x14ac:dyDescent="0.2">
      <c r="A69" s="50">
        <v>61</v>
      </c>
      <c r="B69" s="45" t="s">
        <v>60</v>
      </c>
      <c r="C69" s="95">
        <v>244</v>
      </c>
      <c r="D69" s="101">
        <v>115</v>
      </c>
      <c r="E69" s="51">
        <v>129</v>
      </c>
      <c r="F69" s="95">
        <v>132</v>
      </c>
      <c r="G69" s="101">
        <v>72</v>
      </c>
      <c r="H69" s="51">
        <v>60</v>
      </c>
      <c r="I69" s="95">
        <v>112</v>
      </c>
      <c r="J69" s="101">
        <v>43</v>
      </c>
      <c r="K69" s="52">
        <v>69</v>
      </c>
    </row>
    <row r="70" spans="1:11" s="57" customFormat="1" ht="18" customHeight="1" x14ac:dyDescent="0.25">
      <c r="A70" s="53">
        <v>62</v>
      </c>
      <c r="B70" s="54" t="s">
        <v>61</v>
      </c>
      <c r="C70" s="96">
        <v>227</v>
      </c>
      <c r="D70" s="102">
        <v>117</v>
      </c>
      <c r="E70" s="55">
        <v>110</v>
      </c>
      <c r="F70" s="96">
        <v>123</v>
      </c>
      <c r="G70" s="102">
        <v>72</v>
      </c>
      <c r="H70" s="55">
        <v>51</v>
      </c>
      <c r="I70" s="96">
        <v>104</v>
      </c>
      <c r="J70" s="102">
        <v>45</v>
      </c>
      <c r="K70" s="56">
        <v>59</v>
      </c>
    </row>
    <row r="71" spans="1:11" s="57" customFormat="1" ht="18" customHeight="1" x14ac:dyDescent="0.25">
      <c r="A71" s="62">
        <v>63</v>
      </c>
      <c r="B71" s="63" t="s">
        <v>103</v>
      </c>
      <c r="C71" s="98">
        <v>760</v>
      </c>
      <c r="D71" s="104">
        <v>395</v>
      </c>
      <c r="E71" s="64">
        <v>365</v>
      </c>
      <c r="F71" s="98">
        <v>390</v>
      </c>
      <c r="G71" s="104">
        <v>227</v>
      </c>
      <c r="H71" s="64">
        <v>163</v>
      </c>
      <c r="I71" s="98">
        <v>370</v>
      </c>
      <c r="J71" s="104">
        <v>168</v>
      </c>
      <c r="K71" s="65">
        <v>202</v>
      </c>
    </row>
    <row r="72" spans="1:11" ht="13.8" x14ac:dyDescent="0.3">
      <c r="A72" s="66"/>
    </row>
    <row r="73" spans="1:11" x14ac:dyDescent="0.2">
      <c r="A73" s="67"/>
    </row>
    <row r="74" spans="1:11" x14ac:dyDescent="0.2">
      <c r="A74" s="67"/>
    </row>
  </sheetData>
  <mergeCells count="3">
    <mergeCell ref="A6:A8"/>
    <mergeCell ref="B6:B8"/>
    <mergeCell ref="C6:E7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showGridLines="0" workbookViewId="0"/>
  </sheetViews>
  <sheetFormatPr baseColWidth="10" defaultColWidth="11.44140625" defaultRowHeight="10.199999999999999" x14ac:dyDescent="0.2"/>
  <cols>
    <col min="1" max="1" width="3.6640625" style="68" customWidth="1"/>
    <col min="2" max="2" width="10.88671875" style="3" customWidth="1"/>
    <col min="3" max="11" width="9.6640625" style="3" customWidth="1"/>
    <col min="12" max="12" width="25.109375" style="3" customWidth="1"/>
    <col min="13" max="16384" width="11.44140625" style="3"/>
  </cols>
  <sheetData>
    <row r="1" spans="1:11" ht="12.9" customHeight="1" x14ac:dyDescent="0.2"/>
    <row r="2" spans="1:11" s="85" customFormat="1" ht="12.75" customHeight="1" x14ac:dyDescent="0.3">
      <c r="A2" s="36" t="s">
        <v>162</v>
      </c>
      <c r="B2" s="84"/>
      <c r="C2" s="84"/>
      <c r="D2" s="84"/>
      <c r="E2" s="84"/>
      <c r="F2" s="84"/>
      <c r="G2" s="84"/>
      <c r="H2" s="84"/>
      <c r="I2" s="84"/>
      <c r="J2" s="84"/>
      <c r="K2" s="84"/>
    </row>
    <row r="3" spans="1:11" s="85" customFormat="1" ht="13.8" x14ac:dyDescent="0.3">
      <c r="A3" s="36" t="s">
        <v>129</v>
      </c>
      <c r="B3" s="84"/>
      <c r="C3" s="84"/>
      <c r="D3" s="84"/>
      <c r="E3" s="84"/>
      <c r="F3" s="84"/>
      <c r="G3" s="84"/>
      <c r="H3" s="84"/>
      <c r="I3" s="84"/>
      <c r="J3" s="84"/>
      <c r="K3" s="84"/>
    </row>
    <row r="4" spans="1:11" s="85" customFormat="1" ht="18" customHeight="1" x14ac:dyDescent="0.3">
      <c r="A4" s="36" t="s">
        <v>240</v>
      </c>
      <c r="B4" s="84"/>
      <c r="C4" s="84"/>
      <c r="D4" s="84"/>
      <c r="E4" s="84"/>
      <c r="F4" s="84"/>
      <c r="G4" s="84"/>
      <c r="H4" s="84"/>
      <c r="I4" s="84"/>
      <c r="J4" s="84"/>
      <c r="K4" s="84"/>
    </row>
    <row r="5" spans="1:11" s="85" customFormat="1" ht="12" customHeight="1" x14ac:dyDescent="0.3">
      <c r="A5" s="86"/>
      <c r="B5" s="87"/>
      <c r="C5" s="87"/>
      <c r="D5" s="87"/>
      <c r="E5" s="87"/>
      <c r="F5" s="87"/>
      <c r="G5" s="87"/>
      <c r="H5" s="37"/>
      <c r="I5" s="87"/>
      <c r="J5" s="87"/>
      <c r="K5" s="125" t="s">
        <v>98</v>
      </c>
    </row>
    <row r="6" spans="1:11" s="90" customFormat="1" ht="15.9" customHeight="1" x14ac:dyDescent="0.25">
      <c r="A6" s="228" t="s">
        <v>79</v>
      </c>
      <c r="B6" s="231" t="s">
        <v>143</v>
      </c>
      <c r="C6" s="234" t="s">
        <v>153</v>
      </c>
      <c r="D6" s="235"/>
      <c r="E6" s="236"/>
      <c r="F6" s="88" t="s">
        <v>149</v>
      </c>
      <c r="G6" s="88"/>
      <c r="H6" s="88"/>
      <c r="I6" s="88"/>
      <c r="J6" s="88"/>
      <c r="K6" s="89"/>
    </row>
    <row r="7" spans="1:11" s="90" customFormat="1" ht="15.9" customHeight="1" x14ac:dyDescent="0.25">
      <c r="A7" s="229"/>
      <c r="B7" s="232"/>
      <c r="C7" s="237"/>
      <c r="D7" s="238"/>
      <c r="E7" s="239"/>
      <c r="F7" s="91" t="s">
        <v>80</v>
      </c>
      <c r="G7" s="91"/>
      <c r="H7" s="92"/>
      <c r="I7" s="91" t="s">
        <v>148</v>
      </c>
      <c r="J7" s="91"/>
      <c r="K7" s="92"/>
    </row>
    <row r="8" spans="1:11" s="90" customFormat="1" ht="15.9" customHeight="1" x14ac:dyDescent="0.25">
      <c r="A8" s="230"/>
      <c r="B8" s="233"/>
      <c r="C8" s="93" t="s">
        <v>1</v>
      </c>
      <c r="D8" s="99" t="s">
        <v>81</v>
      </c>
      <c r="E8" s="126" t="s">
        <v>82</v>
      </c>
      <c r="F8" s="93" t="s">
        <v>1</v>
      </c>
      <c r="G8" s="99" t="s">
        <v>81</v>
      </c>
      <c r="H8" s="126" t="s">
        <v>82</v>
      </c>
      <c r="I8" s="93" t="s">
        <v>1</v>
      </c>
      <c r="J8" s="99" t="s">
        <v>81</v>
      </c>
      <c r="K8" s="126" t="s">
        <v>82</v>
      </c>
    </row>
    <row r="9" spans="1:11" s="2" customFormat="1" ht="19.5" customHeight="1" x14ac:dyDescent="0.25">
      <c r="A9" s="46">
        <v>1</v>
      </c>
      <c r="B9" s="47" t="s">
        <v>101</v>
      </c>
      <c r="C9" s="94">
        <v>47051</v>
      </c>
      <c r="D9" s="100">
        <v>18506</v>
      </c>
      <c r="E9" s="48">
        <v>28545</v>
      </c>
      <c r="F9" s="94">
        <v>24520</v>
      </c>
      <c r="G9" s="100">
        <v>10662</v>
      </c>
      <c r="H9" s="48">
        <v>13858</v>
      </c>
      <c r="I9" s="94">
        <v>22531</v>
      </c>
      <c r="J9" s="100">
        <v>7844</v>
      </c>
      <c r="K9" s="49">
        <v>14687</v>
      </c>
    </row>
    <row r="10" spans="1:11" ht="18" customHeight="1" x14ac:dyDescent="0.2">
      <c r="A10" s="50">
        <v>2</v>
      </c>
      <c r="B10" s="45" t="s">
        <v>102</v>
      </c>
      <c r="C10" s="95">
        <v>32</v>
      </c>
      <c r="D10" s="101">
        <v>14</v>
      </c>
      <c r="E10" s="51">
        <v>18</v>
      </c>
      <c r="F10" s="95">
        <v>6</v>
      </c>
      <c r="G10" s="101">
        <v>4</v>
      </c>
      <c r="H10" s="51">
        <v>2</v>
      </c>
      <c r="I10" s="95">
        <v>26</v>
      </c>
      <c r="J10" s="101">
        <v>10</v>
      </c>
      <c r="K10" s="52">
        <v>16</v>
      </c>
    </row>
    <row r="11" spans="1:11" x14ac:dyDescent="0.2">
      <c r="A11" s="50">
        <v>3</v>
      </c>
      <c r="B11" s="45" t="s">
        <v>19</v>
      </c>
      <c r="C11" s="95">
        <v>105</v>
      </c>
      <c r="D11" s="101">
        <v>34</v>
      </c>
      <c r="E11" s="51">
        <v>71</v>
      </c>
      <c r="F11" s="95">
        <v>60</v>
      </c>
      <c r="G11" s="101">
        <v>21</v>
      </c>
      <c r="H11" s="51">
        <v>39</v>
      </c>
      <c r="I11" s="95">
        <v>45</v>
      </c>
      <c r="J11" s="101">
        <v>13</v>
      </c>
      <c r="K11" s="52">
        <v>32</v>
      </c>
    </row>
    <row r="12" spans="1:11" x14ac:dyDescent="0.2">
      <c r="A12" s="50">
        <v>4</v>
      </c>
      <c r="B12" s="45" t="s">
        <v>20</v>
      </c>
      <c r="C12" s="95">
        <v>322</v>
      </c>
      <c r="D12" s="101">
        <v>122</v>
      </c>
      <c r="E12" s="51">
        <v>200</v>
      </c>
      <c r="F12" s="95">
        <v>183</v>
      </c>
      <c r="G12" s="101">
        <v>63</v>
      </c>
      <c r="H12" s="51">
        <v>120</v>
      </c>
      <c r="I12" s="95">
        <v>139</v>
      </c>
      <c r="J12" s="101">
        <v>59</v>
      </c>
      <c r="K12" s="52">
        <v>80</v>
      </c>
    </row>
    <row r="13" spans="1:11" x14ac:dyDescent="0.2">
      <c r="A13" s="50">
        <v>5</v>
      </c>
      <c r="B13" s="45" t="s">
        <v>21</v>
      </c>
      <c r="C13" s="95">
        <v>530</v>
      </c>
      <c r="D13" s="101">
        <v>226</v>
      </c>
      <c r="E13" s="51">
        <v>304</v>
      </c>
      <c r="F13" s="95">
        <v>291</v>
      </c>
      <c r="G13" s="101">
        <v>133</v>
      </c>
      <c r="H13" s="51">
        <v>158</v>
      </c>
      <c r="I13" s="95">
        <v>239</v>
      </c>
      <c r="J13" s="101">
        <v>93</v>
      </c>
      <c r="K13" s="52">
        <v>146</v>
      </c>
    </row>
    <row r="14" spans="1:11" x14ac:dyDescent="0.2">
      <c r="A14" s="50">
        <v>6</v>
      </c>
      <c r="B14" s="45" t="s">
        <v>22</v>
      </c>
      <c r="C14" s="95">
        <v>780</v>
      </c>
      <c r="D14" s="101">
        <v>300</v>
      </c>
      <c r="E14" s="51">
        <v>480</v>
      </c>
      <c r="F14" s="95">
        <v>415</v>
      </c>
      <c r="G14" s="101">
        <v>176</v>
      </c>
      <c r="H14" s="51">
        <v>239</v>
      </c>
      <c r="I14" s="95">
        <v>365</v>
      </c>
      <c r="J14" s="101">
        <v>124</v>
      </c>
      <c r="K14" s="52">
        <v>241</v>
      </c>
    </row>
    <row r="15" spans="1:11" s="57" customFormat="1" ht="18" customHeight="1" x14ac:dyDescent="0.25">
      <c r="A15" s="53">
        <v>7</v>
      </c>
      <c r="B15" s="54" t="s">
        <v>23</v>
      </c>
      <c r="C15" s="96">
        <v>1047</v>
      </c>
      <c r="D15" s="102">
        <v>372</v>
      </c>
      <c r="E15" s="55">
        <v>675</v>
      </c>
      <c r="F15" s="96">
        <v>522</v>
      </c>
      <c r="G15" s="102">
        <v>225</v>
      </c>
      <c r="H15" s="55">
        <v>297</v>
      </c>
      <c r="I15" s="96">
        <v>525</v>
      </c>
      <c r="J15" s="102">
        <v>147</v>
      </c>
      <c r="K15" s="56">
        <v>378</v>
      </c>
    </row>
    <row r="16" spans="1:11" x14ac:dyDescent="0.2">
      <c r="A16" s="50">
        <v>8</v>
      </c>
      <c r="B16" s="45" t="s">
        <v>24</v>
      </c>
      <c r="C16" s="95">
        <v>1177</v>
      </c>
      <c r="D16" s="101">
        <v>436</v>
      </c>
      <c r="E16" s="51">
        <v>741</v>
      </c>
      <c r="F16" s="95">
        <v>499</v>
      </c>
      <c r="G16" s="101">
        <v>221</v>
      </c>
      <c r="H16" s="51">
        <v>278</v>
      </c>
      <c r="I16" s="95">
        <v>678</v>
      </c>
      <c r="J16" s="101">
        <v>215</v>
      </c>
      <c r="K16" s="52">
        <v>463</v>
      </c>
    </row>
    <row r="17" spans="1:11" x14ac:dyDescent="0.2">
      <c r="A17" s="50">
        <v>9</v>
      </c>
      <c r="B17" s="45" t="s">
        <v>25</v>
      </c>
      <c r="C17" s="95">
        <v>1298</v>
      </c>
      <c r="D17" s="101">
        <v>484</v>
      </c>
      <c r="E17" s="51">
        <v>814</v>
      </c>
      <c r="F17" s="95">
        <v>522</v>
      </c>
      <c r="G17" s="101">
        <v>251</v>
      </c>
      <c r="H17" s="51">
        <v>271</v>
      </c>
      <c r="I17" s="95">
        <v>776</v>
      </c>
      <c r="J17" s="101">
        <v>233</v>
      </c>
      <c r="K17" s="52">
        <v>543</v>
      </c>
    </row>
    <row r="18" spans="1:11" x14ac:dyDescent="0.2">
      <c r="A18" s="50">
        <v>10</v>
      </c>
      <c r="B18" s="45" t="s">
        <v>26</v>
      </c>
      <c r="C18" s="95">
        <v>1423</v>
      </c>
      <c r="D18" s="101">
        <v>551</v>
      </c>
      <c r="E18" s="51">
        <v>872</v>
      </c>
      <c r="F18" s="95">
        <v>516</v>
      </c>
      <c r="G18" s="101">
        <v>223</v>
      </c>
      <c r="H18" s="51">
        <v>293</v>
      </c>
      <c r="I18" s="95">
        <v>907</v>
      </c>
      <c r="J18" s="101">
        <v>328</v>
      </c>
      <c r="K18" s="52">
        <v>579</v>
      </c>
    </row>
    <row r="19" spans="1:11" x14ac:dyDescent="0.2">
      <c r="A19" s="50">
        <v>11</v>
      </c>
      <c r="B19" s="45" t="s">
        <v>27</v>
      </c>
      <c r="C19" s="95">
        <v>1516</v>
      </c>
      <c r="D19" s="101">
        <v>638</v>
      </c>
      <c r="E19" s="51">
        <v>878</v>
      </c>
      <c r="F19" s="95">
        <v>547</v>
      </c>
      <c r="G19" s="101">
        <v>276</v>
      </c>
      <c r="H19" s="51">
        <v>271</v>
      </c>
      <c r="I19" s="95">
        <v>969</v>
      </c>
      <c r="J19" s="101">
        <v>362</v>
      </c>
      <c r="K19" s="52">
        <v>607</v>
      </c>
    </row>
    <row r="20" spans="1:11" s="57" customFormat="1" ht="18" customHeight="1" x14ac:dyDescent="0.25">
      <c r="A20" s="53">
        <v>12</v>
      </c>
      <c r="B20" s="54" t="s">
        <v>28</v>
      </c>
      <c r="C20" s="96">
        <v>1439</v>
      </c>
      <c r="D20" s="102">
        <v>637</v>
      </c>
      <c r="E20" s="55">
        <v>802</v>
      </c>
      <c r="F20" s="96">
        <v>525</v>
      </c>
      <c r="G20" s="102">
        <v>285</v>
      </c>
      <c r="H20" s="55">
        <v>240</v>
      </c>
      <c r="I20" s="96">
        <v>914</v>
      </c>
      <c r="J20" s="102">
        <v>352</v>
      </c>
      <c r="K20" s="56">
        <v>562</v>
      </c>
    </row>
    <row r="21" spans="1:11" x14ac:dyDescent="0.2">
      <c r="A21" s="50">
        <v>13</v>
      </c>
      <c r="B21" s="45" t="s">
        <v>29</v>
      </c>
      <c r="C21" s="95">
        <v>1379</v>
      </c>
      <c r="D21" s="101">
        <v>644</v>
      </c>
      <c r="E21" s="51">
        <v>735</v>
      </c>
      <c r="F21" s="95">
        <v>479</v>
      </c>
      <c r="G21" s="101">
        <v>254</v>
      </c>
      <c r="H21" s="51">
        <v>225</v>
      </c>
      <c r="I21" s="95">
        <v>900</v>
      </c>
      <c r="J21" s="101">
        <v>390</v>
      </c>
      <c r="K21" s="52">
        <v>510</v>
      </c>
    </row>
    <row r="22" spans="1:11" x14ac:dyDescent="0.2">
      <c r="A22" s="50">
        <v>14</v>
      </c>
      <c r="B22" s="45" t="s">
        <v>30</v>
      </c>
      <c r="C22" s="95">
        <v>1133</v>
      </c>
      <c r="D22" s="101">
        <v>565</v>
      </c>
      <c r="E22" s="51">
        <v>568</v>
      </c>
      <c r="F22" s="95">
        <v>447</v>
      </c>
      <c r="G22" s="101">
        <v>243</v>
      </c>
      <c r="H22" s="51">
        <v>204</v>
      </c>
      <c r="I22" s="95">
        <v>686</v>
      </c>
      <c r="J22" s="101">
        <v>322</v>
      </c>
      <c r="K22" s="52">
        <v>364</v>
      </c>
    </row>
    <row r="23" spans="1:11" x14ac:dyDescent="0.2">
      <c r="A23" s="50">
        <v>15</v>
      </c>
      <c r="B23" s="45" t="s">
        <v>31</v>
      </c>
      <c r="C23" s="95">
        <v>988</v>
      </c>
      <c r="D23" s="101">
        <v>456</v>
      </c>
      <c r="E23" s="51">
        <v>532</v>
      </c>
      <c r="F23" s="95">
        <v>445</v>
      </c>
      <c r="G23" s="101">
        <v>240</v>
      </c>
      <c r="H23" s="51">
        <v>205</v>
      </c>
      <c r="I23" s="95">
        <v>543</v>
      </c>
      <c r="J23" s="101">
        <v>216</v>
      </c>
      <c r="K23" s="52">
        <v>327</v>
      </c>
    </row>
    <row r="24" spans="1:11" x14ac:dyDescent="0.2">
      <c r="A24" s="50">
        <v>16</v>
      </c>
      <c r="B24" s="45" t="s">
        <v>32</v>
      </c>
      <c r="C24" s="95">
        <v>919</v>
      </c>
      <c r="D24" s="101">
        <v>412</v>
      </c>
      <c r="E24" s="51">
        <v>507</v>
      </c>
      <c r="F24" s="95">
        <v>424</v>
      </c>
      <c r="G24" s="101">
        <v>219</v>
      </c>
      <c r="H24" s="51">
        <v>205</v>
      </c>
      <c r="I24" s="95">
        <v>495</v>
      </c>
      <c r="J24" s="101">
        <v>193</v>
      </c>
      <c r="K24" s="52">
        <v>302</v>
      </c>
    </row>
    <row r="25" spans="1:11" s="57" customFormat="1" ht="18" customHeight="1" x14ac:dyDescent="0.25">
      <c r="A25" s="53">
        <v>17</v>
      </c>
      <c r="B25" s="54" t="s">
        <v>33</v>
      </c>
      <c r="C25" s="96">
        <v>887</v>
      </c>
      <c r="D25" s="102">
        <v>374</v>
      </c>
      <c r="E25" s="55">
        <v>513</v>
      </c>
      <c r="F25" s="96">
        <v>402</v>
      </c>
      <c r="G25" s="102">
        <v>209</v>
      </c>
      <c r="H25" s="55">
        <v>193</v>
      </c>
      <c r="I25" s="96">
        <v>485</v>
      </c>
      <c r="J25" s="102">
        <v>165</v>
      </c>
      <c r="K25" s="56">
        <v>320</v>
      </c>
    </row>
    <row r="26" spans="1:11" x14ac:dyDescent="0.2">
      <c r="A26" s="50">
        <v>18</v>
      </c>
      <c r="B26" s="45" t="s">
        <v>34</v>
      </c>
      <c r="C26" s="95">
        <v>866</v>
      </c>
      <c r="D26" s="101">
        <v>346</v>
      </c>
      <c r="E26" s="51">
        <v>520</v>
      </c>
      <c r="F26" s="95">
        <v>379</v>
      </c>
      <c r="G26" s="101">
        <v>184</v>
      </c>
      <c r="H26" s="51">
        <v>195</v>
      </c>
      <c r="I26" s="95">
        <v>487</v>
      </c>
      <c r="J26" s="101">
        <v>162</v>
      </c>
      <c r="K26" s="52">
        <v>325</v>
      </c>
    </row>
    <row r="27" spans="1:11" x14ac:dyDescent="0.2">
      <c r="A27" s="50">
        <v>19</v>
      </c>
      <c r="B27" s="45" t="s">
        <v>35</v>
      </c>
      <c r="C27" s="95">
        <v>789</v>
      </c>
      <c r="D27" s="101">
        <v>318</v>
      </c>
      <c r="E27" s="51">
        <v>471</v>
      </c>
      <c r="F27" s="95">
        <v>331</v>
      </c>
      <c r="G27" s="101">
        <v>165</v>
      </c>
      <c r="H27" s="51">
        <v>166</v>
      </c>
      <c r="I27" s="95">
        <v>458</v>
      </c>
      <c r="J27" s="101">
        <v>153</v>
      </c>
      <c r="K27" s="52">
        <v>305</v>
      </c>
    </row>
    <row r="28" spans="1:11" x14ac:dyDescent="0.2">
      <c r="A28" s="50">
        <v>20</v>
      </c>
      <c r="B28" s="45" t="s">
        <v>36</v>
      </c>
      <c r="C28" s="95">
        <v>797</v>
      </c>
      <c r="D28" s="101">
        <v>270</v>
      </c>
      <c r="E28" s="51">
        <v>527</v>
      </c>
      <c r="F28" s="95">
        <v>376</v>
      </c>
      <c r="G28" s="101">
        <v>170</v>
      </c>
      <c r="H28" s="51">
        <v>206</v>
      </c>
      <c r="I28" s="95">
        <v>421</v>
      </c>
      <c r="J28" s="101">
        <v>100</v>
      </c>
      <c r="K28" s="52">
        <v>321</v>
      </c>
    </row>
    <row r="29" spans="1:11" x14ac:dyDescent="0.2">
      <c r="A29" s="50">
        <v>21</v>
      </c>
      <c r="B29" s="45" t="s">
        <v>37</v>
      </c>
      <c r="C29" s="95">
        <v>788</v>
      </c>
      <c r="D29" s="101">
        <v>297</v>
      </c>
      <c r="E29" s="51">
        <v>491</v>
      </c>
      <c r="F29" s="95">
        <v>365</v>
      </c>
      <c r="G29" s="101">
        <v>169</v>
      </c>
      <c r="H29" s="51">
        <v>196</v>
      </c>
      <c r="I29" s="95">
        <v>423</v>
      </c>
      <c r="J29" s="101">
        <v>128</v>
      </c>
      <c r="K29" s="52">
        <v>295</v>
      </c>
    </row>
    <row r="30" spans="1:11" s="57" customFormat="1" ht="18" customHeight="1" x14ac:dyDescent="0.25">
      <c r="A30" s="53">
        <v>22</v>
      </c>
      <c r="B30" s="54" t="s">
        <v>38</v>
      </c>
      <c r="C30" s="96">
        <v>849</v>
      </c>
      <c r="D30" s="102">
        <v>307</v>
      </c>
      <c r="E30" s="55">
        <v>542</v>
      </c>
      <c r="F30" s="96">
        <v>414</v>
      </c>
      <c r="G30" s="102">
        <v>186</v>
      </c>
      <c r="H30" s="55">
        <v>228</v>
      </c>
      <c r="I30" s="96">
        <v>435</v>
      </c>
      <c r="J30" s="102">
        <v>121</v>
      </c>
      <c r="K30" s="56">
        <v>314</v>
      </c>
    </row>
    <row r="31" spans="1:11" x14ac:dyDescent="0.2">
      <c r="A31" s="50">
        <v>23</v>
      </c>
      <c r="B31" s="45" t="s">
        <v>39</v>
      </c>
      <c r="C31" s="95">
        <v>729</v>
      </c>
      <c r="D31" s="101">
        <v>287</v>
      </c>
      <c r="E31" s="51">
        <v>442</v>
      </c>
      <c r="F31" s="95">
        <v>341</v>
      </c>
      <c r="G31" s="101">
        <v>168</v>
      </c>
      <c r="H31" s="51">
        <v>173</v>
      </c>
      <c r="I31" s="95">
        <v>388</v>
      </c>
      <c r="J31" s="101">
        <v>119</v>
      </c>
      <c r="K31" s="52">
        <v>269</v>
      </c>
    </row>
    <row r="32" spans="1:11" x14ac:dyDescent="0.2">
      <c r="A32" s="50">
        <v>24</v>
      </c>
      <c r="B32" s="45" t="s">
        <v>40</v>
      </c>
      <c r="C32" s="95">
        <v>751</v>
      </c>
      <c r="D32" s="101">
        <v>258</v>
      </c>
      <c r="E32" s="51">
        <v>493</v>
      </c>
      <c r="F32" s="95">
        <v>363</v>
      </c>
      <c r="G32" s="101">
        <v>167</v>
      </c>
      <c r="H32" s="51">
        <v>196</v>
      </c>
      <c r="I32" s="95">
        <v>388</v>
      </c>
      <c r="J32" s="101">
        <v>91</v>
      </c>
      <c r="K32" s="52">
        <v>297</v>
      </c>
    </row>
    <row r="33" spans="1:11" x14ac:dyDescent="0.2">
      <c r="A33" s="50">
        <v>25</v>
      </c>
      <c r="B33" s="45" t="s">
        <v>41</v>
      </c>
      <c r="C33" s="95">
        <v>732</v>
      </c>
      <c r="D33" s="101">
        <v>281</v>
      </c>
      <c r="E33" s="51">
        <v>451</v>
      </c>
      <c r="F33" s="95">
        <v>372</v>
      </c>
      <c r="G33" s="101">
        <v>170</v>
      </c>
      <c r="H33" s="51">
        <v>202</v>
      </c>
      <c r="I33" s="95">
        <v>360</v>
      </c>
      <c r="J33" s="101">
        <v>111</v>
      </c>
      <c r="K33" s="52">
        <v>249</v>
      </c>
    </row>
    <row r="34" spans="1:11" x14ac:dyDescent="0.2">
      <c r="A34" s="50">
        <v>26</v>
      </c>
      <c r="B34" s="45" t="s">
        <v>62</v>
      </c>
      <c r="C34" s="95">
        <v>699</v>
      </c>
      <c r="D34" s="101">
        <v>219</v>
      </c>
      <c r="E34" s="51">
        <v>480</v>
      </c>
      <c r="F34" s="95">
        <v>339</v>
      </c>
      <c r="G34" s="101">
        <v>134</v>
      </c>
      <c r="H34" s="51">
        <v>205</v>
      </c>
      <c r="I34" s="95">
        <v>360</v>
      </c>
      <c r="J34" s="101">
        <v>85</v>
      </c>
      <c r="K34" s="52">
        <v>275</v>
      </c>
    </row>
    <row r="35" spans="1:11" s="57" customFormat="1" ht="18" customHeight="1" x14ac:dyDescent="0.25">
      <c r="A35" s="53">
        <v>27</v>
      </c>
      <c r="B35" s="54" t="s">
        <v>63</v>
      </c>
      <c r="C35" s="96">
        <v>714</v>
      </c>
      <c r="D35" s="102">
        <v>258</v>
      </c>
      <c r="E35" s="55">
        <v>456</v>
      </c>
      <c r="F35" s="96">
        <v>342</v>
      </c>
      <c r="G35" s="102">
        <v>149</v>
      </c>
      <c r="H35" s="55">
        <v>193</v>
      </c>
      <c r="I35" s="96">
        <v>372</v>
      </c>
      <c r="J35" s="102">
        <v>109</v>
      </c>
      <c r="K35" s="56">
        <v>263</v>
      </c>
    </row>
    <row r="36" spans="1:11" x14ac:dyDescent="0.2">
      <c r="A36" s="50">
        <v>28</v>
      </c>
      <c r="B36" s="45" t="s">
        <v>42</v>
      </c>
      <c r="C36" s="95">
        <v>729</v>
      </c>
      <c r="D36" s="101">
        <v>270</v>
      </c>
      <c r="E36" s="51">
        <v>459</v>
      </c>
      <c r="F36" s="95">
        <v>395</v>
      </c>
      <c r="G36" s="101">
        <v>169</v>
      </c>
      <c r="H36" s="51">
        <v>226</v>
      </c>
      <c r="I36" s="95">
        <v>334</v>
      </c>
      <c r="J36" s="101">
        <v>101</v>
      </c>
      <c r="K36" s="52">
        <v>233</v>
      </c>
    </row>
    <row r="37" spans="1:11" x14ac:dyDescent="0.2">
      <c r="A37" s="50">
        <v>29</v>
      </c>
      <c r="B37" s="45" t="s">
        <v>43</v>
      </c>
      <c r="C37" s="95">
        <v>689</v>
      </c>
      <c r="D37" s="101">
        <v>251</v>
      </c>
      <c r="E37" s="51">
        <v>438</v>
      </c>
      <c r="F37" s="95">
        <v>364</v>
      </c>
      <c r="G37" s="101">
        <v>143</v>
      </c>
      <c r="H37" s="51">
        <v>221</v>
      </c>
      <c r="I37" s="95">
        <v>325</v>
      </c>
      <c r="J37" s="101">
        <v>108</v>
      </c>
      <c r="K37" s="52">
        <v>217</v>
      </c>
    </row>
    <row r="38" spans="1:11" x14ac:dyDescent="0.2">
      <c r="A38" s="50">
        <v>30</v>
      </c>
      <c r="B38" s="45" t="s">
        <v>64</v>
      </c>
      <c r="C38" s="95">
        <v>615</v>
      </c>
      <c r="D38" s="101">
        <v>221</v>
      </c>
      <c r="E38" s="51">
        <v>394</v>
      </c>
      <c r="F38" s="95">
        <v>334</v>
      </c>
      <c r="G38" s="101">
        <v>132</v>
      </c>
      <c r="H38" s="51">
        <v>202</v>
      </c>
      <c r="I38" s="95">
        <v>281</v>
      </c>
      <c r="J38" s="101">
        <v>89</v>
      </c>
      <c r="K38" s="52">
        <v>192</v>
      </c>
    </row>
    <row r="39" spans="1:11" x14ac:dyDescent="0.2">
      <c r="A39" s="50">
        <v>31</v>
      </c>
      <c r="B39" s="45" t="s">
        <v>65</v>
      </c>
      <c r="C39" s="95">
        <v>616</v>
      </c>
      <c r="D39" s="101">
        <v>236</v>
      </c>
      <c r="E39" s="51">
        <v>380</v>
      </c>
      <c r="F39" s="95">
        <v>333</v>
      </c>
      <c r="G39" s="101">
        <v>139</v>
      </c>
      <c r="H39" s="51">
        <v>194</v>
      </c>
      <c r="I39" s="95">
        <v>283</v>
      </c>
      <c r="J39" s="101">
        <v>97</v>
      </c>
      <c r="K39" s="52">
        <v>186</v>
      </c>
    </row>
    <row r="40" spans="1:11" x14ac:dyDescent="0.2">
      <c r="A40" s="50">
        <v>32</v>
      </c>
      <c r="B40" s="45" t="s">
        <v>66</v>
      </c>
      <c r="C40" s="95">
        <v>630</v>
      </c>
      <c r="D40" s="101">
        <v>216</v>
      </c>
      <c r="E40" s="51">
        <v>414</v>
      </c>
      <c r="F40" s="95">
        <v>378</v>
      </c>
      <c r="G40" s="101">
        <v>143</v>
      </c>
      <c r="H40" s="51">
        <v>235</v>
      </c>
      <c r="I40" s="95">
        <v>252</v>
      </c>
      <c r="J40" s="101">
        <v>73</v>
      </c>
      <c r="K40" s="52">
        <v>179</v>
      </c>
    </row>
    <row r="41" spans="1:11" s="44" customFormat="1" ht="18" customHeight="1" x14ac:dyDescent="0.2">
      <c r="A41" s="58">
        <v>33</v>
      </c>
      <c r="B41" s="59" t="s">
        <v>44</v>
      </c>
      <c r="C41" s="97">
        <v>631</v>
      </c>
      <c r="D41" s="103">
        <v>222</v>
      </c>
      <c r="E41" s="60">
        <v>409</v>
      </c>
      <c r="F41" s="97">
        <v>369</v>
      </c>
      <c r="G41" s="103">
        <v>134</v>
      </c>
      <c r="H41" s="60">
        <v>235</v>
      </c>
      <c r="I41" s="97">
        <v>262</v>
      </c>
      <c r="J41" s="103">
        <v>88</v>
      </c>
      <c r="K41" s="61">
        <v>174</v>
      </c>
    </row>
    <row r="42" spans="1:11" x14ac:dyDescent="0.2">
      <c r="A42" s="50">
        <v>34</v>
      </c>
      <c r="B42" s="45" t="s">
        <v>67</v>
      </c>
      <c r="C42" s="95">
        <v>647</v>
      </c>
      <c r="D42" s="101">
        <v>225</v>
      </c>
      <c r="E42" s="51">
        <v>422</v>
      </c>
      <c r="F42" s="95">
        <v>364</v>
      </c>
      <c r="G42" s="101">
        <v>142</v>
      </c>
      <c r="H42" s="51">
        <v>222</v>
      </c>
      <c r="I42" s="95">
        <v>283</v>
      </c>
      <c r="J42" s="101">
        <v>83</v>
      </c>
      <c r="K42" s="52">
        <v>200</v>
      </c>
    </row>
    <row r="43" spans="1:11" x14ac:dyDescent="0.2">
      <c r="A43" s="50">
        <v>35</v>
      </c>
      <c r="B43" s="45" t="s">
        <v>68</v>
      </c>
      <c r="C43" s="95">
        <v>720</v>
      </c>
      <c r="D43" s="101">
        <v>247</v>
      </c>
      <c r="E43" s="51">
        <v>473</v>
      </c>
      <c r="F43" s="95">
        <v>456</v>
      </c>
      <c r="G43" s="101">
        <v>181</v>
      </c>
      <c r="H43" s="51">
        <v>275</v>
      </c>
      <c r="I43" s="95">
        <v>264</v>
      </c>
      <c r="J43" s="101">
        <v>66</v>
      </c>
      <c r="K43" s="52">
        <v>198</v>
      </c>
    </row>
    <row r="44" spans="1:11" x14ac:dyDescent="0.2">
      <c r="A44" s="50">
        <v>36</v>
      </c>
      <c r="B44" s="45" t="s">
        <v>69</v>
      </c>
      <c r="C44" s="95">
        <v>664</v>
      </c>
      <c r="D44" s="101">
        <v>230</v>
      </c>
      <c r="E44" s="51">
        <v>434</v>
      </c>
      <c r="F44" s="95">
        <v>402</v>
      </c>
      <c r="G44" s="101">
        <v>151</v>
      </c>
      <c r="H44" s="51">
        <v>251</v>
      </c>
      <c r="I44" s="95">
        <v>262</v>
      </c>
      <c r="J44" s="101">
        <v>79</v>
      </c>
      <c r="K44" s="52">
        <v>183</v>
      </c>
    </row>
    <row r="45" spans="1:11" s="57" customFormat="1" ht="18" customHeight="1" x14ac:dyDescent="0.25">
      <c r="A45" s="53">
        <v>37</v>
      </c>
      <c r="B45" s="54" t="s">
        <v>70</v>
      </c>
      <c r="C45" s="96">
        <v>685</v>
      </c>
      <c r="D45" s="102">
        <v>260</v>
      </c>
      <c r="E45" s="55">
        <v>425</v>
      </c>
      <c r="F45" s="96">
        <v>429</v>
      </c>
      <c r="G45" s="102">
        <v>165</v>
      </c>
      <c r="H45" s="55">
        <v>264</v>
      </c>
      <c r="I45" s="96">
        <v>256</v>
      </c>
      <c r="J45" s="102">
        <v>95</v>
      </c>
      <c r="K45" s="56">
        <v>161</v>
      </c>
    </row>
    <row r="46" spans="1:11" x14ac:dyDescent="0.2">
      <c r="A46" s="50">
        <v>38</v>
      </c>
      <c r="B46" s="45" t="s">
        <v>45</v>
      </c>
      <c r="C46" s="95">
        <v>719</v>
      </c>
      <c r="D46" s="101">
        <v>282</v>
      </c>
      <c r="E46" s="51">
        <v>437</v>
      </c>
      <c r="F46" s="95">
        <v>478</v>
      </c>
      <c r="G46" s="101">
        <v>185</v>
      </c>
      <c r="H46" s="51">
        <v>293</v>
      </c>
      <c r="I46" s="95">
        <v>241</v>
      </c>
      <c r="J46" s="101">
        <v>97</v>
      </c>
      <c r="K46" s="52">
        <v>144</v>
      </c>
    </row>
    <row r="47" spans="1:11" x14ac:dyDescent="0.2">
      <c r="A47" s="50">
        <v>39</v>
      </c>
      <c r="B47" s="45" t="s">
        <v>46</v>
      </c>
      <c r="C47" s="95">
        <v>727</v>
      </c>
      <c r="D47" s="101">
        <v>240</v>
      </c>
      <c r="E47" s="51">
        <v>487</v>
      </c>
      <c r="F47" s="95">
        <v>450</v>
      </c>
      <c r="G47" s="101">
        <v>155</v>
      </c>
      <c r="H47" s="51">
        <v>295</v>
      </c>
      <c r="I47" s="95">
        <v>277</v>
      </c>
      <c r="J47" s="101">
        <v>85</v>
      </c>
      <c r="K47" s="52">
        <v>192</v>
      </c>
    </row>
    <row r="48" spans="1:11" x14ac:dyDescent="0.2">
      <c r="A48" s="50">
        <v>40</v>
      </c>
      <c r="B48" s="45" t="s">
        <v>47</v>
      </c>
      <c r="C48" s="95">
        <v>840</v>
      </c>
      <c r="D48" s="101">
        <v>296</v>
      </c>
      <c r="E48" s="51">
        <v>544</v>
      </c>
      <c r="F48" s="95">
        <v>540</v>
      </c>
      <c r="G48" s="101">
        <v>180</v>
      </c>
      <c r="H48" s="51">
        <v>360</v>
      </c>
      <c r="I48" s="95">
        <v>300</v>
      </c>
      <c r="J48" s="101">
        <v>116</v>
      </c>
      <c r="K48" s="52">
        <v>184</v>
      </c>
    </row>
    <row r="49" spans="1:11" x14ac:dyDescent="0.2">
      <c r="A49" s="50">
        <v>41</v>
      </c>
      <c r="B49" s="45" t="s">
        <v>71</v>
      </c>
      <c r="C49" s="95">
        <v>822</v>
      </c>
      <c r="D49" s="101">
        <v>272</v>
      </c>
      <c r="E49" s="51">
        <v>550</v>
      </c>
      <c r="F49" s="95">
        <v>555</v>
      </c>
      <c r="G49" s="101">
        <v>181</v>
      </c>
      <c r="H49" s="51">
        <v>374</v>
      </c>
      <c r="I49" s="95">
        <v>267</v>
      </c>
      <c r="J49" s="101">
        <v>91</v>
      </c>
      <c r="K49" s="52">
        <v>176</v>
      </c>
    </row>
    <row r="50" spans="1:11" s="57" customFormat="1" ht="18" customHeight="1" x14ac:dyDescent="0.25">
      <c r="A50" s="53">
        <v>42</v>
      </c>
      <c r="B50" s="54" t="s">
        <v>72</v>
      </c>
      <c r="C50" s="96">
        <v>803</v>
      </c>
      <c r="D50" s="102">
        <v>238</v>
      </c>
      <c r="E50" s="55">
        <v>565</v>
      </c>
      <c r="F50" s="96">
        <v>532</v>
      </c>
      <c r="G50" s="102">
        <v>151</v>
      </c>
      <c r="H50" s="55">
        <v>381</v>
      </c>
      <c r="I50" s="96">
        <v>271</v>
      </c>
      <c r="J50" s="102">
        <v>87</v>
      </c>
      <c r="K50" s="56">
        <v>184</v>
      </c>
    </row>
    <row r="51" spans="1:11" x14ac:dyDescent="0.2">
      <c r="A51" s="50">
        <v>43</v>
      </c>
      <c r="B51" s="45" t="s">
        <v>48</v>
      </c>
      <c r="C51" s="95">
        <v>842</v>
      </c>
      <c r="D51" s="101">
        <v>278</v>
      </c>
      <c r="E51" s="51">
        <v>564</v>
      </c>
      <c r="F51" s="95">
        <v>539</v>
      </c>
      <c r="G51" s="101">
        <v>185</v>
      </c>
      <c r="H51" s="51">
        <v>354</v>
      </c>
      <c r="I51" s="95">
        <v>303</v>
      </c>
      <c r="J51" s="101">
        <v>93</v>
      </c>
      <c r="K51" s="52">
        <v>210</v>
      </c>
    </row>
    <row r="52" spans="1:11" x14ac:dyDescent="0.2">
      <c r="A52" s="50">
        <v>44</v>
      </c>
      <c r="B52" s="45" t="s">
        <v>73</v>
      </c>
      <c r="C52" s="95">
        <v>802</v>
      </c>
      <c r="D52" s="101">
        <v>242</v>
      </c>
      <c r="E52" s="51">
        <v>560</v>
      </c>
      <c r="F52" s="95">
        <v>507</v>
      </c>
      <c r="G52" s="101">
        <v>149</v>
      </c>
      <c r="H52" s="51">
        <v>358</v>
      </c>
      <c r="I52" s="95">
        <v>295</v>
      </c>
      <c r="J52" s="101">
        <v>93</v>
      </c>
      <c r="K52" s="52">
        <v>202</v>
      </c>
    </row>
    <row r="53" spans="1:11" x14ac:dyDescent="0.2">
      <c r="A53" s="50">
        <v>45</v>
      </c>
      <c r="B53" s="45" t="s">
        <v>74</v>
      </c>
      <c r="C53" s="95">
        <v>862</v>
      </c>
      <c r="D53" s="101">
        <v>290</v>
      </c>
      <c r="E53" s="51">
        <v>572</v>
      </c>
      <c r="F53" s="95">
        <v>584</v>
      </c>
      <c r="G53" s="101">
        <v>193</v>
      </c>
      <c r="H53" s="51">
        <v>391</v>
      </c>
      <c r="I53" s="95">
        <v>278</v>
      </c>
      <c r="J53" s="101">
        <v>97</v>
      </c>
      <c r="K53" s="52">
        <v>181</v>
      </c>
    </row>
    <row r="54" spans="1:11" x14ac:dyDescent="0.2">
      <c r="A54" s="50">
        <v>46</v>
      </c>
      <c r="B54" s="45" t="s">
        <v>75</v>
      </c>
      <c r="C54" s="95">
        <v>873</v>
      </c>
      <c r="D54" s="101">
        <v>305</v>
      </c>
      <c r="E54" s="51">
        <v>568</v>
      </c>
      <c r="F54" s="95">
        <v>578</v>
      </c>
      <c r="G54" s="101">
        <v>203</v>
      </c>
      <c r="H54" s="51">
        <v>375</v>
      </c>
      <c r="I54" s="95">
        <v>295</v>
      </c>
      <c r="J54" s="101">
        <v>102</v>
      </c>
      <c r="K54" s="52">
        <v>193</v>
      </c>
    </row>
    <row r="55" spans="1:11" s="57" customFormat="1" ht="18" customHeight="1" x14ac:dyDescent="0.25">
      <c r="A55" s="53">
        <v>47</v>
      </c>
      <c r="B55" s="54" t="s">
        <v>76</v>
      </c>
      <c r="C55" s="96">
        <v>860</v>
      </c>
      <c r="D55" s="102">
        <v>309</v>
      </c>
      <c r="E55" s="55">
        <v>551</v>
      </c>
      <c r="F55" s="96">
        <v>576</v>
      </c>
      <c r="G55" s="102">
        <v>209</v>
      </c>
      <c r="H55" s="55">
        <v>367</v>
      </c>
      <c r="I55" s="96">
        <v>284</v>
      </c>
      <c r="J55" s="102">
        <v>100</v>
      </c>
      <c r="K55" s="56">
        <v>184</v>
      </c>
    </row>
    <row r="56" spans="1:11" x14ac:dyDescent="0.2">
      <c r="A56" s="50">
        <v>48</v>
      </c>
      <c r="B56" s="45" t="s">
        <v>49</v>
      </c>
      <c r="C56" s="95">
        <v>947</v>
      </c>
      <c r="D56" s="101">
        <v>272</v>
      </c>
      <c r="E56" s="51">
        <v>675</v>
      </c>
      <c r="F56" s="95">
        <v>528</v>
      </c>
      <c r="G56" s="101">
        <v>177</v>
      </c>
      <c r="H56" s="51">
        <v>351</v>
      </c>
      <c r="I56" s="95">
        <v>419</v>
      </c>
      <c r="J56" s="101">
        <v>95</v>
      </c>
      <c r="K56" s="52">
        <v>324</v>
      </c>
    </row>
    <row r="57" spans="1:11" x14ac:dyDescent="0.2">
      <c r="A57" s="50">
        <v>49</v>
      </c>
      <c r="B57" s="45" t="s">
        <v>50</v>
      </c>
      <c r="C57" s="95">
        <v>957</v>
      </c>
      <c r="D57" s="101">
        <v>302</v>
      </c>
      <c r="E57" s="51">
        <v>655</v>
      </c>
      <c r="F57" s="95">
        <v>526</v>
      </c>
      <c r="G57" s="101">
        <v>205</v>
      </c>
      <c r="H57" s="51">
        <v>321</v>
      </c>
      <c r="I57" s="95">
        <v>431</v>
      </c>
      <c r="J57" s="101">
        <v>97</v>
      </c>
      <c r="K57" s="52">
        <v>334</v>
      </c>
    </row>
    <row r="58" spans="1:11" x14ac:dyDescent="0.2">
      <c r="A58" s="50">
        <v>50</v>
      </c>
      <c r="B58" s="45" t="s">
        <v>51</v>
      </c>
      <c r="C58" s="95">
        <v>955</v>
      </c>
      <c r="D58" s="101">
        <v>379</v>
      </c>
      <c r="E58" s="51">
        <v>576</v>
      </c>
      <c r="F58" s="95">
        <v>525</v>
      </c>
      <c r="G58" s="101">
        <v>231</v>
      </c>
      <c r="H58" s="51">
        <v>294</v>
      </c>
      <c r="I58" s="95">
        <v>430</v>
      </c>
      <c r="J58" s="101">
        <v>148</v>
      </c>
      <c r="K58" s="52">
        <v>282</v>
      </c>
    </row>
    <row r="59" spans="1:11" x14ac:dyDescent="0.2">
      <c r="A59" s="50">
        <v>51</v>
      </c>
      <c r="B59" s="45" t="s">
        <v>52</v>
      </c>
      <c r="C59" s="95">
        <v>982</v>
      </c>
      <c r="D59" s="101">
        <v>441</v>
      </c>
      <c r="E59" s="51">
        <v>541</v>
      </c>
      <c r="F59" s="95">
        <v>559</v>
      </c>
      <c r="G59" s="101">
        <v>275</v>
      </c>
      <c r="H59" s="51">
        <v>284</v>
      </c>
      <c r="I59" s="95">
        <v>423</v>
      </c>
      <c r="J59" s="101">
        <v>166</v>
      </c>
      <c r="K59" s="52">
        <v>257</v>
      </c>
    </row>
    <row r="60" spans="1:11" s="57" customFormat="1" ht="18" customHeight="1" x14ac:dyDescent="0.25">
      <c r="A60" s="53">
        <v>52</v>
      </c>
      <c r="B60" s="54" t="s">
        <v>53</v>
      </c>
      <c r="C60" s="96">
        <v>934</v>
      </c>
      <c r="D60" s="102">
        <v>404</v>
      </c>
      <c r="E60" s="55">
        <v>530</v>
      </c>
      <c r="F60" s="96">
        <v>530</v>
      </c>
      <c r="G60" s="102">
        <v>265</v>
      </c>
      <c r="H60" s="55">
        <v>265</v>
      </c>
      <c r="I60" s="96">
        <v>404</v>
      </c>
      <c r="J60" s="102">
        <v>139</v>
      </c>
      <c r="K60" s="56">
        <v>265</v>
      </c>
    </row>
    <row r="61" spans="1:11" x14ac:dyDescent="0.2">
      <c r="A61" s="50">
        <v>53</v>
      </c>
      <c r="B61" s="45" t="s">
        <v>54</v>
      </c>
      <c r="C61" s="95">
        <v>790</v>
      </c>
      <c r="D61" s="101">
        <v>403</v>
      </c>
      <c r="E61" s="51">
        <v>387</v>
      </c>
      <c r="F61" s="95">
        <v>473</v>
      </c>
      <c r="G61" s="101">
        <v>252</v>
      </c>
      <c r="H61" s="51">
        <v>221</v>
      </c>
      <c r="I61" s="95">
        <v>317</v>
      </c>
      <c r="J61" s="101">
        <v>151</v>
      </c>
      <c r="K61" s="52">
        <v>166</v>
      </c>
    </row>
    <row r="62" spans="1:11" x14ac:dyDescent="0.2">
      <c r="A62" s="50">
        <v>54</v>
      </c>
      <c r="B62" s="45" t="s">
        <v>55</v>
      </c>
      <c r="C62" s="95">
        <v>660</v>
      </c>
      <c r="D62" s="101">
        <v>321</v>
      </c>
      <c r="E62" s="51">
        <v>339</v>
      </c>
      <c r="F62" s="95">
        <v>388</v>
      </c>
      <c r="G62" s="101">
        <v>205</v>
      </c>
      <c r="H62" s="51">
        <v>183</v>
      </c>
      <c r="I62" s="95">
        <v>272</v>
      </c>
      <c r="J62" s="101">
        <v>116</v>
      </c>
      <c r="K62" s="52">
        <v>156</v>
      </c>
    </row>
    <row r="63" spans="1:11" x14ac:dyDescent="0.2">
      <c r="A63" s="50">
        <v>55</v>
      </c>
      <c r="B63" s="45" t="s">
        <v>56</v>
      </c>
      <c r="C63" s="95">
        <v>552</v>
      </c>
      <c r="D63" s="101">
        <v>254</v>
      </c>
      <c r="E63" s="51">
        <v>298</v>
      </c>
      <c r="F63" s="95">
        <v>329</v>
      </c>
      <c r="G63" s="101">
        <v>164</v>
      </c>
      <c r="H63" s="51">
        <v>165</v>
      </c>
      <c r="I63" s="95">
        <v>223</v>
      </c>
      <c r="J63" s="101">
        <v>90</v>
      </c>
      <c r="K63" s="52">
        <v>133</v>
      </c>
    </row>
    <row r="64" spans="1:11" x14ac:dyDescent="0.2">
      <c r="A64" s="50">
        <v>56</v>
      </c>
      <c r="B64" s="45" t="s">
        <v>77</v>
      </c>
      <c r="C64" s="95">
        <v>484</v>
      </c>
      <c r="D64" s="101">
        <v>247</v>
      </c>
      <c r="E64" s="51">
        <v>237</v>
      </c>
      <c r="F64" s="95">
        <v>275</v>
      </c>
      <c r="G64" s="101">
        <v>148</v>
      </c>
      <c r="H64" s="51">
        <v>127</v>
      </c>
      <c r="I64" s="95">
        <v>209</v>
      </c>
      <c r="J64" s="101">
        <v>99</v>
      </c>
      <c r="K64" s="52">
        <v>110</v>
      </c>
    </row>
    <row r="65" spans="1:11" s="57" customFormat="1" ht="18" customHeight="1" x14ac:dyDescent="0.25">
      <c r="A65" s="53">
        <v>57</v>
      </c>
      <c r="B65" s="54" t="s">
        <v>78</v>
      </c>
      <c r="C65" s="96">
        <v>432</v>
      </c>
      <c r="D65" s="102">
        <v>225</v>
      </c>
      <c r="E65" s="55">
        <v>207</v>
      </c>
      <c r="F65" s="96">
        <v>250</v>
      </c>
      <c r="G65" s="102">
        <v>132</v>
      </c>
      <c r="H65" s="55">
        <v>118</v>
      </c>
      <c r="I65" s="96">
        <v>182</v>
      </c>
      <c r="J65" s="102">
        <v>93</v>
      </c>
      <c r="K65" s="56">
        <v>89</v>
      </c>
    </row>
    <row r="66" spans="1:11" x14ac:dyDescent="0.2">
      <c r="A66" s="50">
        <v>58</v>
      </c>
      <c r="B66" s="45" t="s">
        <v>57</v>
      </c>
      <c r="C66" s="95">
        <v>329</v>
      </c>
      <c r="D66" s="101">
        <v>181</v>
      </c>
      <c r="E66" s="51">
        <v>148</v>
      </c>
      <c r="F66" s="95">
        <v>204</v>
      </c>
      <c r="G66" s="101">
        <v>118</v>
      </c>
      <c r="H66" s="51">
        <v>86</v>
      </c>
      <c r="I66" s="95">
        <v>125</v>
      </c>
      <c r="J66" s="101">
        <v>63</v>
      </c>
      <c r="K66" s="52">
        <v>62</v>
      </c>
    </row>
    <row r="67" spans="1:11" x14ac:dyDescent="0.2">
      <c r="A67" s="50">
        <v>59</v>
      </c>
      <c r="B67" s="45" t="s">
        <v>58</v>
      </c>
      <c r="C67" s="95">
        <v>278</v>
      </c>
      <c r="D67" s="101">
        <v>141</v>
      </c>
      <c r="E67" s="51">
        <v>137</v>
      </c>
      <c r="F67" s="95">
        <v>173</v>
      </c>
      <c r="G67" s="101">
        <v>98</v>
      </c>
      <c r="H67" s="51">
        <v>75</v>
      </c>
      <c r="I67" s="95">
        <v>105</v>
      </c>
      <c r="J67" s="101">
        <v>43</v>
      </c>
      <c r="K67" s="52">
        <v>62</v>
      </c>
    </row>
    <row r="68" spans="1:11" x14ac:dyDescent="0.2">
      <c r="A68" s="50">
        <v>60</v>
      </c>
      <c r="B68" s="45" t="s">
        <v>59</v>
      </c>
      <c r="C68" s="95">
        <v>206</v>
      </c>
      <c r="D68" s="101">
        <v>119</v>
      </c>
      <c r="E68" s="51">
        <v>87</v>
      </c>
      <c r="F68" s="95">
        <v>121</v>
      </c>
      <c r="G68" s="101">
        <v>73</v>
      </c>
      <c r="H68" s="51">
        <v>48</v>
      </c>
      <c r="I68" s="95">
        <v>85</v>
      </c>
      <c r="J68" s="101">
        <v>46</v>
      </c>
      <c r="K68" s="52">
        <v>39</v>
      </c>
    </row>
    <row r="69" spans="1:11" x14ac:dyDescent="0.2">
      <c r="A69" s="50">
        <v>61</v>
      </c>
      <c r="B69" s="45" t="s">
        <v>60</v>
      </c>
      <c r="C69" s="95">
        <v>212</v>
      </c>
      <c r="D69" s="101">
        <v>117</v>
      </c>
      <c r="E69" s="51">
        <v>95</v>
      </c>
      <c r="F69" s="95">
        <v>130</v>
      </c>
      <c r="G69" s="101">
        <v>76</v>
      </c>
      <c r="H69" s="51">
        <v>54</v>
      </c>
      <c r="I69" s="95">
        <v>82</v>
      </c>
      <c r="J69" s="101">
        <v>41</v>
      </c>
      <c r="K69" s="52">
        <v>41</v>
      </c>
    </row>
    <row r="70" spans="1:11" s="57" customFormat="1" ht="18" customHeight="1" x14ac:dyDescent="0.25">
      <c r="A70" s="53">
        <v>62</v>
      </c>
      <c r="B70" s="54" t="s">
        <v>61</v>
      </c>
      <c r="C70" s="96">
        <v>186</v>
      </c>
      <c r="D70" s="102">
        <v>95</v>
      </c>
      <c r="E70" s="55">
        <v>91</v>
      </c>
      <c r="F70" s="96">
        <v>94</v>
      </c>
      <c r="G70" s="102">
        <v>50</v>
      </c>
      <c r="H70" s="55">
        <v>44</v>
      </c>
      <c r="I70" s="96">
        <v>92</v>
      </c>
      <c r="J70" s="102">
        <v>45</v>
      </c>
      <c r="K70" s="56">
        <v>47</v>
      </c>
    </row>
    <row r="71" spans="1:11" s="57" customFormat="1" ht="18" customHeight="1" x14ac:dyDescent="0.25">
      <c r="A71" s="62">
        <v>63</v>
      </c>
      <c r="B71" s="63" t="s">
        <v>103</v>
      </c>
      <c r="C71" s="98">
        <v>682</v>
      </c>
      <c r="D71" s="104">
        <v>369</v>
      </c>
      <c r="E71" s="64">
        <v>313</v>
      </c>
      <c r="F71" s="98">
        <v>347</v>
      </c>
      <c r="G71" s="104">
        <v>198</v>
      </c>
      <c r="H71" s="64">
        <v>149</v>
      </c>
      <c r="I71" s="98">
        <v>335</v>
      </c>
      <c r="J71" s="104">
        <v>171</v>
      </c>
      <c r="K71" s="65">
        <v>164</v>
      </c>
    </row>
    <row r="72" spans="1:11" ht="13.8" x14ac:dyDescent="0.3">
      <c r="A72" s="66"/>
    </row>
    <row r="73" spans="1:11" x14ac:dyDescent="0.2">
      <c r="A73" s="67"/>
    </row>
    <row r="74" spans="1:11" x14ac:dyDescent="0.2">
      <c r="A74" s="67"/>
    </row>
  </sheetData>
  <mergeCells count="3">
    <mergeCell ref="A6:A8"/>
    <mergeCell ref="B6:B8"/>
    <mergeCell ref="C6:E7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showGridLines="0" workbookViewId="0"/>
  </sheetViews>
  <sheetFormatPr baseColWidth="10" defaultColWidth="11.44140625" defaultRowHeight="10.199999999999999" x14ac:dyDescent="0.2"/>
  <cols>
    <col min="1" max="1" width="3.6640625" style="68" customWidth="1"/>
    <col min="2" max="2" width="10.88671875" style="3" customWidth="1"/>
    <col min="3" max="11" width="9.6640625" style="3" customWidth="1"/>
    <col min="12" max="12" width="25.109375" style="3" customWidth="1"/>
    <col min="13" max="16384" width="11.44140625" style="3"/>
  </cols>
  <sheetData>
    <row r="1" spans="1:11" ht="12.9" customHeight="1" x14ac:dyDescent="0.2"/>
    <row r="2" spans="1:11" s="85" customFormat="1" ht="12.75" customHeight="1" x14ac:dyDescent="0.3">
      <c r="A2" s="36" t="s">
        <v>162</v>
      </c>
      <c r="B2" s="84"/>
      <c r="C2" s="84"/>
      <c r="D2" s="84"/>
      <c r="E2" s="84"/>
      <c r="F2" s="84"/>
      <c r="G2" s="84"/>
      <c r="H2" s="84"/>
      <c r="I2" s="84"/>
      <c r="J2" s="84"/>
      <c r="K2" s="84"/>
    </row>
    <row r="3" spans="1:11" s="85" customFormat="1" ht="13.8" x14ac:dyDescent="0.3">
      <c r="A3" s="36" t="s">
        <v>130</v>
      </c>
      <c r="B3" s="84"/>
      <c r="C3" s="84"/>
      <c r="D3" s="84"/>
      <c r="E3" s="84"/>
      <c r="F3" s="84"/>
      <c r="G3" s="84"/>
      <c r="H3" s="84"/>
      <c r="I3" s="84"/>
      <c r="J3" s="84"/>
      <c r="K3" s="84"/>
    </row>
    <row r="4" spans="1:11" s="85" customFormat="1" ht="18" customHeight="1" x14ac:dyDescent="0.3">
      <c r="A4" s="36" t="s">
        <v>240</v>
      </c>
      <c r="B4" s="84"/>
      <c r="C4" s="84"/>
      <c r="D4" s="84"/>
      <c r="E4" s="84"/>
      <c r="F4" s="84"/>
      <c r="G4" s="84"/>
      <c r="H4" s="84"/>
      <c r="I4" s="84"/>
      <c r="J4" s="84"/>
      <c r="K4" s="84"/>
    </row>
    <row r="5" spans="1:11" s="85" customFormat="1" ht="12" customHeight="1" x14ac:dyDescent="0.3">
      <c r="A5" s="86"/>
      <c r="B5" s="87"/>
      <c r="C5" s="87"/>
      <c r="D5" s="87"/>
      <c r="E5" s="87"/>
      <c r="F5" s="87"/>
      <c r="G5" s="87"/>
      <c r="H5" s="37"/>
      <c r="I5" s="87"/>
      <c r="J5" s="87"/>
      <c r="K5" s="125" t="s">
        <v>99</v>
      </c>
    </row>
    <row r="6" spans="1:11" s="90" customFormat="1" ht="15.9" customHeight="1" x14ac:dyDescent="0.25">
      <c r="A6" s="228" t="s">
        <v>79</v>
      </c>
      <c r="B6" s="231" t="s">
        <v>143</v>
      </c>
      <c r="C6" s="234" t="s">
        <v>153</v>
      </c>
      <c r="D6" s="235"/>
      <c r="E6" s="236"/>
      <c r="F6" s="88" t="s">
        <v>149</v>
      </c>
      <c r="G6" s="88"/>
      <c r="H6" s="88"/>
      <c r="I6" s="88"/>
      <c r="J6" s="88"/>
      <c r="K6" s="89"/>
    </row>
    <row r="7" spans="1:11" s="90" customFormat="1" ht="15.9" customHeight="1" x14ac:dyDescent="0.25">
      <c r="A7" s="229"/>
      <c r="B7" s="232"/>
      <c r="C7" s="237"/>
      <c r="D7" s="238"/>
      <c r="E7" s="239"/>
      <c r="F7" s="91" t="s">
        <v>80</v>
      </c>
      <c r="G7" s="91"/>
      <c r="H7" s="92"/>
      <c r="I7" s="91" t="s">
        <v>148</v>
      </c>
      <c r="J7" s="91"/>
      <c r="K7" s="92"/>
    </row>
    <row r="8" spans="1:11" s="90" customFormat="1" ht="15.9" customHeight="1" x14ac:dyDescent="0.25">
      <c r="A8" s="230"/>
      <c r="B8" s="233"/>
      <c r="C8" s="93" t="s">
        <v>1</v>
      </c>
      <c r="D8" s="99" t="s">
        <v>81</v>
      </c>
      <c r="E8" s="126" t="s">
        <v>82</v>
      </c>
      <c r="F8" s="93" t="s">
        <v>1</v>
      </c>
      <c r="G8" s="99" t="s">
        <v>81</v>
      </c>
      <c r="H8" s="126" t="s">
        <v>82</v>
      </c>
      <c r="I8" s="93" t="s">
        <v>1</v>
      </c>
      <c r="J8" s="99" t="s">
        <v>81</v>
      </c>
      <c r="K8" s="126" t="s">
        <v>82</v>
      </c>
    </row>
    <row r="9" spans="1:11" s="2" customFormat="1" ht="19.5" customHeight="1" x14ac:dyDescent="0.25">
      <c r="A9" s="46">
        <v>1</v>
      </c>
      <c r="B9" s="47" t="s">
        <v>101</v>
      </c>
      <c r="C9" s="94">
        <v>21024</v>
      </c>
      <c r="D9" s="100">
        <v>8115</v>
      </c>
      <c r="E9" s="48">
        <v>12909</v>
      </c>
      <c r="F9" s="94">
        <v>11445</v>
      </c>
      <c r="G9" s="100">
        <v>4908</v>
      </c>
      <c r="H9" s="48">
        <v>6537</v>
      </c>
      <c r="I9" s="94">
        <v>9579</v>
      </c>
      <c r="J9" s="100">
        <v>3207</v>
      </c>
      <c r="K9" s="49">
        <v>6372</v>
      </c>
    </row>
    <row r="10" spans="1:11" ht="18" customHeight="1" x14ac:dyDescent="0.2">
      <c r="A10" s="50">
        <v>2</v>
      </c>
      <c r="B10" s="45" t="s">
        <v>102</v>
      </c>
      <c r="C10" s="95">
        <v>10</v>
      </c>
      <c r="D10" s="101">
        <v>4</v>
      </c>
      <c r="E10" s="51">
        <v>6</v>
      </c>
      <c r="F10" s="95">
        <v>1</v>
      </c>
      <c r="G10" s="101">
        <v>0</v>
      </c>
      <c r="H10" s="51">
        <v>1</v>
      </c>
      <c r="I10" s="95">
        <v>9</v>
      </c>
      <c r="J10" s="101">
        <v>4</v>
      </c>
      <c r="K10" s="52">
        <v>5</v>
      </c>
    </row>
    <row r="11" spans="1:11" x14ac:dyDescent="0.2">
      <c r="A11" s="50">
        <v>3</v>
      </c>
      <c r="B11" s="45" t="s">
        <v>19</v>
      </c>
      <c r="C11" s="95">
        <v>57</v>
      </c>
      <c r="D11" s="101">
        <v>21</v>
      </c>
      <c r="E11" s="51">
        <v>36</v>
      </c>
      <c r="F11" s="95">
        <v>40</v>
      </c>
      <c r="G11" s="101">
        <v>15</v>
      </c>
      <c r="H11" s="51">
        <v>25</v>
      </c>
      <c r="I11" s="95">
        <v>17</v>
      </c>
      <c r="J11" s="101">
        <v>6</v>
      </c>
      <c r="K11" s="52">
        <v>11</v>
      </c>
    </row>
    <row r="12" spans="1:11" x14ac:dyDescent="0.2">
      <c r="A12" s="50">
        <v>4</v>
      </c>
      <c r="B12" s="45" t="s">
        <v>20</v>
      </c>
      <c r="C12" s="95">
        <v>154</v>
      </c>
      <c r="D12" s="101">
        <v>45</v>
      </c>
      <c r="E12" s="51">
        <v>109</v>
      </c>
      <c r="F12" s="95">
        <v>93</v>
      </c>
      <c r="G12" s="101">
        <v>31</v>
      </c>
      <c r="H12" s="51">
        <v>62</v>
      </c>
      <c r="I12" s="95">
        <v>61</v>
      </c>
      <c r="J12" s="101">
        <v>14</v>
      </c>
      <c r="K12" s="52">
        <v>47</v>
      </c>
    </row>
    <row r="13" spans="1:11" x14ac:dyDescent="0.2">
      <c r="A13" s="50">
        <v>5</v>
      </c>
      <c r="B13" s="45" t="s">
        <v>21</v>
      </c>
      <c r="C13" s="95">
        <v>246</v>
      </c>
      <c r="D13" s="101">
        <v>108</v>
      </c>
      <c r="E13" s="51">
        <v>138</v>
      </c>
      <c r="F13" s="95">
        <v>123</v>
      </c>
      <c r="G13" s="101">
        <v>63</v>
      </c>
      <c r="H13" s="51">
        <v>60</v>
      </c>
      <c r="I13" s="95">
        <v>123</v>
      </c>
      <c r="J13" s="101">
        <v>45</v>
      </c>
      <c r="K13" s="52">
        <v>78</v>
      </c>
    </row>
    <row r="14" spans="1:11" x14ac:dyDescent="0.2">
      <c r="A14" s="50">
        <v>6</v>
      </c>
      <c r="B14" s="45" t="s">
        <v>22</v>
      </c>
      <c r="C14" s="95">
        <v>356</v>
      </c>
      <c r="D14" s="101">
        <v>156</v>
      </c>
      <c r="E14" s="51">
        <v>200</v>
      </c>
      <c r="F14" s="95">
        <v>181</v>
      </c>
      <c r="G14" s="101">
        <v>90</v>
      </c>
      <c r="H14" s="51">
        <v>91</v>
      </c>
      <c r="I14" s="95">
        <v>175</v>
      </c>
      <c r="J14" s="101">
        <v>66</v>
      </c>
      <c r="K14" s="52">
        <v>109</v>
      </c>
    </row>
    <row r="15" spans="1:11" s="57" customFormat="1" ht="18" customHeight="1" x14ac:dyDescent="0.25">
      <c r="A15" s="53">
        <v>7</v>
      </c>
      <c r="B15" s="54" t="s">
        <v>23</v>
      </c>
      <c r="C15" s="96">
        <v>437</v>
      </c>
      <c r="D15" s="102">
        <v>181</v>
      </c>
      <c r="E15" s="55">
        <v>256</v>
      </c>
      <c r="F15" s="96">
        <v>223</v>
      </c>
      <c r="G15" s="102">
        <v>106</v>
      </c>
      <c r="H15" s="55">
        <v>117</v>
      </c>
      <c r="I15" s="96">
        <v>214</v>
      </c>
      <c r="J15" s="102">
        <v>75</v>
      </c>
      <c r="K15" s="56">
        <v>139</v>
      </c>
    </row>
    <row r="16" spans="1:11" x14ac:dyDescent="0.2">
      <c r="A16" s="50">
        <v>8</v>
      </c>
      <c r="B16" s="45" t="s">
        <v>24</v>
      </c>
      <c r="C16" s="95">
        <v>426</v>
      </c>
      <c r="D16" s="101">
        <v>191</v>
      </c>
      <c r="E16" s="51">
        <v>235</v>
      </c>
      <c r="F16" s="95">
        <v>193</v>
      </c>
      <c r="G16" s="101">
        <v>118</v>
      </c>
      <c r="H16" s="51">
        <v>75</v>
      </c>
      <c r="I16" s="95">
        <v>233</v>
      </c>
      <c r="J16" s="101">
        <v>73</v>
      </c>
      <c r="K16" s="52">
        <v>160</v>
      </c>
    </row>
    <row r="17" spans="1:11" x14ac:dyDescent="0.2">
      <c r="A17" s="50">
        <v>9</v>
      </c>
      <c r="B17" s="45" t="s">
        <v>25</v>
      </c>
      <c r="C17" s="95">
        <v>414</v>
      </c>
      <c r="D17" s="101">
        <v>159</v>
      </c>
      <c r="E17" s="51">
        <v>255</v>
      </c>
      <c r="F17" s="95">
        <v>193</v>
      </c>
      <c r="G17" s="101">
        <v>93</v>
      </c>
      <c r="H17" s="51">
        <v>100</v>
      </c>
      <c r="I17" s="95">
        <v>221</v>
      </c>
      <c r="J17" s="101">
        <v>66</v>
      </c>
      <c r="K17" s="52">
        <v>155</v>
      </c>
    </row>
    <row r="18" spans="1:11" x14ac:dyDescent="0.2">
      <c r="A18" s="50">
        <v>10</v>
      </c>
      <c r="B18" s="45" t="s">
        <v>26</v>
      </c>
      <c r="C18" s="95">
        <v>445</v>
      </c>
      <c r="D18" s="101">
        <v>184</v>
      </c>
      <c r="E18" s="51">
        <v>261</v>
      </c>
      <c r="F18" s="95">
        <v>186</v>
      </c>
      <c r="G18" s="101">
        <v>88</v>
      </c>
      <c r="H18" s="51">
        <v>98</v>
      </c>
      <c r="I18" s="95">
        <v>259</v>
      </c>
      <c r="J18" s="101">
        <v>96</v>
      </c>
      <c r="K18" s="52">
        <v>163</v>
      </c>
    </row>
    <row r="19" spans="1:11" x14ac:dyDescent="0.2">
      <c r="A19" s="50">
        <v>11</v>
      </c>
      <c r="B19" s="45" t="s">
        <v>27</v>
      </c>
      <c r="C19" s="95">
        <v>419</v>
      </c>
      <c r="D19" s="101">
        <v>188</v>
      </c>
      <c r="E19" s="51">
        <v>231</v>
      </c>
      <c r="F19" s="95">
        <v>191</v>
      </c>
      <c r="G19" s="101">
        <v>102</v>
      </c>
      <c r="H19" s="51">
        <v>89</v>
      </c>
      <c r="I19" s="95">
        <v>228</v>
      </c>
      <c r="J19" s="101">
        <v>86</v>
      </c>
      <c r="K19" s="52">
        <v>142</v>
      </c>
    </row>
    <row r="20" spans="1:11" s="57" customFormat="1" ht="18" customHeight="1" x14ac:dyDescent="0.25">
      <c r="A20" s="53">
        <v>12</v>
      </c>
      <c r="B20" s="54" t="s">
        <v>28</v>
      </c>
      <c r="C20" s="96">
        <v>378</v>
      </c>
      <c r="D20" s="102">
        <v>173</v>
      </c>
      <c r="E20" s="55">
        <v>205</v>
      </c>
      <c r="F20" s="96">
        <v>181</v>
      </c>
      <c r="G20" s="102">
        <v>101</v>
      </c>
      <c r="H20" s="55">
        <v>80</v>
      </c>
      <c r="I20" s="96">
        <v>197</v>
      </c>
      <c r="J20" s="102">
        <v>72</v>
      </c>
      <c r="K20" s="56">
        <v>125</v>
      </c>
    </row>
    <row r="21" spans="1:11" x14ac:dyDescent="0.2">
      <c r="A21" s="50">
        <v>13</v>
      </c>
      <c r="B21" s="45" t="s">
        <v>29</v>
      </c>
      <c r="C21" s="95">
        <v>373</v>
      </c>
      <c r="D21" s="101">
        <v>162</v>
      </c>
      <c r="E21" s="51">
        <v>211</v>
      </c>
      <c r="F21" s="95">
        <v>166</v>
      </c>
      <c r="G21" s="101">
        <v>89</v>
      </c>
      <c r="H21" s="51">
        <v>77</v>
      </c>
      <c r="I21" s="95">
        <v>207</v>
      </c>
      <c r="J21" s="101">
        <v>73</v>
      </c>
      <c r="K21" s="52">
        <v>134</v>
      </c>
    </row>
    <row r="22" spans="1:11" x14ac:dyDescent="0.2">
      <c r="A22" s="50">
        <v>14</v>
      </c>
      <c r="B22" s="45" t="s">
        <v>30</v>
      </c>
      <c r="C22" s="95">
        <v>357</v>
      </c>
      <c r="D22" s="101">
        <v>154</v>
      </c>
      <c r="E22" s="51">
        <v>203</v>
      </c>
      <c r="F22" s="95">
        <v>171</v>
      </c>
      <c r="G22" s="101">
        <v>85</v>
      </c>
      <c r="H22" s="51">
        <v>86</v>
      </c>
      <c r="I22" s="95">
        <v>186</v>
      </c>
      <c r="J22" s="101">
        <v>69</v>
      </c>
      <c r="K22" s="52">
        <v>117</v>
      </c>
    </row>
    <row r="23" spans="1:11" x14ac:dyDescent="0.2">
      <c r="A23" s="50">
        <v>15</v>
      </c>
      <c r="B23" s="45" t="s">
        <v>31</v>
      </c>
      <c r="C23" s="95">
        <v>361</v>
      </c>
      <c r="D23" s="101">
        <v>159</v>
      </c>
      <c r="E23" s="51">
        <v>202</v>
      </c>
      <c r="F23" s="95">
        <v>155</v>
      </c>
      <c r="G23" s="101">
        <v>81</v>
      </c>
      <c r="H23" s="51">
        <v>74</v>
      </c>
      <c r="I23" s="95">
        <v>206</v>
      </c>
      <c r="J23" s="101">
        <v>78</v>
      </c>
      <c r="K23" s="52">
        <v>128</v>
      </c>
    </row>
    <row r="24" spans="1:11" x14ac:dyDescent="0.2">
      <c r="A24" s="50">
        <v>16</v>
      </c>
      <c r="B24" s="45" t="s">
        <v>32</v>
      </c>
      <c r="C24" s="95">
        <v>334</v>
      </c>
      <c r="D24" s="101">
        <v>145</v>
      </c>
      <c r="E24" s="51">
        <v>189</v>
      </c>
      <c r="F24" s="95">
        <v>151</v>
      </c>
      <c r="G24" s="101">
        <v>82</v>
      </c>
      <c r="H24" s="51">
        <v>69</v>
      </c>
      <c r="I24" s="95">
        <v>183</v>
      </c>
      <c r="J24" s="101">
        <v>63</v>
      </c>
      <c r="K24" s="52">
        <v>120</v>
      </c>
    </row>
    <row r="25" spans="1:11" s="57" customFormat="1" ht="18" customHeight="1" x14ac:dyDescent="0.25">
      <c r="A25" s="53">
        <v>17</v>
      </c>
      <c r="B25" s="54" t="s">
        <v>33</v>
      </c>
      <c r="C25" s="96">
        <v>343</v>
      </c>
      <c r="D25" s="102">
        <v>140</v>
      </c>
      <c r="E25" s="55">
        <v>203</v>
      </c>
      <c r="F25" s="96">
        <v>189</v>
      </c>
      <c r="G25" s="102">
        <v>91</v>
      </c>
      <c r="H25" s="55">
        <v>98</v>
      </c>
      <c r="I25" s="96">
        <v>154</v>
      </c>
      <c r="J25" s="102">
        <v>49</v>
      </c>
      <c r="K25" s="56">
        <v>105</v>
      </c>
    </row>
    <row r="26" spans="1:11" x14ac:dyDescent="0.2">
      <c r="A26" s="50">
        <v>18</v>
      </c>
      <c r="B26" s="45" t="s">
        <v>34</v>
      </c>
      <c r="C26" s="95">
        <v>355</v>
      </c>
      <c r="D26" s="101">
        <v>134</v>
      </c>
      <c r="E26" s="51">
        <v>221</v>
      </c>
      <c r="F26" s="95">
        <v>182</v>
      </c>
      <c r="G26" s="101">
        <v>92</v>
      </c>
      <c r="H26" s="51">
        <v>90</v>
      </c>
      <c r="I26" s="95">
        <v>173</v>
      </c>
      <c r="J26" s="101">
        <v>42</v>
      </c>
      <c r="K26" s="52">
        <v>131</v>
      </c>
    </row>
    <row r="27" spans="1:11" x14ac:dyDescent="0.2">
      <c r="A27" s="50">
        <v>19</v>
      </c>
      <c r="B27" s="45" t="s">
        <v>35</v>
      </c>
      <c r="C27" s="95">
        <v>330</v>
      </c>
      <c r="D27" s="101">
        <v>123</v>
      </c>
      <c r="E27" s="51">
        <v>207</v>
      </c>
      <c r="F27" s="95">
        <v>142</v>
      </c>
      <c r="G27" s="101">
        <v>69</v>
      </c>
      <c r="H27" s="51">
        <v>73</v>
      </c>
      <c r="I27" s="95">
        <v>188</v>
      </c>
      <c r="J27" s="101">
        <v>54</v>
      </c>
      <c r="K27" s="52">
        <v>134</v>
      </c>
    </row>
    <row r="28" spans="1:11" x14ac:dyDescent="0.2">
      <c r="A28" s="50">
        <v>20</v>
      </c>
      <c r="B28" s="45" t="s">
        <v>36</v>
      </c>
      <c r="C28" s="95">
        <v>340</v>
      </c>
      <c r="D28" s="101">
        <v>122</v>
      </c>
      <c r="E28" s="51">
        <v>218</v>
      </c>
      <c r="F28" s="95">
        <v>173</v>
      </c>
      <c r="G28" s="101">
        <v>81</v>
      </c>
      <c r="H28" s="51">
        <v>92</v>
      </c>
      <c r="I28" s="95">
        <v>167</v>
      </c>
      <c r="J28" s="101">
        <v>41</v>
      </c>
      <c r="K28" s="52">
        <v>126</v>
      </c>
    </row>
    <row r="29" spans="1:11" x14ac:dyDescent="0.2">
      <c r="A29" s="50">
        <v>21</v>
      </c>
      <c r="B29" s="45" t="s">
        <v>37</v>
      </c>
      <c r="C29" s="95">
        <v>324</v>
      </c>
      <c r="D29" s="101">
        <v>115</v>
      </c>
      <c r="E29" s="51">
        <v>209</v>
      </c>
      <c r="F29" s="95">
        <v>161</v>
      </c>
      <c r="G29" s="101">
        <v>77</v>
      </c>
      <c r="H29" s="51">
        <v>84</v>
      </c>
      <c r="I29" s="95">
        <v>163</v>
      </c>
      <c r="J29" s="101">
        <v>38</v>
      </c>
      <c r="K29" s="52">
        <v>125</v>
      </c>
    </row>
    <row r="30" spans="1:11" s="57" customFormat="1" ht="18" customHeight="1" x14ac:dyDescent="0.25">
      <c r="A30" s="53">
        <v>22</v>
      </c>
      <c r="B30" s="54" t="s">
        <v>38</v>
      </c>
      <c r="C30" s="96">
        <v>340</v>
      </c>
      <c r="D30" s="102">
        <v>105</v>
      </c>
      <c r="E30" s="55">
        <v>235</v>
      </c>
      <c r="F30" s="96">
        <v>174</v>
      </c>
      <c r="G30" s="102">
        <v>73</v>
      </c>
      <c r="H30" s="55">
        <v>101</v>
      </c>
      <c r="I30" s="96">
        <v>166</v>
      </c>
      <c r="J30" s="102">
        <v>32</v>
      </c>
      <c r="K30" s="56">
        <v>134</v>
      </c>
    </row>
    <row r="31" spans="1:11" x14ac:dyDescent="0.2">
      <c r="A31" s="50">
        <v>23</v>
      </c>
      <c r="B31" s="45" t="s">
        <v>39</v>
      </c>
      <c r="C31" s="95">
        <v>350</v>
      </c>
      <c r="D31" s="101">
        <v>117</v>
      </c>
      <c r="E31" s="51">
        <v>233</v>
      </c>
      <c r="F31" s="95">
        <v>176</v>
      </c>
      <c r="G31" s="101">
        <v>75</v>
      </c>
      <c r="H31" s="51">
        <v>101</v>
      </c>
      <c r="I31" s="95">
        <v>174</v>
      </c>
      <c r="J31" s="101">
        <v>42</v>
      </c>
      <c r="K31" s="52">
        <v>132</v>
      </c>
    </row>
    <row r="32" spans="1:11" x14ac:dyDescent="0.2">
      <c r="A32" s="50">
        <v>24</v>
      </c>
      <c r="B32" s="45" t="s">
        <v>40</v>
      </c>
      <c r="C32" s="95">
        <v>330</v>
      </c>
      <c r="D32" s="101">
        <v>96</v>
      </c>
      <c r="E32" s="51">
        <v>234</v>
      </c>
      <c r="F32" s="95">
        <v>155</v>
      </c>
      <c r="G32" s="101">
        <v>55</v>
      </c>
      <c r="H32" s="51">
        <v>100</v>
      </c>
      <c r="I32" s="95">
        <v>175</v>
      </c>
      <c r="J32" s="101">
        <v>41</v>
      </c>
      <c r="K32" s="52">
        <v>134</v>
      </c>
    </row>
    <row r="33" spans="1:11" x14ac:dyDescent="0.2">
      <c r="A33" s="50">
        <v>25</v>
      </c>
      <c r="B33" s="45" t="s">
        <v>41</v>
      </c>
      <c r="C33" s="95">
        <v>341</v>
      </c>
      <c r="D33" s="101">
        <v>124</v>
      </c>
      <c r="E33" s="51">
        <v>217</v>
      </c>
      <c r="F33" s="95">
        <v>176</v>
      </c>
      <c r="G33" s="101">
        <v>83</v>
      </c>
      <c r="H33" s="51">
        <v>93</v>
      </c>
      <c r="I33" s="95">
        <v>165</v>
      </c>
      <c r="J33" s="101">
        <v>41</v>
      </c>
      <c r="K33" s="52">
        <v>124</v>
      </c>
    </row>
    <row r="34" spans="1:11" x14ac:dyDescent="0.2">
      <c r="A34" s="50">
        <v>26</v>
      </c>
      <c r="B34" s="45" t="s">
        <v>62</v>
      </c>
      <c r="C34" s="95">
        <v>328</v>
      </c>
      <c r="D34" s="101">
        <v>100</v>
      </c>
      <c r="E34" s="51">
        <v>228</v>
      </c>
      <c r="F34" s="95">
        <v>178</v>
      </c>
      <c r="G34" s="101">
        <v>71</v>
      </c>
      <c r="H34" s="51">
        <v>107</v>
      </c>
      <c r="I34" s="95">
        <v>150</v>
      </c>
      <c r="J34" s="101">
        <v>29</v>
      </c>
      <c r="K34" s="52">
        <v>121</v>
      </c>
    </row>
    <row r="35" spans="1:11" s="57" customFormat="1" ht="18" customHeight="1" x14ac:dyDescent="0.25">
      <c r="A35" s="53">
        <v>27</v>
      </c>
      <c r="B35" s="54" t="s">
        <v>63</v>
      </c>
      <c r="C35" s="96">
        <v>328</v>
      </c>
      <c r="D35" s="102">
        <v>111</v>
      </c>
      <c r="E35" s="55">
        <v>217</v>
      </c>
      <c r="F35" s="96">
        <v>171</v>
      </c>
      <c r="G35" s="102">
        <v>65</v>
      </c>
      <c r="H35" s="55">
        <v>106</v>
      </c>
      <c r="I35" s="96">
        <v>157</v>
      </c>
      <c r="J35" s="102">
        <v>46</v>
      </c>
      <c r="K35" s="56">
        <v>111</v>
      </c>
    </row>
    <row r="36" spans="1:11" x14ac:dyDescent="0.2">
      <c r="A36" s="50">
        <v>28</v>
      </c>
      <c r="B36" s="45" t="s">
        <v>42</v>
      </c>
      <c r="C36" s="95">
        <v>311</v>
      </c>
      <c r="D36" s="101">
        <v>93</v>
      </c>
      <c r="E36" s="51">
        <v>218</v>
      </c>
      <c r="F36" s="95">
        <v>176</v>
      </c>
      <c r="G36" s="101">
        <v>62</v>
      </c>
      <c r="H36" s="51">
        <v>114</v>
      </c>
      <c r="I36" s="95">
        <v>135</v>
      </c>
      <c r="J36" s="101">
        <v>31</v>
      </c>
      <c r="K36" s="52">
        <v>104</v>
      </c>
    </row>
    <row r="37" spans="1:11" x14ac:dyDescent="0.2">
      <c r="A37" s="50">
        <v>29</v>
      </c>
      <c r="B37" s="45" t="s">
        <v>43</v>
      </c>
      <c r="C37" s="95">
        <v>330</v>
      </c>
      <c r="D37" s="101">
        <v>134</v>
      </c>
      <c r="E37" s="51">
        <v>196</v>
      </c>
      <c r="F37" s="95">
        <v>190</v>
      </c>
      <c r="G37" s="101">
        <v>94</v>
      </c>
      <c r="H37" s="51">
        <v>96</v>
      </c>
      <c r="I37" s="95">
        <v>140</v>
      </c>
      <c r="J37" s="101">
        <v>40</v>
      </c>
      <c r="K37" s="52">
        <v>100</v>
      </c>
    </row>
    <row r="38" spans="1:11" x14ac:dyDescent="0.2">
      <c r="A38" s="50">
        <v>30</v>
      </c>
      <c r="B38" s="45" t="s">
        <v>64</v>
      </c>
      <c r="C38" s="95">
        <v>311</v>
      </c>
      <c r="D38" s="101">
        <v>91</v>
      </c>
      <c r="E38" s="51">
        <v>220</v>
      </c>
      <c r="F38" s="95">
        <v>158</v>
      </c>
      <c r="G38" s="101">
        <v>51</v>
      </c>
      <c r="H38" s="51">
        <v>107</v>
      </c>
      <c r="I38" s="95">
        <v>153</v>
      </c>
      <c r="J38" s="101">
        <v>40</v>
      </c>
      <c r="K38" s="52">
        <v>113</v>
      </c>
    </row>
    <row r="39" spans="1:11" x14ac:dyDescent="0.2">
      <c r="A39" s="50">
        <v>31</v>
      </c>
      <c r="B39" s="45" t="s">
        <v>65</v>
      </c>
      <c r="C39" s="95">
        <v>342</v>
      </c>
      <c r="D39" s="101">
        <v>118</v>
      </c>
      <c r="E39" s="51">
        <v>224</v>
      </c>
      <c r="F39" s="95">
        <v>193</v>
      </c>
      <c r="G39" s="101">
        <v>80</v>
      </c>
      <c r="H39" s="51">
        <v>113</v>
      </c>
      <c r="I39" s="95">
        <v>149</v>
      </c>
      <c r="J39" s="101">
        <v>38</v>
      </c>
      <c r="K39" s="52">
        <v>111</v>
      </c>
    </row>
    <row r="40" spans="1:11" x14ac:dyDescent="0.2">
      <c r="A40" s="50">
        <v>32</v>
      </c>
      <c r="B40" s="45" t="s">
        <v>66</v>
      </c>
      <c r="C40" s="95">
        <v>270</v>
      </c>
      <c r="D40" s="101">
        <v>104</v>
      </c>
      <c r="E40" s="51">
        <v>166</v>
      </c>
      <c r="F40" s="95">
        <v>147</v>
      </c>
      <c r="G40" s="101">
        <v>62</v>
      </c>
      <c r="H40" s="51">
        <v>85</v>
      </c>
      <c r="I40" s="95">
        <v>123</v>
      </c>
      <c r="J40" s="101">
        <v>42</v>
      </c>
      <c r="K40" s="52">
        <v>81</v>
      </c>
    </row>
    <row r="41" spans="1:11" s="44" customFormat="1" ht="18" customHeight="1" x14ac:dyDescent="0.2">
      <c r="A41" s="58">
        <v>33</v>
      </c>
      <c r="B41" s="59" t="s">
        <v>44</v>
      </c>
      <c r="C41" s="97">
        <v>271</v>
      </c>
      <c r="D41" s="103">
        <v>109</v>
      </c>
      <c r="E41" s="60">
        <v>162</v>
      </c>
      <c r="F41" s="97">
        <v>161</v>
      </c>
      <c r="G41" s="103">
        <v>76</v>
      </c>
      <c r="H41" s="60">
        <v>85</v>
      </c>
      <c r="I41" s="97">
        <v>110</v>
      </c>
      <c r="J41" s="103">
        <v>33</v>
      </c>
      <c r="K41" s="61">
        <v>77</v>
      </c>
    </row>
    <row r="42" spans="1:11" x14ac:dyDescent="0.2">
      <c r="A42" s="50">
        <v>34</v>
      </c>
      <c r="B42" s="45" t="s">
        <v>67</v>
      </c>
      <c r="C42" s="95">
        <v>308</v>
      </c>
      <c r="D42" s="101">
        <v>108</v>
      </c>
      <c r="E42" s="51">
        <v>200</v>
      </c>
      <c r="F42" s="95">
        <v>178</v>
      </c>
      <c r="G42" s="101">
        <v>64</v>
      </c>
      <c r="H42" s="51">
        <v>114</v>
      </c>
      <c r="I42" s="95">
        <v>130</v>
      </c>
      <c r="J42" s="101">
        <v>44</v>
      </c>
      <c r="K42" s="52">
        <v>86</v>
      </c>
    </row>
    <row r="43" spans="1:11" x14ac:dyDescent="0.2">
      <c r="A43" s="50">
        <v>35</v>
      </c>
      <c r="B43" s="45" t="s">
        <v>68</v>
      </c>
      <c r="C43" s="95">
        <v>291</v>
      </c>
      <c r="D43" s="101">
        <v>78</v>
      </c>
      <c r="E43" s="51">
        <v>213</v>
      </c>
      <c r="F43" s="95">
        <v>155</v>
      </c>
      <c r="G43" s="101">
        <v>48</v>
      </c>
      <c r="H43" s="51">
        <v>107</v>
      </c>
      <c r="I43" s="95">
        <v>136</v>
      </c>
      <c r="J43" s="101">
        <v>30</v>
      </c>
      <c r="K43" s="52">
        <v>106</v>
      </c>
    </row>
    <row r="44" spans="1:11" x14ac:dyDescent="0.2">
      <c r="A44" s="50">
        <v>36</v>
      </c>
      <c r="B44" s="45" t="s">
        <v>69</v>
      </c>
      <c r="C44" s="95">
        <v>347</v>
      </c>
      <c r="D44" s="101">
        <v>133</v>
      </c>
      <c r="E44" s="51">
        <v>214</v>
      </c>
      <c r="F44" s="95">
        <v>195</v>
      </c>
      <c r="G44" s="101">
        <v>76</v>
      </c>
      <c r="H44" s="51">
        <v>119</v>
      </c>
      <c r="I44" s="95">
        <v>152</v>
      </c>
      <c r="J44" s="101">
        <v>57</v>
      </c>
      <c r="K44" s="52">
        <v>95</v>
      </c>
    </row>
    <row r="45" spans="1:11" s="57" customFormat="1" ht="18" customHeight="1" x14ac:dyDescent="0.25">
      <c r="A45" s="53">
        <v>37</v>
      </c>
      <c r="B45" s="54" t="s">
        <v>70</v>
      </c>
      <c r="C45" s="96">
        <v>363</v>
      </c>
      <c r="D45" s="102">
        <v>130</v>
      </c>
      <c r="E45" s="55">
        <v>233</v>
      </c>
      <c r="F45" s="96">
        <v>202</v>
      </c>
      <c r="G45" s="102">
        <v>79</v>
      </c>
      <c r="H45" s="55">
        <v>123</v>
      </c>
      <c r="I45" s="96">
        <v>161</v>
      </c>
      <c r="J45" s="102">
        <v>51</v>
      </c>
      <c r="K45" s="56">
        <v>110</v>
      </c>
    </row>
    <row r="46" spans="1:11" x14ac:dyDescent="0.2">
      <c r="A46" s="50">
        <v>38</v>
      </c>
      <c r="B46" s="45" t="s">
        <v>45</v>
      </c>
      <c r="C46" s="95">
        <v>311</v>
      </c>
      <c r="D46" s="101">
        <v>103</v>
      </c>
      <c r="E46" s="51">
        <v>208</v>
      </c>
      <c r="F46" s="95">
        <v>189</v>
      </c>
      <c r="G46" s="101">
        <v>64</v>
      </c>
      <c r="H46" s="51">
        <v>125</v>
      </c>
      <c r="I46" s="95">
        <v>122</v>
      </c>
      <c r="J46" s="101">
        <v>39</v>
      </c>
      <c r="K46" s="52">
        <v>83</v>
      </c>
    </row>
    <row r="47" spans="1:11" x14ac:dyDescent="0.2">
      <c r="A47" s="50">
        <v>39</v>
      </c>
      <c r="B47" s="45" t="s">
        <v>46</v>
      </c>
      <c r="C47" s="95">
        <v>370</v>
      </c>
      <c r="D47" s="101">
        <v>112</v>
      </c>
      <c r="E47" s="51">
        <v>258</v>
      </c>
      <c r="F47" s="95">
        <v>220</v>
      </c>
      <c r="G47" s="101">
        <v>66</v>
      </c>
      <c r="H47" s="51">
        <v>154</v>
      </c>
      <c r="I47" s="95">
        <v>150</v>
      </c>
      <c r="J47" s="101">
        <v>46</v>
      </c>
      <c r="K47" s="52">
        <v>104</v>
      </c>
    </row>
    <row r="48" spans="1:11" x14ac:dyDescent="0.2">
      <c r="A48" s="50">
        <v>40</v>
      </c>
      <c r="B48" s="45" t="s">
        <v>47</v>
      </c>
      <c r="C48" s="95">
        <v>373</v>
      </c>
      <c r="D48" s="101">
        <v>122</v>
      </c>
      <c r="E48" s="51">
        <v>251</v>
      </c>
      <c r="F48" s="95">
        <v>245</v>
      </c>
      <c r="G48" s="101">
        <v>77</v>
      </c>
      <c r="H48" s="51">
        <v>168</v>
      </c>
      <c r="I48" s="95">
        <v>128</v>
      </c>
      <c r="J48" s="101">
        <v>45</v>
      </c>
      <c r="K48" s="52">
        <v>83</v>
      </c>
    </row>
    <row r="49" spans="1:11" x14ac:dyDescent="0.2">
      <c r="A49" s="50">
        <v>41</v>
      </c>
      <c r="B49" s="45" t="s">
        <v>71</v>
      </c>
      <c r="C49" s="95">
        <v>442</v>
      </c>
      <c r="D49" s="101">
        <v>144</v>
      </c>
      <c r="E49" s="51">
        <v>298</v>
      </c>
      <c r="F49" s="95">
        <v>276</v>
      </c>
      <c r="G49" s="101">
        <v>84</v>
      </c>
      <c r="H49" s="51">
        <v>192</v>
      </c>
      <c r="I49" s="95">
        <v>166</v>
      </c>
      <c r="J49" s="101">
        <v>60</v>
      </c>
      <c r="K49" s="52">
        <v>106</v>
      </c>
    </row>
    <row r="50" spans="1:11" s="57" customFormat="1" ht="18" customHeight="1" x14ac:dyDescent="0.25">
      <c r="A50" s="53">
        <v>42</v>
      </c>
      <c r="B50" s="54" t="s">
        <v>72</v>
      </c>
      <c r="C50" s="96">
        <v>395</v>
      </c>
      <c r="D50" s="102">
        <v>131</v>
      </c>
      <c r="E50" s="55">
        <v>264</v>
      </c>
      <c r="F50" s="96">
        <v>250</v>
      </c>
      <c r="G50" s="102">
        <v>74</v>
      </c>
      <c r="H50" s="55">
        <v>176</v>
      </c>
      <c r="I50" s="96">
        <v>145</v>
      </c>
      <c r="J50" s="102">
        <v>57</v>
      </c>
      <c r="K50" s="56">
        <v>88</v>
      </c>
    </row>
    <row r="51" spans="1:11" x14ac:dyDescent="0.2">
      <c r="A51" s="50">
        <v>43</v>
      </c>
      <c r="B51" s="45" t="s">
        <v>48</v>
      </c>
      <c r="C51" s="95">
        <v>405</v>
      </c>
      <c r="D51" s="101">
        <v>124</v>
      </c>
      <c r="E51" s="51">
        <v>281</v>
      </c>
      <c r="F51" s="95">
        <v>257</v>
      </c>
      <c r="G51" s="101">
        <v>76</v>
      </c>
      <c r="H51" s="51">
        <v>181</v>
      </c>
      <c r="I51" s="95">
        <v>148</v>
      </c>
      <c r="J51" s="101">
        <v>48</v>
      </c>
      <c r="K51" s="52">
        <v>100</v>
      </c>
    </row>
    <row r="52" spans="1:11" x14ac:dyDescent="0.2">
      <c r="A52" s="50">
        <v>44</v>
      </c>
      <c r="B52" s="45" t="s">
        <v>73</v>
      </c>
      <c r="C52" s="95">
        <v>457</v>
      </c>
      <c r="D52" s="101">
        <v>171</v>
      </c>
      <c r="E52" s="51">
        <v>286</v>
      </c>
      <c r="F52" s="95">
        <v>306</v>
      </c>
      <c r="G52" s="101">
        <v>118</v>
      </c>
      <c r="H52" s="51">
        <v>188</v>
      </c>
      <c r="I52" s="95">
        <v>151</v>
      </c>
      <c r="J52" s="101">
        <v>53</v>
      </c>
      <c r="K52" s="52">
        <v>98</v>
      </c>
    </row>
    <row r="53" spans="1:11" x14ac:dyDescent="0.2">
      <c r="A53" s="50">
        <v>45</v>
      </c>
      <c r="B53" s="45" t="s">
        <v>74</v>
      </c>
      <c r="C53" s="95">
        <v>430</v>
      </c>
      <c r="D53" s="101">
        <v>146</v>
      </c>
      <c r="E53" s="51">
        <v>284</v>
      </c>
      <c r="F53" s="95">
        <v>277</v>
      </c>
      <c r="G53" s="101">
        <v>95</v>
      </c>
      <c r="H53" s="51">
        <v>182</v>
      </c>
      <c r="I53" s="95">
        <v>153</v>
      </c>
      <c r="J53" s="101">
        <v>51</v>
      </c>
      <c r="K53" s="52">
        <v>102</v>
      </c>
    </row>
    <row r="54" spans="1:11" x14ac:dyDescent="0.2">
      <c r="A54" s="50">
        <v>46</v>
      </c>
      <c r="B54" s="45" t="s">
        <v>75</v>
      </c>
      <c r="C54" s="95">
        <v>417</v>
      </c>
      <c r="D54" s="101">
        <v>134</v>
      </c>
      <c r="E54" s="51">
        <v>283</v>
      </c>
      <c r="F54" s="95">
        <v>250</v>
      </c>
      <c r="G54" s="101">
        <v>74</v>
      </c>
      <c r="H54" s="51">
        <v>176</v>
      </c>
      <c r="I54" s="95">
        <v>167</v>
      </c>
      <c r="J54" s="101">
        <v>60</v>
      </c>
      <c r="K54" s="52">
        <v>107</v>
      </c>
    </row>
    <row r="55" spans="1:11" s="57" customFormat="1" ht="18" customHeight="1" x14ac:dyDescent="0.25">
      <c r="A55" s="53">
        <v>47</v>
      </c>
      <c r="B55" s="54" t="s">
        <v>76</v>
      </c>
      <c r="C55" s="96">
        <v>447</v>
      </c>
      <c r="D55" s="102">
        <v>146</v>
      </c>
      <c r="E55" s="55">
        <v>301</v>
      </c>
      <c r="F55" s="96">
        <v>269</v>
      </c>
      <c r="G55" s="102">
        <v>88</v>
      </c>
      <c r="H55" s="55">
        <v>181</v>
      </c>
      <c r="I55" s="96">
        <v>178</v>
      </c>
      <c r="J55" s="102">
        <v>58</v>
      </c>
      <c r="K55" s="56">
        <v>120</v>
      </c>
    </row>
    <row r="56" spans="1:11" x14ac:dyDescent="0.2">
      <c r="A56" s="50">
        <v>48</v>
      </c>
      <c r="B56" s="45" t="s">
        <v>49</v>
      </c>
      <c r="C56" s="95">
        <v>556</v>
      </c>
      <c r="D56" s="101">
        <v>159</v>
      </c>
      <c r="E56" s="51">
        <v>397</v>
      </c>
      <c r="F56" s="95">
        <v>329</v>
      </c>
      <c r="G56" s="101">
        <v>108</v>
      </c>
      <c r="H56" s="51">
        <v>221</v>
      </c>
      <c r="I56" s="95">
        <v>227</v>
      </c>
      <c r="J56" s="101">
        <v>51</v>
      </c>
      <c r="K56" s="52">
        <v>176</v>
      </c>
    </row>
    <row r="57" spans="1:11" x14ac:dyDescent="0.2">
      <c r="A57" s="50">
        <v>49</v>
      </c>
      <c r="B57" s="45" t="s">
        <v>50</v>
      </c>
      <c r="C57" s="95">
        <v>497</v>
      </c>
      <c r="D57" s="101">
        <v>163</v>
      </c>
      <c r="E57" s="51">
        <v>334</v>
      </c>
      <c r="F57" s="95">
        <v>250</v>
      </c>
      <c r="G57" s="101">
        <v>91</v>
      </c>
      <c r="H57" s="51">
        <v>159</v>
      </c>
      <c r="I57" s="95">
        <v>247</v>
      </c>
      <c r="J57" s="101">
        <v>72</v>
      </c>
      <c r="K57" s="52">
        <v>175</v>
      </c>
    </row>
    <row r="58" spans="1:11" x14ac:dyDescent="0.2">
      <c r="A58" s="50">
        <v>50</v>
      </c>
      <c r="B58" s="45" t="s">
        <v>51</v>
      </c>
      <c r="C58" s="95">
        <v>481</v>
      </c>
      <c r="D58" s="101">
        <v>219</v>
      </c>
      <c r="E58" s="51">
        <v>262</v>
      </c>
      <c r="F58" s="95">
        <v>272</v>
      </c>
      <c r="G58" s="101">
        <v>135</v>
      </c>
      <c r="H58" s="51">
        <v>137</v>
      </c>
      <c r="I58" s="95">
        <v>209</v>
      </c>
      <c r="J58" s="101">
        <v>84</v>
      </c>
      <c r="K58" s="52">
        <v>125</v>
      </c>
    </row>
    <row r="59" spans="1:11" x14ac:dyDescent="0.2">
      <c r="A59" s="50">
        <v>51</v>
      </c>
      <c r="B59" s="45" t="s">
        <v>52</v>
      </c>
      <c r="C59" s="95">
        <v>515</v>
      </c>
      <c r="D59" s="101">
        <v>220</v>
      </c>
      <c r="E59" s="51">
        <v>295</v>
      </c>
      <c r="F59" s="95">
        <v>303</v>
      </c>
      <c r="G59" s="101">
        <v>146</v>
      </c>
      <c r="H59" s="51">
        <v>157</v>
      </c>
      <c r="I59" s="95">
        <v>212</v>
      </c>
      <c r="J59" s="101">
        <v>74</v>
      </c>
      <c r="K59" s="52">
        <v>138</v>
      </c>
    </row>
    <row r="60" spans="1:11" s="57" customFormat="1" ht="18" customHeight="1" x14ac:dyDescent="0.25">
      <c r="A60" s="53">
        <v>52</v>
      </c>
      <c r="B60" s="54" t="s">
        <v>53</v>
      </c>
      <c r="C60" s="96">
        <v>443</v>
      </c>
      <c r="D60" s="102">
        <v>209</v>
      </c>
      <c r="E60" s="55">
        <v>234</v>
      </c>
      <c r="F60" s="96">
        <v>255</v>
      </c>
      <c r="G60" s="102">
        <v>116</v>
      </c>
      <c r="H60" s="55">
        <v>139</v>
      </c>
      <c r="I60" s="96">
        <v>188</v>
      </c>
      <c r="J60" s="102">
        <v>93</v>
      </c>
      <c r="K60" s="56">
        <v>95</v>
      </c>
    </row>
    <row r="61" spans="1:11" x14ac:dyDescent="0.2">
      <c r="A61" s="50">
        <v>53</v>
      </c>
      <c r="B61" s="45" t="s">
        <v>54</v>
      </c>
      <c r="C61" s="95">
        <v>442</v>
      </c>
      <c r="D61" s="101">
        <v>208</v>
      </c>
      <c r="E61" s="51">
        <v>234</v>
      </c>
      <c r="F61" s="95">
        <v>238</v>
      </c>
      <c r="G61" s="101">
        <v>116</v>
      </c>
      <c r="H61" s="51">
        <v>122</v>
      </c>
      <c r="I61" s="95">
        <v>204</v>
      </c>
      <c r="J61" s="101">
        <v>92</v>
      </c>
      <c r="K61" s="52">
        <v>112</v>
      </c>
    </row>
    <row r="62" spans="1:11" x14ac:dyDescent="0.2">
      <c r="A62" s="50">
        <v>54</v>
      </c>
      <c r="B62" s="45" t="s">
        <v>55</v>
      </c>
      <c r="C62" s="95">
        <v>375</v>
      </c>
      <c r="D62" s="101">
        <v>167</v>
      </c>
      <c r="E62" s="51">
        <v>208</v>
      </c>
      <c r="F62" s="95">
        <v>207</v>
      </c>
      <c r="G62" s="101">
        <v>95</v>
      </c>
      <c r="H62" s="51">
        <v>112</v>
      </c>
      <c r="I62" s="95">
        <v>168</v>
      </c>
      <c r="J62" s="101">
        <v>72</v>
      </c>
      <c r="K62" s="52">
        <v>96</v>
      </c>
    </row>
    <row r="63" spans="1:11" x14ac:dyDescent="0.2">
      <c r="A63" s="50">
        <v>55</v>
      </c>
      <c r="B63" s="45" t="s">
        <v>56</v>
      </c>
      <c r="C63" s="95">
        <v>356</v>
      </c>
      <c r="D63" s="101">
        <v>178</v>
      </c>
      <c r="E63" s="51">
        <v>178</v>
      </c>
      <c r="F63" s="95">
        <v>222</v>
      </c>
      <c r="G63" s="101">
        <v>114</v>
      </c>
      <c r="H63" s="51">
        <v>108</v>
      </c>
      <c r="I63" s="95">
        <v>134</v>
      </c>
      <c r="J63" s="101">
        <v>64</v>
      </c>
      <c r="K63" s="52">
        <v>70</v>
      </c>
    </row>
    <row r="64" spans="1:11" x14ac:dyDescent="0.2">
      <c r="A64" s="50">
        <v>56</v>
      </c>
      <c r="B64" s="45" t="s">
        <v>77</v>
      </c>
      <c r="C64" s="95">
        <v>288</v>
      </c>
      <c r="D64" s="101">
        <v>139</v>
      </c>
      <c r="E64" s="51">
        <v>149</v>
      </c>
      <c r="F64" s="95">
        <v>150</v>
      </c>
      <c r="G64" s="101">
        <v>83</v>
      </c>
      <c r="H64" s="51">
        <v>67</v>
      </c>
      <c r="I64" s="95">
        <v>138</v>
      </c>
      <c r="J64" s="101">
        <v>56</v>
      </c>
      <c r="K64" s="52">
        <v>82</v>
      </c>
    </row>
    <row r="65" spans="1:11" s="57" customFormat="1" ht="18" customHeight="1" x14ac:dyDescent="0.25">
      <c r="A65" s="53">
        <v>57</v>
      </c>
      <c r="B65" s="54" t="s">
        <v>78</v>
      </c>
      <c r="C65" s="96">
        <v>225</v>
      </c>
      <c r="D65" s="102">
        <v>113</v>
      </c>
      <c r="E65" s="55">
        <v>112</v>
      </c>
      <c r="F65" s="96">
        <v>139</v>
      </c>
      <c r="G65" s="102">
        <v>71</v>
      </c>
      <c r="H65" s="55">
        <v>68</v>
      </c>
      <c r="I65" s="96">
        <v>86</v>
      </c>
      <c r="J65" s="102">
        <v>42</v>
      </c>
      <c r="K65" s="56">
        <v>44</v>
      </c>
    </row>
    <row r="66" spans="1:11" x14ac:dyDescent="0.2">
      <c r="A66" s="50">
        <v>58</v>
      </c>
      <c r="B66" s="45" t="s">
        <v>57</v>
      </c>
      <c r="C66" s="95">
        <v>197</v>
      </c>
      <c r="D66" s="101">
        <v>105</v>
      </c>
      <c r="E66" s="51">
        <v>92</v>
      </c>
      <c r="F66" s="95">
        <v>129</v>
      </c>
      <c r="G66" s="101">
        <v>69</v>
      </c>
      <c r="H66" s="51">
        <v>60</v>
      </c>
      <c r="I66" s="95">
        <v>68</v>
      </c>
      <c r="J66" s="101">
        <v>36</v>
      </c>
      <c r="K66" s="52">
        <v>32</v>
      </c>
    </row>
    <row r="67" spans="1:11" x14ac:dyDescent="0.2">
      <c r="A67" s="50">
        <v>59</v>
      </c>
      <c r="B67" s="45" t="s">
        <v>58</v>
      </c>
      <c r="C67" s="95">
        <v>171</v>
      </c>
      <c r="D67" s="101">
        <v>87</v>
      </c>
      <c r="E67" s="51">
        <v>84</v>
      </c>
      <c r="F67" s="95">
        <v>108</v>
      </c>
      <c r="G67" s="101">
        <v>57</v>
      </c>
      <c r="H67" s="51">
        <v>51</v>
      </c>
      <c r="I67" s="95">
        <v>63</v>
      </c>
      <c r="J67" s="101">
        <v>30</v>
      </c>
      <c r="K67" s="52">
        <v>33</v>
      </c>
    </row>
    <row r="68" spans="1:11" x14ac:dyDescent="0.2">
      <c r="A68" s="50">
        <v>60</v>
      </c>
      <c r="B68" s="45" t="s">
        <v>59</v>
      </c>
      <c r="C68" s="95">
        <v>137</v>
      </c>
      <c r="D68" s="101">
        <v>65</v>
      </c>
      <c r="E68" s="51">
        <v>72</v>
      </c>
      <c r="F68" s="95">
        <v>80</v>
      </c>
      <c r="G68" s="101">
        <v>44</v>
      </c>
      <c r="H68" s="51">
        <v>36</v>
      </c>
      <c r="I68" s="95">
        <v>57</v>
      </c>
      <c r="J68" s="101">
        <v>21</v>
      </c>
      <c r="K68" s="52">
        <v>36</v>
      </c>
    </row>
    <row r="69" spans="1:11" x14ac:dyDescent="0.2">
      <c r="A69" s="50">
        <v>61</v>
      </c>
      <c r="B69" s="45" t="s">
        <v>60</v>
      </c>
      <c r="C69" s="95">
        <v>128</v>
      </c>
      <c r="D69" s="101">
        <v>53</v>
      </c>
      <c r="E69" s="51">
        <v>75</v>
      </c>
      <c r="F69" s="95">
        <v>71</v>
      </c>
      <c r="G69" s="101">
        <v>35</v>
      </c>
      <c r="H69" s="51">
        <v>36</v>
      </c>
      <c r="I69" s="95">
        <v>57</v>
      </c>
      <c r="J69" s="101">
        <v>18</v>
      </c>
      <c r="K69" s="52">
        <v>39</v>
      </c>
    </row>
    <row r="70" spans="1:11" s="57" customFormat="1" ht="18" customHeight="1" x14ac:dyDescent="0.25">
      <c r="A70" s="53">
        <v>62</v>
      </c>
      <c r="B70" s="54" t="s">
        <v>61</v>
      </c>
      <c r="C70" s="96">
        <v>109</v>
      </c>
      <c r="D70" s="102">
        <v>59</v>
      </c>
      <c r="E70" s="55">
        <v>50</v>
      </c>
      <c r="F70" s="96">
        <v>62</v>
      </c>
      <c r="G70" s="102">
        <v>31</v>
      </c>
      <c r="H70" s="55">
        <v>31</v>
      </c>
      <c r="I70" s="96">
        <v>47</v>
      </c>
      <c r="J70" s="102">
        <v>28</v>
      </c>
      <c r="K70" s="56">
        <v>19</v>
      </c>
    </row>
    <row r="71" spans="1:11" s="57" customFormat="1" ht="18" customHeight="1" x14ac:dyDescent="0.25">
      <c r="A71" s="62">
        <v>63</v>
      </c>
      <c r="B71" s="63" t="s">
        <v>103</v>
      </c>
      <c r="C71" s="98">
        <v>437</v>
      </c>
      <c r="D71" s="104">
        <v>223</v>
      </c>
      <c r="E71" s="64">
        <v>214</v>
      </c>
      <c r="F71" s="98">
        <v>211</v>
      </c>
      <c r="G71" s="104">
        <v>113</v>
      </c>
      <c r="H71" s="64">
        <v>98</v>
      </c>
      <c r="I71" s="98">
        <v>226</v>
      </c>
      <c r="J71" s="104">
        <v>110</v>
      </c>
      <c r="K71" s="65">
        <v>116</v>
      </c>
    </row>
    <row r="72" spans="1:11" ht="13.8" x14ac:dyDescent="0.3">
      <c r="A72" s="66"/>
    </row>
    <row r="73" spans="1:11" x14ac:dyDescent="0.2">
      <c r="A73" s="67"/>
    </row>
    <row r="74" spans="1:11" x14ac:dyDescent="0.2">
      <c r="A74" s="67"/>
    </row>
  </sheetData>
  <mergeCells count="3">
    <mergeCell ref="A6:A8"/>
    <mergeCell ref="B6:B8"/>
    <mergeCell ref="C6:E7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showGridLines="0" workbookViewId="0"/>
  </sheetViews>
  <sheetFormatPr baseColWidth="10" defaultColWidth="11.44140625" defaultRowHeight="10.199999999999999" x14ac:dyDescent="0.2"/>
  <cols>
    <col min="1" max="1" width="3.6640625" style="68" customWidth="1"/>
    <col min="2" max="2" width="10.88671875" style="3" customWidth="1"/>
    <col min="3" max="11" width="9.6640625" style="3" customWidth="1"/>
    <col min="12" max="12" width="25.109375" style="3" customWidth="1"/>
    <col min="13" max="16384" width="11.44140625" style="3"/>
  </cols>
  <sheetData>
    <row r="1" spans="1:11" ht="12.9" customHeight="1" x14ac:dyDescent="0.2"/>
    <row r="2" spans="1:11" s="85" customFormat="1" ht="12.75" customHeight="1" x14ac:dyDescent="0.3">
      <c r="A2" s="36" t="s">
        <v>162</v>
      </c>
      <c r="B2" s="84"/>
      <c r="C2" s="84"/>
      <c r="D2" s="84"/>
      <c r="E2" s="84"/>
      <c r="F2" s="84"/>
      <c r="G2" s="84"/>
      <c r="H2" s="84"/>
      <c r="I2" s="84"/>
      <c r="J2" s="84"/>
      <c r="K2" s="84"/>
    </row>
    <row r="3" spans="1:11" s="85" customFormat="1" ht="13.8" x14ac:dyDescent="0.3">
      <c r="A3" s="36" t="s">
        <v>131</v>
      </c>
      <c r="B3" s="84"/>
      <c r="C3" s="84"/>
      <c r="D3" s="84"/>
      <c r="E3" s="84"/>
      <c r="F3" s="84"/>
      <c r="G3" s="84"/>
      <c r="H3" s="84"/>
      <c r="I3" s="84"/>
      <c r="J3" s="84"/>
      <c r="K3" s="84"/>
    </row>
    <row r="4" spans="1:11" s="85" customFormat="1" ht="18" customHeight="1" x14ac:dyDescent="0.3">
      <c r="A4" s="36" t="s">
        <v>240</v>
      </c>
      <c r="B4" s="84"/>
      <c r="C4" s="84"/>
      <c r="D4" s="84"/>
      <c r="E4" s="84"/>
      <c r="F4" s="84"/>
      <c r="G4" s="84"/>
      <c r="H4" s="84"/>
      <c r="I4" s="84"/>
      <c r="J4" s="84"/>
      <c r="K4" s="84"/>
    </row>
    <row r="5" spans="1:11" s="85" customFormat="1" ht="12" customHeight="1" x14ac:dyDescent="0.3">
      <c r="A5" s="86"/>
      <c r="B5" s="87"/>
      <c r="C5" s="87"/>
      <c r="D5" s="87"/>
      <c r="E5" s="87"/>
      <c r="F5" s="87"/>
      <c r="G5" s="87"/>
      <c r="H5" s="37"/>
      <c r="I5" s="87"/>
      <c r="J5" s="87"/>
      <c r="K5" s="125" t="s">
        <v>100</v>
      </c>
    </row>
    <row r="6" spans="1:11" s="90" customFormat="1" ht="15.9" customHeight="1" x14ac:dyDescent="0.25">
      <c r="A6" s="228" t="s">
        <v>79</v>
      </c>
      <c r="B6" s="231" t="s">
        <v>143</v>
      </c>
      <c r="C6" s="234" t="s">
        <v>153</v>
      </c>
      <c r="D6" s="235"/>
      <c r="E6" s="236"/>
      <c r="F6" s="88" t="s">
        <v>149</v>
      </c>
      <c r="G6" s="88"/>
      <c r="H6" s="88"/>
      <c r="I6" s="88"/>
      <c r="J6" s="88"/>
      <c r="K6" s="89"/>
    </row>
    <row r="7" spans="1:11" s="90" customFormat="1" ht="15.9" customHeight="1" x14ac:dyDescent="0.25">
      <c r="A7" s="229"/>
      <c r="B7" s="232"/>
      <c r="C7" s="237"/>
      <c r="D7" s="238"/>
      <c r="E7" s="239"/>
      <c r="F7" s="91" t="s">
        <v>80</v>
      </c>
      <c r="G7" s="91"/>
      <c r="H7" s="92"/>
      <c r="I7" s="91" t="s">
        <v>148</v>
      </c>
      <c r="J7" s="91"/>
      <c r="K7" s="92"/>
    </row>
    <row r="8" spans="1:11" s="90" customFormat="1" ht="15.9" customHeight="1" x14ac:dyDescent="0.25">
      <c r="A8" s="230"/>
      <c r="B8" s="233"/>
      <c r="C8" s="93" t="s">
        <v>1</v>
      </c>
      <c r="D8" s="99" t="s">
        <v>81</v>
      </c>
      <c r="E8" s="126" t="s">
        <v>82</v>
      </c>
      <c r="F8" s="93" t="s">
        <v>1</v>
      </c>
      <c r="G8" s="99" t="s">
        <v>81</v>
      </c>
      <c r="H8" s="126" t="s">
        <v>82</v>
      </c>
      <c r="I8" s="93" t="s">
        <v>1</v>
      </c>
      <c r="J8" s="99" t="s">
        <v>81</v>
      </c>
      <c r="K8" s="126" t="s">
        <v>82</v>
      </c>
    </row>
    <row r="9" spans="1:11" s="2" customFormat="1" ht="19.5" customHeight="1" x14ac:dyDescent="0.25">
      <c r="A9" s="46">
        <v>1</v>
      </c>
      <c r="B9" s="47" t="s">
        <v>101</v>
      </c>
      <c r="C9" s="94">
        <v>25587</v>
      </c>
      <c r="D9" s="100">
        <v>9554</v>
      </c>
      <c r="E9" s="48">
        <v>16033</v>
      </c>
      <c r="F9" s="94">
        <v>14116</v>
      </c>
      <c r="G9" s="100">
        <v>6047</v>
      </c>
      <c r="H9" s="48">
        <v>8069</v>
      </c>
      <c r="I9" s="94">
        <v>11471</v>
      </c>
      <c r="J9" s="100">
        <v>3507</v>
      </c>
      <c r="K9" s="49">
        <v>7964</v>
      </c>
    </row>
    <row r="10" spans="1:11" ht="18" customHeight="1" x14ac:dyDescent="0.2">
      <c r="A10" s="50">
        <v>2</v>
      </c>
      <c r="B10" s="45" t="s">
        <v>102</v>
      </c>
      <c r="C10" s="95">
        <v>9</v>
      </c>
      <c r="D10" s="101">
        <v>1</v>
      </c>
      <c r="E10" s="51">
        <v>8</v>
      </c>
      <c r="F10" s="95">
        <v>1</v>
      </c>
      <c r="G10" s="101">
        <v>0</v>
      </c>
      <c r="H10" s="51">
        <v>1</v>
      </c>
      <c r="I10" s="95">
        <v>8</v>
      </c>
      <c r="J10" s="101">
        <v>1</v>
      </c>
      <c r="K10" s="52">
        <v>7</v>
      </c>
    </row>
    <row r="11" spans="1:11" x14ac:dyDescent="0.2">
      <c r="A11" s="50">
        <v>3</v>
      </c>
      <c r="B11" s="45" t="s">
        <v>19</v>
      </c>
      <c r="C11" s="95">
        <v>87</v>
      </c>
      <c r="D11" s="101">
        <v>37</v>
      </c>
      <c r="E11" s="51">
        <v>50</v>
      </c>
      <c r="F11" s="95">
        <v>50</v>
      </c>
      <c r="G11" s="101">
        <v>25</v>
      </c>
      <c r="H11" s="51">
        <v>25</v>
      </c>
      <c r="I11" s="95">
        <v>37</v>
      </c>
      <c r="J11" s="101">
        <v>12</v>
      </c>
      <c r="K11" s="52">
        <v>25</v>
      </c>
    </row>
    <row r="12" spans="1:11" x14ac:dyDescent="0.2">
      <c r="A12" s="50">
        <v>4</v>
      </c>
      <c r="B12" s="45" t="s">
        <v>20</v>
      </c>
      <c r="C12" s="95">
        <v>237</v>
      </c>
      <c r="D12" s="101">
        <v>94</v>
      </c>
      <c r="E12" s="51">
        <v>143</v>
      </c>
      <c r="F12" s="95">
        <v>107</v>
      </c>
      <c r="G12" s="101">
        <v>39</v>
      </c>
      <c r="H12" s="51">
        <v>68</v>
      </c>
      <c r="I12" s="95">
        <v>130</v>
      </c>
      <c r="J12" s="101">
        <v>55</v>
      </c>
      <c r="K12" s="52">
        <v>75</v>
      </c>
    </row>
    <row r="13" spans="1:11" x14ac:dyDescent="0.2">
      <c r="A13" s="50">
        <v>5</v>
      </c>
      <c r="B13" s="45" t="s">
        <v>21</v>
      </c>
      <c r="C13" s="95">
        <v>407</v>
      </c>
      <c r="D13" s="101">
        <v>156</v>
      </c>
      <c r="E13" s="51">
        <v>251</v>
      </c>
      <c r="F13" s="95">
        <v>189</v>
      </c>
      <c r="G13" s="101">
        <v>80</v>
      </c>
      <c r="H13" s="51">
        <v>109</v>
      </c>
      <c r="I13" s="95">
        <v>218</v>
      </c>
      <c r="J13" s="101">
        <v>76</v>
      </c>
      <c r="K13" s="52">
        <v>142</v>
      </c>
    </row>
    <row r="14" spans="1:11" x14ac:dyDescent="0.2">
      <c r="A14" s="50">
        <v>6</v>
      </c>
      <c r="B14" s="45" t="s">
        <v>22</v>
      </c>
      <c r="C14" s="95">
        <v>475</v>
      </c>
      <c r="D14" s="101">
        <v>203</v>
      </c>
      <c r="E14" s="51">
        <v>272</v>
      </c>
      <c r="F14" s="95">
        <v>230</v>
      </c>
      <c r="G14" s="101">
        <v>120</v>
      </c>
      <c r="H14" s="51">
        <v>110</v>
      </c>
      <c r="I14" s="95">
        <v>245</v>
      </c>
      <c r="J14" s="101">
        <v>83</v>
      </c>
      <c r="K14" s="52">
        <v>162</v>
      </c>
    </row>
    <row r="15" spans="1:11" s="57" customFormat="1" ht="18" customHeight="1" x14ac:dyDescent="0.25">
      <c r="A15" s="53">
        <v>7</v>
      </c>
      <c r="B15" s="54" t="s">
        <v>23</v>
      </c>
      <c r="C15" s="96">
        <v>543</v>
      </c>
      <c r="D15" s="102">
        <v>214</v>
      </c>
      <c r="E15" s="55">
        <v>329</v>
      </c>
      <c r="F15" s="96">
        <v>271</v>
      </c>
      <c r="G15" s="102">
        <v>124</v>
      </c>
      <c r="H15" s="55">
        <v>147</v>
      </c>
      <c r="I15" s="96">
        <v>272</v>
      </c>
      <c r="J15" s="102">
        <v>90</v>
      </c>
      <c r="K15" s="56">
        <v>182</v>
      </c>
    </row>
    <row r="16" spans="1:11" x14ac:dyDescent="0.2">
      <c r="A16" s="50">
        <v>8</v>
      </c>
      <c r="B16" s="45" t="s">
        <v>24</v>
      </c>
      <c r="C16" s="95">
        <v>566</v>
      </c>
      <c r="D16" s="101">
        <v>216</v>
      </c>
      <c r="E16" s="51">
        <v>350</v>
      </c>
      <c r="F16" s="95">
        <v>287</v>
      </c>
      <c r="G16" s="101">
        <v>130</v>
      </c>
      <c r="H16" s="51">
        <v>157</v>
      </c>
      <c r="I16" s="95">
        <v>279</v>
      </c>
      <c r="J16" s="101">
        <v>86</v>
      </c>
      <c r="K16" s="52">
        <v>193</v>
      </c>
    </row>
    <row r="17" spans="1:11" x14ac:dyDescent="0.2">
      <c r="A17" s="50">
        <v>9</v>
      </c>
      <c r="B17" s="45" t="s">
        <v>25</v>
      </c>
      <c r="C17" s="95">
        <v>676</v>
      </c>
      <c r="D17" s="101">
        <v>255</v>
      </c>
      <c r="E17" s="51">
        <v>421</v>
      </c>
      <c r="F17" s="95">
        <v>337</v>
      </c>
      <c r="G17" s="101">
        <v>157</v>
      </c>
      <c r="H17" s="51">
        <v>180</v>
      </c>
      <c r="I17" s="95">
        <v>339</v>
      </c>
      <c r="J17" s="101">
        <v>98</v>
      </c>
      <c r="K17" s="52">
        <v>241</v>
      </c>
    </row>
    <row r="18" spans="1:11" x14ac:dyDescent="0.2">
      <c r="A18" s="50">
        <v>10</v>
      </c>
      <c r="B18" s="45" t="s">
        <v>26</v>
      </c>
      <c r="C18" s="95">
        <v>642</v>
      </c>
      <c r="D18" s="101">
        <v>245</v>
      </c>
      <c r="E18" s="51">
        <v>397</v>
      </c>
      <c r="F18" s="95">
        <v>319</v>
      </c>
      <c r="G18" s="101">
        <v>142</v>
      </c>
      <c r="H18" s="51">
        <v>177</v>
      </c>
      <c r="I18" s="95">
        <v>323</v>
      </c>
      <c r="J18" s="101">
        <v>103</v>
      </c>
      <c r="K18" s="52">
        <v>220</v>
      </c>
    </row>
    <row r="19" spans="1:11" x14ac:dyDescent="0.2">
      <c r="A19" s="50">
        <v>11</v>
      </c>
      <c r="B19" s="45" t="s">
        <v>27</v>
      </c>
      <c r="C19" s="95">
        <v>718</v>
      </c>
      <c r="D19" s="101">
        <v>307</v>
      </c>
      <c r="E19" s="51">
        <v>411</v>
      </c>
      <c r="F19" s="95">
        <v>326</v>
      </c>
      <c r="G19" s="101">
        <v>161</v>
      </c>
      <c r="H19" s="51">
        <v>165</v>
      </c>
      <c r="I19" s="95">
        <v>392</v>
      </c>
      <c r="J19" s="101">
        <v>146</v>
      </c>
      <c r="K19" s="52">
        <v>246</v>
      </c>
    </row>
    <row r="20" spans="1:11" s="57" customFormat="1" ht="18" customHeight="1" x14ac:dyDescent="0.25">
      <c r="A20" s="53">
        <v>12</v>
      </c>
      <c r="B20" s="54" t="s">
        <v>28</v>
      </c>
      <c r="C20" s="96">
        <v>553</v>
      </c>
      <c r="D20" s="102">
        <v>229</v>
      </c>
      <c r="E20" s="55">
        <v>324</v>
      </c>
      <c r="F20" s="96">
        <v>262</v>
      </c>
      <c r="G20" s="102">
        <v>125</v>
      </c>
      <c r="H20" s="55">
        <v>137</v>
      </c>
      <c r="I20" s="96">
        <v>291</v>
      </c>
      <c r="J20" s="102">
        <v>104</v>
      </c>
      <c r="K20" s="56">
        <v>187</v>
      </c>
    </row>
    <row r="21" spans="1:11" x14ac:dyDescent="0.2">
      <c r="A21" s="50">
        <v>13</v>
      </c>
      <c r="B21" s="45" t="s">
        <v>29</v>
      </c>
      <c r="C21" s="95">
        <v>534</v>
      </c>
      <c r="D21" s="101">
        <v>215</v>
      </c>
      <c r="E21" s="51">
        <v>319</v>
      </c>
      <c r="F21" s="95">
        <v>273</v>
      </c>
      <c r="G21" s="101">
        <v>129</v>
      </c>
      <c r="H21" s="51">
        <v>144</v>
      </c>
      <c r="I21" s="95">
        <v>261</v>
      </c>
      <c r="J21" s="101">
        <v>86</v>
      </c>
      <c r="K21" s="52">
        <v>175</v>
      </c>
    </row>
    <row r="22" spans="1:11" x14ac:dyDescent="0.2">
      <c r="A22" s="50">
        <v>14</v>
      </c>
      <c r="B22" s="45" t="s">
        <v>30</v>
      </c>
      <c r="C22" s="95">
        <v>487</v>
      </c>
      <c r="D22" s="101">
        <v>227</v>
      </c>
      <c r="E22" s="51">
        <v>260</v>
      </c>
      <c r="F22" s="95">
        <v>264</v>
      </c>
      <c r="G22" s="101">
        <v>139</v>
      </c>
      <c r="H22" s="51">
        <v>125</v>
      </c>
      <c r="I22" s="95">
        <v>223</v>
      </c>
      <c r="J22" s="101">
        <v>88</v>
      </c>
      <c r="K22" s="52">
        <v>135</v>
      </c>
    </row>
    <row r="23" spans="1:11" x14ac:dyDescent="0.2">
      <c r="A23" s="50">
        <v>15</v>
      </c>
      <c r="B23" s="45" t="s">
        <v>31</v>
      </c>
      <c r="C23" s="95">
        <v>505</v>
      </c>
      <c r="D23" s="101">
        <v>236</v>
      </c>
      <c r="E23" s="51">
        <v>269</v>
      </c>
      <c r="F23" s="95">
        <v>267</v>
      </c>
      <c r="G23" s="101">
        <v>143</v>
      </c>
      <c r="H23" s="51">
        <v>124</v>
      </c>
      <c r="I23" s="95">
        <v>238</v>
      </c>
      <c r="J23" s="101">
        <v>93</v>
      </c>
      <c r="K23" s="52">
        <v>145</v>
      </c>
    </row>
    <row r="24" spans="1:11" x14ac:dyDescent="0.2">
      <c r="A24" s="50">
        <v>16</v>
      </c>
      <c r="B24" s="45" t="s">
        <v>32</v>
      </c>
      <c r="C24" s="95">
        <v>475</v>
      </c>
      <c r="D24" s="101">
        <v>191</v>
      </c>
      <c r="E24" s="51">
        <v>284</v>
      </c>
      <c r="F24" s="95">
        <v>252</v>
      </c>
      <c r="G24" s="101">
        <v>127</v>
      </c>
      <c r="H24" s="51">
        <v>125</v>
      </c>
      <c r="I24" s="95">
        <v>223</v>
      </c>
      <c r="J24" s="101">
        <v>64</v>
      </c>
      <c r="K24" s="52">
        <v>159</v>
      </c>
    </row>
    <row r="25" spans="1:11" s="57" customFormat="1" ht="18" customHeight="1" x14ac:dyDescent="0.25">
      <c r="A25" s="53">
        <v>17</v>
      </c>
      <c r="B25" s="54" t="s">
        <v>33</v>
      </c>
      <c r="C25" s="96">
        <v>451</v>
      </c>
      <c r="D25" s="102">
        <v>188</v>
      </c>
      <c r="E25" s="55">
        <v>263</v>
      </c>
      <c r="F25" s="96">
        <v>232</v>
      </c>
      <c r="G25" s="102">
        <v>112</v>
      </c>
      <c r="H25" s="55">
        <v>120</v>
      </c>
      <c r="I25" s="96">
        <v>219</v>
      </c>
      <c r="J25" s="102">
        <v>76</v>
      </c>
      <c r="K25" s="56">
        <v>143</v>
      </c>
    </row>
    <row r="26" spans="1:11" x14ac:dyDescent="0.2">
      <c r="A26" s="50">
        <v>18</v>
      </c>
      <c r="B26" s="45" t="s">
        <v>34</v>
      </c>
      <c r="C26" s="95">
        <v>479</v>
      </c>
      <c r="D26" s="101">
        <v>177</v>
      </c>
      <c r="E26" s="51">
        <v>302</v>
      </c>
      <c r="F26" s="95">
        <v>240</v>
      </c>
      <c r="G26" s="101">
        <v>106</v>
      </c>
      <c r="H26" s="51">
        <v>134</v>
      </c>
      <c r="I26" s="95">
        <v>239</v>
      </c>
      <c r="J26" s="101">
        <v>71</v>
      </c>
      <c r="K26" s="52">
        <v>168</v>
      </c>
    </row>
    <row r="27" spans="1:11" x14ac:dyDescent="0.2">
      <c r="A27" s="50">
        <v>19</v>
      </c>
      <c r="B27" s="45" t="s">
        <v>35</v>
      </c>
      <c r="C27" s="95">
        <v>474</v>
      </c>
      <c r="D27" s="101">
        <v>152</v>
      </c>
      <c r="E27" s="51">
        <v>322</v>
      </c>
      <c r="F27" s="95">
        <v>235</v>
      </c>
      <c r="G27" s="101">
        <v>96</v>
      </c>
      <c r="H27" s="51">
        <v>139</v>
      </c>
      <c r="I27" s="95">
        <v>239</v>
      </c>
      <c r="J27" s="101">
        <v>56</v>
      </c>
      <c r="K27" s="52">
        <v>183</v>
      </c>
    </row>
    <row r="28" spans="1:11" x14ac:dyDescent="0.2">
      <c r="A28" s="50">
        <v>20</v>
      </c>
      <c r="B28" s="45" t="s">
        <v>36</v>
      </c>
      <c r="C28" s="95">
        <v>491</v>
      </c>
      <c r="D28" s="101">
        <v>147</v>
      </c>
      <c r="E28" s="51">
        <v>344</v>
      </c>
      <c r="F28" s="95">
        <v>260</v>
      </c>
      <c r="G28" s="101">
        <v>107</v>
      </c>
      <c r="H28" s="51">
        <v>153</v>
      </c>
      <c r="I28" s="95">
        <v>231</v>
      </c>
      <c r="J28" s="101">
        <v>40</v>
      </c>
      <c r="K28" s="52">
        <v>191</v>
      </c>
    </row>
    <row r="29" spans="1:11" x14ac:dyDescent="0.2">
      <c r="A29" s="50">
        <v>21</v>
      </c>
      <c r="B29" s="45" t="s">
        <v>37</v>
      </c>
      <c r="C29" s="95">
        <v>473</v>
      </c>
      <c r="D29" s="101">
        <v>167</v>
      </c>
      <c r="E29" s="51">
        <v>306</v>
      </c>
      <c r="F29" s="95">
        <v>265</v>
      </c>
      <c r="G29" s="101">
        <v>122</v>
      </c>
      <c r="H29" s="51">
        <v>143</v>
      </c>
      <c r="I29" s="95">
        <v>208</v>
      </c>
      <c r="J29" s="101">
        <v>45</v>
      </c>
      <c r="K29" s="52">
        <v>163</v>
      </c>
    </row>
    <row r="30" spans="1:11" s="57" customFormat="1" ht="18" customHeight="1" x14ac:dyDescent="0.25">
      <c r="A30" s="53">
        <v>22</v>
      </c>
      <c r="B30" s="54" t="s">
        <v>38</v>
      </c>
      <c r="C30" s="96">
        <v>433</v>
      </c>
      <c r="D30" s="102">
        <v>150</v>
      </c>
      <c r="E30" s="55">
        <v>283</v>
      </c>
      <c r="F30" s="96">
        <v>231</v>
      </c>
      <c r="G30" s="102">
        <v>99</v>
      </c>
      <c r="H30" s="55">
        <v>132</v>
      </c>
      <c r="I30" s="96">
        <v>202</v>
      </c>
      <c r="J30" s="102">
        <v>51</v>
      </c>
      <c r="K30" s="56">
        <v>151</v>
      </c>
    </row>
    <row r="31" spans="1:11" x14ac:dyDescent="0.2">
      <c r="A31" s="50">
        <v>23</v>
      </c>
      <c r="B31" s="45" t="s">
        <v>39</v>
      </c>
      <c r="C31" s="95">
        <v>451</v>
      </c>
      <c r="D31" s="101">
        <v>134</v>
      </c>
      <c r="E31" s="51">
        <v>317</v>
      </c>
      <c r="F31" s="95">
        <v>225</v>
      </c>
      <c r="G31" s="101">
        <v>85</v>
      </c>
      <c r="H31" s="51">
        <v>140</v>
      </c>
      <c r="I31" s="95">
        <v>226</v>
      </c>
      <c r="J31" s="101">
        <v>49</v>
      </c>
      <c r="K31" s="52">
        <v>177</v>
      </c>
    </row>
    <row r="32" spans="1:11" x14ac:dyDescent="0.2">
      <c r="A32" s="50">
        <v>24</v>
      </c>
      <c r="B32" s="45" t="s">
        <v>40</v>
      </c>
      <c r="C32" s="95">
        <v>442</v>
      </c>
      <c r="D32" s="101">
        <v>137</v>
      </c>
      <c r="E32" s="51">
        <v>305</v>
      </c>
      <c r="F32" s="95">
        <v>234</v>
      </c>
      <c r="G32" s="101">
        <v>87</v>
      </c>
      <c r="H32" s="51">
        <v>147</v>
      </c>
      <c r="I32" s="95">
        <v>208</v>
      </c>
      <c r="J32" s="101">
        <v>50</v>
      </c>
      <c r="K32" s="52">
        <v>158</v>
      </c>
    </row>
    <row r="33" spans="1:11" x14ac:dyDescent="0.2">
      <c r="A33" s="50">
        <v>25</v>
      </c>
      <c r="B33" s="45" t="s">
        <v>41</v>
      </c>
      <c r="C33" s="95">
        <v>429</v>
      </c>
      <c r="D33" s="101">
        <v>149</v>
      </c>
      <c r="E33" s="51">
        <v>280</v>
      </c>
      <c r="F33" s="95">
        <v>235</v>
      </c>
      <c r="G33" s="101">
        <v>102</v>
      </c>
      <c r="H33" s="51">
        <v>133</v>
      </c>
      <c r="I33" s="95">
        <v>194</v>
      </c>
      <c r="J33" s="101">
        <v>47</v>
      </c>
      <c r="K33" s="52">
        <v>147</v>
      </c>
    </row>
    <row r="34" spans="1:11" x14ac:dyDescent="0.2">
      <c r="A34" s="50">
        <v>26</v>
      </c>
      <c r="B34" s="45" t="s">
        <v>62</v>
      </c>
      <c r="C34" s="95">
        <v>396</v>
      </c>
      <c r="D34" s="101">
        <v>126</v>
      </c>
      <c r="E34" s="51">
        <v>270</v>
      </c>
      <c r="F34" s="95">
        <v>211</v>
      </c>
      <c r="G34" s="101">
        <v>72</v>
      </c>
      <c r="H34" s="51">
        <v>139</v>
      </c>
      <c r="I34" s="95">
        <v>185</v>
      </c>
      <c r="J34" s="101">
        <v>54</v>
      </c>
      <c r="K34" s="52">
        <v>131</v>
      </c>
    </row>
    <row r="35" spans="1:11" s="57" customFormat="1" ht="18" customHeight="1" x14ac:dyDescent="0.25">
      <c r="A35" s="53">
        <v>27</v>
      </c>
      <c r="B35" s="54" t="s">
        <v>63</v>
      </c>
      <c r="C35" s="96">
        <v>407</v>
      </c>
      <c r="D35" s="102">
        <v>114</v>
      </c>
      <c r="E35" s="55">
        <v>293</v>
      </c>
      <c r="F35" s="96">
        <v>220</v>
      </c>
      <c r="G35" s="102">
        <v>77</v>
      </c>
      <c r="H35" s="55">
        <v>143</v>
      </c>
      <c r="I35" s="96">
        <v>187</v>
      </c>
      <c r="J35" s="102">
        <v>37</v>
      </c>
      <c r="K35" s="56">
        <v>150</v>
      </c>
    </row>
    <row r="36" spans="1:11" x14ac:dyDescent="0.2">
      <c r="A36" s="50">
        <v>28</v>
      </c>
      <c r="B36" s="45" t="s">
        <v>42</v>
      </c>
      <c r="C36" s="95">
        <v>371</v>
      </c>
      <c r="D36" s="101">
        <v>135</v>
      </c>
      <c r="E36" s="51">
        <v>236</v>
      </c>
      <c r="F36" s="95">
        <v>211</v>
      </c>
      <c r="G36" s="101">
        <v>89</v>
      </c>
      <c r="H36" s="51">
        <v>122</v>
      </c>
      <c r="I36" s="95">
        <v>160</v>
      </c>
      <c r="J36" s="101">
        <v>46</v>
      </c>
      <c r="K36" s="52">
        <v>114</v>
      </c>
    </row>
    <row r="37" spans="1:11" x14ac:dyDescent="0.2">
      <c r="A37" s="50">
        <v>29</v>
      </c>
      <c r="B37" s="45" t="s">
        <v>43</v>
      </c>
      <c r="C37" s="95">
        <v>380</v>
      </c>
      <c r="D37" s="101">
        <v>107</v>
      </c>
      <c r="E37" s="51">
        <v>273</v>
      </c>
      <c r="F37" s="95">
        <v>205</v>
      </c>
      <c r="G37" s="101">
        <v>75</v>
      </c>
      <c r="H37" s="51">
        <v>130</v>
      </c>
      <c r="I37" s="95">
        <v>175</v>
      </c>
      <c r="J37" s="101">
        <v>32</v>
      </c>
      <c r="K37" s="52">
        <v>143</v>
      </c>
    </row>
    <row r="38" spans="1:11" x14ac:dyDescent="0.2">
      <c r="A38" s="50">
        <v>30</v>
      </c>
      <c r="B38" s="45" t="s">
        <v>64</v>
      </c>
      <c r="C38" s="95">
        <v>391</v>
      </c>
      <c r="D38" s="101">
        <v>125</v>
      </c>
      <c r="E38" s="51">
        <v>266</v>
      </c>
      <c r="F38" s="95">
        <v>221</v>
      </c>
      <c r="G38" s="101">
        <v>89</v>
      </c>
      <c r="H38" s="51">
        <v>132</v>
      </c>
      <c r="I38" s="95">
        <v>170</v>
      </c>
      <c r="J38" s="101">
        <v>36</v>
      </c>
      <c r="K38" s="52">
        <v>134</v>
      </c>
    </row>
    <row r="39" spans="1:11" x14ac:dyDescent="0.2">
      <c r="A39" s="50">
        <v>31</v>
      </c>
      <c r="B39" s="45" t="s">
        <v>65</v>
      </c>
      <c r="C39" s="95">
        <v>370</v>
      </c>
      <c r="D39" s="101">
        <v>121</v>
      </c>
      <c r="E39" s="51">
        <v>249</v>
      </c>
      <c r="F39" s="95">
        <v>215</v>
      </c>
      <c r="G39" s="101">
        <v>80</v>
      </c>
      <c r="H39" s="51">
        <v>135</v>
      </c>
      <c r="I39" s="95">
        <v>155</v>
      </c>
      <c r="J39" s="101">
        <v>41</v>
      </c>
      <c r="K39" s="52">
        <v>114</v>
      </c>
    </row>
    <row r="40" spans="1:11" x14ac:dyDescent="0.2">
      <c r="A40" s="50">
        <v>32</v>
      </c>
      <c r="B40" s="45" t="s">
        <v>66</v>
      </c>
      <c r="C40" s="95">
        <v>361</v>
      </c>
      <c r="D40" s="101">
        <v>132</v>
      </c>
      <c r="E40" s="51">
        <v>229</v>
      </c>
      <c r="F40" s="95">
        <v>228</v>
      </c>
      <c r="G40" s="101">
        <v>91</v>
      </c>
      <c r="H40" s="51">
        <v>137</v>
      </c>
      <c r="I40" s="95">
        <v>133</v>
      </c>
      <c r="J40" s="101">
        <v>41</v>
      </c>
      <c r="K40" s="52">
        <v>92</v>
      </c>
    </row>
    <row r="41" spans="1:11" s="44" customFormat="1" ht="18" customHeight="1" x14ac:dyDescent="0.2">
      <c r="A41" s="58">
        <v>33</v>
      </c>
      <c r="B41" s="59" t="s">
        <v>44</v>
      </c>
      <c r="C41" s="97">
        <v>352</v>
      </c>
      <c r="D41" s="103">
        <v>109</v>
      </c>
      <c r="E41" s="60">
        <v>243</v>
      </c>
      <c r="F41" s="97">
        <v>212</v>
      </c>
      <c r="G41" s="103">
        <v>70</v>
      </c>
      <c r="H41" s="60">
        <v>142</v>
      </c>
      <c r="I41" s="97">
        <v>140</v>
      </c>
      <c r="J41" s="103">
        <v>39</v>
      </c>
      <c r="K41" s="61">
        <v>101</v>
      </c>
    </row>
    <row r="42" spans="1:11" x14ac:dyDescent="0.2">
      <c r="A42" s="50">
        <v>34</v>
      </c>
      <c r="B42" s="45" t="s">
        <v>67</v>
      </c>
      <c r="C42" s="95">
        <v>353</v>
      </c>
      <c r="D42" s="101">
        <v>108</v>
      </c>
      <c r="E42" s="51">
        <v>245</v>
      </c>
      <c r="F42" s="95">
        <v>204</v>
      </c>
      <c r="G42" s="101">
        <v>69</v>
      </c>
      <c r="H42" s="51">
        <v>135</v>
      </c>
      <c r="I42" s="95">
        <v>149</v>
      </c>
      <c r="J42" s="101">
        <v>39</v>
      </c>
      <c r="K42" s="52">
        <v>110</v>
      </c>
    </row>
    <row r="43" spans="1:11" x14ac:dyDescent="0.2">
      <c r="A43" s="50">
        <v>35</v>
      </c>
      <c r="B43" s="45" t="s">
        <v>68</v>
      </c>
      <c r="C43" s="95">
        <v>349</v>
      </c>
      <c r="D43" s="101">
        <v>128</v>
      </c>
      <c r="E43" s="51">
        <v>221</v>
      </c>
      <c r="F43" s="95">
        <v>218</v>
      </c>
      <c r="G43" s="101">
        <v>86</v>
      </c>
      <c r="H43" s="51">
        <v>132</v>
      </c>
      <c r="I43" s="95">
        <v>131</v>
      </c>
      <c r="J43" s="101">
        <v>42</v>
      </c>
      <c r="K43" s="52">
        <v>89</v>
      </c>
    </row>
    <row r="44" spans="1:11" x14ac:dyDescent="0.2">
      <c r="A44" s="50">
        <v>36</v>
      </c>
      <c r="B44" s="45" t="s">
        <v>69</v>
      </c>
      <c r="C44" s="95">
        <v>362</v>
      </c>
      <c r="D44" s="101">
        <v>102</v>
      </c>
      <c r="E44" s="51">
        <v>260</v>
      </c>
      <c r="F44" s="95">
        <v>231</v>
      </c>
      <c r="G44" s="101">
        <v>66</v>
      </c>
      <c r="H44" s="51">
        <v>165</v>
      </c>
      <c r="I44" s="95">
        <v>131</v>
      </c>
      <c r="J44" s="101">
        <v>36</v>
      </c>
      <c r="K44" s="52">
        <v>95</v>
      </c>
    </row>
    <row r="45" spans="1:11" s="57" customFormat="1" ht="18" customHeight="1" x14ac:dyDescent="0.25">
      <c r="A45" s="53">
        <v>37</v>
      </c>
      <c r="B45" s="54" t="s">
        <v>70</v>
      </c>
      <c r="C45" s="96">
        <v>371</v>
      </c>
      <c r="D45" s="102">
        <v>101</v>
      </c>
      <c r="E45" s="55">
        <v>270</v>
      </c>
      <c r="F45" s="96">
        <v>207</v>
      </c>
      <c r="G45" s="102">
        <v>64</v>
      </c>
      <c r="H45" s="55">
        <v>143</v>
      </c>
      <c r="I45" s="96">
        <v>164</v>
      </c>
      <c r="J45" s="102">
        <v>37</v>
      </c>
      <c r="K45" s="56">
        <v>127</v>
      </c>
    </row>
    <row r="46" spans="1:11" x14ac:dyDescent="0.2">
      <c r="A46" s="50">
        <v>38</v>
      </c>
      <c r="B46" s="45" t="s">
        <v>45</v>
      </c>
      <c r="C46" s="95">
        <v>374</v>
      </c>
      <c r="D46" s="101">
        <v>133</v>
      </c>
      <c r="E46" s="51">
        <v>241</v>
      </c>
      <c r="F46" s="95">
        <v>240</v>
      </c>
      <c r="G46" s="101">
        <v>95</v>
      </c>
      <c r="H46" s="51">
        <v>145</v>
      </c>
      <c r="I46" s="95">
        <v>134</v>
      </c>
      <c r="J46" s="101">
        <v>38</v>
      </c>
      <c r="K46" s="52">
        <v>96</v>
      </c>
    </row>
    <row r="47" spans="1:11" x14ac:dyDescent="0.2">
      <c r="A47" s="50">
        <v>39</v>
      </c>
      <c r="B47" s="45" t="s">
        <v>46</v>
      </c>
      <c r="C47" s="95">
        <v>359</v>
      </c>
      <c r="D47" s="101">
        <v>136</v>
      </c>
      <c r="E47" s="51">
        <v>223</v>
      </c>
      <c r="F47" s="95">
        <v>229</v>
      </c>
      <c r="G47" s="101">
        <v>88</v>
      </c>
      <c r="H47" s="51">
        <v>141</v>
      </c>
      <c r="I47" s="95">
        <v>130</v>
      </c>
      <c r="J47" s="101">
        <v>48</v>
      </c>
      <c r="K47" s="52">
        <v>82</v>
      </c>
    </row>
    <row r="48" spans="1:11" x14ac:dyDescent="0.2">
      <c r="A48" s="50">
        <v>40</v>
      </c>
      <c r="B48" s="45" t="s">
        <v>47</v>
      </c>
      <c r="C48" s="95">
        <v>419</v>
      </c>
      <c r="D48" s="101">
        <v>147</v>
      </c>
      <c r="E48" s="51">
        <v>272</v>
      </c>
      <c r="F48" s="95">
        <v>256</v>
      </c>
      <c r="G48" s="101">
        <v>100</v>
      </c>
      <c r="H48" s="51">
        <v>156</v>
      </c>
      <c r="I48" s="95">
        <v>163</v>
      </c>
      <c r="J48" s="101">
        <v>47</v>
      </c>
      <c r="K48" s="52">
        <v>116</v>
      </c>
    </row>
    <row r="49" spans="1:11" x14ac:dyDescent="0.2">
      <c r="A49" s="50">
        <v>41</v>
      </c>
      <c r="B49" s="45" t="s">
        <v>71</v>
      </c>
      <c r="C49" s="95">
        <v>445</v>
      </c>
      <c r="D49" s="101">
        <v>129</v>
      </c>
      <c r="E49" s="51">
        <v>316</v>
      </c>
      <c r="F49" s="95">
        <v>283</v>
      </c>
      <c r="G49" s="101">
        <v>85</v>
      </c>
      <c r="H49" s="51">
        <v>198</v>
      </c>
      <c r="I49" s="95">
        <v>162</v>
      </c>
      <c r="J49" s="101">
        <v>44</v>
      </c>
      <c r="K49" s="52">
        <v>118</v>
      </c>
    </row>
    <row r="50" spans="1:11" s="57" customFormat="1" ht="18" customHeight="1" x14ac:dyDescent="0.25">
      <c r="A50" s="53">
        <v>42</v>
      </c>
      <c r="B50" s="54" t="s">
        <v>72</v>
      </c>
      <c r="C50" s="96">
        <v>440</v>
      </c>
      <c r="D50" s="102">
        <v>159</v>
      </c>
      <c r="E50" s="55">
        <v>281</v>
      </c>
      <c r="F50" s="96">
        <v>260</v>
      </c>
      <c r="G50" s="102">
        <v>98</v>
      </c>
      <c r="H50" s="55">
        <v>162</v>
      </c>
      <c r="I50" s="96">
        <v>180</v>
      </c>
      <c r="J50" s="102">
        <v>61</v>
      </c>
      <c r="K50" s="56">
        <v>119</v>
      </c>
    </row>
    <row r="51" spans="1:11" x14ac:dyDescent="0.2">
      <c r="A51" s="50">
        <v>43</v>
      </c>
      <c r="B51" s="45" t="s">
        <v>48</v>
      </c>
      <c r="C51" s="95">
        <v>402</v>
      </c>
      <c r="D51" s="101">
        <v>139</v>
      </c>
      <c r="E51" s="51">
        <v>263</v>
      </c>
      <c r="F51" s="95">
        <v>240</v>
      </c>
      <c r="G51" s="101">
        <v>81</v>
      </c>
      <c r="H51" s="51">
        <v>159</v>
      </c>
      <c r="I51" s="95">
        <v>162</v>
      </c>
      <c r="J51" s="101">
        <v>58</v>
      </c>
      <c r="K51" s="52">
        <v>104</v>
      </c>
    </row>
    <row r="52" spans="1:11" x14ac:dyDescent="0.2">
      <c r="A52" s="50">
        <v>44</v>
      </c>
      <c r="B52" s="45" t="s">
        <v>73</v>
      </c>
      <c r="C52" s="95">
        <v>437</v>
      </c>
      <c r="D52" s="101">
        <v>136</v>
      </c>
      <c r="E52" s="51">
        <v>301</v>
      </c>
      <c r="F52" s="95">
        <v>254</v>
      </c>
      <c r="G52" s="101">
        <v>84</v>
      </c>
      <c r="H52" s="51">
        <v>170</v>
      </c>
      <c r="I52" s="95">
        <v>183</v>
      </c>
      <c r="J52" s="101">
        <v>52</v>
      </c>
      <c r="K52" s="52">
        <v>131</v>
      </c>
    </row>
    <row r="53" spans="1:11" x14ac:dyDescent="0.2">
      <c r="A53" s="50">
        <v>45</v>
      </c>
      <c r="B53" s="45" t="s">
        <v>74</v>
      </c>
      <c r="C53" s="95">
        <v>376</v>
      </c>
      <c r="D53" s="101">
        <v>118</v>
      </c>
      <c r="E53" s="51">
        <v>258</v>
      </c>
      <c r="F53" s="95">
        <v>226</v>
      </c>
      <c r="G53" s="101">
        <v>78</v>
      </c>
      <c r="H53" s="51">
        <v>148</v>
      </c>
      <c r="I53" s="95">
        <v>150</v>
      </c>
      <c r="J53" s="101">
        <v>40</v>
      </c>
      <c r="K53" s="52">
        <v>110</v>
      </c>
    </row>
    <row r="54" spans="1:11" x14ac:dyDescent="0.2">
      <c r="A54" s="50">
        <v>46</v>
      </c>
      <c r="B54" s="45" t="s">
        <v>75</v>
      </c>
      <c r="C54" s="95">
        <v>401</v>
      </c>
      <c r="D54" s="101">
        <v>112</v>
      </c>
      <c r="E54" s="51">
        <v>289</v>
      </c>
      <c r="F54" s="95">
        <v>254</v>
      </c>
      <c r="G54" s="101">
        <v>74</v>
      </c>
      <c r="H54" s="51">
        <v>180</v>
      </c>
      <c r="I54" s="95">
        <v>147</v>
      </c>
      <c r="J54" s="101">
        <v>38</v>
      </c>
      <c r="K54" s="52">
        <v>109</v>
      </c>
    </row>
    <row r="55" spans="1:11" s="57" customFormat="1" ht="18" customHeight="1" x14ac:dyDescent="0.25">
      <c r="A55" s="53">
        <v>47</v>
      </c>
      <c r="B55" s="54" t="s">
        <v>76</v>
      </c>
      <c r="C55" s="96">
        <v>391</v>
      </c>
      <c r="D55" s="102">
        <v>131</v>
      </c>
      <c r="E55" s="55">
        <v>260</v>
      </c>
      <c r="F55" s="96">
        <v>232</v>
      </c>
      <c r="G55" s="102">
        <v>93</v>
      </c>
      <c r="H55" s="55">
        <v>139</v>
      </c>
      <c r="I55" s="96">
        <v>159</v>
      </c>
      <c r="J55" s="102">
        <v>38</v>
      </c>
      <c r="K55" s="56">
        <v>121</v>
      </c>
    </row>
    <row r="56" spans="1:11" x14ac:dyDescent="0.2">
      <c r="A56" s="50">
        <v>48</v>
      </c>
      <c r="B56" s="45" t="s">
        <v>49</v>
      </c>
      <c r="C56" s="95">
        <v>532</v>
      </c>
      <c r="D56" s="101">
        <v>115</v>
      </c>
      <c r="E56" s="51">
        <v>417</v>
      </c>
      <c r="F56" s="95">
        <v>269</v>
      </c>
      <c r="G56" s="101">
        <v>65</v>
      </c>
      <c r="H56" s="51">
        <v>204</v>
      </c>
      <c r="I56" s="95">
        <v>263</v>
      </c>
      <c r="J56" s="101">
        <v>50</v>
      </c>
      <c r="K56" s="52">
        <v>213</v>
      </c>
    </row>
    <row r="57" spans="1:11" x14ac:dyDescent="0.2">
      <c r="A57" s="50">
        <v>49</v>
      </c>
      <c r="B57" s="45" t="s">
        <v>50</v>
      </c>
      <c r="C57" s="95">
        <v>527</v>
      </c>
      <c r="D57" s="101">
        <v>172</v>
      </c>
      <c r="E57" s="51">
        <v>355</v>
      </c>
      <c r="F57" s="95">
        <v>279</v>
      </c>
      <c r="G57" s="101">
        <v>112</v>
      </c>
      <c r="H57" s="51">
        <v>167</v>
      </c>
      <c r="I57" s="95">
        <v>248</v>
      </c>
      <c r="J57" s="101">
        <v>60</v>
      </c>
      <c r="K57" s="52">
        <v>188</v>
      </c>
    </row>
    <row r="58" spans="1:11" x14ac:dyDescent="0.2">
      <c r="A58" s="50">
        <v>50</v>
      </c>
      <c r="B58" s="45" t="s">
        <v>51</v>
      </c>
      <c r="C58" s="95">
        <v>606</v>
      </c>
      <c r="D58" s="101">
        <v>247</v>
      </c>
      <c r="E58" s="51">
        <v>359</v>
      </c>
      <c r="F58" s="95">
        <v>340</v>
      </c>
      <c r="G58" s="101">
        <v>154</v>
      </c>
      <c r="H58" s="51">
        <v>186</v>
      </c>
      <c r="I58" s="95">
        <v>266</v>
      </c>
      <c r="J58" s="101">
        <v>93</v>
      </c>
      <c r="K58" s="52">
        <v>173</v>
      </c>
    </row>
    <row r="59" spans="1:11" x14ac:dyDescent="0.2">
      <c r="A59" s="50">
        <v>51</v>
      </c>
      <c r="B59" s="45" t="s">
        <v>52</v>
      </c>
      <c r="C59" s="95">
        <v>596</v>
      </c>
      <c r="D59" s="101">
        <v>256</v>
      </c>
      <c r="E59" s="51">
        <v>340</v>
      </c>
      <c r="F59" s="95">
        <v>342</v>
      </c>
      <c r="G59" s="101">
        <v>163</v>
      </c>
      <c r="H59" s="51">
        <v>179</v>
      </c>
      <c r="I59" s="95">
        <v>254</v>
      </c>
      <c r="J59" s="101">
        <v>93</v>
      </c>
      <c r="K59" s="52">
        <v>161</v>
      </c>
    </row>
    <row r="60" spans="1:11" s="57" customFormat="1" ht="18" customHeight="1" x14ac:dyDescent="0.25">
      <c r="A60" s="53">
        <v>52</v>
      </c>
      <c r="B60" s="54" t="s">
        <v>53</v>
      </c>
      <c r="C60" s="96">
        <v>552</v>
      </c>
      <c r="D60" s="102">
        <v>247</v>
      </c>
      <c r="E60" s="55">
        <v>305</v>
      </c>
      <c r="F60" s="96">
        <v>322</v>
      </c>
      <c r="G60" s="102">
        <v>171</v>
      </c>
      <c r="H60" s="55">
        <v>151</v>
      </c>
      <c r="I60" s="96">
        <v>230</v>
      </c>
      <c r="J60" s="102">
        <v>76</v>
      </c>
      <c r="K60" s="56">
        <v>154</v>
      </c>
    </row>
    <row r="61" spans="1:11" x14ac:dyDescent="0.2">
      <c r="A61" s="50">
        <v>53</v>
      </c>
      <c r="B61" s="45" t="s">
        <v>54</v>
      </c>
      <c r="C61" s="95">
        <v>478</v>
      </c>
      <c r="D61" s="101">
        <v>209</v>
      </c>
      <c r="E61" s="51">
        <v>269</v>
      </c>
      <c r="F61" s="95">
        <v>279</v>
      </c>
      <c r="G61" s="101">
        <v>140</v>
      </c>
      <c r="H61" s="51">
        <v>139</v>
      </c>
      <c r="I61" s="95">
        <v>199</v>
      </c>
      <c r="J61" s="101">
        <v>69</v>
      </c>
      <c r="K61" s="52">
        <v>130</v>
      </c>
    </row>
    <row r="62" spans="1:11" x14ac:dyDescent="0.2">
      <c r="A62" s="50">
        <v>54</v>
      </c>
      <c r="B62" s="45" t="s">
        <v>55</v>
      </c>
      <c r="C62" s="95">
        <v>399</v>
      </c>
      <c r="D62" s="101">
        <v>198</v>
      </c>
      <c r="E62" s="51">
        <v>201</v>
      </c>
      <c r="F62" s="95">
        <v>243</v>
      </c>
      <c r="G62" s="101">
        <v>135</v>
      </c>
      <c r="H62" s="51">
        <v>108</v>
      </c>
      <c r="I62" s="95">
        <v>156</v>
      </c>
      <c r="J62" s="101">
        <v>63</v>
      </c>
      <c r="K62" s="52">
        <v>93</v>
      </c>
    </row>
    <row r="63" spans="1:11" x14ac:dyDescent="0.2">
      <c r="A63" s="50">
        <v>55</v>
      </c>
      <c r="B63" s="45" t="s">
        <v>56</v>
      </c>
      <c r="C63" s="95">
        <v>364</v>
      </c>
      <c r="D63" s="101">
        <v>172</v>
      </c>
      <c r="E63" s="51">
        <v>192</v>
      </c>
      <c r="F63" s="95">
        <v>201</v>
      </c>
      <c r="G63" s="101">
        <v>103</v>
      </c>
      <c r="H63" s="51">
        <v>98</v>
      </c>
      <c r="I63" s="95">
        <v>163</v>
      </c>
      <c r="J63" s="101">
        <v>69</v>
      </c>
      <c r="K63" s="52">
        <v>94</v>
      </c>
    </row>
    <row r="64" spans="1:11" x14ac:dyDescent="0.2">
      <c r="A64" s="50">
        <v>56</v>
      </c>
      <c r="B64" s="45" t="s">
        <v>77</v>
      </c>
      <c r="C64" s="95">
        <v>312</v>
      </c>
      <c r="D64" s="101">
        <v>156</v>
      </c>
      <c r="E64" s="51">
        <v>156</v>
      </c>
      <c r="F64" s="95">
        <v>205</v>
      </c>
      <c r="G64" s="101">
        <v>115</v>
      </c>
      <c r="H64" s="51">
        <v>90</v>
      </c>
      <c r="I64" s="95">
        <v>107</v>
      </c>
      <c r="J64" s="101">
        <v>41</v>
      </c>
      <c r="K64" s="52">
        <v>66</v>
      </c>
    </row>
    <row r="65" spans="1:11" s="57" customFormat="1" ht="18" customHeight="1" x14ac:dyDescent="0.25">
      <c r="A65" s="53">
        <v>57</v>
      </c>
      <c r="B65" s="54" t="s">
        <v>78</v>
      </c>
      <c r="C65" s="96">
        <v>228</v>
      </c>
      <c r="D65" s="102">
        <v>90</v>
      </c>
      <c r="E65" s="55">
        <v>138</v>
      </c>
      <c r="F65" s="96">
        <v>132</v>
      </c>
      <c r="G65" s="102">
        <v>59</v>
      </c>
      <c r="H65" s="55">
        <v>73</v>
      </c>
      <c r="I65" s="96">
        <v>96</v>
      </c>
      <c r="J65" s="102">
        <v>31</v>
      </c>
      <c r="K65" s="56">
        <v>65</v>
      </c>
    </row>
    <row r="66" spans="1:11" x14ac:dyDescent="0.2">
      <c r="A66" s="50">
        <v>58</v>
      </c>
      <c r="B66" s="45" t="s">
        <v>57</v>
      </c>
      <c r="C66" s="95">
        <v>233</v>
      </c>
      <c r="D66" s="101">
        <v>116</v>
      </c>
      <c r="E66" s="51">
        <v>117</v>
      </c>
      <c r="F66" s="95">
        <v>152</v>
      </c>
      <c r="G66" s="101">
        <v>86</v>
      </c>
      <c r="H66" s="51">
        <v>66</v>
      </c>
      <c r="I66" s="95">
        <v>81</v>
      </c>
      <c r="J66" s="101">
        <v>30</v>
      </c>
      <c r="K66" s="52">
        <v>51</v>
      </c>
    </row>
    <row r="67" spans="1:11" x14ac:dyDescent="0.2">
      <c r="A67" s="50">
        <v>59</v>
      </c>
      <c r="B67" s="45" t="s">
        <v>58</v>
      </c>
      <c r="C67" s="95">
        <v>208</v>
      </c>
      <c r="D67" s="101">
        <v>106</v>
      </c>
      <c r="E67" s="51">
        <v>102</v>
      </c>
      <c r="F67" s="95">
        <v>138</v>
      </c>
      <c r="G67" s="101">
        <v>76</v>
      </c>
      <c r="H67" s="51">
        <v>62</v>
      </c>
      <c r="I67" s="95">
        <v>70</v>
      </c>
      <c r="J67" s="101">
        <v>30</v>
      </c>
      <c r="K67" s="52">
        <v>40</v>
      </c>
    </row>
    <row r="68" spans="1:11" x14ac:dyDescent="0.2">
      <c r="A68" s="50">
        <v>60</v>
      </c>
      <c r="B68" s="45" t="s">
        <v>59</v>
      </c>
      <c r="C68" s="95">
        <v>169</v>
      </c>
      <c r="D68" s="101">
        <v>87</v>
      </c>
      <c r="E68" s="51">
        <v>82</v>
      </c>
      <c r="F68" s="95">
        <v>92</v>
      </c>
      <c r="G68" s="101">
        <v>47</v>
      </c>
      <c r="H68" s="51">
        <v>45</v>
      </c>
      <c r="I68" s="95">
        <v>77</v>
      </c>
      <c r="J68" s="101">
        <v>40</v>
      </c>
      <c r="K68" s="52">
        <v>37</v>
      </c>
    </row>
    <row r="69" spans="1:11" x14ac:dyDescent="0.2">
      <c r="A69" s="50">
        <v>61</v>
      </c>
      <c r="B69" s="45" t="s">
        <v>60</v>
      </c>
      <c r="C69" s="95">
        <v>133</v>
      </c>
      <c r="D69" s="101">
        <v>61</v>
      </c>
      <c r="E69" s="51">
        <v>72</v>
      </c>
      <c r="F69" s="95">
        <v>78</v>
      </c>
      <c r="G69" s="101">
        <v>44</v>
      </c>
      <c r="H69" s="51">
        <v>34</v>
      </c>
      <c r="I69" s="95">
        <v>55</v>
      </c>
      <c r="J69" s="101">
        <v>17</v>
      </c>
      <c r="K69" s="52">
        <v>38</v>
      </c>
    </row>
    <row r="70" spans="1:11" s="57" customFormat="1" ht="18" customHeight="1" x14ac:dyDescent="0.25">
      <c r="A70" s="53">
        <v>62</v>
      </c>
      <c r="B70" s="54" t="s">
        <v>61</v>
      </c>
      <c r="C70" s="96">
        <v>153</v>
      </c>
      <c r="D70" s="102">
        <v>81</v>
      </c>
      <c r="E70" s="55">
        <v>72</v>
      </c>
      <c r="F70" s="96">
        <v>87</v>
      </c>
      <c r="G70" s="102">
        <v>48</v>
      </c>
      <c r="H70" s="55">
        <v>39</v>
      </c>
      <c r="I70" s="96">
        <v>66</v>
      </c>
      <c r="J70" s="102">
        <v>33</v>
      </c>
      <c r="K70" s="56">
        <v>33</v>
      </c>
    </row>
    <row r="71" spans="1:11" s="57" customFormat="1" ht="18" customHeight="1" x14ac:dyDescent="0.25">
      <c r="A71" s="62">
        <v>63</v>
      </c>
      <c r="B71" s="63" t="s">
        <v>103</v>
      </c>
      <c r="C71" s="98">
        <v>553</v>
      </c>
      <c r="D71" s="104">
        <v>266</v>
      </c>
      <c r="E71" s="64">
        <v>287</v>
      </c>
      <c r="F71" s="98">
        <v>308</v>
      </c>
      <c r="G71" s="104">
        <v>168</v>
      </c>
      <c r="H71" s="64">
        <v>140</v>
      </c>
      <c r="I71" s="98">
        <v>245</v>
      </c>
      <c r="J71" s="104">
        <v>98</v>
      </c>
      <c r="K71" s="65">
        <v>147</v>
      </c>
    </row>
    <row r="72" spans="1:11" ht="13.8" x14ac:dyDescent="0.3">
      <c r="A72" s="66"/>
    </row>
    <row r="73" spans="1:11" x14ac:dyDescent="0.2">
      <c r="A73" s="67"/>
    </row>
    <row r="74" spans="1:11" x14ac:dyDescent="0.2">
      <c r="A74" s="67"/>
    </row>
  </sheetData>
  <mergeCells count="3">
    <mergeCell ref="A6:A8"/>
    <mergeCell ref="B6:B8"/>
    <mergeCell ref="C6:E7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showGridLines="0" workbookViewId="0"/>
  </sheetViews>
  <sheetFormatPr baseColWidth="10" defaultColWidth="11.44140625" defaultRowHeight="10.199999999999999" x14ac:dyDescent="0.2"/>
  <cols>
    <col min="1" max="1" width="3.6640625" style="68" customWidth="1"/>
    <col min="2" max="2" width="10.88671875" style="3" customWidth="1"/>
    <col min="3" max="11" width="9.6640625" style="3" customWidth="1"/>
    <col min="12" max="12" width="25.109375" style="3" customWidth="1"/>
    <col min="13" max="16384" width="11.44140625" style="3"/>
  </cols>
  <sheetData>
    <row r="1" spans="1:11" ht="12.9" customHeight="1" x14ac:dyDescent="0.2"/>
    <row r="2" spans="1:11" s="85" customFormat="1" ht="12.75" customHeight="1" x14ac:dyDescent="0.3">
      <c r="A2" s="36" t="s">
        <v>162</v>
      </c>
      <c r="B2" s="84"/>
      <c r="C2" s="84"/>
      <c r="D2" s="84"/>
      <c r="E2" s="84"/>
      <c r="F2" s="84"/>
      <c r="G2" s="84"/>
      <c r="H2" s="84"/>
      <c r="I2" s="84"/>
      <c r="J2" s="84"/>
      <c r="K2" s="84"/>
    </row>
    <row r="3" spans="1:11" s="85" customFormat="1" ht="13.8" x14ac:dyDescent="0.3">
      <c r="A3" s="36" t="s">
        <v>132</v>
      </c>
      <c r="B3" s="84"/>
      <c r="C3" s="84"/>
      <c r="D3" s="84"/>
      <c r="E3" s="84"/>
      <c r="F3" s="84"/>
      <c r="G3" s="84"/>
      <c r="H3" s="84"/>
      <c r="I3" s="84"/>
      <c r="J3" s="84"/>
      <c r="K3" s="84"/>
    </row>
    <row r="4" spans="1:11" s="85" customFormat="1" ht="18" customHeight="1" x14ac:dyDescent="0.3">
      <c r="A4" s="36" t="s">
        <v>240</v>
      </c>
      <c r="B4" s="84"/>
      <c r="C4" s="84"/>
      <c r="D4" s="84"/>
      <c r="E4" s="84"/>
      <c r="F4" s="84"/>
      <c r="G4" s="84"/>
      <c r="H4" s="84"/>
      <c r="I4" s="84"/>
      <c r="J4" s="84"/>
      <c r="K4" s="84"/>
    </row>
    <row r="5" spans="1:11" s="85" customFormat="1" ht="12" customHeight="1" x14ac:dyDescent="0.3">
      <c r="A5" s="86"/>
      <c r="B5" s="87"/>
      <c r="C5" s="87"/>
      <c r="D5" s="87"/>
      <c r="E5" s="87"/>
      <c r="F5" s="87"/>
      <c r="G5" s="87"/>
      <c r="H5" s="37"/>
      <c r="I5" s="87"/>
      <c r="J5" s="87"/>
      <c r="K5" s="125" t="s">
        <v>199</v>
      </c>
    </row>
    <row r="6" spans="1:11" s="90" customFormat="1" ht="15.9" customHeight="1" x14ac:dyDescent="0.25">
      <c r="A6" s="228" t="s">
        <v>79</v>
      </c>
      <c r="B6" s="231" t="s">
        <v>143</v>
      </c>
      <c r="C6" s="234" t="s">
        <v>153</v>
      </c>
      <c r="D6" s="235"/>
      <c r="E6" s="236"/>
      <c r="F6" s="88" t="s">
        <v>149</v>
      </c>
      <c r="G6" s="88"/>
      <c r="H6" s="88"/>
      <c r="I6" s="88"/>
      <c r="J6" s="88"/>
      <c r="K6" s="89"/>
    </row>
    <row r="7" spans="1:11" s="90" customFormat="1" ht="15.9" customHeight="1" x14ac:dyDescent="0.25">
      <c r="A7" s="229"/>
      <c r="B7" s="232"/>
      <c r="C7" s="237"/>
      <c r="D7" s="238"/>
      <c r="E7" s="239"/>
      <c r="F7" s="91" t="s">
        <v>80</v>
      </c>
      <c r="G7" s="91"/>
      <c r="H7" s="92"/>
      <c r="I7" s="91" t="s">
        <v>148</v>
      </c>
      <c r="J7" s="91"/>
      <c r="K7" s="92"/>
    </row>
    <row r="8" spans="1:11" s="90" customFormat="1" ht="15.9" customHeight="1" x14ac:dyDescent="0.25">
      <c r="A8" s="230"/>
      <c r="B8" s="233"/>
      <c r="C8" s="93" t="s">
        <v>1</v>
      </c>
      <c r="D8" s="99" t="s">
        <v>81</v>
      </c>
      <c r="E8" s="126" t="s">
        <v>82</v>
      </c>
      <c r="F8" s="93" t="s">
        <v>1</v>
      </c>
      <c r="G8" s="99" t="s">
        <v>81</v>
      </c>
      <c r="H8" s="126" t="s">
        <v>82</v>
      </c>
      <c r="I8" s="93" t="s">
        <v>1</v>
      </c>
      <c r="J8" s="99" t="s">
        <v>81</v>
      </c>
      <c r="K8" s="126" t="s">
        <v>82</v>
      </c>
    </row>
    <row r="9" spans="1:11" s="2" customFormat="1" ht="19.5" customHeight="1" x14ac:dyDescent="0.25">
      <c r="A9" s="46">
        <v>1</v>
      </c>
      <c r="B9" s="47" t="s">
        <v>101</v>
      </c>
      <c r="C9" s="94">
        <v>30573</v>
      </c>
      <c r="D9" s="100">
        <v>10886</v>
      </c>
      <c r="E9" s="48">
        <v>19687</v>
      </c>
      <c r="F9" s="94">
        <v>17011</v>
      </c>
      <c r="G9" s="100">
        <v>6676</v>
      </c>
      <c r="H9" s="48">
        <v>10335</v>
      </c>
      <c r="I9" s="94">
        <v>13562</v>
      </c>
      <c r="J9" s="100">
        <v>4210</v>
      </c>
      <c r="K9" s="49">
        <v>9352</v>
      </c>
    </row>
    <row r="10" spans="1:11" ht="18" customHeight="1" x14ac:dyDescent="0.2">
      <c r="A10" s="50">
        <v>2</v>
      </c>
      <c r="B10" s="45" t="s">
        <v>102</v>
      </c>
      <c r="C10" s="95">
        <v>3</v>
      </c>
      <c r="D10" s="101">
        <v>2</v>
      </c>
      <c r="E10" s="51">
        <v>1</v>
      </c>
      <c r="F10" s="95">
        <v>2</v>
      </c>
      <c r="G10" s="101">
        <v>1</v>
      </c>
      <c r="H10" s="51">
        <v>1</v>
      </c>
      <c r="I10" s="95">
        <v>1</v>
      </c>
      <c r="J10" s="101">
        <v>1</v>
      </c>
      <c r="K10" s="52">
        <v>0</v>
      </c>
    </row>
    <row r="11" spans="1:11" x14ac:dyDescent="0.2">
      <c r="A11" s="50">
        <v>3</v>
      </c>
      <c r="B11" s="45" t="s">
        <v>19</v>
      </c>
      <c r="C11" s="95">
        <v>105</v>
      </c>
      <c r="D11" s="101">
        <v>37</v>
      </c>
      <c r="E11" s="51">
        <v>68</v>
      </c>
      <c r="F11" s="95">
        <v>68</v>
      </c>
      <c r="G11" s="101">
        <v>30</v>
      </c>
      <c r="H11" s="51">
        <v>38</v>
      </c>
      <c r="I11" s="95">
        <v>37</v>
      </c>
      <c r="J11" s="101">
        <v>7</v>
      </c>
      <c r="K11" s="52">
        <v>30</v>
      </c>
    </row>
    <row r="12" spans="1:11" x14ac:dyDescent="0.2">
      <c r="A12" s="50">
        <v>4</v>
      </c>
      <c r="B12" s="45" t="s">
        <v>20</v>
      </c>
      <c r="C12" s="95">
        <v>245</v>
      </c>
      <c r="D12" s="101">
        <v>95</v>
      </c>
      <c r="E12" s="51">
        <v>150</v>
      </c>
      <c r="F12" s="95">
        <v>124</v>
      </c>
      <c r="G12" s="101">
        <v>54</v>
      </c>
      <c r="H12" s="51">
        <v>70</v>
      </c>
      <c r="I12" s="95">
        <v>121</v>
      </c>
      <c r="J12" s="101">
        <v>41</v>
      </c>
      <c r="K12" s="52">
        <v>80</v>
      </c>
    </row>
    <row r="13" spans="1:11" x14ac:dyDescent="0.2">
      <c r="A13" s="50">
        <v>5</v>
      </c>
      <c r="B13" s="45" t="s">
        <v>21</v>
      </c>
      <c r="C13" s="95">
        <v>392</v>
      </c>
      <c r="D13" s="101">
        <v>148</v>
      </c>
      <c r="E13" s="51">
        <v>244</v>
      </c>
      <c r="F13" s="95">
        <v>182</v>
      </c>
      <c r="G13" s="101">
        <v>72</v>
      </c>
      <c r="H13" s="51">
        <v>110</v>
      </c>
      <c r="I13" s="95">
        <v>210</v>
      </c>
      <c r="J13" s="101">
        <v>76</v>
      </c>
      <c r="K13" s="52">
        <v>134</v>
      </c>
    </row>
    <row r="14" spans="1:11" x14ac:dyDescent="0.2">
      <c r="A14" s="50">
        <v>6</v>
      </c>
      <c r="B14" s="45" t="s">
        <v>22</v>
      </c>
      <c r="C14" s="95">
        <v>570</v>
      </c>
      <c r="D14" s="101">
        <v>235</v>
      </c>
      <c r="E14" s="51">
        <v>335</v>
      </c>
      <c r="F14" s="95">
        <v>268</v>
      </c>
      <c r="G14" s="101">
        <v>111</v>
      </c>
      <c r="H14" s="51">
        <v>157</v>
      </c>
      <c r="I14" s="95">
        <v>302</v>
      </c>
      <c r="J14" s="101">
        <v>124</v>
      </c>
      <c r="K14" s="52">
        <v>178</v>
      </c>
    </row>
    <row r="15" spans="1:11" s="57" customFormat="1" ht="18" customHeight="1" x14ac:dyDescent="0.25">
      <c r="A15" s="53">
        <v>7</v>
      </c>
      <c r="B15" s="54" t="s">
        <v>23</v>
      </c>
      <c r="C15" s="96">
        <v>642</v>
      </c>
      <c r="D15" s="102">
        <v>225</v>
      </c>
      <c r="E15" s="55">
        <v>417</v>
      </c>
      <c r="F15" s="96">
        <v>319</v>
      </c>
      <c r="G15" s="102">
        <v>128</v>
      </c>
      <c r="H15" s="55">
        <v>191</v>
      </c>
      <c r="I15" s="96">
        <v>323</v>
      </c>
      <c r="J15" s="102">
        <v>97</v>
      </c>
      <c r="K15" s="56">
        <v>226</v>
      </c>
    </row>
    <row r="16" spans="1:11" x14ac:dyDescent="0.2">
      <c r="A16" s="50">
        <v>8</v>
      </c>
      <c r="B16" s="45" t="s">
        <v>24</v>
      </c>
      <c r="C16" s="95">
        <v>674</v>
      </c>
      <c r="D16" s="101">
        <v>244</v>
      </c>
      <c r="E16" s="51">
        <v>430</v>
      </c>
      <c r="F16" s="95">
        <v>322</v>
      </c>
      <c r="G16" s="101">
        <v>129</v>
      </c>
      <c r="H16" s="51">
        <v>193</v>
      </c>
      <c r="I16" s="95">
        <v>352</v>
      </c>
      <c r="J16" s="101">
        <v>115</v>
      </c>
      <c r="K16" s="52">
        <v>237</v>
      </c>
    </row>
    <row r="17" spans="1:11" x14ac:dyDescent="0.2">
      <c r="A17" s="50">
        <v>9</v>
      </c>
      <c r="B17" s="45" t="s">
        <v>25</v>
      </c>
      <c r="C17" s="95">
        <v>806</v>
      </c>
      <c r="D17" s="101">
        <v>283</v>
      </c>
      <c r="E17" s="51">
        <v>523</v>
      </c>
      <c r="F17" s="95">
        <v>360</v>
      </c>
      <c r="G17" s="101">
        <v>143</v>
      </c>
      <c r="H17" s="51">
        <v>217</v>
      </c>
      <c r="I17" s="95">
        <v>446</v>
      </c>
      <c r="J17" s="101">
        <v>140</v>
      </c>
      <c r="K17" s="52">
        <v>306</v>
      </c>
    </row>
    <row r="18" spans="1:11" x14ac:dyDescent="0.2">
      <c r="A18" s="50">
        <v>10</v>
      </c>
      <c r="B18" s="45" t="s">
        <v>26</v>
      </c>
      <c r="C18" s="95">
        <v>893</v>
      </c>
      <c r="D18" s="101">
        <v>366</v>
      </c>
      <c r="E18" s="51">
        <v>527</v>
      </c>
      <c r="F18" s="95">
        <v>382</v>
      </c>
      <c r="G18" s="101">
        <v>173</v>
      </c>
      <c r="H18" s="51">
        <v>209</v>
      </c>
      <c r="I18" s="95">
        <v>511</v>
      </c>
      <c r="J18" s="101">
        <v>193</v>
      </c>
      <c r="K18" s="52">
        <v>318</v>
      </c>
    </row>
    <row r="19" spans="1:11" x14ac:dyDescent="0.2">
      <c r="A19" s="50">
        <v>11</v>
      </c>
      <c r="B19" s="45" t="s">
        <v>27</v>
      </c>
      <c r="C19" s="95">
        <v>852</v>
      </c>
      <c r="D19" s="101">
        <v>343</v>
      </c>
      <c r="E19" s="51">
        <v>509</v>
      </c>
      <c r="F19" s="95">
        <v>335</v>
      </c>
      <c r="G19" s="101">
        <v>148</v>
      </c>
      <c r="H19" s="51">
        <v>187</v>
      </c>
      <c r="I19" s="95">
        <v>517</v>
      </c>
      <c r="J19" s="101">
        <v>195</v>
      </c>
      <c r="K19" s="52">
        <v>322</v>
      </c>
    </row>
    <row r="20" spans="1:11" s="57" customFormat="1" ht="18" customHeight="1" x14ac:dyDescent="0.25">
      <c r="A20" s="53">
        <v>12</v>
      </c>
      <c r="B20" s="54" t="s">
        <v>28</v>
      </c>
      <c r="C20" s="96">
        <v>832</v>
      </c>
      <c r="D20" s="102">
        <v>355</v>
      </c>
      <c r="E20" s="55">
        <v>477</v>
      </c>
      <c r="F20" s="96">
        <v>353</v>
      </c>
      <c r="G20" s="102">
        <v>173</v>
      </c>
      <c r="H20" s="55">
        <v>180</v>
      </c>
      <c r="I20" s="96">
        <v>479</v>
      </c>
      <c r="J20" s="102">
        <v>182</v>
      </c>
      <c r="K20" s="56">
        <v>297</v>
      </c>
    </row>
    <row r="21" spans="1:11" x14ac:dyDescent="0.2">
      <c r="A21" s="50">
        <v>13</v>
      </c>
      <c r="B21" s="45" t="s">
        <v>29</v>
      </c>
      <c r="C21" s="95">
        <v>835</v>
      </c>
      <c r="D21" s="101">
        <v>377</v>
      </c>
      <c r="E21" s="51">
        <v>458</v>
      </c>
      <c r="F21" s="95">
        <v>353</v>
      </c>
      <c r="G21" s="101">
        <v>173</v>
      </c>
      <c r="H21" s="51">
        <v>180</v>
      </c>
      <c r="I21" s="95">
        <v>482</v>
      </c>
      <c r="J21" s="101">
        <v>204</v>
      </c>
      <c r="K21" s="52">
        <v>278</v>
      </c>
    </row>
    <row r="22" spans="1:11" x14ac:dyDescent="0.2">
      <c r="A22" s="50">
        <v>14</v>
      </c>
      <c r="B22" s="45" t="s">
        <v>30</v>
      </c>
      <c r="C22" s="95">
        <v>644</v>
      </c>
      <c r="D22" s="101">
        <v>277</v>
      </c>
      <c r="E22" s="51">
        <v>367</v>
      </c>
      <c r="F22" s="95">
        <v>290</v>
      </c>
      <c r="G22" s="101">
        <v>144</v>
      </c>
      <c r="H22" s="51">
        <v>146</v>
      </c>
      <c r="I22" s="95">
        <v>354</v>
      </c>
      <c r="J22" s="101">
        <v>133</v>
      </c>
      <c r="K22" s="52">
        <v>221</v>
      </c>
    </row>
    <row r="23" spans="1:11" x14ac:dyDescent="0.2">
      <c r="A23" s="50">
        <v>15</v>
      </c>
      <c r="B23" s="45" t="s">
        <v>31</v>
      </c>
      <c r="C23" s="95">
        <v>597</v>
      </c>
      <c r="D23" s="101">
        <v>248</v>
      </c>
      <c r="E23" s="51">
        <v>349</v>
      </c>
      <c r="F23" s="95">
        <v>291</v>
      </c>
      <c r="G23" s="101">
        <v>130</v>
      </c>
      <c r="H23" s="51">
        <v>161</v>
      </c>
      <c r="I23" s="95">
        <v>306</v>
      </c>
      <c r="J23" s="101">
        <v>118</v>
      </c>
      <c r="K23" s="52">
        <v>188</v>
      </c>
    </row>
    <row r="24" spans="1:11" x14ac:dyDescent="0.2">
      <c r="A24" s="50">
        <v>16</v>
      </c>
      <c r="B24" s="45" t="s">
        <v>32</v>
      </c>
      <c r="C24" s="95">
        <v>599</v>
      </c>
      <c r="D24" s="101">
        <v>272</v>
      </c>
      <c r="E24" s="51">
        <v>327</v>
      </c>
      <c r="F24" s="95">
        <v>312</v>
      </c>
      <c r="G24" s="101">
        <v>147</v>
      </c>
      <c r="H24" s="51">
        <v>165</v>
      </c>
      <c r="I24" s="95">
        <v>287</v>
      </c>
      <c r="J24" s="101">
        <v>125</v>
      </c>
      <c r="K24" s="52">
        <v>162</v>
      </c>
    </row>
    <row r="25" spans="1:11" s="57" customFormat="1" ht="18" customHeight="1" x14ac:dyDescent="0.25">
      <c r="A25" s="53">
        <v>17</v>
      </c>
      <c r="B25" s="54" t="s">
        <v>33</v>
      </c>
      <c r="C25" s="96">
        <v>568</v>
      </c>
      <c r="D25" s="102">
        <v>216</v>
      </c>
      <c r="E25" s="55">
        <v>352</v>
      </c>
      <c r="F25" s="96">
        <v>305</v>
      </c>
      <c r="G25" s="102">
        <v>133</v>
      </c>
      <c r="H25" s="55">
        <v>172</v>
      </c>
      <c r="I25" s="96">
        <v>263</v>
      </c>
      <c r="J25" s="102">
        <v>83</v>
      </c>
      <c r="K25" s="56">
        <v>180</v>
      </c>
    </row>
    <row r="26" spans="1:11" x14ac:dyDescent="0.2">
      <c r="A26" s="50">
        <v>18</v>
      </c>
      <c r="B26" s="45" t="s">
        <v>34</v>
      </c>
      <c r="C26" s="95">
        <v>530</v>
      </c>
      <c r="D26" s="101">
        <v>187</v>
      </c>
      <c r="E26" s="51">
        <v>343</v>
      </c>
      <c r="F26" s="95">
        <v>243</v>
      </c>
      <c r="G26" s="101">
        <v>101</v>
      </c>
      <c r="H26" s="51">
        <v>142</v>
      </c>
      <c r="I26" s="95">
        <v>287</v>
      </c>
      <c r="J26" s="101">
        <v>86</v>
      </c>
      <c r="K26" s="52">
        <v>201</v>
      </c>
    </row>
    <row r="27" spans="1:11" x14ac:dyDescent="0.2">
      <c r="A27" s="50">
        <v>19</v>
      </c>
      <c r="B27" s="45" t="s">
        <v>35</v>
      </c>
      <c r="C27" s="95">
        <v>556</v>
      </c>
      <c r="D27" s="101">
        <v>192</v>
      </c>
      <c r="E27" s="51">
        <v>364</v>
      </c>
      <c r="F27" s="95">
        <v>298</v>
      </c>
      <c r="G27" s="101">
        <v>130</v>
      </c>
      <c r="H27" s="51">
        <v>168</v>
      </c>
      <c r="I27" s="95">
        <v>258</v>
      </c>
      <c r="J27" s="101">
        <v>62</v>
      </c>
      <c r="K27" s="52">
        <v>196</v>
      </c>
    </row>
    <row r="28" spans="1:11" x14ac:dyDescent="0.2">
      <c r="A28" s="50">
        <v>20</v>
      </c>
      <c r="B28" s="45" t="s">
        <v>36</v>
      </c>
      <c r="C28" s="95">
        <v>583</v>
      </c>
      <c r="D28" s="101">
        <v>174</v>
      </c>
      <c r="E28" s="51">
        <v>409</v>
      </c>
      <c r="F28" s="95">
        <v>313</v>
      </c>
      <c r="G28" s="101">
        <v>115</v>
      </c>
      <c r="H28" s="51">
        <v>198</v>
      </c>
      <c r="I28" s="95">
        <v>270</v>
      </c>
      <c r="J28" s="101">
        <v>59</v>
      </c>
      <c r="K28" s="52">
        <v>211</v>
      </c>
    </row>
    <row r="29" spans="1:11" x14ac:dyDescent="0.2">
      <c r="A29" s="50">
        <v>21</v>
      </c>
      <c r="B29" s="45" t="s">
        <v>37</v>
      </c>
      <c r="C29" s="95">
        <v>549</v>
      </c>
      <c r="D29" s="101">
        <v>159</v>
      </c>
      <c r="E29" s="51">
        <v>390</v>
      </c>
      <c r="F29" s="95">
        <v>279</v>
      </c>
      <c r="G29" s="101">
        <v>101</v>
      </c>
      <c r="H29" s="51">
        <v>178</v>
      </c>
      <c r="I29" s="95">
        <v>270</v>
      </c>
      <c r="J29" s="101">
        <v>58</v>
      </c>
      <c r="K29" s="52">
        <v>212</v>
      </c>
    </row>
    <row r="30" spans="1:11" s="57" customFormat="1" ht="18" customHeight="1" x14ac:dyDescent="0.25">
      <c r="A30" s="53">
        <v>22</v>
      </c>
      <c r="B30" s="54" t="s">
        <v>38</v>
      </c>
      <c r="C30" s="96">
        <v>527</v>
      </c>
      <c r="D30" s="102">
        <v>152</v>
      </c>
      <c r="E30" s="55">
        <v>375</v>
      </c>
      <c r="F30" s="96">
        <v>308</v>
      </c>
      <c r="G30" s="102">
        <v>106</v>
      </c>
      <c r="H30" s="55">
        <v>202</v>
      </c>
      <c r="I30" s="96">
        <v>219</v>
      </c>
      <c r="J30" s="102">
        <v>46</v>
      </c>
      <c r="K30" s="56">
        <v>173</v>
      </c>
    </row>
    <row r="31" spans="1:11" x14ac:dyDescent="0.2">
      <c r="A31" s="50">
        <v>23</v>
      </c>
      <c r="B31" s="45" t="s">
        <v>39</v>
      </c>
      <c r="C31" s="95">
        <v>529</v>
      </c>
      <c r="D31" s="101">
        <v>161</v>
      </c>
      <c r="E31" s="51">
        <v>368</v>
      </c>
      <c r="F31" s="95">
        <v>282</v>
      </c>
      <c r="G31" s="101">
        <v>114</v>
      </c>
      <c r="H31" s="51">
        <v>168</v>
      </c>
      <c r="I31" s="95">
        <v>247</v>
      </c>
      <c r="J31" s="101">
        <v>47</v>
      </c>
      <c r="K31" s="52">
        <v>200</v>
      </c>
    </row>
    <row r="32" spans="1:11" x14ac:dyDescent="0.2">
      <c r="A32" s="50">
        <v>24</v>
      </c>
      <c r="B32" s="45" t="s">
        <v>40</v>
      </c>
      <c r="C32" s="95">
        <v>517</v>
      </c>
      <c r="D32" s="101">
        <v>137</v>
      </c>
      <c r="E32" s="51">
        <v>380</v>
      </c>
      <c r="F32" s="95">
        <v>258</v>
      </c>
      <c r="G32" s="101">
        <v>85</v>
      </c>
      <c r="H32" s="51">
        <v>173</v>
      </c>
      <c r="I32" s="95">
        <v>259</v>
      </c>
      <c r="J32" s="101">
        <v>52</v>
      </c>
      <c r="K32" s="52">
        <v>207</v>
      </c>
    </row>
    <row r="33" spans="1:11" x14ac:dyDescent="0.2">
      <c r="A33" s="50">
        <v>25</v>
      </c>
      <c r="B33" s="45" t="s">
        <v>41</v>
      </c>
      <c r="C33" s="95">
        <v>489</v>
      </c>
      <c r="D33" s="101">
        <v>127</v>
      </c>
      <c r="E33" s="51">
        <v>362</v>
      </c>
      <c r="F33" s="95">
        <v>257</v>
      </c>
      <c r="G33" s="101">
        <v>80</v>
      </c>
      <c r="H33" s="51">
        <v>177</v>
      </c>
      <c r="I33" s="95">
        <v>232</v>
      </c>
      <c r="J33" s="101">
        <v>47</v>
      </c>
      <c r="K33" s="52">
        <v>185</v>
      </c>
    </row>
    <row r="34" spans="1:11" x14ac:dyDescent="0.2">
      <c r="A34" s="50">
        <v>26</v>
      </c>
      <c r="B34" s="45" t="s">
        <v>62</v>
      </c>
      <c r="C34" s="95">
        <v>477</v>
      </c>
      <c r="D34" s="101">
        <v>130</v>
      </c>
      <c r="E34" s="51">
        <v>347</v>
      </c>
      <c r="F34" s="95">
        <v>270</v>
      </c>
      <c r="G34" s="101">
        <v>90</v>
      </c>
      <c r="H34" s="51">
        <v>180</v>
      </c>
      <c r="I34" s="95">
        <v>207</v>
      </c>
      <c r="J34" s="101">
        <v>40</v>
      </c>
      <c r="K34" s="52">
        <v>167</v>
      </c>
    </row>
    <row r="35" spans="1:11" s="57" customFormat="1" ht="18" customHeight="1" x14ac:dyDescent="0.25">
      <c r="A35" s="53">
        <v>27</v>
      </c>
      <c r="B35" s="54" t="s">
        <v>63</v>
      </c>
      <c r="C35" s="96">
        <v>471</v>
      </c>
      <c r="D35" s="102">
        <v>133</v>
      </c>
      <c r="E35" s="55">
        <v>338</v>
      </c>
      <c r="F35" s="96">
        <v>263</v>
      </c>
      <c r="G35" s="102">
        <v>93</v>
      </c>
      <c r="H35" s="55">
        <v>170</v>
      </c>
      <c r="I35" s="96">
        <v>208</v>
      </c>
      <c r="J35" s="102">
        <v>40</v>
      </c>
      <c r="K35" s="56">
        <v>168</v>
      </c>
    </row>
    <row r="36" spans="1:11" x14ac:dyDescent="0.2">
      <c r="A36" s="50">
        <v>28</v>
      </c>
      <c r="B36" s="45" t="s">
        <v>42</v>
      </c>
      <c r="C36" s="95">
        <v>433</v>
      </c>
      <c r="D36" s="101">
        <v>129</v>
      </c>
      <c r="E36" s="51">
        <v>304</v>
      </c>
      <c r="F36" s="95">
        <v>242</v>
      </c>
      <c r="G36" s="101">
        <v>84</v>
      </c>
      <c r="H36" s="51">
        <v>158</v>
      </c>
      <c r="I36" s="95">
        <v>191</v>
      </c>
      <c r="J36" s="101">
        <v>45</v>
      </c>
      <c r="K36" s="52">
        <v>146</v>
      </c>
    </row>
    <row r="37" spans="1:11" x14ac:dyDescent="0.2">
      <c r="A37" s="50">
        <v>29</v>
      </c>
      <c r="B37" s="45" t="s">
        <v>43</v>
      </c>
      <c r="C37" s="95">
        <v>497</v>
      </c>
      <c r="D37" s="101">
        <v>139</v>
      </c>
      <c r="E37" s="51">
        <v>358</v>
      </c>
      <c r="F37" s="95">
        <v>284</v>
      </c>
      <c r="G37" s="101">
        <v>101</v>
      </c>
      <c r="H37" s="51">
        <v>183</v>
      </c>
      <c r="I37" s="95">
        <v>213</v>
      </c>
      <c r="J37" s="101">
        <v>38</v>
      </c>
      <c r="K37" s="52">
        <v>175</v>
      </c>
    </row>
    <row r="38" spans="1:11" x14ac:dyDescent="0.2">
      <c r="A38" s="50">
        <v>30</v>
      </c>
      <c r="B38" s="45" t="s">
        <v>64</v>
      </c>
      <c r="C38" s="95">
        <v>414</v>
      </c>
      <c r="D38" s="101">
        <v>112</v>
      </c>
      <c r="E38" s="51">
        <v>302</v>
      </c>
      <c r="F38" s="95">
        <v>240</v>
      </c>
      <c r="G38" s="101">
        <v>78</v>
      </c>
      <c r="H38" s="51">
        <v>162</v>
      </c>
      <c r="I38" s="95">
        <v>174</v>
      </c>
      <c r="J38" s="101">
        <v>34</v>
      </c>
      <c r="K38" s="52">
        <v>140</v>
      </c>
    </row>
    <row r="39" spans="1:11" x14ac:dyDescent="0.2">
      <c r="A39" s="50">
        <v>31</v>
      </c>
      <c r="B39" s="45" t="s">
        <v>65</v>
      </c>
      <c r="C39" s="95">
        <v>405</v>
      </c>
      <c r="D39" s="101">
        <v>116</v>
      </c>
      <c r="E39" s="51">
        <v>289</v>
      </c>
      <c r="F39" s="95">
        <v>258</v>
      </c>
      <c r="G39" s="101">
        <v>83</v>
      </c>
      <c r="H39" s="51">
        <v>175</v>
      </c>
      <c r="I39" s="95">
        <v>147</v>
      </c>
      <c r="J39" s="101">
        <v>33</v>
      </c>
      <c r="K39" s="52">
        <v>114</v>
      </c>
    </row>
    <row r="40" spans="1:11" x14ac:dyDescent="0.2">
      <c r="A40" s="50">
        <v>32</v>
      </c>
      <c r="B40" s="45" t="s">
        <v>66</v>
      </c>
      <c r="C40" s="95">
        <v>405</v>
      </c>
      <c r="D40" s="101">
        <v>113</v>
      </c>
      <c r="E40" s="51">
        <v>292</v>
      </c>
      <c r="F40" s="95">
        <v>240</v>
      </c>
      <c r="G40" s="101">
        <v>69</v>
      </c>
      <c r="H40" s="51">
        <v>171</v>
      </c>
      <c r="I40" s="95">
        <v>165</v>
      </c>
      <c r="J40" s="101">
        <v>44</v>
      </c>
      <c r="K40" s="52">
        <v>121</v>
      </c>
    </row>
    <row r="41" spans="1:11" s="44" customFormat="1" ht="18" customHeight="1" x14ac:dyDescent="0.2">
      <c r="A41" s="58">
        <v>33</v>
      </c>
      <c r="B41" s="59" t="s">
        <v>44</v>
      </c>
      <c r="C41" s="97">
        <v>431</v>
      </c>
      <c r="D41" s="103">
        <v>132</v>
      </c>
      <c r="E41" s="60">
        <v>299</v>
      </c>
      <c r="F41" s="97">
        <v>279</v>
      </c>
      <c r="G41" s="103">
        <v>90</v>
      </c>
      <c r="H41" s="60">
        <v>189</v>
      </c>
      <c r="I41" s="97">
        <v>152</v>
      </c>
      <c r="J41" s="103">
        <v>42</v>
      </c>
      <c r="K41" s="61">
        <v>110</v>
      </c>
    </row>
    <row r="42" spans="1:11" x14ac:dyDescent="0.2">
      <c r="A42" s="50">
        <v>34</v>
      </c>
      <c r="B42" s="45" t="s">
        <v>67</v>
      </c>
      <c r="C42" s="95">
        <v>416</v>
      </c>
      <c r="D42" s="101">
        <v>119</v>
      </c>
      <c r="E42" s="51">
        <v>297</v>
      </c>
      <c r="F42" s="95">
        <v>242</v>
      </c>
      <c r="G42" s="101">
        <v>85</v>
      </c>
      <c r="H42" s="51">
        <v>157</v>
      </c>
      <c r="I42" s="95">
        <v>174</v>
      </c>
      <c r="J42" s="101">
        <v>34</v>
      </c>
      <c r="K42" s="52">
        <v>140</v>
      </c>
    </row>
    <row r="43" spans="1:11" x14ac:dyDescent="0.2">
      <c r="A43" s="50">
        <v>35</v>
      </c>
      <c r="B43" s="45" t="s">
        <v>68</v>
      </c>
      <c r="C43" s="95">
        <v>443</v>
      </c>
      <c r="D43" s="101">
        <v>131</v>
      </c>
      <c r="E43" s="51">
        <v>312</v>
      </c>
      <c r="F43" s="95">
        <v>285</v>
      </c>
      <c r="G43" s="101">
        <v>84</v>
      </c>
      <c r="H43" s="51">
        <v>201</v>
      </c>
      <c r="I43" s="95">
        <v>158</v>
      </c>
      <c r="J43" s="101">
        <v>47</v>
      </c>
      <c r="K43" s="52">
        <v>111</v>
      </c>
    </row>
    <row r="44" spans="1:11" x14ac:dyDescent="0.2">
      <c r="A44" s="50">
        <v>36</v>
      </c>
      <c r="B44" s="45" t="s">
        <v>69</v>
      </c>
      <c r="C44" s="95">
        <v>397</v>
      </c>
      <c r="D44" s="101">
        <v>96</v>
      </c>
      <c r="E44" s="51">
        <v>301</v>
      </c>
      <c r="F44" s="95">
        <v>251</v>
      </c>
      <c r="G44" s="101">
        <v>69</v>
      </c>
      <c r="H44" s="51">
        <v>182</v>
      </c>
      <c r="I44" s="95">
        <v>146</v>
      </c>
      <c r="J44" s="101">
        <v>27</v>
      </c>
      <c r="K44" s="52">
        <v>119</v>
      </c>
    </row>
    <row r="45" spans="1:11" s="57" customFormat="1" ht="18" customHeight="1" x14ac:dyDescent="0.25">
      <c r="A45" s="53">
        <v>37</v>
      </c>
      <c r="B45" s="54" t="s">
        <v>70</v>
      </c>
      <c r="C45" s="96">
        <v>436</v>
      </c>
      <c r="D45" s="102">
        <v>114</v>
      </c>
      <c r="E45" s="55">
        <v>322</v>
      </c>
      <c r="F45" s="96">
        <v>262</v>
      </c>
      <c r="G45" s="102">
        <v>70</v>
      </c>
      <c r="H45" s="55">
        <v>192</v>
      </c>
      <c r="I45" s="96">
        <v>174</v>
      </c>
      <c r="J45" s="102">
        <v>44</v>
      </c>
      <c r="K45" s="56">
        <v>130</v>
      </c>
    </row>
    <row r="46" spans="1:11" x14ac:dyDescent="0.2">
      <c r="A46" s="50">
        <v>38</v>
      </c>
      <c r="B46" s="45" t="s">
        <v>45</v>
      </c>
      <c r="C46" s="95">
        <v>406</v>
      </c>
      <c r="D46" s="101">
        <v>112</v>
      </c>
      <c r="E46" s="51">
        <v>294</v>
      </c>
      <c r="F46" s="95">
        <v>271</v>
      </c>
      <c r="G46" s="101">
        <v>80</v>
      </c>
      <c r="H46" s="51">
        <v>191</v>
      </c>
      <c r="I46" s="95">
        <v>135</v>
      </c>
      <c r="J46" s="101">
        <v>32</v>
      </c>
      <c r="K46" s="52">
        <v>103</v>
      </c>
    </row>
    <row r="47" spans="1:11" x14ac:dyDescent="0.2">
      <c r="A47" s="50">
        <v>39</v>
      </c>
      <c r="B47" s="45" t="s">
        <v>46</v>
      </c>
      <c r="C47" s="95">
        <v>490</v>
      </c>
      <c r="D47" s="101">
        <v>135</v>
      </c>
      <c r="E47" s="51">
        <v>355</v>
      </c>
      <c r="F47" s="95">
        <v>329</v>
      </c>
      <c r="G47" s="101">
        <v>98</v>
      </c>
      <c r="H47" s="51">
        <v>231</v>
      </c>
      <c r="I47" s="95">
        <v>161</v>
      </c>
      <c r="J47" s="101">
        <v>37</v>
      </c>
      <c r="K47" s="52">
        <v>124</v>
      </c>
    </row>
    <row r="48" spans="1:11" x14ac:dyDescent="0.2">
      <c r="A48" s="50">
        <v>40</v>
      </c>
      <c r="B48" s="45" t="s">
        <v>47</v>
      </c>
      <c r="C48" s="95">
        <v>454</v>
      </c>
      <c r="D48" s="101">
        <v>140</v>
      </c>
      <c r="E48" s="51">
        <v>314</v>
      </c>
      <c r="F48" s="95">
        <v>283</v>
      </c>
      <c r="G48" s="101">
        <v>96</v>
      </c>
      <c r="H48" s="51">
        <v>187</v>
      </c>
      <c r="I48" s="95">
        <v>171</v>
      </c>
      <c r="J48" s="101">
        <v>44</v>
      </c>
      <c r="K48" s="52">
        <v>127</v>
      </c>
    </row>
    <row r="49" spans="1:11" x14ac:dyDescent="0.2">
      <c r="A49" s="50">
        <v>41</v>
      </c>
      <c r="B49" s="45" t="s">
        <v>71</v>
      </c>
      <c r="C49" s="95">
        <v>480</v>
      </c>
      <c r="D49" s="101">
        <v>122</v>
      </c>
      <c r="E49" s="51">
        <v>358</v>
      </c>
      <c r="F49" s="95">
        <v>306</v>
      </c>
      <c r="G49" s="101">
        <v>85</v>
      </c>
      <c r="H49" s="51">
        <v>221</v>
      </c>
      <c r="I49" s="95">
        <v>174</v>
      </c>
      <c r="J49" s="101">
        <v>37</v>
      </c>
      <c r="K49" s="52">
        <v>137</v>
      </c>
    </row>
    <row r="50" spans="1:11" s="57" customFormat="1" ht="18" customHeight="1" x14ac:dyDescent="0.25">
      <c r="A50" s="53">
        <v>42</v>
      </c>
      <c r="B50" s="54" t="s">
        <v>72</v>
      </c>
      <c r="C50" s="96">
        <v>517</v>
      </c>
      <c r="D50" s="102">
        <v>141</v>
      </c>
      <c r="E50" s="55">
        <v>376</v>
      </c>
      <c r="F50" s="96">
        <v>326</v>
      </c>
      <c r="G50" s="102">
        <v>98</v>
      </c>
      <c r="H50" s="55">
        <v>228</v>
      </c>
      <c r="I50" s="96">
        <v>191</v>
      </c>
      <c r="J50" s="102">
        <v>43</v>
      </c>
      <c r="K50" s="56">
        <v>148</v>
      </c>
    </row>
    <row r="51" spans="1:11" x14ac:dyDescent="0.2">
      <c r="A51" s="50">
        <v>43</v>
      </c>
      <c r="B51" s="45" t="s">
        <v>48</v>
      </c>
      <c r="C51" s="95">
        <v>503</v>
      </c>
      <c r="D51" s="101">
        <v>135</v>
      </c>
      <c r="E51" s="51">
        <v>368</v>
      </c>
      <c r="F51" s="95">
        <v>323</v>
      </c>
      <c r="G51" s="101">
        <v>90</v>
      </c>
      <c r="H51" s="51">
        <v>233</v>
      </c>
      <c r="I51" s="95">
        <v>180</v>
      </c>
      <c r="J51" s="101">
        <v>45</v>
      </c>
      <c r="K51" s="52">
        <v>135</v>
      </c>
    </row>
    <row r="52" spans="1:11" x14ac:dyDescent="0.2">
      <c r="A52" s="50">
        <v>44</v>
      </c>
      <c r="B52" s="45" t="s">
        <v>73</v>
      </c>
      <c r="C52" s="95">
        <v>516</v>
      </c>
      <c r="D52" s="101">
        <v>133</v>
      </c>
      <c r="E52" s="51">
        <v>383</v>
      </c>
      <c r="F52" s="95">
        <v>344</v>
      </c>
      <c r="G52" s="101">
        <v>89</v>
      </c>
      <c r="H52" s="51">
        <v>255</v>
      </c>
      <c r="I52" s="95">
        <v>172</v>
      </c>
      <c r="J52" s="101">
        <v>44</v>
      </c>
      <c r="K52" s="52">
        <v>128</v>
      </c>
    </row>
    <row r="53" spans="1:11" x14ac:dyDescent="0.2">
      <c r="A53" s="50">
        <v>45</v>
      </c>
      <c r="B53" s="45" t="s">
        <v>74</v>
      </c>
      <c r="C53" s="95">
        <v>515</v>
      </c>
      <c r="D53" s="101">
        <v>168</v>
      </c>
      <c r="E53" s="51">
        <v>347</v>
      </c>
      <c r="F53" s="95">
        <v>331</v>
      </c>
      <c r="G53" s="101">
        <v>111</v>
      </c>
      <c r="H53" s="51">
        <v>220</v>
      </c>
      <c r="I53" s="95">
        <v>184</v>
      </c>
      <c r="J53" s="101">
        <v>57</v>
      </c>
      <c r="K53" s="52">
        <v>127</v>
      </c>
    </row>
    <row r="54" spans="1:11" x14ac:dyDescent="0.2">
      <c r="A54" s="50">
        <v>46</v>
      </c>
      <c r="B54" s="45" t="s">
        <v>75</v>
      </c>
      <c r="C54" s="95">
        <v>505</v>
      </c>
      <c r="D54" s="101">
        <v>133</v>
      </c>
      <c r="E54" s="51">
        <v>372</v>
      </c>
      <c r="F54" s="95">
        <v>334</v>
      </c>
      <c r="G54" s="101">
        <v>92</v>
      </c>
      <c r="H54" s="51">
        <v>242</v>
      </c>
      <c r="I54" s="95">
        <v>171</v>
      </c>
      <c r="J54" s="101">
        <v>41</v>
      </c>
      <c r="K54" s="52">
        <v>130</v>
      </c>
    </row>
    <row r="55" spans="1:11" s="57" customFormat="1" ht="18" customHeight="1" x14ac:dyDescent="0.25">
      <c r="A55" s="53">
        <v>47</v>
      </c>
      <c r="B55" s="54" t="s">
        <v>76</v>
      </c>
      <c r="C55" s="96">
        <v>458</v>
      </c>
      <c r="D55" s="102">
        <v>135</v>
      </c>
      <c r="E55" s="55">
        <v>323</v>
      </c>
      <c r="F55" s="96">
        <v>315</v>
      </c>
      <c r="G55" s="102">
        <v>103</v>
      </c>
      <c r="H55" s="55">
        <v>212</v>
      </c>
      <c r="I55" s="96">
        <v>143</v>
      </c>
      <c r="J55" s="102">
        <v>32</v>
      </c>
      <c r="K55" s="56">
        <v>111</v>
      </c>
    </row>
    <row r="56" spans="1:11" x14ac:dyDescent="0.2">
      <c r="A56" s="50">
        <v>48</v>
      </c>
      <c r="B56" s="45" t="s">
        <v>49</v>
      </c>
      <c r="C56" s="95">
        <v>643</v>
      </c>
      <c r="D56" s="101">
        <v>141</v>
      </c>
      <c r="E56" s="51">
        <v>502</v>
      </c>
      <c r="F56" s="95">
        <v>367</v>
      </c>
      <c r="G56" s="101">
        <v>95</v>
      </c>
      <c r="H56" s="51">
        <v>272</v>
      </c>
      <c r="I56" s="95">
        <v>276</v>
      </c>
      <c r="J56" s="101">
        <v>46</v>
      </c>
      <c r="K56" s="52">
        <v>230</v>
      </c>
    </row>
    <row r="57" spans="1:11" x14ac:dyDescent="0.2">
      <c r="A57" s="50">
        <v>49</v>
      </c>
      <c r="B57" s="45" t="s">
        <v>50</v>
      </c>
      <c r="C57" s="95">
        <v>592</v>
      </c>
      <c r="D57" s="101">
        <v>154</v>
      </c>
      <c r="E57" s="51">
        <v>438</v>
      </c>
      <c r="F57" s="95">
        <v>330</v>
      </c>
      <c r="G57" s="101">
        <v>103</v>
      </c>
      <c r="H57" s="51">
        <v>227</v>
      </c>
      <c r="I57" s="95">
        <v>262</v>
      </c>
      <c r="J57" s="101">
        <v>51</v>
      </c>
      <c r="K57" s="52">
        <v>211</v>
      </c>
    </row>
    <row r="58" spans="1:11" x14ac:dyDescent="0.2">
      <c r="A58" s="50">
        <v>50</v>
      </c>
      <c r="B58" s="45" t="s">
        <v>51</v>
      </c>
      <c r="C58" s="95">
        <v>723</v>
      </c>
      <c r="D58" s="101">
        <v>295</v>
      </c>
      <c r="E58" s="51">
        <v>428</v>
      </c>
      <c r="F58" s="95">
        <v>456</v>
      </c>
      <c r="G58" s="101">
        <v>201</v>
      </c>
      <c r="H58" s="51">
        <v>255</v>
      </c>
      <c r="I58" s="95">
        <v>267</v>
      </c>
      <c r="J58" s="101">
        <v>94</v>
      </c>
      <c r="K58" s="52">
        <v>173</v>
      </c>
    </row>
    <row r="59" spans="1:11" x14ac:dyDescent="0.2">
      <c r="A59" s="50">
        <v>51</v>
      </c>
      <c r="B59" s="45" t="s">
        <v>52</v>
      </c>
      <c r="C59" s="95">
        <v>681</v>
      </c>
      <c r="D59" s="101">
        <v>283</v>
      </c>
      <c r="E59" s="51">
        <v>398</v>
      </c>
      <c r="F59" s="95">
        <v>380</v>
      </c>
      <c r="G59" s="101">
        <v>162</v>
      </c>
      <c r="H59" s="51">
        <v>218</v>
      </c>
      <c r="I59" s="95">
        <v>301</v>
      </c>
      <c r="J59" s="101">
        <v>121</v>
      </c>
      <c r="K59" s="52">
        <v>180</v>
      </c>
    </row>
    <row r="60" spans="1:11" s="57" customFormat="1" ht="18" customHeight="1" x14ac:dyDescent="0.25">
      <c r="A60" s="53">
        <v>52</v>
      </c>
      <c r="B60" s="54" t="s">
        <v>53</v>
      </c>
      <c r="C60" s="96">
        <v>597</v>
      </c>
      <c r="D60" s="102">
        <v>273</v>
      </c>
      <c r="E60" s="55">
        <v>324</v>
      </c>
      <c r="F60" s="96">
        <v>364</v>
      </c>
      <c r="G60" s="102">
        <v>180</v>
      </c>
      <c r="H60" s="55">
        <v>184</v>
      </c>
      <c r="I60" s="96">
        <v>233</v>
      </c>
      <c r="J60" s="102">
        <v>93</v>
      </c>
      <c r="K60" s="56">
        <v>140</v>
      </c>
    </row>
    <row r="61" spans="1:11" x14ac:dyDescent="0.2">
      <c r="A61" s="50">
        <v>53</v>
      </c>
      <c r="B61" s="45" t="s">
        <v>54</v>
      </c>
      <c r="C61" s="95">
        <v>565</v>
      </c>
      <c r="D61" s="101">
        <v>259</v>
      </c>
      <c r="E61" s="51">
        <v>306</v>
      </c>
      <c r="F61" s="95">
        <v>345</v>
      </c>
      <c r="G61" s="101">
        <v>174</v>
      </c>
      <c r="H61" s="51">
        <v>171</v>
      </c>
      <c r="I61" s="95">
        <v>220</v>
      </c>
      <c r="J61" s="101">
        <v>85</v>
      </c>
      <c r="K61" s="52">
        <v>135</v>
      </c>
    </row>
    <row r="62" spans="1:11" x14ac:dyDescent="0.2">
      <c r="A62" s="50">
        <v>54</v>
      </c>
      <c r="B62" s="45" t="s">
        <v>55</v>
      </c>
      <c r="C62" s="95">
        <v>475</v>
      </c>
      <c r="D62" s="101">
        <v>235</v>
      </c>
      <c r="E62" s="51">
        <v>240</v>
      </c>
      <c r="F62" s="95">
        <v>301</v>
      </c>
      <c r="G62" s="101">
        <v>166</v>
      </c>
      <c r="H62" s="51">
        <v>135</v>
      </c>
      <c r="I62" s="95">
        <v>174</v>
      </c>
      <c r="J62" s="101">
        <v>69</v>
      </c>
      <c r="K62" s="52">
        <v>105</v>
      </c>
    </row>
    <row r="63" spans="1:11" x14ac:dyDescent="0.2">
      <c r="A63" s="50">
        <v>55</v>
      </c>
      <c r="B63" s="45" t="s">
        <v>56</v>
      </c>
      <c r="C63" s="95">
        <v>376</v>
      </c>
      <c r="D63" s="101">
        <v>171</v>
      </c>
      <c r="E63" s="51">
        <v>205</v>
      </c>
      <c r="F63" s="95">
        <v>223</v>
      </c>
      <c r="G63" s="101">
        <v>106</v>
      </c>
      <c r="H63" s="51">
        <v>117</v>
      </c>
      <c r="I63" s="95">
        <v>153</v>
      </c>
      <c r="J63" s="101">
        <v>65</v>
      </c>
      <c r="K63" s="52">
        <v>88</v>
      </c>
    </row>
    <row r="64" spans="1:11" x14ac:dyDescent="0.2">
      <c r="A64" s="50">
        <v>56</v>
      </c>
      <c r="B64" s="45" t="s">
        <v>77</v>
      </c>
      <c r="C64" s="95">
        <v>350</v>
      </c>
      <c r="D64" s="101">
        <v>175</v>
      </c>
      <c r="E64" s="51">
        <v>175</v>
      </c>
      <c r="F64" s="95">
        <v>234</v>
      </c>
      <c r="G64" s="101">
        <v>122</v>
      </c>
      <c r="H64" s="51">
        <v>112</v>
      </c>
      <c r="I64" s="95">
        <v>116</v>
      </c>
      <c r="J64" s="101">
        <v>53</v>
      </c>
      <c r="K64" s="52">
        <v>63</v>
      </c>
    </row>
    <row r="65" spans="1:11" s="57" customFormat="1" ht="18" customHeight="1" x14ac:dyDescent="0.25">
      <c r="A65" s="53">
        <v>57</v>
      </c>
      <c r="B65" s="54" t="s">
        <v>78</v>
      </c>
      <c r="C65" s="96">
        <v>343</v>
      </c>
      <c r="D65" s="102">
        <v>196</v>
      </c>
      <c r="E65" s="55">
        <v>147</v>
      </c>
      <c r="F65" s="96">
        <v>232</v>
      </c>
      <c r="G65" s="102">
        <v>136</v>
      </c>
      <c r="H65" s="55">
        <v>96</v>
      </c>
      <c r="I65" s="96">
        <v>111</v>
      </c>
      <c r="J65" s="102">
        <v>60</v>
      </c>
      <c r="K65" s="56">
        <v>51</v>
      </c>
    </row>
    <row r="66" spans="1:11" x14ac:dyDescent="0.2">
      <c r="A66" s="50">
        <v>58</v>
      </c>
      <c r="B66" s="45" t="s">
        <v>57</v>
      </c>
      <c r="C66" s="95">
        <v>284</v>
      </c>
      <c r="D66" s="101">
        <v>146</v>
      </c>
      <c r="E66" s="51">
        <v>138</v>
      </c>
      <c r="F66" s="95">
        <v>191</v>
      </c>
      <c r="G66" s="101">
        <v>106</v>
      </c>
      <c r="H66" s="51">
        <v>85</v>
      </c>
      <c r="I66" s="95">
        <v>93</v>
      </c>
      <c r="J66" s="101">
        <v>40</v>
      </c>
      <c r="K66" s="52">
        <v>53</v>
      </c>
    </row>
    <row r="67" spans="1:11" x14ac:dyDescent="0.2">
      <c r="A67" s="50">
        <v>59</v>
      </c>
      <c r="B67" s="45" t="s">
        <v>58</v>
      </c>
      <c r="C67" s="95">
        <v>243</v>
      </c>
      <c r="D67" s="101">
        <v>116</v>
      </c>
      <c r="E67" s="51">
        <v>127</v>
      </c>
      <c r="F67" s="95">
        <v>139</v>
      </c>
      <c r="G67" s="101">
        <v>74</v>
      </c>
      <c r="H67" s="51">
        <v>65</v>
      </c>
      <c r="I67" s="95">
        <v>104</v>
      </c>
      <c r="J67" s="101">
        <v>42</v>
      </c>
      <c r="K67" s="52">
        <v>62</v>
      </c>
    </row>
    <row r="68" spans="1:11" x14ac:dyDescent="0.2">
      <c r="A68" s="50">
        <v>60</v>
      </c>
      <c r="B68" s="45" t="s">
        <v>59</v>
      </c>
      <c r="C68" s="95">
        <v>188</v>
      </c>
      <c r="D68" s="101">
        <v>115</v>
      </c>
      <c r="E68" s="51">
        <v>73</v>
      </c>
      <c r="F68" s="95">
        <v>115</v>
      </c>
      <c r="G68" s="101">
        <v>71</v>
      </c>
      <c r="H68" s="51">
        <v>44</v>
      </c>
      <c r="I68" s="95">
        <v>73</v>
      </c>
      <c r="J68" s="101">
        <v>44</v>
      </c>
      <c r="K68" s="52">
        <v>29</v>
      </c>
    </row>
    <row r="69" spans="1:11" x14ac:dyDescent="0.2">
      <c r="A69" s="50">
        <v>61</v>
      </c>
      <c r="B69" s="45" t="s">
        <v>60</v>
      </c>
      <c r="C69" s="95">
        <v>179</v>
      </c>
      <c r="D69" s="101">
        <v>86</v>
      </c>
      <c r="E69" s="51">
        <v>93</v>
      </c>
      <c r="F69" s="95">
        <v>117</v>
      </c>
      <c r="G69" s="101">
        <v>62</v>
      </c>
      <c r="H69" s="51">
        <v>55</v>
      </c>
      <c r="I69" s="95">
        <v>62</v>
      </c>
      <c r="J69" s="101">
        <v>24</v>
      </c>
      <c r="K69" s="52">
        <v>38</v>
      </c>
    </row>
    <row r="70" spans="1:11" s="57" customFormat="1" ht="18" customHeight="1" x14ac:dyDescent="0.25">
      <c r="A70" s="53">
        <v>62</v>
      </c>
      <c r="B70" s="54" t="s">
        <v>61</v>
      </c>
      <c r="C70" s="96">
        <v>134</v>
      </c>
      <c r="D70" s="102">
        <v>67</v>
      </c>
      <c r="E70" s="55">
        <v>67</v>
      </c>
      <c r="F70" s="96">
        <v>84</v>
      </c>
      <c r="G70" s="102">
        <v>47</v>
      </c>
      <c r="H70" s="55">
        <v>37</v>
      </c>
      <c r="I70" s="96">
        <v>50</v>
      </c>
      <c r="J70" s="102">
        <v>20</v>
      </c>
      <c r="K70" s="56">
        <v>30</v>
      </c>
    </row>
    <row r="71" spans="1:11" s="57" customFormat="1" ht="18" customHeight="1" x14ac:dyDescent="0.25">
      <c r="A71" s="62">
        <v>63</v>
      </c>
      <c r="B71" s="63" t="s">
        <v>103</v>
      </c>
      <c r="C71" s="98">
        <v>594</v>
      </c>
      <c r="D71" s="104">
        <v>344</v>
      </c>
      <c r="E71" s="64">
        <v>250</v>
      </c>
      <c r="F71" s="98">
        <v>351</v>
      </c>
      <c r="G71" s="104">
        <v>212</v>
      </c>
      <c r="H71" s="64">
        <v>139</v>
      </c>
      <c r="I71" s="98">
        <v>243</v>
      </c>
      <c r="J71" s="104">
        <v>132</v>
      </c>
      <c r="K71" s="65">
        <v>111</v>
      </c>
    </row>
    <row r="72" spans="1:11" ht="13.8" x14ac:dyDescent="0.3">
      <c r="A72" s="66"/>
    </row>
    <row r="73" spans="1:11" x14ac:dyDescent="0.2">
      <c r="A73" s="67"/>
    </row>
    <row r="74" spans="1:11" x14ac:dyDescent="0.2">
      <c r="A74" s="67"/>
    </row>
  </sheetData>
  <mergeCells count="3">
    <mergeCell ref="A6:A8"/>
    <mergeCell ref="B6:B8"/>
    <mergeCell ref="C6:E7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showGridLines="0" workbookViewId="0"/>
  </sheetViews>
  <sheetFormatPr baseColWidth="10" defaultColWidth="11.44140625" defaultRowHeight="10.199999999999999" x14ac:dyDescent="0.2"/>
  <cols>
    <col min="1" max="1" width="3.6640625" style="68" customWidth="1"/>
    <col min="2" max="2" width="10.88671875" style="3" customWidth="1"/>
    <col min="3" max="11" width="9.6640625" style="3" customWidth="1"/>
    <col min="12" max="12" width="25.109375" style="3" customWidth="1"/>
    <col min="13" max="16384" width="11.44140625" style="3"/>
  </cols>
  <sheetData>
    <row r="1" spans="1:11" ht="12.9" customHeight="1" x14ac:dyDescent="0.2"/>
    <row r="2" spans="1:11" s="85" customFormat="1" ht="12.75" customHeight="1" x14ac:dyDescent="0.3">
      <c r="A2" s="36" t="s">
        <v>162</v>
      </c>
      <c r="B2" s="84"/>
      <c r="C2" s="84"/>
      <c r="D2" s="84"/>
      <c r="E2" s="84"/>
      <c r="F2" s="84"/>
      <c r="G2" s="84"/>
      <c r="H2" s="84"/>
      <c r="I2" s="84"/>
      <c r="J2" s="84"/>
      <c r="K2" s="84"/>
    </row>
    <row r="3" spans="1:11" s="85" customFormat="1" ht="13.8" x14ac:dyDescent="0.3">
      <c r="A3" s="36" t="s">
        <v>133</v>
      </c>
      <c r="B3" s="84"/>
      <c r="C3" s="84"/>
      <c r="D3" s="84"/>
      <c r="E3" s="84"/>
      <c r="F3" s="84"/>
      <c r="G3" s="84"/>
      <c r="H3" s="84"/>
      <c r="I3" s="84"/>
      <c r="J3" s="84"/>
      <c r="K3" s="84"/>
    </row>
    <row r="4" spans="1:11" s="85" customFormat="1" ht="18" customHeight="1" x14ac:dyDescent="0.3">
      <c r="A4" s="36" t="s">
        <v>240</v>
      </c>
      <c r="B4" s="84"/>
      <c r="C4" s="84"/>
      <c r="D4" s="84"/>
      <c r="E4" s="84"/>
      <c r="F4" s="84"/>
      <c r="G4" s="84"/>
      <c r="H4" s="84"/>
      <c r="I4" s="84"/>
      <c r="J4" s="84"/>
      <c r="K4" s="84"/>
    </row>
    <row r="5" spans="1:11" s="85" customFormat="1" ht="12" customHeight="1" x14ac:dyDescent="0.3">
      <c r="A5" s="86"/>
      <c r="B5" s="87"/>
      <c r="C5" s="87"/>
      <c r="D5" s="87"/>
      <c r="E5" s="87"/>
      <c r="F5" s="87"/>
      <c r="G5" s="87"/>
      <c r="H5" s="37"/>
      <c r="I5" s="87"/>
      <c r="J5" s="87"/>
      <c r="K5" s="125" t="s">
        <v>163</v>
      </c>
    </row>
    <row r="6" spans="1:11" s="90" customFormat="1" ht="15.9" customHeight="1" x14ac:dyDescent="0.25">
      <c r="A6" s="228" t="s">
        <v>79</v>
      </c>
      <c r="B6" s="231" t="s">
        <v>143</v>
      </c>
      <c r="C6" s="234" t="s">
        <v>153</v>
      </c>
      <c r="D6" s="235"/>
      <c r="E6" s="236"/>
      <c r="F6" s="88" t="s">
        <v>149</v>
      </c>
      <c r="G6" s="88"/>
      <c r="H6" s="88"/>
      <c r="I6" s="88"/>
      <c r="J6" s="88"/>
      <c r="K6" s="89"/>
    </row>
    <row r="7" spans="1:11" s="90" customFormat="1" ht="15.9" customHeight="1" x14ac:dyDescent="0.25">
      <c r="A7" s="229"/>
      <c r="B7" s="232"/>
      <c r="C7" s="237"/>
      <c r="D7" s="238"/>
      <c r="E7" s="239"/>
      <c r="F7" s="91" t="s">
        <v>80</v>
      </c>
      <c r="G7" s="91"/>
      <c r="H7" s="92"/>
      <c r="I7" s="91" t="s">
        <v>148</v>
      </c>
      <c r="J7" s="91"/>
      <c r="K7" s="92"/>
    </row>
    <row r="8" spans="1:11" s="90" customFormat="1" ht="15.9" customHeight="1" x14ac:dyDescent="0.25">
      <c r="A8" s="230"/>
      <c r="B8" s="233"/>
      <c r="C8" s="93" t="s">
        <v>1</v>
      </c>
      <c r="D8" s="99" t="s">
        <v>81</v>
      </c>
      <c r="E8" s="126" t="s">
        <v>82</v>
      </c>
      <c r="F8" s="93" t="s">
        <v>1</v>
      </c>
      <c r="G8" s="99" t="s">
        <v>81</v>
      </c>
      <c r="H8" s="126" t="s">
        <v>82</v>
      </c>
      <c r="I8" s="93" t="s">
        <v>1</v>
      </c>
      <c r="J8" s="99" t="s">
        <v>81</v>
      </c>
      <c r="K8" s="126" t="s">
        <v>82</v>
      </c>
    </row>
    <row r="9" spans="1:11" s="2" customFormat="1" ht="19.5" customHeight="1" x14ac:dyDescent="0.25">
      <c r="A9" s="46">
        <v>1</v>
      </c>
      <c r="B9" s="47" t="s">
        <v>101</v>
      </c>
      <c r="C9" s="94">
        <v>15669</v>
      </c>
      <c r="D9" s="100">
        <v>5352</v>
      </c>
      <c r="E9" s="48">
        <v>10317</v>
      </c>
      <c r="F9" s="94">
        <v>8197</v>
      </c>
      <c r="G9" s="100">
        <v>3288</v>
      </c>
      <c r="H9" s="48">
        <v>4909</v>
      </c>
      <c r="I9" s="94">
        <v>7472</v>
      </c>
      <c r="J9" s="100">
        <v>2064</v>
      </c>
      <c r="K9" s="49">
        <v>5408</v>
      </c>
    </row>
    <row r="10" spans="1:11" ht="18" customHeight="1" x14ac:dyDescent="0.2">
      <c r="A10" s="50">
        <v>2</v>
      </c>
      <c r="B10" s="45" t="s">
        <v>102</v>
      </c>
      <c r="C10" s="95">
        <v>3</v>
      </c>
      <c r="D10" s="101">
        <v>3</v>
      </c>
      <c r="E10" s="51">
        <v>0</v>
      </c>
      <c r="F10" s="95">
        <v>0</v>
      </c>
      <c r="G10" s="101">
        <v>0</v>
      </c>
      <c r="H10" s="51">
        <v>0</v>
      </c>
      <c r="I10" s="95">
        <v>3</v>
      </c>
      <c r="J10" s="101">
        <v>3</v>
      </c>
      <c r="K10" s="52">
        <v>0</v>
      </c>
    </row>
    <row r="11" spans="1:11" x14ac:dyDescent="0.2">
      <c r="A11" s="50">
        <v>3</v>
      </c>
      <c r="B11" s="45" t="s">
        <v>19</v>
      </c>
      <c r="C11" s="95">
        <v>101</v>
      </c>
      <c r="D11" s="101">
        <v>45</v>
      </c>
      <c r="E11" s="51">
        <v>56</v>
      </c>
      <c r="F11" s="95">
        <v>64</v>
      </c>
      <c r="G11" s="101">
        <v>31</v>
      </c>
      <c r="H11" s="51">
        <v>33</v>
      </c>
      <c r="I11" s="95">
        <v>37</v>
      </c>
      <c r="J11" s="101">
        <v>14</v>
      </c>
      <c r="K11" s="52">
        <v>23</v>
      </c>
    </row>
    <row r="12" spans="1:11" x14ac:dyDescent="0.2">
      <c r="A12" s="50">
        <v>4</v>
      </c>
      <c r="B12" s="45" t="s">
        <v>20</v>
      </c>
      <c r="C12" s="95">
        <v>232</v>
      </c>
      <c r="D12" s="101">
        <v>67</v>
      </c>
      <c r="E12" s="51">
        <v>165</v>
      </c>
      <c r="F12" s="95">
        <v>102</v>
      </c>
      <c r="G12" s="101">
        <v>40</v>
      </c>
      <c r="H12" s="51">
        <v>62</v>
      </c>
      <c r="I12" s="95">
        <v>130</v>
      </c>
      <c r="J12" s="101">
        <v>27</v>
      </c>
      <c r="K12" s="52">
        <v>103</v>
      </c>
    </row>
    <row r="13" spans="1:11" x14ac:dyDescent="0.2">
      <c r="A13" s="50">
        <v>5</v>
      </c>
      <c r="B13" s="45" t="s">
        <v>21</v>
      </c>
      <c r="C13" s="95">
        <v>294</v>
      </c>
      <c r="D13" s="101">
        <v>86</v>
      </c>
      <c r="E13" s="51">
        <v>208</v>
      </c>
      <c r="F13" s="95">
        <v>124</v>
      </c>
      <c r="G13" s="101">
        <v>50</v>
      </c>
      <c r="H13" s="51">
        <v>74</v>
      </c>
      <c r="I13" s="95">
        <v>170</v>
      </c>
      <c r="J13" s="101">
        <v>36</v>
      </c>
      <c r="K13" s="52">
        <v>134</v>
      </c>
    </row>
    <row r="14" spans="1:11" x14ac:dyDescent="0.2">
      <c r="A14" s="50">
        <v>6</v>
      </c>
      <c r="B14" s="45" t="s">
        <v>22</v>
      </c>
      <c r="C14" s="95">
        <v>315</v>
      </c>
      <c r="D14" s="101">
        <v>116</v>
      </c>
      <c r="E14" s="51">
        <v>199</v>
      </c>
      <c r="F14" s="95">
        <v>158</v>
      </c>
      <c r="G14" s="101">
        <v>68</v>
      </c>
      <c r="H14" s="51">
        <v>90</v>
      </c>
      <c r="I14" s="95">
        <v>157</v>
      </c>
      <c r="J14" s="101">
        <v>48</v>
      </c>
      <c r="K14" s="52">
        <v>109</v>
      </c>
    </row>
    <row r="15" spans="1:11" s="57" customFormat="1" ht="18" customHeight="1" x14ac:dyDescent="0.25">
      <c r="A15" s="53">
        <v>7</v>
      </c>
      <c r="B15" s="54" t="s">
        <v>23</v>
      </c>
      <c r="C15" s="96">
        <v>316</v>
      </c>
      <c r="D15" s="102">
        <v>100</v>
      </c>
      <c r="E15" s="55">
        <v>216</v>
      </c>
      <c r="F15" s="96">
        <v>146</v>
      </c>
      <c r="G15" s="102">
        <v>54</v>
      </c>
      <c r="H15" s="55">
        <v>92</v>
      </c>
      <c r="I15" s="96">
        <v>170</v>
      </c>
      <c r="J15" s="102">
        <v>46</v>
      </c>
      <c r="K15" s="56">
        <v>124</v>
      </c>
    </row>
    <row r="16" spans="1:11" x14ac:dyDescent="0.2">
      <c r="A16" s="50">
        <v>8</v>
      </c>
      <c r="B16" s="45" t="s">
        <v>24</v>
      </c>
      <c r="C16" s="95">
        <v>272</v>
      </c>
      <c r="D16" s="101">
        <v>113</v>
      </c>
      <c r="E16" s="51">
        <v>159</v>
      </c>
      <c r="F16" s="95">
        <v>121</v>
      </c>
      <c r="G16" s="101">
        <v>63</v>
      </c>
      <c r="H16" s="51">
        <v>58</v>
      </c>
      <c r="I16" s="95">
        <v>151</v>
      </c>
      <c r="J16" s="101">
        <v>50</v>
      </c>
      <c r="K16" s="52">
        <v>101</v>
      </c>
    </row>
    <row r="17" spans="1:11" x14ac:dyDescent="0.2">
      <c r="A17" s="50">
        <v>9</v>
      </c>
      <c r="B17" s="45" t="s">
        <v>25</v>
      </c>
      <c r="C17" s="95">
        <v>280</v>
      </c>
      <c r="D17" s="101">
        <v>115</v>
      </c>
      <c r="E17" s="51">
        <v>165</v>
      </c>
      <c r="F17" s="95">
        <v>128</v>
      </c>
      <c r="G17" s="101">
        <v>63</v>
      </c>
      <c r="H17" s="51">
        <v>65</v>
      </c>
      <c r="I17" s="95">
        <v>152</v>
      </c>
      <c r="J17" s="101">
        <v>52</v>
      </c>
      <c r="K17" s="52">
        <v>100</v>
      </c>
    </row>
    <row r="18" spans="1:11" x14ac:dyDescent="0.2">
      <c r="A18" s="50">
        <v>10</v>
      </c>
      <c r="B18" s="45" t="s">
        <v>26</v>
      </c>
      <c r="C18" s="95">
        <v>291</v>
      </c>
      <c r="D18" s="101">
        <v>103</v>
      </c>
      <c r="E18" s="51">
        <v>188</v>
      </c>
      <c r="F18" s="95">
        <v>128</v>
      </c>
      <c r="G18" s="101">
        <v>57</v>
      </c>
      <c r="H18" s="51">
        <v>71</v>
      </c>
      <c r="I18" s="95">
        <v>163</v>
      </c>
      <c r="J18" s="101">
        <v>46</v>
      </c>
      <c r="K18" s="52">
        <v>117</v>
      </c>
    </row>
    <row r="19" spans="1:11" x14ac:dyDescent="0.2">
      <c r="A19" s="50">
        <v>11</v>
      </c>
      <c r="B19" s="45" t="s">
        <v>27</v>
      </c>
      <c r="C19" s="95">
        <v>247</v>
      </c>
      <c r="D19" s="101">
        <v>118</v>
      </c>
      <c r="E19" s="51">
        <v>129</v>
      </c>
      <c r="F19" s="95">
        <v>110</v>
      </c>
      <c r="G19" s="101">
        <v>62</v>
      </c>
      <c r="H19" s="51">
        <v>48</v>
      </c>
      <c r="I19" s="95">
        <v>137</v>
      </c>
      <c r="J19" s="101">
        <v>56</v>
      </c>
      <c r="K19" s="52">
        <v>81</v>
      </c>
    </row>
    <row r="20" spans="1:11" s="57" customFormat="1" ht="18" customHeight="1" x14ac:dyDescent="0.25">
      <c r="A20" s="53">
        <v>12</v>
      </c>
      <c r="B20" s="54" t="s">
        <v>28</v>
      </c>
      <c r="C20" s="96">
        <v>265</v>
      </c>
      <c r="D20" s="102">
        <v>114</v>
      </c>
      <c r="E20" s="55">
        <v>151</v>
      </c>
      <c r="F20" s="96">
        <v>130</v>
      </c>
      <c r="G20" s="102">
        <v>67</v>
      </c>
      <c r="H20" s="55">
        <v>63</v>
      </c>
      <c r="I20" s="96">
        <v>135</v>
      </c>
      <c r="J20" s="102">
        <v>47</v>
      </c>
      <c r="K20" s="56">
        <v>88</v>
      </c>
    </row>
    <row r="21" spans="1:11" x14ac:dyDescent="0.2">
      <c r="A21" s="50">
        <v>13</v>
      </c>
      <c r="B21" s="45" t="s">
        <v>29</v>
      </c>
      <c r="C21" s="95">
        <v>253</v>
      </c>
      <c r="D21" s="101">
        <v>104</v>
      </c>
      <c r="E21" s="51">
        <v>149</v>
      </c>
      <c r="F21" s="95">
        <v>116</v>
      </c>
      <c r="G21" s="101">
        <v>59</v>
      </c>
      <c r="H21" s="51">
        <v>57</v>
      </c>
      <c r="I21" s="95">
        <v>137</v>
      </c>
      <c r="J21" s="101">
        <v>45</v>
      </c>
      <c r="K21" s="52">
        <v>92</v>
      </c>
    </row>
    <row r="22" spans="1:11" x14ac:dyDescent="0.2">
      <c r="A22" s="50">
        <v>14</v>
      </c>
      <c r="B22" s="45" t="s">
        <v>30</v>
      </c>
      <c r="C22" s="95">
        <v>248</v>
      </c>
      <c r="D22" s="101">
        <v>91</v>
      </c>
      <c r="E22" s="51">
        <v>157</v>
      </c>
      <c r="F22" s="95">
        <v>135</v>
      </c>
      <c r="G22" s="101">
        <v>52</v>
      </c>
      <c r="H22" s="51">
        <v>83</v>
      </c>
      <c r="I22" s="95">
        <v>113</v>
      </c>
      <c r="J22" s="101">
        <v>39</v>
      </c>
      <c r="K22" s="52">
        <v>74</v>
      </c>
    </row>
    <row r="23" spans="1:11" x14ac:dyDescent="0.2">
      <c r="A23" s="50">
        <v>15</v>
      </c>
      <c r="B23" s="45" t="s">
        <v>31</v>
      </c>
      <c r="C23" s="95">
        <v>225</v>
      </c>
      <c r="D23" s="101">
        <v>89</v>
      </c>
      <c r="E23" s="51">
        <v>136</v>
      </c>
      <c r="F23" s="95">
        <v>119</v>
      </c>
      <c r="G23" s="101">
        <v>65</v>
      </c>
      <c r="H23" s="51">
        <v>54</v>
      </c>
      <c r="I23" s="95">
        <v>106</v>
      </c>
      <c r="J23" s="101">
        <v>24</v>
      </c>
      <c r="K23" s="52">
        <v>82</v>
      </c>
    </row>
    <row r="24" spans="1:11" x14ac:dyDescent="0.2">
      <c r="A24" s="50">
        <v>16</v>
      </c>
      <c r="B24" s="45" t="s">
        <v>32</v>
      </c>
      <c r="C24" s="95">
        <v>210</v>
      </c>
      <c r="D24" s="101">
        <v>66</v>
      </c>
      <c r="E24" s="51">
        <v>144</v>
      </c>
      <c r="F24" s="95">
        <v>117</v>
      </c>
      <c r="G24" s="101">
        <v>48</v>
      </c>
      <c r="H24" s="51">
        <v>69</v>
      </c>
      <c r="I24" s="95">
        <v>93</v>
      </c>
      <c r="J24" s="101">
        <v>18</v>
      </c>
      <c r="K24" s="52">
        <v>75</v>
      </c>
    </row>
    <row r="25" spans="1:11" s="57" customFormat="1" ht="18" customHeight="1" x14ac:dyDescent="0.25">
      <c r="A25" s="53">
        <v>17</v>
      </c>
      <c r="B25" s="54" t="s">
        <v>33</v>
      </c>
      <c r="C25" s="96">
        <v>238</v>
      </c>
      <c r="D25" s="102">
        <v>77</v>
      </c>
      <c r="E25" s="55">
        <v>161</v>
      </c>
      <c r="F25" s="96">
        <v>124</v>
      </c>
      <c r="G25" s="102">
        <v>54</v>
      </c>
      <c r="H25" s="55">
        <v>70</v>
      </c>
      <c r="I25" s="96">
        <v>114</v>
      </c>
      <c r="J25" s="102">
        <v>23</v>
      </c>
      <c r="K25" s="56">
        <v>91</v>
      </c>
    </row>
    <row r="26" spans="1:11" x14ac:dyDescent="0.2">
      <c r="A26" s="50">
        <v>18</v>
      </c>
      <c r="B26" s="45" t="s">
        <v>34</v>
      </c>
      <c r="C26" s="95">
        <v>256</v>
      </c>
      <c r="D26" s="101">
        <v>74</v>
      </c>
      <c r="E26" s="51">
        <v>182</v>
      </c>
      <c r="F26" s="95">
        <v>132</v>
      </c>
      <c r="G26" s="101">
        <v>48</v>
      </c>
      <c r="H26" s="51">
        <v>84</v>
      </c>
      <c r="I26" s="95">
        <v>124</v>
      </c>
      <c r="J26" s="101">
        <v>26</v>
      </c>
      <c r="K26" s="52">
        <v>98</v>
      </c>
    </row>
    <row r="27" spans="1:11" x14ac:dyDescent="0.2">
      <c r="A27" s="50">
        <v>19</v>
      </c>
      <c r="B27" s="45" t="s">
        <v>35</v>
      </c>
      <c r="C27" s="95">
        <v>258</v>
      </c>
      <c r="D27" s="101">
        <v>75</v>
      </c>
      <c r="E27" s="51">
        <v>183</v>
      </c>
      <c r="F27" s="95">
        <v>129</v>
      </c>
      <c r="G27" s="101">
        <v>49</v>
      </c>
      <c r="H27" s="51">
        <v>80</v>
      </c>
      <c r="I27" s="95">
        <v>129</v>
      </c>
      <c r="J27" s="101">
        <v>26</v>
      </c>
      <c r="K27" s="52">
        <v>103</v>
      </c>
    </row>
    <row r="28" spans="1:11" x14ac:dyDescent="0.2">
      <c r="A28" s="50">
        <v>20</v>
      </c>
      <c r="B28" s="45" t="s">
        <v>36</v>
      </c>
      <c r="C28" s="95">
        <v>264</v>
      </c>
      <c r="D28" s="101">
        <v>66</v>
      </c>
      <c r="E28" s="51">
        <v>198</v>
      </c>
      <c r="F28" s="95">
        <v>136</v>
      </c>
      <c r="G28" s="101">
        <v>45</v>
      </c>
      <c r="H28" s="51">
        <v>91</v>
      </c>
      <c r="I28" s="95">
        <v>128</v>
      </c>
      <c r="J28" s="101">
        <v>21</v>
      </c>
      <c r="K28" s="52">
        <v>107</v>
      </c>
    </row>
    <row r="29" spans="1:11" x14ac:dyDescent="0.2">
      <c r="A29" s="50">
        <v>21</v>
      </c>
      <c r="B29" s="45" t="s">
        <v>37</v>
      </c>
      <c r="C29" s="95">
        <v>254</v>
      </c>
      <c r="D29" s="101">
        <v>69</v>
      </c>
      <c r="E29" s="51">
        <v>185</v>
      </c>
      <c r="F29" s="95">
        <v>124</v>
      </c>
      <c r="G29" s="101">
        <v>44</v>
      </c>
      <c r="H29" s="51">
        <v>80</v>
      </c>
      <c r="I29" s="95">
        <v>130</v>
      </c>
      <c r="J29" s="101">
        <v>25</v>
      </c>
      <c r="K29" s="52">
        <v>105</v>
      </c>
    </row>
    <row r="30" spans="1:11" s="57" customFormat="1" ht="18" customHeight="1" x14ac:dyDescent="0.25">
      <c r="A30" s="53">
        <v>22</v>
      </c>
      <c r="B30" s="54" t="s">
        <v>38</v>
      </c>
      <c r="C30" s="96">
        <v>252</v>
      </c>
      <c r="D30" s="102">
        <v>64</v>
      </c>
      <c r="E30" s="55">
        <v>188</v>
      </c>
      <c r="F30" s="96">
        <v>125</v>
      </c>
      <c r="G30" s="102">
        <v>42</v>
      </c>
      <c r="H30" s="55">
        <v>83</v>
      </c>
      <c r="I30" s="96">
        <v>127</v>
      </c>
      <c r="J30" s="102">
        <v>22</v>
      </c>
      <c r="K30" s="56">
        <v>105</v>
      </c>
    </row>
    <row r="31" spans="1:11" x14ac:dyDescent="0.2">
      <c r="A31" s="50">
        <v>23</v>
      </c>
      <c r="B31" s="45" t="s">
        <v>39</v>
      </c>
      <c r="C31" s="95">
        <v>251</v>
      </c>
      <c r="D31" s="101">
        <v>72</v>
      </c>
      <c r="E31" s="51">
        <v>179</v>
      </c>
      <c r="F31" s="95">
        <v>133</v>
      </c>
      <c r="G31" s="101">
        <v>50</v>
      </c>
      <c r="H31" s="51">
        <v>83</v>
      </c>
      <c r="I31" s="95">
        <v>118</v>
      </c>
      <c r="J31" s="101">
        <v>22</v>
      </c>
      <c r="K31" s="52">
        <v>96</v>
      </c>
    </row>
    <row r="32" spans="1:11" x14ac:dyDescent="0.2">
      <c r="A32" s="50">
        <v>24</v>
      </c>
      <c r="B32" s="45" t="s">
        <v>40</v>
      </c>
      <c r="C32" s="95">
        <v>250</v>
      </c>
      <c r="D32" s="101">
        <v>56</v>
      </c>
      <c r="E32" s="51">
        <v>194</v>
      </c>
      <c r="F32" s="95">
        <v>129</v>
      </c>
      <c r="G32" s="101">
        <v>37</v>
      </c>
      <c r="H32" s="51">
        <v>92</v>
      </c>
      <c r="I32" s="95">
        <v>121</v>
      </c>
      <c r="J32" s="101">
        <v>19</v>
      </c>
      <c r="K32" s="52">
        <v>102</v>
      </c>
    </row>
    <row r="33" spans="1:11" x14ac:dyDescent="0.2">
      <c r="A33" s="50">
        <v>25</v>
      </c>
      <c r="B33" s="45" t="s">
        <v>41</v>
      </c>
      <c r="C33" s="95">
        <v>283</v>
      </c>
      <c r="D33" s="101">
        <v>69</v>
      </c>
      <c r="E33" s="51">
        <v>214</v>
      </c>
      <c r="F33" s="95">
        <v>149</v>
      </c>
      <c r="G33" s="101">
        <v>45</v>
      </c>
      <c r="H33" s="51">
        <v>104</v>
      </c>
      <c r="I33" s="95">
        <v>134</v>
      </c>
      <c r="J33" s="101">
        <v>24</v>
      </c>
      <c r="K33" s="52">
        <v>110</v>
      </c>
    </row>
    <row r="34" spans="1:11" x14ac:dyDescent="0.2">
      <c r="A34" s="50">
        <v>26</v>
      </c>
      <c r="B34" s="45" t="s">
        <v>62</v>
      </c>
      <c r="C34" s="95">
        <v>290</v>
      </c>
      <c r="D34" s="101">
        <v>74</v>
      </c>
      <c r="E34" s="51">
        <v>216</v>
      </c>
      <c r="F34" s="95">
        <v>160</v>
      </c>
      <c r="G34" s="101">
        <v>50</v>
      </c>
      <c r="H34" s="51">
        <v>110</v>
      </c>
      <c r="I34" s="95">
        <v>130</v>
      </c>
      <c r="J34" s="101">
        <v>24</v>
      </c>
      <c r="K34" s="52">
        <v>106</v>
      </c>
    </row>
    <row r="35" spans="1:11" s="57" customFormat="1" ht="18" customHeight="1" x14ac:dyDescent="0.25">
      <c r="A35" s="53">
        <v>27</v>
      </c>
      <c r="B35" s="54" t="s">
        <v>63</v>
      </c>
      <c r="C35" s="96">
        <v>276</v>
      </c>
      <c r="D35" s="102">
        <v>70</v>
      </c>
      <c r="E35" s="55">
        <v>206</v>
      </c>
      <c r="F35" s="96">
        <v>124</v>
      </c>
      <c r="G35" s="102">
        <v>47</v>
      </c>
      <c r="H35" s="55">
        <v>77</v>
      </c>
      <c r="I35" s="96">
        <v>152</v>
      </c>
      <c r="J35" s="102">
        <v>23</v>
      </c>
      <c r="K35" s="56">
        <v>129</v>
      </c>
    </row>
    <row r="36" spans="1:11" x14ac:dyDescent="0.2">
      <c r="A36" s="50">
        <v>28</v>
      </c>
      <c r="B36" s="45" t="s">
        <v>42</v>
      </c>
      <c r="C36" s="95">
        <v>266</v>
      </c>
      <c r="D36" s="101">
        <v>65</v>
      </c>
      <c r="E36" s="51">
        <v>201</v>
      </c>
      <c r="F36" s="95">
        <v>136</v>
      </c>
      <c r="G36" s="101">
        <v>40</v>
      </c>
      <c r="H36" s="51">
        <v>96</v>
      </c>
      <c r="I36" s="95">
        <v>130</v>
      </c>
      <c r="J36" s="101">
        <v>25</v>
      </c>
      <c r="K36" s="52">
        <v>105</v>
      </c>
    </row>
    <row r="37" spans="1:11" x14ac:dyDescent="0.2">
      <c r="A37" s="50">
        <v>29</v>
      </c>
      <c r="B37" s="45" t="s">
        <v>43</v>
      </c>
      <c r="C37" s="95">
        <v>239</v>
      </c>
      <c r="D37" s="101">
        <v>51</v>
      </c>
      <c r="E37" s="51">
        <v>188</v>
      </c>
      <c r="F37" s="95">
        <v>124</v>
      </c>
      <c r="G37" s="101">
        <v>32</v>
      </c>
      <c r="H37" s="51">
        <v>92</v>
      </c>
      <c r="I37" s="95">
        <v>115</v>
      </c>
      <c r="J37" s="101">
        <v>19</v>
      </c>
      <c r="K37" s="52">
        <v>96</v>
      </c>
    </row>
    <row r="38" spans="1:11" x14ac:dyDescent="0.2">
      <c r="A38" s="50">
        <v>30</v>
      </c>
      <c r="B38" s="45" t="s">
        <v>64</v>
      </c>
      <c r="C38" s="95">
        <v>278</v>
      </c>
      <c r="D38" s="101">
        <v>75</v>
      </c>
      <c r="E38" s="51">
        <v>203</v>
      </c>
      <c r="F38" s="95">
        <v>150</v>
      </c>
      <c r="G38" s="101">
        <v>56</v>
      </c>
      <c r="H38" s="51">
        <v>94</v>
      </c>
      <c r="I38" s="95">
        <v>128</v>
      </c>
      <c r="J38" s="101">
        <v>19</v>
      </c>
      <c r="K38" s="52">
        <v>109</v>
      </c>
    </row>
    <row r="39" spans="1:11" x14ac:dyDescent="0.2">
      <c r="A39" s="50">
        <v>31</v>
      </c>
      <c r="B39" s="45" t="s">
        <v>65</v>
      </c>
      <c r="C39" s="95">
        <v>253</v>
      </c>
      <c r="D39" s="101">
        <v>61</v>
      </c>
      <c r="E39" s="51">
        <v>192</v>
      </c>
      <c r="F39" s="95">
        <v>117</v>
      </c>
      <c r="G39" s="101">
        <v>39</v>
      </c>
      <c r="H39" s="51">
        <v>78</v>
      </c>
      <c r="I39" s="95">
        <v>136</v>
      </c>
      <c r="J39" s="101">
        <v>22</v>
      </c>
      <c r="K39" s="52">
        <v>114</v>
      </c>
    </row>
    <row r="40" spans="1:11" x14ac:dyDescent="0.2">
      <c r="A40" s="50">
        <v>32</v>
      </c>
      <c r="B40" s="45" t="s">
        <v>66</v>
      </c>
      <c r="C40" s="95">
        <v>281</v>
      </c>
      <c r="D40" s="101">
        <v>74</v>
      </c>
      <c r="E40" s="51">
        <v>207</v>
      </c>
      <c r="F40" s="95">
        <v>150</v>
      </c>
      <c r="G40" s="101">
        <v>44</v>
      </c>
      <c r="H40" s="51">
        <v>106</v>
      </c>
      <c r="I40" s="95">
        <v>131</v>
      </c>
      <c r="J40" s="101">
        <v>30</v>
      </c>
      <c r="K40" s="52">
        <v>101</v>
      </c>
    </row>
    <row r="41" spans="1:11" s="44" customFormat="1" ht="18" customHeight="1" x14ac:dyDescent="0.2">
      <c r="A41" s="58">
        <v>33</v>
      </c>
      <c r="B41" s="59" t="s">
        <v>44</v>
      </c>
      <c r="C41" s="97">
        <v>214</v>
      </c>
      <c r="D41" s="103">
        <v>54</v>
      </c>
      <c r="E41" s="60">
        <v>160</v>
      </c>
      <c r="F41" s="97">
        <v>124</v>
      </c>
      <c r="G41" s="103">
        <v>38</v>
      </c>
      <c r="H41" s="60">
        <v>86</v>
      </c>
      <c r="I41" s="97">
        <v>90</v>
      </c>
      <c r="J41" s="103">
        <v>16</v>
      </c>
      <c r="K41" s="61">
        <v>74</v>
      </c>
    </row>
    <row r="42" spans="1:11" x14ac:dyDescent="0.2">
      <c r="A42" s="50">
        <v>34</v>
      </c>
      <c r="B42" s="45" t="s">
        <v>67</v>
      </c>
      <c r="C42" s="95">
        <v>273</v>
      </c>
      <c r="D42" s="101">
        <v>73</v>
      </c>
      <c r="E42" s="51">
        <v>200</v>
      </c>
      <c r="F42" s="95">
        <v>138</v>
      </c>
      <c r="G42" s="101">
        <v>43</v>
      </c>
      <c r="H42" s="51">
        <v>95</v>
      </c>
      <c r="I42" s="95">
        <v>135</v>
      </c>
      <c r="J42" s="101">
        <v>30</v>
      </c>
      <c r="K42" s="52">
        <v>105</v>
      </c>
    </row>
    <row r="43" spans="1:11" x14ac:dyDescent="0.2">
      <c r="A43" s="50">
        <v>35</v>
      </c>
      <c r="B43" s="45" t="s">
        <v>68</v>
      </c>
      <c r="C43" s="95">
        <v>225</v>
      </c>
      <c r="D43" s="101">
        <v>65</v>
      </c>
      <c r="E43" s="51">
        <v>160</v>
      </c>
      <c r="F43" s="95">
        <v>133</v>
      </c>
      <c r="G43" s="101">
        <v>46</v>
      </c>
      <c r="H43" s="51">
        <v>87</v>
      </c>
      <c r="I43" s="95">
        <v>92</v>
      </c>
      <c r="J43" s="101">
        <v>19</v>
      </c>
      <c r="K43" s="52">
        <v>73</v>
      </c>
    </row>
    <row r="44" spans="1:11" x14ac:dyDescent="0.2">
      <c r="A44" s="50">
        <v>36</v>
      </c>
      <c r="B44" s="45" t="s">
        <v>69</v>
      </c>
      <c r="C44" s="95">
        <v>229</v>
      </c>
      <c r="D44" s="101">
        <v>58</v>
      </c>
      <c r="E44" s="51">
        <v>171</v>
      </c>
      <c r="F44" s="95">
        <v>117</v>
      </c>
      <c r="G44" s="101">
        <v>36</v>
      </c>
      <c r="H44" s="51">
        <v>81</v>
      </c>
      <c r="I44" s="95">
        <v>112</v>
      </c>
      <c r="J44" s="101">
        <v>22</v>
      </c>
      <c r="K44" s="52">
        <v>90</v>
      </c>
    </row>
    <row r="45" spans="1:11" s="57" customFormat="1" ht="18" customHeight="1" x14ac:dyDescent="0.25">
      <c r="A45" s="53">
        <v>37</v>
      </c>
      <c r="B45" s="54" t="s">
        <v>70</v>
      </c>
      <c r="C45" s="96">
        <v>249</v>
      </c>
      <c r="D45" s="102">
        <v>68</v>
      </c>
      <c r="E45" s="55">
        <v>181</v>
      </c>
      <c r="F45" s="96">
        <v>135</v>
      </c>
      <c r="G45" s="102">
        <v>44</v>
      </c>
      <c r="H45" s="55">
        <v>91</v>
      </c>
      <c r="I45" s="96">
        <v>114</v>
      </c>
      <c r="J45" s="102">
        <v>24</v>
      </c>
      <c r="K45" s="56">
        <v>90</v>
      </c>
    </row>
    <row r="46" spans="1:11" x14ac:dyDescent="0.2">
      <c r="A46" s="50">
        <v>38</v>
      </c>
      <c r="B46" s="45" t="s">
        <v>45</v>
      </c>
      <c r="C46" s="95">
        <v>251</v>
      </c>
      <c r="D46" s="101">
        <v>58</v>
      </c>
      <c r="E46" s="51">
        <v>193</v>
      </c>
      <c r="F46" s="95">
        <v>146</v>
      </c>
      <c r="G46" s="101">
        <v>41</v>
      </c>
      <c r="H46" s="51">
        <v>105</v>
      </c>
      <c r="I46" s="95">
        <v>105</v>
      </c>
      <c r="J46" s="101">
        <v>17</v>
      </c>
      <c r="K46" s="52">
        <v>88</v>
      </c>
    </row>
    <row r="47" spans="1:11" x14ac:dyDescent="0.2">
      <c r="A47" s="50">
        <v>39</v>
      </c>
      <c r="B47" s="45" t="s">
        <v>46</v>
      </c>
      <c r="C47" s="95">
        <v>285</v>
      </c>
      <c r="D47" s="101">
        <v>86</v>
      </c>
      <c r="E47" s="51">
        <v>199</v>
      </c>
      <c r="F47" s="95">
        <v>159</v>
      </c>
      <c r="G47" s="101">
        <v>53</v>
      </c>
      <c r="H47" s="51">
        <v>106</v>
      </c>
      <c r="I47" s="95">
        <v>126</v>
      </c>
      <c r="J47" s="101">
        <v>33</v>
      </c>
      <c r="K47" s="52">
        <v>93</v>
      </c>
    </row>
    <row r="48" spans="1:11" x14ac:dyDescent="0.2">
      <c r="A48" s="50">
        <v>40</v>
      </c>
      <c r="B48" s="45" t="s">
        <v>47</v>
      </c>
      <c r="C48" s="95">
        <v>289</v>
      </c>
      <c r="D48" s="101">
        <v>73</v>
      </c>
      <c r="E48" s="51">
        <v>216</v>
      </c>
      <c r="F48" s="95">
        <v>183</v>
      </c>
      <c r="G48" s="101">
        <v>57</v>
      </c>
      <c r="H48" s="51">
        <v>126</v>
      </c>
      <c r="I48" s="95">
        <v>106</v>
      </c>
      <c r="J48" s="101">
        <v>16</v>
      </c>
      <c r="K48" s="52">
        <v>90</v>
      </c>
    </row>
    <row r="49" spans="1:11" x14ac:dyDescent="0.2">
      <c r="A49" s="50">
        <v>41</v>
      </c>
      <c r="B49" s="45" t="s">
        <v>71</v>
      </c>
      <c r="C49" s="95">
        <v>262</v>
      </c>
      <c r="D49" s="101">
        <v>61</v>
      </c>
      <c r="E49" s="51">
        <v>201</v>
      </c>
      <c r="F49" s="95">
        <v>155</v>
      </c>
      <c r="G49" s="101">
        <v>45</v>
      </c>
      <c r="H49" s="51">
        <v>110</v>
      </c>
      <c r="I49" s="95">
        <v>107</v>
      </c>
      <c r="J49" s="101">
        <v>16</v>
      </c>
      <c r="K49" s="52">
        <v>91</v>
      </c>
    </row>
    <row r="50" spans="1:11" s="57" customFormat="1" ht="18" customHeight="1" x14ac:dyDescent="0.25">
      <c r="A50" s="53">
        <v>42</v>
      </c>
      <c r="B50" s="54" t="s">
        <v>72</v>
      </c>
      <c r="C50" s="96">
        <v>273</v>
      </c>
      <c r="D50" s="102">
        <v>79</v>
      </c>
      <c r="E50" s="55">
        <v>194</v>
      </c>
      <c r="F50" s="96">
        <v>150</v>
      </c>
      <c r="G50" s="102">
        <v>43</v>
      </c>
      <c r="H50" s="55">
        <v>107</v>
      </c>
      <c r="I50" s="96">
        <v>123</v>
      </c>
      <c r="J50" s="102">
        <v>36</v>
      </c>
      <c r="K50" s="56">
        <v>87</v>
      </c>
    </row>
    <row r="51" spans="1:11" x14ac:dyDescent="0.2">
      <c r="A51" s="50">
        <v>43</v>
      </c>
      <c r="B51" s="45" t="s">
        <v>48</v>
      </c>
      <c r="C51" s="95">
        <v>301</v>
      </c>
      <c r="D51" s="101">
        <v>89</v>
      </c>
      <c r="E51" s="51">
        <v>212</v>
      </c>
      <c r="F51" s="95">
        <v>167</v>
      </c>
      <c r="G51" s="101">
        <v>59</v>
      </c>
      <c r="H51" s="51">
        <v>108</v>
      </c>
      <c r="I51" s="95">
        <v>134</v>
      </c>
      <c r="J51" s="101">
        <v>30</v>
      </c>
      <c r="K51" s="52">
        <v>104</v>
      </c>
    </row>
    <row r="52" spans="1:11" x14ac:dyDescent="0.2">
      <c r="A52" s="50">
        <v>44</v>
      </c>
      <c r="B52" s="45" t="s">
        <v>73</v>
      </c>
      <c r="C52" s="95">
        <v>300</v>
      </c>
      <c r="D52" s="101">
        <v>71</v>
      </c>
      <c r="E52" s="51">
        <v>229</v>
      </c>
      <c r="F52" s="95">
        <v>176</v>
      </c>
      <c r="G52" s="101">
        <v>46</v>
      </c>
      <c r="H52" s="51">
        <v>130</v>
      </c>
      <c r="I52" s="95">
        <v>124</v>
      </c>
      <c r="J52" s="101">
        <v>25</v>
      </c>
      <c r="K52" s="52">
        <v>99</v>
      </c>
    </row>
    <row r="53" spans="1:11" x14ac:dyDescent="0.2">
      <c r="A53" s="50">
        <v>45</v>
      </c>
      <c r="B53" s="45" t="s">
        <v>74</v>
      </c>
      <c r="C53" s="95">
        <v>293</v>
      </c>
      <c r="D53" s="101">
        <v>85</v>
      </c>
      <c r="E53" s="51">
        <v>208</v>
      </c>
      <c r="F53" s="95">
        <v>167</v>
      </c>
      <c r="G53" s="101">
        <v>58</v>
      </c>
      <c r="H53" s="51">
        <v>109</v>
      </c>
      <c r="I53" s="95">
        <v>126</v>
      </c>
      <c r="J53" s="101">
        <v>27</v>
      </c>
      <c r="K53" s="52">
        <v>99</v>
      </c>
    </row>
    <row r="54" spans="1:11" x14ac:dyDescent="0.2">
      <c r="A54" s="50">
        <v>46</v>
      </c>
      <c r="B54" s="45" t="s">
        <v>75</v>
      </c>
      <c r="C54" s="95">
        <v>282</v>
      </c>
      <c r="D54" s="101">
        <v>76</v>
      </c>
      <c r="E54" s="51">
        <v>206</v>
      </c>
      <c r="F54" s="95">
        <v>158</v>
      </c>
      <c r="G54" s="101">
        <v>42</v>
      </c>
      <c r="H54" s="51">
        <v>116</v>
      </c>
      <c r="I54" s="95">
        <v>124</v>
      </c>
      <c r="J54" s="101">
        <v>34</v>
      </c>
      <c r="K54" s="52">
        <v>90</v>
      </c>
    </row>
    <row r="55" spans="1:11" s="57" customFormat="1" ht="18" customHeight="1" x14ac:dyDescent="0.25">
      <c r="A55" s="53">
        <v>47</v>
      </c>
      <c r="B55" s="54" t="s">
        <v>76</v>
      </c>
      <c r="C55" s="96">
        <v>312</v>
      </c>
      <c r="D55" s="102">
        <v>85</v>
      </c>
      <c r="E55" s="55">
        <v>227</v>
      </c>
      <c r="F55" s="96">
        <v>179</v>
      </c>
      <c r="G55" s="102">
        <v>49</v>
      </c>
      <c r="H55" s="55">
        <v>130</v>
      </c>
      <c r="I55" s="96">
        <v>133</v>
      </c>
      <c r="J55" s="102">
        <v>36</v>
      </c>
      <c r="K55" s="56">
        <v>97</v>
      </c>
    </row>
    <row r="56" spans="1:11" x14ac:dyDescent="0.2">
      <c r="A56" s="50">
        <v>48</v>
      </c>
      <c r="B56" s="45" t="s">
        <v>49</v>
      </c>
      <c r="C56" s="95">
        <v>363</v>
      </c>
      <c r="D56" s="101">
        <v>87</v>
      </c>
      <c r="E56" s="51">
        <v>276</v>
      </c>
      <c r="F56" s="95">
        <v>182</v>
      </c>
      <c r="G56" s="101">
        <v>55</v>
      </c>
      <c r="H56" s="51">
        <v>127</v>
      </c>
      <c r="I56" s="95">
        <v>181</v>
      </c>
      <c r="J56" s="101">
        <v>32</v>
      </c>
      <c r="K56" s="52">
        <v>149</v>
      </c>
    </row>
    <row r="57" spans="1:11" x14ac:dyDescent="0.2">
      <c r="A57" s="50">
        <v>49</v>
      </c>
      <c r="B57" s="45" t="s">
        <v>50</v>
      </c>
      <c r="C57" s="95">
        <v>363</v>
      </c>
      <c r="D57" s="101">
        <v>96</v>
      </c>
      <c r="E57" s="51">
        <v>267</v>
      </c>
      <c r="F57" s="95">
        <v>179</v>
      </c>
      <c r="G57" s="101">
        <v>64</v>
      </c>
      <c r="H57" s="51">
        <v>115</v>
      </c>
      <c r="I57" s="95">
        <v>184</v>
      </c>
      <c r="J57" s="101">
        <v>32</v>
      </c>
      <c r="K57" s="52">
        <v>152</v>
      </c>
    </row>
    <row r="58" spans="1:11" x14ac:dyDescent="0.2">
      <c r="A58" s="50">
        <v>50</v>
      </c>
      <c r="B58" s="45" t="s">
        <v>51</v>
      </c>
      <c r="C58" s="95">
        <v>401</v>
      </c>
      <c r="D58" s="101">
        <v>194</v>
      </c>
      <c r="E58" s="51">
        <v>207</v>
      </c>
      <c r="F58" s="95">
        <v>192</v>
      </c>
      <c r="G58" s="101">
        <v>107</v>
      </c>
      <c r="H58" s="51">
        <v>85</v>
      </c>
      <c r="I58" s="95">
        <v>209</v>
      </c>
      <c r="J58" s="101">
        <v>87</v>
      </c>
      <c r="K58" s="52">
        <v>122</v>
      </c>
    </row>
    <row r="59" spans="1:11" x14ac:dyDescent="0.2">
      <c r="A59" s="50">
        <v>51</v>
      </c>
      <c r="B59" s="45" t="s">
        <v>52</v>
      </c>
      <c r="C59" s="95">
        <v>380</v>
      </c>
      <c r="D59" s="101">
        <v>185</v>
      </c>
      <c r="E59" s="51">
        <v>195</v>
      </c>
      <c r="F59" s="95">
        <v>195</v>
      </c>
      <c r="G59" s="101">
        <v>105</v>
      </c>
      <c r="H59" s="51">
        <v>90</v>
      </c>
      <c r="I59" s="95">
        <v>185</v>
      </c>
      <c r="J59" s="101">
        <v>80</v>
      </c>
      <c r="K59" s="52">
        <v>105</v>
      </c>
    </row>
    <row r="60" spans="1:11" s="57" customFormat="1" ht="18" customHeight="1" x14ac:dyDescent="0.25">
      <c r="A60" s="53">
        <v>52</v>
      </c>
      <c r="B60" s="54" t="s">
        <v>53</v>
      </c>
      <c r="C60" s="96">
        <v>308</v>
      </c>
      <c r="D60" s="102">
        <v>148</v>
      </c>
      <c r="E60" s="55">
        <v>160</v>
      </c>
      <c r="F60" s="96">
        <v>148</v>
      </c>
      <c r="G60" s="102">
        <v>82</v>
      </c>
      <c r="H60" s="55">
        <v>66</v>
      </c>
      <c r="I60" s="96">
        <v>160</v>
      </c>
      <c r="J60" s="102">
        <v>66</v>
      </c>
      <c r="K60" s="56">
        <v>94</v>
      </c>
    </row>
    <row r="61" spans="1:11" x14ac:dyDescent="0.2">
      <c r="A61" s="50">
        <v>53</v>
      </c>
      <c r="B61" s="45" t="s">
        <v>54</v>
      </c>
      <c r="C61" s="95">
        <v>284</v>
      </c>
      <c r="D61" s="101">
        <v>151</v>
      </c>
      <c r="E61" s="51">
        <v>133</v>
      </c>
      <c r="F61" s="95">
        <v>151</v>
      </c>
      <c r="G61" s="101">
        <v>87</v>
      </c>
      <c r="H61" s="51">
        <v>64</v>
      </c>
      <c r="I61" s="95">
        <v>133</v>
      </c>
      <c r="J61" s="101">
        <v>64</v>
      </c>
      <c r="K61" s="52">
        <v>69</v>
      </c>
    </row>
    <row r="62" spans="1:11" x14ac:dyDescent="0.2">
      <c r="A62" s="50">
        <v>54</v>
      </c>
      <c r="B62" s="45" t="s">
        <v>55</v>
      </c>
      <c r="C62" s="95">
        <v>266</v>
      </c>
      <c r="D62" s="101">
        <v>137</v>
      </c>
      <c r="E62" s="51">
        <v>129</v>
      </c>
      <c r="F62" s="95">
        <v>152</v>
      </c>
      <c r="G62" s="101">
        <v>77</v>
      </c>
      <c r="H62" s="51">
        <v>75</v>
      </c>
      <c r="I62" s="95">
        <v>114</v>
      </c>
      <c r="J62" s="101">
        <v>60</v>
      </c>
      <c r="K62" s="52">
        <v>54</v>
      </c>
    </row>
    <row r="63" spans="1:11" x14ac:dyDescent="0.2">
      <c r="A63" s="50">
        <v>55</v>
      </c>
      <c r="B63" s="45" t="s">
        <v>56</v>
      </c>
      <c r="C63" s="95">
        <v>213</v>
      </c>
      <c r="D63" s="101">
        <v>106</v>
      </c>
      <c r="E63" s="51">
        <v>107</v>
      </c>
      <c r="F63" s="95">
        <v>122</v>
      </c>
      <c r="G63" s="101">
        <v>68</v>
      </c>
      <c r="H63" s="51">
        <v>54</v>
      </c>
      <c r="I63" s="95">
        <v>91</v>
      </c>
      <c r="J63" s="101">
        <v>38</v>
      </c>
      <c r="K63" s="52">
        <v>53</v>
      </c>
    </row>
    <row r="64" spans="1:11" x14ac:dyDescent="0.2">
      <c r="A64" s="50">
        <v>56</v>
      </c>
      <c r="B64" s="45" t="s">
        <v>77</v>
      </c>
      <c r="C64" s="95">
        <v>174</v>
      </c>
      <c r="D64" s="101">
        <v>89</v>
      </c>
      <c r="E64" s="51">
        <v>85</v>
      </c>
      <c r="F64" s="95">
        <v>111</v>
      </c>
      <c r="G64" s="101">
        <v>62</v>
      </c>
      <c r="H64" s="51">
        <v>49</v>
      </c>
      <c r="I64" s="95">
        <v>63</v>
      </c>
      <c r="J64" s="101">
        <v>27</v>
      </c>
      <c r="K64" s="52">
        <v>36</v>
      </c>
    </row>
    <row r="65" spans="1:11" s="57" customFormat="1" ht="18" customHeight="1" x14ac:dyDescent="0.25">
      <c r="A65" s="53">
        <v>57</v>
      </c>
      <c r="B65" s="54" t="s">
        <v>78</v>
      </c>
      <c r="C65" s="96">
        <v>181</v>
      </c>
      <c r="D65" s="102">
        <v>97</v>
      </c>
      <c r="E65" s="55">
        <v>84</v>
      </c>
      <c r="F65" s="96">
        <v>102</v>
      </c>
      <c r="G65" s="102">
        <v>64</v>
      </c>
      <c r="H65" s="55">
        <v>38</v>
      </c>
      <c r="I65" s="96">
        <v>79</v>
      </c>
      <c r="J65" s="102">
        <v>33</v>
      </c>
      <c r="K65" s="56">
        <v>46</v>
      </c>
    </row>
    <row r="66" spans="1:11" x14ac:dyDescent="0.2">
      <c r="A66" s="50">
        <v>58</v>
      </c>
      <c r="B66" s="45" t="s">
        <v>57</v>
      </c>
      <c r="C66" s="95">
        <v>166</v>
      </c>
      <c r="D66" s="101">
        <v>92</v>
      </c>
      <c r="E66" s="51">
        <v>74</v>
      </c>
      <c r="F66" s="95">
        <v>99</v>
      </c>
      <c r="G66" s="101">
        <v>56</v>
      </c>
      <c r="H66" s="51">
        <v>43</v>
      </c>
      <c r="I66" s="95">
        <v>67</v>
      </c>
      <c r="J66" s="101">
        <v>36</v>
      </c>
      <c r="K66" s="52">
        <v>31</v>
      </c>
    </row>
    <row r="67" spans="1:11" x14ac:dyDescent="0.2">
      <c r="A67" s="50">
        <v>59</v>
      </c>
      <c r="B67" s="45" t="s">
        <v>58</v>
      </c>
      <c r="C67" s="95">
        <v>146</v>
      </c>
      <c r="D67" s="101">
        <v>78</v>
      </c>
      <c r="E67" s="51">
        <v>68</v>
      </c>
      <c r="F67" s="95">
        <v>73</v>
      </c>
      <c r="G67" s="101">
        <v>39</v>
      </c>
      <c r="H67" s="51">
        <v>34</v>
      </c>
      <c r="I67" s="95">
        <v>73</v>
      </c>
      <c r="J67" s="101">
        <v>39</v>
      </c>
      <c r="K67" s="52">
        <v>34</v>
      </c>
    </row>
    <row r="68" spans="1:11" x14ac:dyDescent="0.2">
      <c r="A68" s="50">
        <v>60</v>
      </c>
      <c r="B68" s="45" t="s">
        <v>59</v>
      </c>
      <c r="C68" s="95">
        <v>112</v>
      </c>
      <c r="D68" s="101">
        <v>70</v>
      </c>
      <c r="E68" s="51">
        <v>42</v>
      </c>
      <c r="F68" s="95">
        <v>64</v>
      </c>
      <c r="G68" s="101">
        <v>40</v>
      </c>
      <c r="H68" s="51">
        <v>24</v>
      </c>
      <c r="I68" s="95">
        <v>48</v>
      </c>
      <c r="J68" s="101">
        <v>30</v>
      </c>
      <c r="K68" s="52">
        <v>18</v>
      </c>
    </row>
    <row r="69" spans="1:11" x14ac:dyDescent="0.2">
      <c r="A69" s="50">
        <v>61</v>
      </c>
      <c r="B69" s="45" t="s">
        <v>60</v>
      </c>
      <c r="C69" s="95">
        <v>98</v>
      </c>
      <c r="D69" s="101">
        <v>63</v>
      </c>
      <c r="E69" s="51">
        <v>35</v>
      </c>
      <c r="F69" s="95">
        <v>54</v>
      </c>
      <c r="G69" s="101">
        <v>36</v>
      </c>
      <c r="H69" s="51">
        <v>18</v>
      </c>
      <c r="I69" s="95">
        <v>44</v>
      </c>
      <c r="J69" s="101">
        <v>27</v>
      </c>
      <c r="K69" s="52">
        <v>17</v>
      </c>
    </row>
    <row r="70" spans="1:11" s="57" customFormat="1" ht="18" customHeight="1" x14ac:dyDescent="0.25">
      <c r="A70" s="53">
        <v>62</v>
      </c>
      <c r="B70" s="54" t="s">
        <v>61</v>
      </c>
      <c r="C70" s="96">
        <v>97</v>
      </c>
      <c r="D70" s="102">
        <v>57</v>
      </c>
      <c r="E70" s="55">
        <v>40</v>
      </c>
      <c r="F70" s="96">
        <v>55</v>
      </c>
      <c r="G70" s="102">
        <v>35</v>
      </c>
      <c r="H70" s="55">
        <v>20</v>
      </c>
      <c r="I70" s="96">
        <v>42</v>
      </c>
      <c r="J70" s="102">
        <v>22</v>
      </c>
      <c r="K70" s="56">
        <v>20</v>
      </c>
    </row>
    <row r="71" spans="1:11" s="57" customFormat="1" ht="18" customHeight="1" x14ac:dyDescent="0.25">
      <c r="A71" s="62">
        <v>63</v>
      </c>
      <c r="B71" s="63" t="s">
        <v>103</v>
      </c>
      <c r="C71" s="98">
        <v>338</v>
      </c>
      <c r="D71" s="104">
        <v>199</v>
      </c>
      <c r="E71" s="64">
        <v>139</v>
      </c>
      <c r="F71" s="98">
        <v>191</v>
      </c>
      <c r="G71" s="104">
        <v>110</v>
      </c>
      <c r="H71" s="64">
        <v>81</v>
      </c>
      <c r="I71" s="98">
        <v>147</v>
      </c>
      <c r="J71" s="104">
        <v>89</v>
      </c>
      <c r="K71" s="65">
        <v>58</v>
      </c>
    </row>
    <row r="72" spans="1:11" ht="13.8" x14ac:dyDescent="0.3">
      <c r="A72" s="66"/>
    </row>
    <row r="73" spans="1:11" x14ac:dyDescent="0.2">
      <c r="A73" s="67"/>
    </row>
    <row r="74" spans="1:11" x14ac:dyDescent="0.2">
      <c r="A74" s="67"/>
    </row>
  </sheetData>
  <mergeCells count="3">
    <mergeCell ref="A6:A8"/>
    <mergeCell ref="B6:B8"/>
    <mergeCell ref="C6:E7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4140625" defaultRowHeight="13.8" x14ac:dyDescent="0.3"/>
  <cols>
    <col min="1" max="16384" width="11.44140625" style="11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17410" r:id="rId4">
          <objectPr defaultSize="0" autoPict="0" r:id="rId5">
            <anchor moveWithCells="1">
              <from>
                <xdr:col>0</xdr:col>
                <xdr:colOff>30480</xdr:colOff>
                <xdr:row>1</xdr:row>
                <xdr:rowOff>22860</xdr:rowOff>
              </from>
              <to>
                <xdr:col>7</xdr:col>
                <xdr:colOff>441960</xdr:colOff>
                <xdr:row>23</xdr:row>
                <xdr:rowOff>45720</xdr:rowOff>
              </to>
            </anchor>
          </objectPr>
        </oleObject>
      </mc:Choice>
      <mc:Fallback>
        <oleObject progId="Document" shapeId="17410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zoomScale="80" zoomScaleNormal="80" workbookViewId="0"/>
  </sheetViews>
  <sheetFormatPr baseColWidth="10" defaultColWidth="11.44140625" defaultRowHeight="13.2" x14ac:dyDescent="0.25"/>
  <cols>
    <col min="1" max="16384" width="11.44140625" style="1"/>
  </cols>
  <sheetData/>
  <pageMargins left="0.34" right="0.17" top="0.53" bottom="0.55000000000000004" header="0.18" footer="0.19"/>
  <pageSetup paperSize="9" scale="97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Dokument" shapeId="35841" r:id="rId4">
          <objectPr defaultSize="0" r:id="rId5">
            <anchor moveWithCells="1">
              <from>
                <xdr:col>0</xdr:col>
                <xdr:colOff>464820</xdr:colOff>
                <xdr:row>1</xdr:row>
                <xdr:rowOff>106680</xdr:rowOff>
              </from>
              <to>
                <xdr:col>8</xdr:col>
                <xdr:colOff>144780</xdr:colOff>
                <xdr:row>59</xdr:row>
                <xdr:rowOff>121920</xdr:rowOff>
              </to>
            </anchor>
          </objectPr>
        </oleObject>
      </mc:Choice>
      <mc:Fallback>
        <oleObject progId="Dokument" shapeId="35841" r:id="rId4"/>
      </mc:Fallback>
    </mc:AlternateContent>
  </oleObjec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showGridLines="0" workbookViewId="0"/>
  </sheetViews>
  <sheetFormatPr baseColWidth="10" defaultColWidth="11.44140625" defaultRowHeight="13.8" x14ac:dyDescent="0.3"/>
  <cols>
    <col min="1" max="1" width="4.109375" style="170" customWidth="1"/>
    <col min="2" max="2" width="12.88671875" style="170" customWidth="1"/>
    <col min="3" max="3" width="6.6640625" style="11" customWidth="1"/>
    <col min="4" max="12" width="11.33203125" style="11" customWidth="1"/>
    <col min="13" max="16384" width="11.44140625" style="11"/>
  </cols>
  <sheetData>
    <row r="1" spans="1:12" x14ac:dyDescent="0.3">
      <c r="A1" s="140"/>
      <c r="B1" s="141"/>
      <c r="C1" s="35"/>
      <c r="L1" s="142"/>
    </row>
    <row r="2" spans="1:12" ht="30" customHeight="1" x14ac:dyDescent="0.35">
      <c r="A2" s="4" t="s">
        <v>231</v>
      </c>
      <c r="B2" s="143"/>
      <c r="C2" s="84"/>
      <c r="D2" s="84"/>
      <c r="E2" s="84"/>
      <c r="F2" s="84"/>
      <c r="G2" s="84"/>
      <c r="H2" s="84"/>
      <c r="I2" s="84"/>
      <c r="J2" s="84"/>
      <c r="K2" s="84"/>
      <c r="L2" s="84"/>
    </row>
    <row r="3" spans="1:12" ht="24.9" customHeight="1" x14ac:dyDescent="0.3">
      <c r="A3" s="144"/>
      <c r="B3" s="144"/>
      <c r="C3" s="145"/>
      <c r="D3" s="145"/>
      <c r="E3" s="145"/>
      <c r="F3" s="145"/>
      <c r="G3" s="145"/>
      <c r="H3" s="145"/>
      <c r="I3" s="37"/>
      <c r="J3" s="145"/>
      <c r="K3" s="145"/>
      <c r="L3" s="37" t="s">
        <v>198</v>
      </c>
    </row>
    <row r="4" spans="1:12" ht="18" customHeight="1" x14ac:dyDescent="0.3">
      <c r="A4" s="199" t="s">
        <v>79</v>
      </c>
      <c r="B4" s="202" t="s">
        <v>216</v>
      </c>
      <c r="C4" s="203"/>
      <c r="D4" s="208" t="s">
        <v>232</v>
      </c>
      <c r="E4" s="209"/>
      <c r="F4" s="203"/>
      <c r="G4" s="146" t="s">
        <v>149</v>
      </c>
      <c r="H4" s="146"/>
      <c r="I4" s="146"/>
      <c r="J4" s="146"/>
      <c r="K4" s="146"/>
      <c r="L4" s="147"/>
    </row>
    <row r="5" spans="1:12" ht="18" customHeight="1" x14ac:dyDescent="0.3">
      <c r="A5" s="200"/>
      <c r="B5" s="204"/>
      <c r="C5" s="205"/>
      <c r="D5" s="206"/>
      <c r="E5" s="210"/>
      <c r="F5" s="207"/>
      <c r="G5" s="148" t="s">
        <v>80</v>
      </c>
      <c r="H5" s="148"/>
      <c r="I5" s="149"/>
      <c r="J5" s="148" t="s">
        <v>148</v>
      </c>
      <c r="K5" s="148"/>
      <c r="L5" s="149"/>
    </row>
    <row r="6" spans="1:12" ht="18" customHeight="1" x14ac:dyDescent="0.3">
      <c r="A6" s="201"/>
      <c r="B6" s="206"/>
      <c r="C6" s="207"/>
      <c r="D6" s="150" t="s">
        <v>1</v>
      </c>
      <c r="E6" s="151" t="s">
        <v>81</v>
      </c>
      <c r="F6" s="152" t="s">
        <v>82</v>
      </c>
      <c r="G6" s="150" t="s">
        <v>1</v>
      </c>
      <c r="H6" s="151" t="s">
        <v>81</v>
      </c>
      <c r="I6" s="152" t="s">
        <v>82</v>
      </c>
      <c r="J6" s="150" t="s">
        <v>1</v>
      </c>
      <c r="K6" s="151" t="s">
        <v>81</v>
      </c>
      <c r="L6" s="152" t="s">
        <v>82</v>
      </c>
    </row>
    <row r="7" spans="1:12" ht="20.100000000000001" customHeight="1" x14ac:dyDescent="0.3">
      <c r="A7" s="175">
        <v>1</v>
      </c>
      <c r="B7" s="153"/>
      <c r="C7" s="154">
        <v>2017</v>
      </c>
      <c r="D7" s="155">
        <v>27378</v>
      </c>
      <c r="E7" s="156">
        <v>11520</v>
      </c>
      <c r="F7" s="157">
        <v>15858</v>
      </c>
      <c r="G7" s="155">
        <v>7351</v>
      </c>
      <c r="H7" s="156">
        <v>3379</v>
      </c>
      <c r="I7" s="158">
        <v>3972</v>
      </c>
      <c r="J7" s="155">
        <v>20027</v>
      </c>
      <c r="K7" s="156">
        <v>8141</v>
      </c>
      <c r="L7" s="158">
        <v>11886</v>
      </c>
    </row>
    <row r="8" spans="1:12" s="85" customFormat="1" ht="19.5" customHeight="1" x14ac:dyDescent="0.3">
      <c r="A8" s="175">
        <v>2</v>
      </c>
      <c r="B8" s="159"/>
      <c r="C8" s="154">
        <f>C7+1</f>
        <v>2018</v>
      </c>
      <c r="D8" s="160">
        <v>26466</v>
      </c>
      <c r="E8" s="161">
        <v>11398</v>
      </c>
      <c r="F8" s="162">
        <v>15068</v>
      </c>
      <c r="G8" s="160">
        <v>7247</v>
      </c>
      <c r="H8" s="161">
        <v>3476</v>
      </c>
      <c r="I8" s="162">
        <v>3771</v>
      </c>
      <c r="J8" s="160">
        <v>19219</v>
      </c>
      <c r="K8" s="161">
        <v>7922</v>
      </c>
      <c r="L8" s="162">
        <v>11297</v>
      </c>
    </row>
    <row r="9" spans="1:12" s="85" customFormat="1" ht="19.5" customHeight="1" x14ac:dyDescent="0.3">
      <c r="A9" s="175">
        <v>3</v>
      </c>
      <c r="B9" s="159"/>
      <c r="C9" s="154">
        <f>C7+2</f>
        <v>2019</v>
      </c>
      <c r="D9" s="160">
        <v>27820</v>
      </c>
      <c r="E9" s="161">
        <v>12061</v>
      </c>
      <c r="F9" s="162">
        <v>15759</v>
      </c>
      <c r="G9" s="160">
        <v>7933</v>
      </c>
      <c r="H9" s="161">
        <v>4033</v>
      </c>
      <c r="I9" s="162">
        <v>3900</v>
      </c>
      <c r="J9" s="160">
        <v>19887</v>
      </c>
      <c r="K9" s="161">
        <v>8028</v>
      </c>
      <c r="L9" s="162">
        <v>11859</v>
      </c>
    </row>
    <row r="10" spans="1:12" s="85" customFormat="1" ht="19.5" customHeight="1" x14ac:dyDescent="0.3">
      <c r="A10" s="175">
        <v>4</v>
      </c>
      <c r="B10" s="159"/>
      <c r="C10" s="154">
        <f>C7+3</f>
        <v>2020</v>
      </c>
      <c r="D10" s="160">
        <v>24915</v>
      </c>
      <c r="E10" s="161">
        <v>11205</v>
      </c>
      <c r="F10" s="162">
        <v>13710</v>
      </c>
      <c r="G10" s="160">
        <v>7464</v>
      </c>
      <c r="H10" s="161">
        <v>4005</v>
      </c>
      <c r="I10" s="162">
        <v>3459</v>
      </c>
      <c r="J10" s="160">
        <v>17451</v>
      </c>
      <c r="K10" s="161">
        <v>7200</v>
      </c>
      <c r="L10" s="162">
        <v>10251</v>
      </c>
    </row>
    <row r="11" spans="1:12" s="85" customFormat="1" ht="19.5" customHeight="1" x14ac:dyDescent="0.3">
      <c r="A11" s="175">
        <v>5</v>
      </c>
      <c r="B11" s="159"/>
      <c r="C11" s="154">
        <f>C7+4</f>
        <v>2021</v>
      </c>
      <c r="D11" s="160">
        <v>25510</v>
      </c>
      <c r="E11" s="161">
        <v>11945</v>
      </c>
      <c r="F11" s="162">
        <v>13565</v>
      </c>
      <c r="G11" s="160">
        <v>8135</v>
      </c>
      <c r="H11" s="161">
        <v>4780</v>
      </c>
      <c r="I11" s="162">
        <v>3355</v>
      </c>
      <c r="J11" s="160">
        <v>17375</v>
      </c>
      <c r="K11" s="161">
        <v>7165</v>
      </c>
      <c r="L11" s="162">
        <v>10210</v>
      </c>
    </row>
    <row r="12" spans="1:12" s="85" customFormat="1" ht="35.1" customHeight="1" x14ac:dyDescent="0.3">
      <c r="A12" s="175">
        <v>6</v>
      </c>
      <c r="B12" s="163" t="s">
        <v>217</v>
      </c>
      <c r="C12" s="164">
        <f>C7+4</f>
        <v>2021</v>
      </c>
      <c r="D12" s="160">
        <v>24594</v>
      </c>
      <c r="E12" s="161">
        <v>11558</v>
      </c>
      <c r="F12" s="162">
        <v>13036</v>
      </c>
      <c r="G12" s="160">
        <v>7635</v>
      </c>
      <c r="H12" s="161">
        <v>4424</v>
      </c>
      <c r="I12" s="162">
        <v>3211</v>
      </c>
      <c r="J12" s="160">
        <v>16959</v>
      </c>
      <c r="K12" s="161">
        <v>7134</v>
      </c>
      <c r="L12" s="162">
        <v>9825</v>
      </c>
    </row>
    <row r="13" spans="1:12" s="85" customFormat="1" ht="19.2" customHeight="1" x14ac:dyDescent="0.3">
      <c r="A13" s="176">
        <v>7</v>
      </c>
      <c r="B13" s="163" t="s">
        <v>218</v>
      </c>
      <c r="C13" s="164"/>
      <c r="D13" s="160">
        <v>24609</v>
      </c>
      <c r="E13" s="161">
        <v>11561</v>
      </c>
      <c r="F13" s="162">
        <v>13048</v>
      </c>
      <c r="G13" s="160">
        <v>7780</v>
      </c>
      <c r="H13" s="161">
        <v>4529</v>
      </c>
      <c r="I13" s="162">
        <v>3251</v>
      </c>
      <c r="J13" s="160">
        <v>16829</v>
      </c>
      <c r="K13" s="161">
        <v>7032</v>
      </c>
      <c r="L13" s="162">
        <v>9797</v>
      </c>
    </row>
    <row r="14" spans="1:12" s="85" customFormat="1" ht="19.2" customHeight="1" x14ac:dyDescent="0.3">
      <c r="A14" s="176">
        <v>8</v>
      </c>
      <c r="B14" s="163" t="s">
        <v>219</v>
      </c>
      <c r="C14" s="164"/>
      <c r="D14" s="160">
        <v>26118</v>
      </c>
      <c r="E14" s="161">
        <v>12441</v>
      </c>
      <c r="F14" s="162">
        <v>13677</v>
      </c>
      <c r="G14" s="160">
        <v>8041</v>
      </c>
      <c r="H14" s="161">
        <v>4775</v>
      </c>
      <c r="I14" s="162">
        <v>3266</v>
      </c>
      <c r="J14" s="160">
        <v>18077</v>
      </c>
      <c r="K14" s="161">
        <v>7666</v>
      </c>
      <c r="L14" s="162">
        <v>10411</v>
      </c>
    </row>
    <row r="15" spans="1:12" s="85" customFormat="1" ht="19.2" customHeight="1" x14ac:dyDescent="0.3">
      <c r="A15" s="176">
        <v>9</v>
      </c>
      <c r="B15" s="163" t="s">
        <v>220</v>
      </c>
      <c r="C15" s="164"/>
      <c r="D15" s="160">
        <v>25594</v>
      </c>
      <c r="E15" s="161">
        <v>12174</v>
      </c>
      <c r="F15" s="162">
        <v>13420</v>
      </c>
      <c r="G15" s="160">
        <v>8218</v>
      </c>
      <c r="H15" s="161">
        <v>4933</v>
      </c>
      <c r="I15" s="162">
        <v>3285</v>
      </c>
      <c r="J15" s="160">
        <v>17376</v>
      </c>
      <c r="K15" s="161">
        <v>7241</v>
      </c>
      <c r="L15" s="162">
        <v>10135</v>
      </c>
    </row>
    <row r="16" spans="1:12" s="85" customFormat="1" ht="19.2" customHeight="1" x14ac:dyDescent="0.3">
      <c r="A16" s="176">
        <v>10</v>
      </c>
      <c r="B16" s="163" t="s">
        <v>221</v>
      </c>
      <c r="C16" s="164"/>
      <c r="D16" s="160">
        <v>26597</v>
      </c>
      <c r="E16" s="161">
        <v>12424</v>
      </c>
      <c r="F16" s="162">
        <v>14173</v>
      </c>
      <c r="G16" s="160">
        <v>8425</v>
      </c>
      <c r="H16" s="161">
        <v>4997</v>
      </c>
      <c r="I16" s="162">
        <v>3428</v>
      </c>
      <c r="J16" s="160">
        <v>18172</v>
      </c>
      <c r="K16" s="161">
        <v>7427</v>
      </c>
      <c r="L16" s="162">
        <v>10745</v>
      </c>
    </row>
    <row r="17" spans="1:12" s="85" customFormat="1" ht="19.2" customHeight="1" x14ac:dyDescent="0.3">
      <c r="A17" s="176">
        <v>11</v>
      </c>
      <c r="B17" s="163" t="s">
        <v>222</v>
      </c>
      <c r="C17" s="164"/>
      <c r="D17" s="160">
        <v>26310</v>
      </c>
      <c r="E17" s="161">
        <v>12296</v>
      </c>
      <c r="F17" s="162">
        <v>14014</v>
      </c>
      <c r="G17" s="160">
        <v>8432</v>
      </c>
      <c r="H17" s="161">
        <v>4969</v>
      </c>
      <c r="I17" s="162">
        <v>3463</v>
      </c>
      <c r="J17" s="160">
        <v>17878</v>
      </c>
      <c r="K17" s="161">
        <v>7327</v>
      </c>
      <c r="L17" s="162">
        <v>10551</v>
      </c>
    </row>
    <row r="18" spans="1:12" s="85" customFormat="1" ht="19.2" customHeight="1" x14ac:dyDescent="0.3">
      <c r="A18" s="176">
        <v>12</v>
      </c>
      <c r="B18" s="163" t="s">
        <v>223</v>
      </c>
      <c r="C18" s="164"/>
      <c r="D18" s="160">
        <v>23858</v>
      </c>
      <c r="E18" s="161">
        <v>11256</v>
      </c>
      <c r="F18" s="162">
        <v>12602</v>
      </c>
      <c r="G18" s="160">
        <v>8245</v>
      </c>
      <c r="H18" s="161">
        <v>4818</v>
      </c>
      <c r="I18" s="162">
        <v>3427</v>
      </c>
      <c r="J18" s="160">
        <v>15613</v>
      </c>
      <c r="K18" s="161">
        <v>6438</v>
      </c>
      <c r="L18" s="162">
        <v>9175</v>
      </c>
    </row>
    <row r="19" spans="1:12" s="85" customFormat="1" ht="19.2" customHeight="1" x14ac:dyDescent="0.3">
      <c r="A19" s="176">
        <v>13</v>
      </c>
      <c r="B19" s="163" t="s">
        <v>224</v>
      </c>
      <c r="C19" s="164"/>
      <c r="D19" s="160">
        <v>23463</v>
      </c>
      <c r="E19" s="161">
        <v>11021</v>
      </c>
      <c r="F19" s="162">
        <v>12442</v>
      </c>
      <c r="G19" s="160">
        <v>7996</v>
      </c>
      <c r="H19" s="161">
        <v>4608</v>
      </c>
      <c r="I19" s="162">
        <v>3388</v>
      </c>
      <c r="J19" s="160">
        <v>15467</v>
      </c>
      <c r="K19" s="161">
        <v>6413</v>
      </c>
      <c r="L19" s="162">
        <v>9054</v>
      </c>
    </row>
    <row r="20" spans="1:12" s="85" customFormat="1" ht="19.2" customHeight="1" x14ac:dyDescent="0.3">
      <c r="A20" s="176">
        <v>14</v>
      </c>
      <c r="B20" s="163" t="s">
        <v>225</v>
      </c>
      <c r="C20" s="164"/>
      <c r="D20" s="160">
        <v>25086</v>
      </c>
      <c r="E20" s="161">
        <v>11596</v>
      </c>
      <c r="F20" s="162">
        <v>13490</v>
      </c>
      <c r="G20" s="160">
        <v>8222</v>
      </c>
      <c r="H20" s="161">
        <v>4768</v>
      </c>
      <c r="I20" s="162">
        <v>3454</v>
      </c>
      <c r="J20" s="160">
        <v>16864</v>
      </c>
      <c r="K20" s="161">
        <v>6828</v>
      </c>
      <c r="L20" s="162">
        <v>10036</v>
      </c>
    </row>
    <row r="21" spans="1:12" s="85" customFormat="1" ht="19.2" customHeight="1" x14ac:dyDescent="0.3">
      <c r="A21" s="176">
        <v>15</v>
      </c>
      <c r="B21" s="163" t="s">
        <v>226</v>
      </c>
      <c r="C21" s="164"/>
      <c r="D21" s="160">
        <v>26760</v>
      </c>
      <c r="E21" s="161">
        <v>12364</v>
      </c>
      <c r="F21" s="162">
        <v>14396</v>
      </c>
      <c r="G21" s="160">
        <v>8219</v>
      </c>
      <c r="H21" s="161">
        <v>4800</v>
      </c>
      <c r="I21" s="162">
        <v>3419</v>
      </c>
      <c r="J21" s="160">
        <v>18541</v>
      </c>
      <c r="K21" s="161">
        <v>7564</v>
      </c>
      <c r="L21" s="162">
        <v>10977</v>
      </c>
    </row>
    <row r="22" spans="1:12" s="85" customFormat="1" ht="19.2" customHeight="1" x14ac:dyDescent="0.3">
      <c r="A22" s="176">
        <v>16</v>
      </c>
      <c r="B22" s="163" t="s">
        <v>227</v>
      </c>
      <c r="C22" s="164"/>
      <c r="D22" s="160">
        <v>27051</v>
      </c>
      <c r="E22" s="161">
        <v>12574</v>
      </c>
      <c r="F22" s="162">
        <v>14477</v>
      </c>
      <c r="G22" s="160">
        <v>8297</v>
      </c>
      <c r="H22" s="161">
        <v>4938</v>
      </c>
      <c r="I22" s="162">
        <v>3359</v>
      </c>
      <c r="J22" s="160">
        <v>18754</v>
      </c>
      <c r="K22" s="161">
        <v>7636</v>
      </c>
      <c r="L22" s="162">
        <v>11118</v>
      </c>
    </row>
    <row r="23" spans="1:12" s="85" customFormat="1" ht="19.2" customHeight="1" x14ac:dyDescent="0.3">
      <c r="A23" s="176">
        <v>17</v>
      </c>
      <c r="B23" s="163" t="s">
        <v>228</v>
      </c>
      <c r="C23" s="164"/>
      <c r="D23" s="160">
        <v>26008</v>
      </c>
      <c r="E23" s="161">
        <v>12019</v>
      </c>
      <c r="F23" s="162">
        <v>13989</v>
      </c>
      <c r="G23" s="160">
        <v>8083</v>
      </c>
      <c r="H23" s="161">
        <v>4782</v>
      </c>
      <c r="I23" s="162">
        <v>3301</v>
      </c>
      <c r="J23" s="160">
        <v>17925</v>
      </c>
      <c r="K23" s="161">
        <v>7237</v>
      </c>
      <c r="L23" s="162">
        <v>10688</v>
      </c>
    </row>
    <row r="24" spans="1:12" s="35" customFormat="1" ht="39.9" customHeight="1" x14ac:dyDescent="0.25">
      <c r="A24" s="177">
        <v>18</v>
      </c>
      <c r="B24" s="165" t="s">
        <v>217</v>
      </c>
      <c r="C24" s="166">
        <f>C7+5</f>
        <v>2022</v>
      </c>
      <c r="D24" s="167">
        <v>26411</v>
      </c>
      <c r="E24" s="168">
        <v>12499</v>
      </c>
      <c r="F24" s="169">
        <v>13912</v>
      </c>
      <c r="G24" s="167">
        <v>8378</v>
      </c>
      <c r="H24" s="168">
        <v>5065</v>
      </c>
      <c r="I24" s="169">
        <v>3313</v>
      </c>
      <c r="J24" s="167">
        <v>18033</v>
      </c>
      <c r="K24" s="168">
        <v>7434</v>
      </c>
      <c r="L24" s="169">
        <v>10599</v>
      </c>
    </row>
    <row r="26" spans="1:12" x14ac:dyDescent="0.3">
      <c r="D26" s="171"/>
      <c r="E26" s="171"/>
      <c r="F26" s="171"/>
      <c r="G26" s="171"/>
      <c r="H26" s="171"/>
      <c r="I26" s="171"/>
      <c r="J26" s="171"/>
      <c r="K26" s="171"/>
      <c r="L26" s="171"/>
    </row>
  </sheetData>
  <mergeCells count="3">
    <mergeCell ref="A4:A6"/>
    <mergeCell ref="B4:C6"/>
    <mergeCell ref="D4:F5"/>
  </mergeCells>
  <printOptions horizontalCentered="1"/>
  <pageMargins left="0.27559055118110237" right="0.27559055118110237" top="0.47244094488188981" bottom="0.47244094488188981" header="0.15748031496062992" footer="0.15748031496062992"/>
  <pageSetup paperSize="9" orientation="landscape" blackAndWhite="1" horizontalDpi="300" verticalDpi="300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showGridLines="0" workbookViewId="0"/>
  </sheetViews>
  <sheetFormatPr baseColWidth="10" defaultColWidth="11.44140625" defaultRowHeight="15.6" x14ac:dyDescent="0.3"/>
  <cols>
    <col min="1" max="1" width="5.6640625" style="34" customWidth="1"/>
    <col min="2" max="2" width="18.33203125" style="24" bestFit="1" customWidth="1"/>
    <col min="3" max="3" width="14.6640625" style="24" customWidth="1"/>
    <col min="4" max="12" width="11.6640625" style="24" customWidth="1"/>
    <col min="13" max="16384" width="11.44140625" style="24"/>
  </cols>
  <sheetData>
    <row r="1" spans="1:12" ht="24.9" customHeight="1" x14ac:dyDescent="0.3">
      <c r="A1" s="32"/>
      <c r="B1" s="23"/>
      <c r="L1" s="25"/>
    </row>
    <row r="2" spans="1:12" s="6" customFormat="1" ht="39.9" customHeight="1" x14ac:dyDescent="0.35">
      <c r="A2" s="4" t="s">
        <v>234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pans="1:12" s="8" customFormat="1" ht="30" customHeight="1" x14ac:dyDescent="0.35">
      <c r="A3" s="4" t="s">
        <v>240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</row>
    <row r="4" spans="1:12" ht="30" customHeight="1" x14ac:dyDescent="0.3">
      <c r="A4" s="33"/>
      <c r="B4" s="9"/>
      <c r="C4" s="9"/>
      <c r="D4" s="9"/>
      <c r="E4" s="9"/>
      <c r="F4" s="9"/>
      <c r="G4" s="9"/>
      <c r="H4" s="10"/>
      <c r="I4" s="9"/>
      <c r="J4" s="9"/>
      <c r="K4" s="9"/>
      <c r="L4" s="10" t="s">
        <v>230</v>
      </c>
    </row>
    <row r="5" spans="1:12" ht="50.1" customHeight="1" x14ac:dyDescent="0.3">
      <c r="A5" s="178" t="s">
        <v>79</v>
      </c>
      <c r="B5" s="12" t="s">
        <v>83</v>
      </c>
      <c r="C5" s="13" t="s">
        <v>84</v>
      </c>
      <c r="D5" s="81" t="s">
        <v>85</v>
      </c>
      <c r="E5" s="82" t="s">
        <v>136</v>
      </c>
      <c r="F5" s="83" t="s">
        <v>137</v>
      </c>
      <c r="G5" s="82" t="s">
        <v>138</v>
      </c>
      <c r="H5" s="83" t="s">
        <v>139</v>
      </c>
      <c r="I5" s="83" t="s">
        <v>140</v>
      </c>
      <c r="J5" s="83" t="s">
        <v>141</v>
      </c>
      <c r="K5" s="83" t="s">
        <v>86</v>
      </c>
      <c r="L5" s="12" t="s">
        <v>142</v>
      </c>
    </row>
    <row r="6" spans="1:12" s="26" customFormat="1" ht="42" customHeight="1" x14ac:dyDescent="0.25">
      <c r="A6" s="38">
        <v>1</v>
      </c>
      <c r="B6" s="14" t="s">
        <v>235</v>
      </c>
      <c r="C6" s="15">
        <v>26411</v>
      </c>
      <c r="D6" s="71">
        <v>8877</v>
      </c>
      <c r="E6" s="76">
        <v>3472</v>
      </c>
      <c r="F6" s="76">
        <v>438</v>
      </c>
      <c r="G6" s="76">
        <v>4547</v>
      </c>
      <c r="H6" s="76">
        <v>3075</v>
      </c>
      <c r="I6" s="76">
        <v>788</v>
      </c>
      <c r="J6" s="76">
        <v>1166</v>
      </c>
      <c r="K6" s="76">
        <v>3067</v>
      </c>
      <c r="L6" s="15">
        <v>981</v>
      </c>
    </row>
    <row r="7" spans="1:12" s="27" customFormat="1" ht="26.1" customHeight="1" x14ac:dyDescent="0.3">
      <c r="A7" s="39">
        <v>2</v>
      </c>
      <c r="B7" s="16" t="s">
        <v>87</v>
      </c>
      <c r="C7" s="17">
        <v>12499</v>
      </c>
      <c r="D7" s="72">
        <v>4664</v>
      </c>
      <c r="E7" s="77">
        <v>1649</v>
      </c>
      <c r="F7" s="77">
        <v>222</v>
      </c>
      <c r="G7" s="77">
        <v>1858</v>
      </c>
      <c r="H7" s="77">
        <v>1492</v>
      </c>
      <c r="I7" s="77">
        <v>309</v>
      </c>
      <c r="J7" s="77">
        <v>431</v>
      </c>
      <c r="K7" s="77">
        <v>1535</v>
      </c>
      <c r="L7" s="17">
        <v>339</v>
      </c>
    </row>
    <row r="8" spans="1:12" s="28" customFormat="1" ht="32.1" customHeight="1" thickBot="1" x14ac:dyDescent="0.3">
      <c r="A8" s="40">
        <v>3</v>
      </c>
      <c r="B8" s="18" t="s">
        <v>88</v>
      </c>
      <c r="C8" s="19">
        <v>13912</v>
      </c>
      <c r="D8" s="73">
        <v>4213</v>
      </c>
      <c r="E8" s="78">
        <v>1823</v>
      </c>
      <c r="F8" s="78">
        <v>216</v>
      </c>
      <c r="G8" s="78">
        <v>2689</v>
      </c>
      <c r="H8" s="78">
        <v>1583</v>
      </c>
      <c r="I8" s="78">
        <v>479</v>
      </c>
      <c r="J8" s="78">
        <v>735</v>
      </c>
      <c r="K8" s="78">
        <v>1532</v>
      </c>
      <c r="L8" s="19">
        <v>642</v>
      </c>
    </row>
    <row r="9" spans="1:12" s="29" customFormat="1" ht="44.1" customHeight="1" thickTop="1" x14ac:dyDescent="0.25">
      <c r="A9" s="38">
        <v>4</v>
      </c>
      <c r="B9" s="20" t="s">
        <v>89</v>
      </c>
      <c r="C9" s="15">
        <v>8378</v>
      </c>
      <c r="D9" s="74">
        <v>3206</v>
      </c>
      <c r="E9" s="79">
        <v>1234</v>
      </c>
      <c r="F9" s="79">
        <v>37</v>
      </c>
      <c r="G9" s="79">
        <v>1185</v>
      </c>
      <c r="H9" s="79">
        <v>613</v>
      </c>
      <c r="I9" s="79">
        <v>184</v>
      </c>
      <c r="J9" s="79">
        <v>220</v>
      </c>
      <c r="K9" s="79">
        <v>1399</v>
      </c>
      <c r="L9" s="15">
        <v>300</v>
      </c>
    </row>
    <row r="10" spans="1:12" s="28" customFormat="1" ht="26.1" customHeight="1" x14ac:dyDescent="0.25">
      <c r="A10" s="39">
        <v>5</v>
      </c>
      <c r="B10" s="16" t="s">
        <v>87</v>
      </c>
      <c r="C10" s="17">
        <v>5065</v>
      </c>
      <c r="D10" s="72">
        <v>2302</v>
      </c>
      <c r="E10" s="77">
        <v>710</v>
      </c>
      <c r="F10" s="77">
        <v>17</v>
      </c>
      <c r="G10" s="77">
        <v>572</v>
      </c>
      <c r="H10" s="77">
        <v>354</v>
      </c>
      <c r="I10" s="77">
        <v>106</v>
      </c>
      <c r="J10" s="77">
        <v>124</v>
      </c>
      <c r="K10" s="77">
        <v>753</v>
      </c>
      <c r="L10" s="17">
        <v>127</v>
      </c>
    </row>
    <row r="11" spans="1:12" s="28" customFormat="1" ht="30" customHeight="1" x14ac:dyDescent="0.25">
      <c r="A11" s="39">
        <v>6</v>
      </c>
      <c r="B11" s="16" t="s">
        <v>88</v>
      </c>
      <c r="C11" s="17">
        <v>3313</v>
      </c>
      <c r="D11" s="72">
        <v>904</v>
      </c>
      <c r="E11" s="77">
        <v>524</v>
      </c>
      <c r="F11" s="77">
        <v>20</v>
      </c>
      <c r="G11" s="77">
        <v>613</v>
      </c>
      <c r="H11" s="77">
        <v>259</v>
      </c>
      <c r="I11" s="77">
        <v>78</v>
      </c>
      <c r="J11" s="77">
        <v>96</v>
      </c>
      <c r="K11" s="77">
        <v>646</v>
      </c>
      <c r="L11" s="17">
        <v>173</v>
      </c>
    </row>
    <row r="12" spans="1:12" s="29" customFormat="1" ht="42.9" customHeight="1" x14ac:dyDescent="0.25">
      <c r="A12" s="38">
        <v>7</v>
      </c>
      <c r="B12" s="20" t="s">
        <v>90</v>
      </c>
      <c r="C12" s="15">
        <v>18033</v>
      </c>
      <c r="D12" s="74">
        <v>5671</v>
      </c>
      <c r="E12" s="79">
        <v>2238</v>
      </c>
      <c r="F12" s="79">
        <v>401</v>
      </c>
      <c r="G12" s="79">
        <v>3362</v>
      </c>
      <c r="H12" s="79">
        <v>2462</v>
      </c>
      <c r="I12" s="79">
        <v>604</v>
      </c>
      <c r="J12" s="79">
        <v>946</v>
      </c>
      <c r="K12" s="79">
        <v>1668</v>
      </c>
      <c r="L12" s="15">
        <v>681</v>
      </c>
    </row>
    <row r="13" spans="1:12" s="28" customFormat="1" ht="26.1" customHeight="1" x14ac:dyDescent="0.25">
      <c r="A13" s="39">
        <v>8</v>
      </c>
      <c r="B13" s="16" t="s">
        <v>87</v>
      </c>
      <c r="C13" s="17">
        <v>7434</v>
      </c>
      <c r="D13" s="72">
        <v>2362</v>
      </c>
      <c r="E13" s="77">
        <v>939</v>
      </c>
      <c r="F13" s="77">
        <v>205</v>
      </c>
      <c r="G13" s="77">
        <v>1286</v>
      </c>
      <c r="H13" s="77">
        <v>1138</v>
      </c>
      <c r="I13" s="77">
        <v>203</v>
      </c>
      <c r="J13" s="77">
        <v>307</v>
      </c>
      <c r="K13" s="77">
        <v>782</v>
      </c>
      <c r="L13" s="17">
        <v>212</v>
      </c>
    </row>
    <row r="14" spans="1:12" s="30" customFormat="1" ht="30" customHeight="1" x14ac:dyDescent="0.25">
      <c r="A14" s="41">
        <v>9</v>
      </c>
      <c r="B14" s="21" t="s">
        <v>88</v>
      </c>
      <c r="C14" s="22">
        <v>10599</v>
      </c>
      <c r="D14" s="75">
        <v>3309</v>
      </c>
      <c r="E14" s="80">
        <v>1299</v>
      </c>
      <c r="F14" s="80">
        <v>196</v>
      </c>
      <c r="G14" s="80">
        <v>2076</v>
      </c>
      <c r="H14" s="80">
        <v>1324</v>
      </c>
      <c r="I14" s="80">
        <v>401</v>
      </c>
      <c r="J14" s="80">
        <v>639</v>
      </c>
      <c r="K14" s="80">
        <v>886</v>
      </c>
      <c r="L14" s="22">
        <v>469</v>
      </c>
    </row>
    <row r="16" spans="1:12" x14ac:dyDescent="0.3">
      <c r="C16" s="31"/>
      <c r="D16" s="31"/>
      <c r="E16" s="31"/>
      <c r="F16" s="31"/>
      <c r="G16" s="31"/>
      <c r="H16" s="31"/>
      <c r="I16" s="31"/>
      <c r="J16" s="31"/>
      <c r="K16" s="31"/>
      <c r="L16" s="31"/>
    </row>
  </sheetData>
  <printOptions horizontalCentered="1"/>
  <pageMargins left="0.23622047244094491" right="0.23622047244094491" top="0.23622047244094491" bottom="0.23622047244094491" header="0.27559055118110237" footer="0.27559055118110237"/>
  <pageSetup paperSize="9" orientation="landscape" blackAndWhite="1" horizontalDpi="300" verticalDpi="300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4140625" defaultRowHeight="13.8" x14ac:dyDescent="0.3"/>
  <cols>
    <col min="1" max="1" width="3.5546875" style="11" customWidth="1"/>
    <col min="2" max="2" width="4.88671875" style="11" customWidth="1"/>
    <col min="3" max="3" width="54" style="11" customWidth="1"/>
    <col min="4" max="12" width="10.6640625" style="11" customWidth="1"/>
    <col min="13" max="16384" width="11.44140625" style="11"/>
  </cols>
  <sheetData>
    <row r="1" spans="1:12" s="24" customFormat="1" ht="20.100000000000001" customHeight="1" x14ac:dyDescent="0.3">
      <c r="A1" s="124"/>
    </row>
    <row r="2" spans="1:12" s="24" customFormat="1" ht="15.6" x14ac:dyDescent="0.3">
      <c r="A2" s="213" t="s">
        <v>236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</row>
    <row r="3" spans="1:12" s="24" customFormat="1" ht="15.6" x14ac:dyDescent="0.3">
      <c r="A3" s="213" t="s">
        <v>0</v>
      </c>
      <c r="B3" s="214"/>
      <c r="C3" s="214"/>
      <c r="D3" s="214"/>
      <c r="E3" s="214"/>
      <c r="F3" s="214"/>
      <c r="G3" s="214"/>
      <c r="H3" s="214"/>
      <c r="I3" s="214"/>
      <c r="J3" s="214"/>
      <c r="K3" s="214"/>
      <c r="L3" s="214"/>
    </row>
    <row r="4" spans="1:12" s="24" customFormat="1" ht="20.100000000000001" customHeight="1" x14ac:dyDescent="0.3">
      <c r="A4" s="215" t="s">
        <v>240</v>
      </c>
      <c r="B4" s="216"/>
      <c r="C4" s="216"/>
      <c r="D4" s="216"/>
      <c r="E4" s="216"/>
      <c r="F4" s="216"/>
      <c r="G4" s="216"/>
      <c r="H4" s="216"/>
      <c r="I4" s="216"/>
      <c r="J4" s="216"/>
      <c r="K4" s="216"/>
      <c r="L4" s="216"/>
    </row>
    <row r="5" spans="1:12" s="24" customFormat="1" ht="17.100000000000001" customHeight="1" x14ac:dyDescent="0.3">
      <c r="A5" s="70"/>
      <c r="L5" s="37" t="s">
        <v>197</v>
      </c>
    </row>
    <row r="6" spans="1:12" ht="19.5" customHeight="1" x14ac:dyDescent="0.3">
      <c r="A6" s="240" t="s">
        <v>79</v>
      </c>
      <c r="B6" s="217" t="s">
        <v>134</v>
      </c>
      <c r="C6" s="218"/>
      <c r="D6" s="217" t="s">
        <v>232</v>
      </c>
      <c r="E6" s="223"/>
      <c r="F6" s="218"/>
      <c r="G6" s="225" t="s">
        <v>149</v>
      </c>
      <c r="H6" s="226"/>
      <c r="I6" s="226"/>
      <c r="J6" s="226"/>
      <c r="K6" s="226"/>
      <c r="L6" s="227"/>
    </row>
    <row r="7" spans="1:12" ht="19.5" customHeight="1" x14ac:dyDescent="0.3">
      <c r="A7" s="241"/>
      <c r="B7" s="219"/>
      <c r="C7" s="220"/>
      <c r="D7" s="221"/>
      <c r="E7" s="224"/>
      <c r="F7" s="222"/>
      <c r="G7" s="225" t="s">
        <v>80</v>
      </c>
      <c r="H7" s="226"/>
      <c r="I7" s="226"/>
      <c r="J7" s="225" t="s">
        <v>148</v>
      </c>
      <c r="K7" s="226"/>
      <c r="L7" s="227"/>
    </row>
    <row r="8" spans="1:12" ht="19.5" customHeight="1" x14ac:dyDescent="0.3">
      <c r="A8" s="242"/>
      <c r="B8" s="221"/>
      <c r="C8" s="222"/>
      <c r="D8" s="106" t="s">
        <v>1</v>
      </c>
      <c r="E8" s="107" t="s">
        <v>81</v>
      </c>
      <c r="F8" s="108" t="s">
        <v>82</v>
      </c>
      <c r="G8" s="106" t="s">
        <v>1</v>
      </c>
      <c r="H8" s="107" t="s">
        <v>81</v>
      </c>
      <c r="I8" s="108" t="s">
        <v>82</v>
      </c>
      <c r="J8" s="106" t="s">
        <v>1</v>
      </c>
      <c r="K8" s="107" t="s">
        <v>81</v>
      </c>
      <c r="L8" s="108" t="s">
        <v>82</v>
      </c>
    </row>
    <row r="9" spans="1:12" s="35" customFormat="1" ht="22.5" customHeight="1" x14ac:dyDescent="0.25">
      <c r="A9" s="109">
        <v>1</v>
      </c>
      <c r="B9" s="211" t="s">
        <v>147</v>
      </c>
      <c r="C9" s="212"/>
      <c r="D9" s="110">
        <v>26411</v>
      </c>
      <c r="E9" s="111">
        <v>12499</v>
      </c>
      <c r="F9" s="112">
        <v>13912</v>
      </c>
      <c r="G9" s="110">
        <v>8378</v>
      </c>
      <c r="H9" s="111">
        <v>5065</v>
      </c>
      <c r="I9" s="112">
        <v>3313</v>
      </c>
      <c r="J9" s="110">
        <v>18033</v>
      </c>
      <c r="K9" s="111">
        <v>7434</v>
      </c>
      <c r="L9" s="112">
        <v>10599</v>
      </c>
    </row>
    <row r="10" spans="1:12" s="42" customFormat="1" ht="18.75" customHeight="1" x14ac:dyDescent="0.25">
      <c r="A10" s="113">
        <v>2</v>
      </c>
      <c r="B10" s="114" t="s">
        <v>2</v>
      </c>
      <c r="C10" s="115" t="s">
        <v>104</v>
      </c>
      <c r="D10" s="116">
        <v>26</v>
      </c>
      <c r="E10" s="117">
        <v>16</v>
      </c>
      <c r="F10" s="118">
        <v>10</v>
      </c>
      <c r="G10" s="116">
        <v>20</v>
      </c>
      <c r="H10" s="117">
        <v>14</v>
      </c>
      <c r="I10" s="118">
        <v>6</v>
      </c>
      <c r="J10" s="116">
        <v>6</v>
      </c>
      <c r="K10" s="117">
        <v>2</v>
      </c>
      <c r="L10" s="118">
        <v>4</v>
      </c>
    </row>
    <row r="11" spans="1:12" s="42" customFormat="1" ht="18.75" customHeight="1" x14ac:dyDescent="0.25">
      <c r="A11" s="119">
        <v>3</v>
      </c>
      <c r="B11" s="120" t="s">
        <v>3</v>
      </c>
      <c r="C11" s="121" t="s">
        <v>105</v>
      </c>
      <c r="D11" s="116">
        <v>8</v>
      </c>
      <c r="E11" s="117">
        <v>4</v>
      </c>
      <c r="F11" s="118">
        <v>4</v>
      </c>
      <c r="G11" s="116">
        <v>2</v>
      </c>
      <c r="H11" s="117">
        <v>1</v>
      </c>
      <c r="I11" s="118">
        <v>1</v>
      </c>
      <c r="J11" s="116">
        <v>6</v>
      </c>
      <c r="K11" s="117">
        <v>3</v>
      </c>
      <c r="L11" s="118">
        <v>3</v>
      </c>
    </row>
    <row r="12" spans="1:12" s="42" customFormat="1" ht="18.75" customHeight="1" x14ac:dyDescent="0.25">
      <c r="A12" s="119">
        <v>4</v>
      </c>
      <c r="B12" s="120" t="s">
        <v>4</v>
      </c>
      <c r="C12" s="121" t="s">
        <v>106</v>
      </c>
      <c r="D12" s="116">
        <v>349</v>
      </c>
      <c r="E12" s="117">
        <v>180</v>
      </c>
      <c r="F12" s="118">
        <v>169</v>
      </c>
      <c r="G12" s="116">
        <v>119</v>
      </c>
      <c r="H12" s="117">
        <v>48</v>
      </c>
      <c r="I12" s="118">
        <v>71</v>
      </c>
      <c r="J12" s="116">
        <v>230</v>
      </c>
      <c r="K12" s="117">
        <v>132</v>
      </c>
      <c r="L12" s="118">
        <v>98</v>
      </c>
    </row>
    <row r="13" spans="1:12" s="42" customFormat="1" ht="18.75" customHeight="1" x14ac:dyDescent="0.25">
      <c r="A13" s="119">
        <v>5</v>
      </c>
      <c r="B13" s="120" t="s">
        <v>5</v>
      </c>
      <c r="C13" s="121" t="s">
        <v>91</v>
      </c>
      <c r="D13" s="116">
        <v>197</v>
      </c>
      <c r="E13" s="117">
        <v>161</v>
      </c>
      <c r="F13" s="118">
        <v>36</v>
      </c>
      <c r="G13" s="116">
        <v>118</v>
      </c>
      <c r="H13" s="117">
        <v>110</v>
      </c>
      <c r="I13" s="118">
        <v>8</v>
      </c>
      <c r="J13" s="116">
        <v>79</v>
      </c>
      <c r="K13" s="117">
        <v>51</v>
      </c>
      <c r="L13" s="118">
        <v>28</v>
      </c>
    </row>
    <row r="14" spans="1:12" s="42" customFormat="1" ht="29.25" customHeight="1" x14ac:dyDescent="0.25">
      <c r="A14" s="119">
        <v>6</v>
      </c>
      <c r="B14" s="120" t="s">
        <v>6</v>
      </c>
      <c r="C14" s="122" t="s">
        <v>144</v>
      </c>
      <c r="D14" s="116">
        <v>43</v>
      </c>
      <c r="E14" s="117">
        <v>35</v>
      </c>
      <c r="F14" s="118">
        <v>8</v>
      </c>
      <c r="G14" s="116">
        <v>28</v>
      </c>
      <c r="H14" s="117">
        <v>25</v>
      </c>
      <c r="I14" s="118">
        <v>3</v>
      </c>
      <c r="J14" s="116">
        <v>15</v>
      </c>
      <c r="K14" s="117">
        <v>10</v>
      </c>
      <c r="L14" s="118">
        <v>5</v>
      </c>
    </row>
    <row r="15" spans="1:12" s="35" customFormat="1" ht="18.75" customHeight="1" x14ac:dyDescent="0.25">
      <c r="A15" s="119">
        <v>7</v>
      </c>
      <c r="B15" s="120" t="s">
        <v>7</v>
      </c>
      <c r="C15" s="121" t="s">
        <v>107</v>
      </c>
      <c r="D15" s="116">
        <v>69</v>
      </c>
      <c r="E15" s="117">
        <v>45</v>
      </c>
      <c r="F15" s="118">
        <v>24</v>
      </c>
      <c r="G15" s="116">
        <v>23</v>
      </c>
      <c r="H15" s="117">
        <v>17</v>
      </c>
      <c r="I15" s="118">
        <v>6</v>
      </c>
      <c r="J15" s="116">
        <v>46</v>
      </c>
      <c r="K15" s="117">
        <v>28</v>
      </c>
      <c r="L15" s="118">
        <v>18</v>
      </c>
    </row>
    <row r="16" spans="1:12" s="35" customFormat="1" ht="18.75" customHeight="1" x14ac:dyDescent="0.25">
      <c r="A16" s="119">
        <v>8</v>
      </c>
      <c r="B16" s="120" t="s">
        <v>8</v>
      </c>
      <c r="C16" s="121" t="s">
        <v>108</v>
      </c>
      <c r="D16" s="43">
        <v>578</v>
      </c>
      <c r="E16" s="117">
        <v>243</v>
      </c>
      <c r="F16" s="118">
        <v>335</v>
      </c>
      <c r="G16" s="116">
        <v>139</v>
      </c>
      <c r="H16" s="117">
        <v>72</v>
      </c>
      <c r="I16" s="118">
        <v>67</v>
      </c>
      <c r="J16" s="116">
        <v>439</v>
      </c>
      <c r="K16" s="117">
        <v>171</v>
      </c>
      <c r="L16" s="118">
        <v>268</v>
      </c>
    </row>
    <row r="17" spans="1:12" s="35" customFormat="1" ht="18.75" customHeight="1" x14ac:dyDescent="0.25">
      <c r="A17" s="119">
        <v>9</v>
      </c>
      <c r="B17" s="120" t="s">
        <v>9</v>
      </c>
      <c r="C17" s="121" t="s">
        <v>109</v>
      </c>
      <c r="D17" s="116">
        <v>882</v>
      </c>
      <c r="E17" s="117">
        <v>811</v>
      </c>
      <c r="F17" s="118">
        <v>71</v>
      </c>
      <c r="G17" s="116">
        <v>759</v>
      </c>
      <c r="H17" s="117">
        <v>704</v>
      </c>
      <c r="I17" s="118">
        <v>55</v>
      </c>
      <c r="J17" s="116">
        <v>123</v>
      </c>
      <c r="K17" s="117">
        <v>107</v>
      </c>
      <c r="L17" s="118">
        <v>16</v>
      </c>
    </row>
    <row r="18" spans="1:12" s="35" customFormat="1" ht="18.75" customHeight="1" x14ac:dyDescent="0.25">
      <c r="A18" s="119">
        <v>10</v>
      </c>
      <c r="B18" s="120" t="s">
        <v>10</v>
      </c>
      <c r="C18" s="121" t="s">
        <v>110</v>
      </c>
      <c r="D18" s="116">
        <v>106</v>
      </c>
      <c r="E18" s="117">
        <v>43</v>
      </c>
      <c r="F18" s="118">
        <v>63</v>
      </c>
      <c r="G18" s="116">
        <v>29</v>
      </c>
      <c r="H18" s="117">
        <v>18</v>
      </c>
      <c r="I18" s="118">
        <v>11</v>
      </c>
      <c r="J18" s="116">
        <v>77</v>
      </c>
      <c r="K18" s="117">
        <v>25</v>
      </c>
      <c r="L18" s="118">
        <v>52</v>
      </c>
    </row>
    <row r="19" spans="1:12" s="35" customFormat="1" ht="18.75" customHeight="1" x14ac:dyDescent="0.25">
      <c r="A19" s="119">
        <v>11</v>
      </c>
      <c r="B19" s="120" t="s">
        <v>11</v>
      </c>
      <c r="C19" s="121" t="s">
        <v>111</v>
      </c>
      <c r="D19" s="116">
        <v>2561</v>
      </c>
      <c r="E19" s="117">
        <v>1949</v>
      </c>
      <c r="F19" s="118">
        <v>612</v>
      </c>
      <c r="G19" s="116">
        <v>1764</v>
      </c>
      <c r="H19" s="117">
        <v>1586</v>
      </c>
      <c r="I19" s="118">
        <v>178</v>
      </c>
      <c r="J19" s="116">
        <v>797</v>
      </c>
      <c r="K19" s="117">
        <v>363</v>
      </c>
      <c r="L19" s="118">
        <v>434</v>
      </c>
    </row>
    <row r="20" spans="1:12" s="35" customFormat="1" ht="18.75" customHeight="1" x14ac:dyDescent="0.25">
      <c r="A20" s="119">
        <v>12</v>
      </c>
      <c r="B20" s="120" t="s">
        <v>12</v>
      </c>
      <c r="C20" s="121" t="s">
        <v>112</v>
      </c>
      <c r="D20" s="116">
        <v>88</v>
      </c>
      <c r="E20" s="117">
        <v>37</v>
      </c>
      <c r="F20" s="118">
        <v>51</v>
      </c>
      <c r="G20" s="116">
        <v>16</v>
      </c>
      <c r="H20" s="117">
        <v>5</v>
      </c>
      <c r="I20" s="118">
        <v>11</v>
      </c>
      <c r="J20" s="116">
        <v>72</v>
      </c>
      <c r="K20" s="117">
        <v>32</v>
      </c>
      <c r="L20" s="118">
        <v>40</v>
      </c>
    </row>
    <row r="21" spans="1:12" s="35" customFormat="1" ht="18.75" customHeight="1" x14ac:dyDescent="0.25">
      <c r="A21" s="119">
        <v>13</v>
      </c>
      <c r="B21" s="120" t="s">
        <v>13</v>
      </c>
      <c r="C21" s="123" t="s">
        <v>113</v>
      </c>
      <c r="D21" s="116">
        <v>2274</v>
      </c>
      <c r="E21" s="117">
        <v>1012</v>
      </c>
      <c r="F21" s="118">
        <v>1262</v>
      </c>
      <c r="G21" s="116">
        <v>1983</v>
      </c>
      <c r="H21" s="117">
        <v>850</v>
      </c>
      <c r="I21" s="118">
        <v>1133</v>
      </c>
      <c r="J21" s="116">
        <v>291</v>
      </c>
      <c r="K21" s="117">
        <v>162</v>
      </c>
      <c r="L21" s="118">
        <v>129</v>
      </c>
    </row>
    <row r="22" spans="1:12" s="42" customFormat="1" ht="27.6" x14ac:dyDescent="0.25">
      <c r="A22" s="119">
        <v>14</v>
      </c>
      <c r="B22" s="120" t="s">
        <v>14</v>
      </c>
      <c r="C22" s="122" t="s">
        <v>145</v>
      </c>
      <c r="D22" s="116">
        <v>1717</v>
      </c>
      <c r="E22" s="117">
        <v>751</v>
      </c>
      <c r="F22" s="118">
        <v>966</v>
      </c>
      <c r="G22" s="116">
        <v>343</v>
      </c>
      <c r="H22" s="117">
        <v>143</v>
      </c>
      <c r="I22" s="118">
        <v>200</v>
      </c>
      <c r="J22" s="116">
        <v>1374</v>
      </c>
      <c r="K22" s="117">
        <v>608</v>
      </c>
      <c r="L22" s="118">
        <v>766</v>
      </c>
    </row>
    <row r="23" spans="1:12" s="35" customFormat="1" ht="18.75" customHeight="1" x14ac:dyDescent="0.25">
      <c r="A23" s="119">
        <v>15</v>
      </c>
      <c r="B23" s="120" t="s">
        <v>15</v>
      </c>
      <c r="C23" s="121" t="s">
        <v>114</v>
      </c>
      <c r="D23" s="116">
        <v>1859</v>
      </c>
      <c r="E23" s="117">
        <v>936</v>
      </c>
      <c r="F23" s="118">
        <v>923</v>
      </c>
      <c r="G23" s="116">
        <v>1378</v>
      </c>
      <c r="H23" s="117">
        <v>739</v>
      </c>
      <c r="I23" s="118">
        <v>639</v>
      </c>
      <c r="J23" s="116">
        <v>481</v>
      </c>
      <c r="K23" s="117">
        <v>197</v>
      </c>
      <c r="L23" s="118">
        <v>284</v>
      </c>
    </row>
    <row r="24" spans="1:12" s="35" customFormat="1" ht="18.75" customHeight="1" x14ac:dyDescent="0.25">
      <c r="A24" s="119">
        <v>16</v>
      </c>
      <c r="B24" s="120" t="s">
        <v>16</v>
      </c>
      <c r="C24" s="121" t="s">
        <v>115</v>
      </c>
      <c r="D24" s="116">
        <v>2223</v>
      </c>
      <c r="E24" s="117">
        <v>1040</v>
      </c>
      <c r="F24" s="118">
        <v>1183</v>
      </c>
      <c r="G24" s="116">
        <v>651</v>
      </c>
      <c r="H24" s="117">
        <v>396</v>
      </c>
      <c r="I24" s="118">
        <v>255</v>
      </c>
      <c r="J24" s="116">
        <v>1572</v>
      </c>
      <c r="K24" s="117">
        <v>644</v>
      </c>
      <c r="L24" s="118">
        <v>928</v>
      </c>
    </row>
    <row r="25" spans="1:12" s="35" customFormat="1" ht="18.75" customHeight="1" x14ac:dyDescent="0.25">
      <c r="A25" s="119">
        <v>17</v>
      </c>
      <c r="B25" s="120" t="s">
        <v>17</v>
      </c>
      <c r="C25" s="123" t="s">
        <v>116</v>
      </c>
      <c r="D25" s="116">
        <v>6346</v>
      </c>
      <c r="E25" s="117">
        <v>2904</v>
      </c>
      <c r="F25" s="118">
        <v>3442</v>
      </c>
      <c r="G25" s="116">
        <v>205</v>
      </c>
      <c r="H25" s="117">
        <v>45</v>
      </c>
      <c r="I25" s="118">
        <v>160</v>
      </c>
      <c r="J25" s="116">
        <v>6141</v>
      </c>
      <c r="K25" s="117">
        <v>2859</v>
      </c>
      <c r="L25" s="118">
        <v>3282</v>
      </c>
    </row>
    <row r="26" spans="1:12" s="35" customFormat="1" ht="18.75" customHeight="1" x14ac:dyDescent="0.25">
      <c r="A26" s="119">
        <v>18</v>
      </c>
      <c r="B26" s="120" t="s">
        <v>18</v>
      </c>
      <c r="C26" s="121" t="s">
        <v>117</v>
      </c>
      <c r="D26" s="116">
        <v>3811</v>
      </c>
      <c r="E26" s="117">
        <v>958</v>
      </c>
      <c r="F26" s="118">
        <v>2853</v>
      </c>
      <c r="G26" s="116">
        <v>240</v>
      </c>
      <c r="H26" s="117">
        <v>59</v>
      </c>
      <c r="I26" s="118">
        <v>181</v>
      </c>
      <c r="J26" s="116">
        <v>3571</v>
      </c>
      <c r="K26" s="117">
        <v>899</v>
      </c>
      <c r="L26" s="118">
        <v>2672</v>
      </c>
    </row>
    <row r="27" spans="1:12" s="35" customFormat="1" ht="18.75" customHeight="1" x14ac:dyDescent="0.25">
      <c r="A27" s="119">
        <v>19</v>
      </c>
      <c r="B27" s="120" t="s">
        <v>118</v>
      </c>
      <c r="C27" s="121" t="s">
        <v>119</v>
      </c>
      <c r="D27" s="116">
        <v>1155</v>
      </c>
      <c r="E27" s="117">
        <v>430</v>
      </c>
      <c r="F27" s="118">
        <v>725</v>
      </c>
      <c r="G27" s="116">
        <v>351</v>
      </c>
      <c r="H27" s="117">
        <v>124</v>
      </c>
      <c r="I27" s="118">
        <v>227</v>
      </c>
      <c r="J27" s="116">
        <v>804</v>
      </c>
      <c r="K27" s="117">
        <v>306</v>
      </c>
      <c r="L27" s="118">
        <v>498</v>
      </c>
    </row>
    <row r="28" spans="1:12" s="35" customFormat="1" ht="18.75" customHeight="1" x14ac:dyDescent="0.25">
      <c r="A28" s="119">
        <v>20</v>
      </c>
      <c r="B28" s="120" t="s">
        <v>120</v>
      </c>
      <c r="C28" s="121" t="s">
        <v>121</v>
      </c>
      <c r="D28" s="116">
        <v>1824</v>
      </c>
      <c r="E28" s="117">
        <v>851</v>
      </c>
      <c r="F28" s="118">
        <v>973</v>
      </c>
      <c r="G28" s="116">
        <v>169</v>
      </c>
      <c r="H28" s="117">
        <v>96</v>
      </c>
      <c r="I28" s="118">
        <v>73</v>
      </c>
      <c r="J28" s="116">
        <v>1655</v>
      </c>
      <c r="K28" s="117">
        <v>755</v>
      </c>
      <c r="L28" s="118">
        <v>900</v>
      </c>
    </row>
    <row r="29" spans="1:12" s="42" customFormat="1" ht="41.25" customHeight="1" x14ac:dyDescent="0.25">
      <c r="A29" s="119">
        <v>21</v>
      </c>
      <c r="B29" s="120" t="s">
        <v>122</v>
      </c>
      <c r="C29" s="122" t="s">
        <v>146</v>
      </c>
      <c r="D29" s="116">
        <v>293</v>
      </c>
      <c r="E29" s="117">
        <v>92</v>
      </c>
      <c r="F29" s="118">
        <v>201</v>
      </c>
      <c r="G29" s="116">
        <v>41</v>
      </c>
      <c r="H29" s="117">
        <v>13</v>
      </c>
      <c r="I29" s="118">
        <v>28</v>
      </c>
      <c r="J29" s="116">
        <v>252</v>
      </c>
      <c r="K29" s="117">
        <v>79</v>
      </c>
      <c r="L29" s="118">
        <v>173</v>
      </c>
    </row>
    <row r="30" spans="1:12" s="35" customFormat="1" ht="18.75" customHeight="1" x14ac:dyDescent="0.25">
      <c r="A30" s="190">
        <v>22</v>
      </c>
      <c r="B30" s="191" t="s">
        <v>123</v>
      </c>
      <c r="C30" s="192" t="s">
        <v>92</v>
      </c>
      <c r="D30" s="193">
        <v>0</v>
      </c>
      <c r="E30" s="194">
        <v>0</v>
      </c>
      <c r="F30" s="195">
        <v>0</v>
      </c>
      <c r="G30" s="193">
        <v>0</v>
      </c>
      <c r="H30" s="194">
        <v>0</v>
      </c>
      <c r="I30" s="195">
        <v>0</v>
      </c>
      <c r="J30" s="193">
        <v>0</v>
      </c>
      <c r="K30" s="194">
        <v>0</v>
      </c>
      <c r="L30" s="195">
        <v>0</v>
      </c>
    </row>
    <row r="31" spans="1:12" s="35" customFormat="1" ht="18.75" customHeight="1" x14ac:dyDescent="0.25">
      <c r="A31" s="181">
        <v>23</v>
      </c>
      <c r="B31" s="182"/>
      <c r="C31" s="183" t="s">
        <v>124</v>
      </c>
      <c r="D31" s="184">
        <v>2</v>
      </c>
      <c r="E31" s="185">
        <v>1</v>
      </c>
      <c r="F31" s="186">
        <v>1</v>
      </c>
      <c r="G31" s="184">
        <v>0</v>
      </c>
      <c r="H31" s="185">
        <v>0</v>
      </c>
      <c r="I31" s="186">
        <v>0</v>
      </c>
      <c r="J31" s="184">
        <v>2</v>
      </c>
      <c r="K31" s="185">
        <v>1</v>
      </c>
      <c r="L31" s="186">
        <v>1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4140625" defaultRowHeight="13.8" x14ac:dyDescent="0.3"/>
  <cols>
    <col min="1" max="1" width="3.5546875" style="11" customWidth="1"/>
    <col min="2" max="2" width="4.88671875" style="11" customWidth="1"/>
    <col min="3" max="3" width="54" style="11" customWidth="1"/>
    <col min="4" max="12" width="10.6640625" style="11" customWidth="1"/>
    <col min="13" max="16384" width="11.44140625" style="11"/>
  </cols>
  <sheetData>
    <row r="1" spans="1:12" s="24" customFormat="1" ht="20.100000000000001" customHeight="1" x14ac:dyDescent="0.3">
      <c r="A1" s="124"/>
    </row>
    <row r="2" spans="1:12" s="24" customFormat="1" ht="15.6" x14ac:dyDescent="0.3">
      <c r="A2" s="213" t="s">
        <v>237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</row>
    <row r="3" spans="1:12" s="24" customFormat="1" ht="15.6" x14ac:dyDescent="0.3">
      <c r="A3" s="213" t="s">
        <v>0</v>
      </c>
      <c r="B3" s="214"/>
      <c r="C3" s="214"/>
      <c r="D3" s="214"/>
      <c r="E3" s="214"/>
      <c r="F3" s="214"/>
      <c r="G3" s="214"/>
      <c r="H3" s="214"/>
      <c r="I3" s="214"/>
      <c r="J3" s="214"/>
      <c r="K3" s="214"/>
      <c r="L3" s="214"/>
    </row>
    <row r="4" spans="1:12" s="24" customFormat="1" ht="20.100000000000001" customHeight="1" x14ac:dyDescent="0.3">
      <c r="A4" s="215" t="s">
        <v>240</v>
      </c>
      <c r="B4" s="216"/>
      <c r="C4" s="216"/>
      <c r="D4" s="216"/>
      <c r="E4" s="216"/>
      <c r="F4" s="216"/>
      <c r="G4" s="216"/>
      <c r="H4" s="216"/>
      <c r="I4" s="216"/>
      <c r="J4" s="216"/>
      <c r="K4" s="216"/>
      <c r="L4" s="216"/>
    </row>
    <row r="5" spans="1:12" s="24" customFormat="1" ht="17.100000000000001" customHeight="1" x14ac:dyDescent="0.3">
      <c r="A5" s="70"/>
      <c r="L5" s="37" t="s">
        <v>195</v>
      </c>
    </row>
    <row r="6" spans="1:12" ht="19.5" customHeight="1" x14ac:dyDescent="0.3">
      <c r="A6" s="240" t="s">
        <v>79</v>
      </c>
      <c r="B6" s="217" t="s">
        <v>134</v>
      </c>
      <c r="C6" s="218"/>
      <c r="D6" s="217" t="s">
        <v>232</v>
      </c>
      <c r="E6" s="223"/>
      <c r="F6" s="218"/>
      <c r="G6" s="225" t="s">
        <v>149</v>
      </c>
      <c r="H6" s="226"/>
      <c r="I6" s="226"/>
      <c r="J6" s="226"/>
      <c r="K6" s="226"/>
      <c r="L6" s="227"/>
    </row>
    <row r="7" spans="1:12" ht="19.5" customHeight="1" x14ac:dyDescent="0.3">
      <c r="A7" s="241"/>
      <c r="B7" s="219"/>
      <c r="C7" s="220"/>
      <c r="D7" s="221"/>
      <c r="E7" s="224"/>
      <c r="F7" s="222"/>
      <c r="G7" s="225" t="s">
        <v>80</v>
      </c>
      <c r="H7" s="226"/>
      <c r="I7" s="226"/>
      <c r="J7" s="225" t="s">
        <v>148</v>
      </c>
      <c r="K7" s="226"/>
      <c r="L7" s="227"/>
    </row>
    <row r="8" spans="1:12" ht="19.5" customHeight="1" x14ac:dyDescent="0.3">
      <c r="A8" s="242"/>
      <c r="B8" s="221"/>
      <c r="C8" s="222"/>
      <c r="D8" s="106" t="s">
        <v>1</v>
      </c>
      <c r="E8" s="107" t="s">
        <v>81</v>
      </c>
      <c r="F8" s="108" t="s">
        <v>82</v>
      </c>
      <c r="G8" s="106" t="s">
        <v>1</v>
      </c>
      <c r="H8" s="107" t="s">
        <v>81</v>
      </c>
      <c r="I8" s="108" t="s">
        <v>82</v>
      </c>
      <c r="J8" s="106" t="s">
        <v>1</v>
      </c>
      <c r="K8" s="107" t="s">
        <v>81</v>
      </c>
      <c r="L8" s="108" t="s">
        <v>82</v>
      </c>
    </row>
    <row r="9" spans="1:12" s="35" customFormat="1" ht="22.5" customHeight="1" x14ac:dyDescent="0.25">
      <c r="A9" s="109">
        <v>1</v>
      </c>
      <c r="B9" s="211" t="s">
        <v>147</v>
      </c>
      <c r="C9" s="212"/>
      <c r="D9" s="172">
        <v>403</v>
      </c>
      <c r="E9" s="173">
        <v>480</v>
      </c>
      <c r="F9" s="174">
        <v>-77</v>
      </c>
      <c r="G9" s="172">
        <v>295</v>
      </c>
      <c r="H9" s="173">
        <v>283</v>
      </c>
      <c r="I9" s="174">
        <v>12</v>
      </c>
      <c r="J9" s="172">
        <v>108</v>
      </c>
      <c r="K9" s="173">
        <v>197</v>
      </c>
      <c r="L9" s="174">
        <v>-89</v>
      </c>
    </row>
    <row r="10" spans="1:12" s="42" customFormat="1" ht="18.75" customHeight="1" x14ac:dyDescent="0.25">
      <c r="A10" s="113">
        <v>2</v>
      </c>
      <c r="B10" s="114" t="s">
        <v>2</v>
      </c>
      <c r="C10" s="115" t="s">
        <v>104</v>
      </c>
      <c r="D10" s="137">
        <v>-5</v>
      </c>
      <c r="E10" s="138">
        <v>-2</v>
      </c>
      <c r="F10" s="139">
        <v>-3</v>
      </c>
      <c r="G10" s="137">
        <v>-5</v>
      </c>
      <c r="H10" s="138">
        <v>-2</v>
      </c>
      <c r="I10" s="139">
        <v>-3</v>
      </c>
      <c r="J10" s="137">
        <v>0</v>
      </c>
      <c r="K10" s="138">
        <v>0</v>
      </c>
      <c r="L10" s="139">
        <v>0</v>
      </c>
    </row>
    <row r="11" spans="1:12" s="42" customFormat="1" ht="18.75" customHeight="1" x14ac:dyDescent="0.25">
      <c r="A11" s="119">
        <v>3</v>
      </c>
      <c r="B11" s="120" t="s">
        <v>3</v>
      </c>
      <c r="C11" s="121" t="s">
        <v>105</v>
      </c>
      <c r="D11" s="137">
        <v>1</v>
      </c>
      <c r="E11" s="138">
        <v>0</v>
      </c>
      <c r="F11" s="139">
        <v>1</v>
      </c>
      <c r="G11" s="137">
        <v>0</v>
      </c>
      <c r="H11" s="138">
        <v>0</v>
      </c>
      <c r="I11" s="139">
        <v>0</v>
      </c>
      <c r="J11" s="137">
        <v>1</v>
      </c>
      <c r="K11" s="138">
        <v>0</v>
      </c>
      <c r="L11" s="139">
        <v>1</v>
      </c>
    </row>
    <row r="12" spans="1:12" s="42" customFormat="1" ht="18.75" customHeight="1" x14ac:dyDescent="0.25">
      <c r="A12" s="119">
        <v>4</v>
      </c>
      <c r="B12" s="120" t="s">
        <v>4</v>
      </c>
      <c r="C12" s="121" t="s">
        <v>106</v>
      </c>
      <c r="D12" s="137">
        <v>2</v>
      </c>
      <c r="E12" s="138">
        <v>5</v>
      </c>
      <c r="F12" s="139">
        <v>-3</v>
      </c>
      <c r="G12" s="137">
        <v>3</v>
      </c>
      <c r="H12" s="138">
        <v>-2</v>
      </c>
      <c r="I12" s="139">
        <v>5</v>
      </c>
      <c r="J12" s="137">
        <v>-1</v>
      </c>
      <c r="K12" s="138">
        <v>7</v>
      </c>
      <c r="L12" s="139">
        <v>-8</v>
      </c>
    </row>
    <row r="13" spans="1:12" s="42" customFormat="1" ht="18.75" customHeight="1" x14ac:dyDescent="0.25">
      <c r="A13" s="119">
        <v>5</v>
      </c>
      <c r="B13" s="120" t="s">
        <v>5</v>
      </c>
      <c r="C13" s="121" t="s">
        <v>91</v>
      </c>
      <c r="D13" s="137">
        <v>4</v>
      </c>
      <c r="E13" s="138">
        <v>4</v>
      </c>
      <c r="F13" s="139">
        <v>0</v>
      </c>
      <c r="G13" s="137">
        <v>4</v>
      </c>
      <c r="H13" s="138">
        <v>3</v>
      </c>
      <c r="I13" s="139">
        <v>1</v>
      </c>
      <c r="J13" s="137">
        <v>0</v>
      </c>
      <c r="K13" s="138">
        <v>1</v>
      </c>
      <c r="L13" s="139">
        <v>-1</v>
      </c>
    </row>
    <row r="14" spans="1:12" s="42" customFormat="1" ht="29.25" customHeight="1" x14ac:dyDescent="0.25">
      <c r="A14" s="119">
        <v>6</v>
      </c>
      <c r="B14" s="120" t="s">
        <v>6</v>
      </c>
      <c r="C14" s="122" t="s">
        <v>144</v>
      </c>
      <c r="D14" s="137">
        <v>-3</v>
      </c>
      <c r="E14" s="138">
        <v>-1</v>
      </c>
      <c r="F14" s="139">
        <v>-2</v>
      </c>
      <c r="G14" s="137">
        <v>0</v>
      </c>
      <c r="H14" s="138">
        <v>0</v>
      </c>
      <c r="I14" s="139">
        <v>0</v>
      </c>
      <c r="J14" s="137">
        <v>-3</v>
      </c>
      <c r="K14" s="138">
        <v>-1</v>
      </c>
      <c r="L14" s="139">
        <v>-2</v>
      </c>
    </row>
    <row r="15" spans="1:12" s="35" customFormat="1" ht="18.75" customHeight="1" x14ac:dyDescent="0.25">
      <c r="A15" s="119">
        <v>7</v>
      </c>
      <c r="B15" s="120" t="s">
        <v>7</v>
      </c>
      <c r="C15" s="121" t="s">
        <v>107</v>
      </c>
      <c r="D15" s="137">
        <v>-10</v>
      </c>
      <c r="E15" s="138">
        <v>-8</v>
      </c>
      <c r="F15" s="139">
        <v>-2</v>
      </c>
      <c r="G15" s="137">
        <v>-8</v>
      </c>
      <c r="H15" s="138">
        <v>-8</v>
      </c>
      <c r="I15" s="139">
        <v>0</v>
      </c>
      <c r="J15" s="137">
        <v>-2</v>
      </c>
      <c r="K15" s="138">
        <v>0</v>
      </c>
      <c r="L15" s="139">
        <v>-2</v>
      </c>
    </row>
    <row r="16" spans="1:12" s="35" customFormat="1" ht="18.75" customHeight="1" x14ac:dyDescent="0.25">
      <c r="A16" s="119">
        <v>8</v>
      </c>
      <c r="B16" s="120" t="s">
        <v>8</v>
      </c>
      <c r="C16" s="121" t="s">
        <v>108</v>
      </c>
      <c r="D16" s="137">
        <v>-516</v>
      </c>
      <c r="E16" s="138">
        <v>-128</v>
      </c>
      <c r="F16" s="139">
        <v>-388</v>
      </c>
      <c r="G16" s="137">
        <v>-10</v>
      </c>
      <c r="H16" s="138">
        <v>-6</v>
      </c>
      <c r="I16" s="139">
        <v>-4</v>
      </c>
      <c r="J16" s="137">
        <v>-506</v>
      </c>
      <c r="K16" s="138">
        <v>-122</v>
      </c>
      <c r="L16" s="139">
        <v>-384</v>
      </c>
    </row>
    <row r="17" spans="1:12" s="35" customFormat="1" ht="18.75" customHeight="1" x14ac:dyDescent="0.25">
      <c r="A17" s="119">
        <v>9</v>
      </c>
      <c r="B17" s="120" t="s">
        <v>9</v>
      </c>
      <c r="C17" s="121" t="s">
        <v>109</v>
      </c>
      <c r="D17" s="137">
        <v>39</v>
      </c>
      <c r="E17" s="138">
        <v>39</v>
      </c>
      <c r="F17" s="139">
        <v>0</v>
      </c>
      <c r="G17" s="137">
        <v>42</v>
      </c>
      <c r="H17" s="138">
        <v>40</v>
      </c>
      <c r="I17" s="139">
        <v>2</v>
      </c>
      <c r="J17" s="137">
        <v>-3</v>
      </c>
      <c r="K17" s="138">
        <v>-1</v>
      </c>
      <c r="L17" s="139">
        <v>-2</v>
      </c>
    </row>
    <row r="18" spans="1:12" s="35" customFormat="1" ht="18.75" customHeight="1" x14ac:dyDescent="0.25">
      <c r="A18" s="119">
        <v>10</v>
      </c>
      <c r="B18" s="120" t="s">
        <v>10</v>
      </c>
      <c r="C18" s="121" t="s">
        <v>110</v>
      </c>
      <c r="D18" s="137">
        <v>4</v>
      </c>
      <c r="E18" s="138">
        <v>3</v>
      </c>
      <c r="F18" s="139">
        <v>1</v>
      </c>
      <c r="G18" s="137">
        <v>4</v>
      </c>
      <c r="H18" s="138">
        <v>2</v>
      </c>
      <c r="I18" s="139">
        <v>2</v>
      </c>
      <c r="J18" s="137">
        <v>0</v>
      </c>
      <c r="K18" s="138">
        <v>1</v>
      </c>
      <c r="L18" s="139">
        <v>-1</v>
      </c>
    </row>
    <row r="19" spans="1:12" s="35" customFormat="1" ht="18.75" customHeight="1" x14ac:dyDescent="0.25">
      <c r="A19" s="119">
        <v>11</v>
      </c>
      <c r="B19" s="120" t="s">
        <v>11</v>
      </c>
      <c r="C19" s="121" t="s">
        <v>111</v>
      </c>
      <c r="D19" s="137">
        <v>275</v>
      </c>
      <c r="E19" s="138">
        <v>259</v>
      </c>
      <c r="F19" s="139">
        <v>16</v>
      </c>
      <c r="G19" s="137">
        <v>253</v>
      </c>
      <c r="H19" s="138">
        <v>254</v>
      </c>
      <c r="I19" s="139">
        <v>-1</v>
      </c>
      <c r="J19" s="137">
        <v>22</v>
      </c>
      <c r="K19" s="138">
        <v>5</v>
      </c>
      <c r="L19" s="139">
        <v>17</v>
      </c>
    </row>
    <row r="20" spans="1:12" s="35" customFormat="1" ht="18.75" customHeight="1" x14ac:dyDescent="0.25">
      <c r="A20" s="119">
        <v>12</v>
      </c>
      <c r="B20" s="120" t="s">
        <v>12</v>
      </c>
      <c r="C20" s="121" t="s">
        <v>112</v>
      </c>
      <c r="D20" s="137">
        <v>0</v>
      </c>
      <c r="E20" s="138">
        <v>0</v>
      </c>
      <c r="F20" s="139">
        <v>0</v>
      </c>
      <c r="G20" s="137">
        <v>-1</v>
      </c>
      <c r="H20" s="138">
        <v>0</v>
      </c>
      <c r="I20" s="139">
        <v>-1</v>
      </c>
      <c r="J20" s="137">
        <v>1</v>
      </c>
      <c r="K20" s="138">
        <v>0</v>
      </c>
      <c r="L20" s="139">
        <v>1</v>
      </c>
    </row>
    <row r="21" spans="1:12" s="35" customFormat="1" ht="18.75" customHeight="1" x14ac:dyDescent="0.25">
      <c r="A21" s="119">
        <v>13</v>
      </c>
      <c r="B21" s="120" t="s">
        <v>13</v>
      </c>
      <c r="C21" s="123" t="s">
        <v>113</v>
      </c>
      <c r="D21" s="137">
        <v>-37</v>
      </c>
      <c r="E21" s="138">
        <v>-22</v>
      </c>
      <c r="F21" s="139">
        <v>-15</v>
      </c>
      <c r="G21" s="137">
        <v>-37</v>
      </c>
      <c r="H21" s="138">
        <v>-21</v>
      </c>
      <c r="I21" s="139">
        <v>-16</v>
      </c>
      <c r="J21" s="137">
        <v>0</v>
      </c>
      <c r="K21" s="138">
        <v>-1</v>
      </c>
      <c r="L21" s="139">
        <v>1</v>
      </c>
    </row>
    <row r="22" spans="1:12" s="42" customFormat="1" ht="27.6" x14ac:dyDescent="0.25">
      <c r="A22" s="119">
        <v>14</v>
      </c>
      <c r="B22" s="120" t="s">
        <v>14</v>
      </c>
      <c r="C22" s="122" t="s">
        <v>145</v>
      </c>
      <c r="D22" s="137">
        <v>-87</v>
      </c>
      <c r="E22" s="138">
        <v>-15</v>
      </c>
      <c r="F22" s="139">
        <v>-72</v>
      </c>
      <c r="G22" s="137">
        <v>49</v>
      </c>
      <c r="H22" s="138">
        <v>22</v>
      </c>
      <c r="I22" s="139">
        <v>27</v>
      </c>
      <c r="J22" s="137">
        <v>-136</v>
      </c>
      <c r="K22" s="138">
        <v>-37</v>
      </c>
      <c r="L22" s="139">
        <v>-99</v>
      </c>
    </row>
    <row r="23" spans="1:12" s="35" customFormat="1" ht="18.75" customHeight="1" x14ac:dyDescent="0.25">
      <c r="A23" s="119">
        <v>15</v>
      </c>
      <c r="B23" s="120" t="s">
        <v>15</v>
      </c>
      <c r="C23" s="121" t="s">
        <v>114</v>
      </c>
      <c r="D23" s="137">
        <v>-88</v>
      </c>
      <c r="E23" s="138">
        <v>-59</v>
      </c>
      <c r="F23" s="139">
        <v>-29</v>
      </c>
      <c r="G23" s="137">
        <v>-10</v>
      </c>
      <c r="H23" s="138">
        <v>0</v>
      </c>
      <c r="I23" s="139">
        <v>-10</v>
      </c>
      <c r="J23" s="137">
        <v>-78</v>
      </c>
      <c r="K23" s="138">
        <v>-59</v>
      </c>
      <c r="L23" s="139">
        <v>-19</v>
      </c>
    </row>
    <row r="24" spans="1:12" s="35" customFormat="1" ht="18.75" customHeight="1" x14ac:dyDescent="0.25">
      <c r="A24" s="119">
        <v>16</v>
      </c>
      <c r="B24" s="120" t="s">
        <v>16</v>
      </c>
      <c r="C24" s="121" t="s">
        <v>115</v>
      </c>
      <c r="D24" s="137">
        <v>-11</v>
      </c>
      <c r="E24" s="138">
        <v>-17</v>
      </c>
      <c r="F24" s="139">
        <v>6</v>
      </c>
      <c r="G24" s="137">
        <v>-5</v>
      </c>
      <c r="H24" s="138">
        <v>-3</v>
      </c>
      <c r="I24" s="139">
        <v>-2</v>
      </c>
      <c r="J24" s="137">
        <v>-6</v>
      </c>
      <c r="K24" s="138">
        <v>-14</v>
      </c>
      <c r="L24" s="139">
        <v>8</v>
      </c>
    </row>
    <row r="25" spans="1:12" s="35" customFormat="1" ht="18.75" customHeight="1" x14ac:dyDescent="0.25">
      <c r="A25" s="119">
        <v>17</v>
      </c>
      <c r="B25" s="120" t="s">
        <v>17</v>
      </c>
      <c r="C25" s="123" t="s">
        <v>116</v>
      </c>
      <c r="D25" s="137">
        <v>682</v>
      </c>
      <c r="E25" s="138">
        <v>384</v>
      </c>
      <c r="F25" s="139">
        <v>298</v>
      </c>
      <c r="G25" s="137">
        <v>2</v>
      </c>
      <c r="H25" s="138">
        <v>1</v>
      </c>
      <c r="I25" s="139">
        <v>1</v>
      </c>
      <c r="J25" s="137">
        <v>680</v>
      </c>
      <c r="K25" s="138">
        <v>383</v>
      </c>
      <c r="L25" s="139">
        <v>297</v>
      </c>
    </row>
    <row r="26" spans="1:12" s="35" customFormat="1" ht="18.75" customHeight="1" x14ac:dyDescent="0.25">
      <c r="A26" s="119">
        <v>18</v>
      </c>
      <c r="B26" s="120" t="s">
        <v>18</v>
      </c>
      <c r="C26" s="121" t="s">
        <v>117</v>
      </c>
      <c r="D26" s="137">
        <v>-2</v>
      </c>
      <c r="E26" s="138">
        <v>-19</v>
      </c>
      <c r="F26" s="139">
        <v>17</v>
      </c>
      <c r="G26" s="137">
        <v>2</v>
      </c>
      <c r="H26" s="138">
        <v>-3</v>
      </c>
      <c r="I26" s="139">
        <v>5</v>
      </c>
      <c r="J26" s="137">
        <v>-4</v>
      </c>
      <c r="K26" s="138">
        <v>-16</v>
      </c>
      <c r="L26" s="139">
        <v>12</v>
      </c>
    </row>
    <row r="27" spans="1:12" s="35" customFormat="1" ht="18.75" customHeight="1" x14ac:dyDescent="0.25">
      <c r="A27" s="119">
        <v>19</v>
      </c>
      <c r="B27" s="120" t="s">
        <v>118</v>
      </c>
      <c r="C27" s="121" t="s">
        <v>119</v>
      </c>
      <c r="D27" s="137">
        <v>17</v>
      </c>
      <c r="E27" s="138">
        <v>2</v>
      </c>
      <c r="F27" s="139">
        <v>15</v>
      </c>
      <c r="G27" s="137">
        <v>2</v>
      </c>
      <c r="H27" s="138">
        <v>-2</v>
      </c>
      <c r="I27" s="139">
        <v>4</v>
      </c>
      <c r="J27" s="137">
        <v>15</v>
      </c>
      <c r="K27" s="138">
        <v>4</v>
      </c>
      <c r="L27" s="139">
        <v>11</v>
      </c>
    </row>
    <row r="28" spans="1:12" s="35" customFormat="1" ht="18.75" customHeight="1" x14ac:dyDescent="0.25">
      <c r="A28" s="119">
        <v>20</v>
      </c>
      <c r="B28" s="120" t="s">
        <v>120</v>
      </c>
      <c r="C28" s="121" t="s">
        <v>121</v>
      </c>
      <c r="D28" s="137">
        <v>137</v>
      </c>
      <c r="E28" s="138">
        <v>60</v>
      </c>
      <c r="F28" s="139">
        <v>77</v>
      </c>
      <c r="G28" s="137">
        <v>9</v>
      </c>
      <c r="H28" s="138">
        <v>7</v>
      </c>
      <c r="I28" s="139">
        <v>2</v>
      </c>
      <c r="J28" s="137">
        <v>128</v>
      </c>
      <c r="K28" s="138">
        <v>53</v>
      </c>
      <c r="L28" s="139">
        <v>75</v>
      </c>
    </row>
    <row r="29" spans="1:12" s="42" customFormat="1" ht="41.25" customHeight="1" x14ac:dyDescent="0.25">
      <c r="A29" s="119">
        <v>21</v>
      </c>
      <c r="B29" s="120" t="s">
        <v>122</v>
      </c>
      <c r="C29" s="122" t="s">
        <v>146</v>
      </c>
      <c r="D29" s="137">
        <v>1</v>
      </c>
      <c r="E29" s="138">
        <v>-5</v>
      </c>
      <c r="F29" s="139">
        <v>6</v>
      </c>
      <c r="G29" s="137">
        <v>1</v>
      </c>
      <c r="H29" s="138">
        <v>1</v>
      </c>
      <c r="I29" s="139">
        <v>0</v>
      </c>
      <c r="J29" s="137">
        <v>0</v>
      </c>
      <c r="K29" s="138">
        <v>-6</v>
      </c>
      <c r="L29" s="139">
        <v>6</v>
      </c>
    </row>
    <row r="30" spans="1:12" s="35" customFormat="1" ht="18.75" customHeight="1" x14ac:dyDescent="0.25">
      <c r="A30" s="190">
        <v>22</v>
      </c>
      <c r="B30" s="191" t="s">
        <v>123</v>
      </c>
      <c r="C30" s="192" t="s">
        <v>92</v>
      </c>
      <c r="D30" s="196">
        <v>0</v>
      </c>
      <c r="E30" s="197">
        <v>0</v>
      </c>
      <c r="F30" s="198">
        <v>0</v>
      </c>
      <c r="G30" s="196">
        <v>0</v>
      </c>
      <c r="H30" s="197">
        <v>0</v>
      </c>
      <c r="I30" s="198">
        <v>0</v>
      </c>
      <c r="J30" s="196">
        <v>0</v>
      </c>
      <c r="K30" s="197">
        <v>0</v>
      </c>
      <c r="L30" s="198">
        <v>0</v>
      </c>
    </row>
    <row r="31" spans="1:12" s="35" customFormat="1" ht="18.75" customHeight="1" x14ac:dyDescent="0.25">
      <c r="A31" s="181">
        <v>23</v>
      </c>
      <c r="B31" s="182"/>
      <c r="C31" s="183" t="s">
        <v>124</v>
      </c>
      <c r="D31" s="187">
        <v>0</v>
      </c>
      <c r="E31" s="188">
        <v>0</v>
      </c>
      <c r="F31" s="189">
        <v>0</v>
      </c>
      <c r="G31" s="187">
        <v>0</v>
      </c>
      <c r="H31" s="188">
        <v>0</v>
      </c>
      <c r="I31" s="189">
        <v>0</v>
      </c>
      <c r="J31" s="187">
        <v>0</v>
      </c>
      <c r="K31" s="188">
        <v>0</v>
      </c>
      <c r="L31" s="189">
        <v>0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4140625" defaultRowHeight="13.8" x14ac:dyDescent="0.3"/>
  <cols>
    <col min="1" max="1" width="3.5546875" style="11" customWidth="1"/>
    <col min="2" max="2" width="4.88671875" style="11" customWidth="1"/>
    <col min="3" max="3" width="54" style="11" customWidth="1"/>
    <col min="4" max="12" width="10.6640625" style="11" customWidth="1"/>
    <col min="13" max="16384" width="11.44140625" style="11"/>
  </cols>
  <sheetData>
    <row r="1" spans="1:12" s="24" customFormat="1" ht="20.100000000000001" customHeight="1" x14ac:dyDescent="0.3">
      <c r="A1" s="124"/>
    </row>
    <row r="2" spans="1:12" s="24" customFormat="1" ht="15.6" x14ac:dyDescent="0.3">
      <c r="A2" s="213" t="s">
        <v>238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</row>
    <row r="3" spans="1:12" s="24" customFormat="1" ht="15.6" x14ac:dyDescent="0.3">
      <c r="A3" s="213" t="s">
        <v>0</v>
      </c>
      <c r="B3" s="214"/>
      <c r="C3" s="214"/>
      <c r="D3" s="214"/>
      <c r="E3" s="214"/>
      <c r="F3" s="214"/>
      <c r="G3" s="214"/>
      <c r="H3" s="214"/>
      <c r="I3" s="214"/>
      <c r="J3" s="214"/>
      <c r="K3" s="214"/>
      <c r="L3" s="214"/>
    </row>
    <row r="4" spans="1:12" s="24" customFormat="1" ht="20.100000000000001" customHeight="1" x14ac:dyDescent="0.3">
      <c r="A4" s="215" t="s">
        <v>240</v>
      </c>
      <c r="B4" s="216"/>
      <c r="C4" s="216"/>
      <c r="D4" s="216"/>
      <c r="E4" s="216"/>
      <c r="F4" s="216"/>
      <c r="G4" s="216"/>
      <c r="H4" s="216"/>
      <c r="I4" s="216"/>
      <c r="J4" s="216"/>
      <c r="K4" s="216"/>
      <c r="L4" s="216"/>
    </row>
    <row r="5" spans="1:12" s="24" customFormat="1" ht="17.100000000000001" customHeight="1" x14ac:dyDescent="0.3">
      <c r="A5" s="70"/>
      <c r="L5" s="37" t="s">
        <v>196</v>
      </c>
    </row>
    <row r="6" spans="1:12" ht="19.5" customHeight="1" x14ac:dyDescent="0.3">
      <c r="A6" s="240" t="s">
        <v>79</v>
      </c>
      <c r="B6" s="217" t="s">
        <v>134</v>
      </c>
      <c r="C6" s="218"/>
      <c r="D6" s="217" t="s">
        <v>232</v>
      </c>
      <c r="E6" s="223"/>
      <c r="F6" s="218"/>
      <c r="G6" s="225" t="s">
        <v>149</v>
      </c>
      <c r="H6" s="226"/>
      <c r="I6" s="226"/>
      <c r="J6" s="226"/>
      <c r="K6" s="226"/>
      <c r="L6" s="227"/>
    </row>
    <row r="7" spans="1:12" ht="19.5" customHeight="1" x14ac:dyDescent="0.3">
      <c r="A7" s="241"/>
      <c r="B7" s="219"/>
      <c r="C7" s="220"/>
      <c r="D7" s="221"/>
      <c r="E7" s="224"/>
      <c r="F7" s="222"/>
      <c r="G7" s="225" t="s">
        <v>80</v>
      </c>
      <c r="H7" s="226"/>
      <c r="I7" s="226"/>
      <c r="J7" s="225" t="s">
        <v>148</v>
      </c>
      <c r="K7" s="226"/>
      <c r="L7" s="227"/>
    </row>
    <row r="8" spans="1:12" ht="19.5" customHeight="1" x14ac:dyDescent="0.3">
      <c r="A8" s="242"/>
      <c r="B8" s="221"/>
      <c r="C8" s="222"/>
      <c r="D8" s="106" t="s">
        <v>1</v>
      </c>
      <c r="E8" s="107" t="s">
        <v>81</v>
      </c>
      <c r="F8" s="108" t="s">
        <v>82</v>
      </c>
      <c r="G8" s="106" t="s">
        <v>1</v>
      </c>
      <c r="H8" s="107" t="s">
        <v>81</v>
      </c>
      <c r="I8" s="108" t="s">
        <v>82</v>
      </c>
      <c r="J8" s="106" t="s">
        <v>1</v>
      </c>
      <c r="K8" s="107" t="s">
        <v>81</v>
      </c>
      <c r="L8" s="108" t="s">
        <v>82</v>
      </c>
    </row>
    <row r="9" spans="1:12" s="35" customFormat="1" ht="22.5" customHeight="1" x14ac:dyDescent="0.25">
      <c r="A9" s="109">
        <v>1</v>
      </c>
      <c r="B9" s="211" t="s">
        <v>147</v>
      </c>
      <c r="C9" s="212"/>
      <c r="D9" s="172">
        <v>1817</v>
      </c>
      <c r="E9" s="173">
        <v>941</v>
      </c>
      <c r="F9" s="174">
        <v>876</v>
      </c>
      <c r="G9" s="172">
        <v>743</v>
      </c>
      <c r="H9" s="173">
        <v>641</v>
      </c>
      <c r="I9" s="174">
        <v>102</v>
      </c>
      <c r="J9" s="172">
        <v>1074</v>
      </c>
      <c r="K9" s="173">
        <v>300</v>
      </c>
      <c r="L9" s="174">
        <v>774</v>
      </c>
    </row>
    <row r="10" spans="1:12" s="42" customFormat="1" ht="18.75" customHeight="1" x14ac:dyDescent="0.25">
      <c r="A10" s="113">
        <v>2</v>
      </c>
      <c r="B10" s="114" t="s">
        <v>2</v>
      </c>
      <c r="C10" s="115" t="s">
        <v>104</v>
      </c>
      <c r="D10" s="137">
        <v>1</v>
      </c>
      <c r="E10" s="138">
        <v>3</v>
      </c>
      <c r="F10" s="139">
        <v>-2</v>
      </c>
      <c r="G10" s="137">
        <v>3</v>
      </c>
      <c r="H10" s="138">
        <v>3</v>
      </c>
      <c r="I10" s="139">
        <v>0</v>
      </c>
      <c r="J10" s="137">
        <v>-2</v>
      </c>
      <c r="K10" s="138">
        <v>0</v>
      </c>
      <c r="L10" s="139">
        <v>-2</v>
      </c>
    </row>
    <row r="11" spans="1:12" s="42" customFormat="1" ht="18.75" customHeight="1" x14ac:dyDescent="0.25">
      <c r="A11" s="119">
        <v>3</v>
      </c>
      <c r="B11" s="120" t="s">
        <v>3</v>
      </c>
      <c r="C11" s="121" t="s">
        <v>105</v>
      </c>
      <c r="D11" s="137">
        <v>0</v>
      </c>
      <c r="E11" s="138">
        <v>-1</v>
      </c>
      <c r="F11" s="139">
        <v>1</v>
      </c>
      <c r="G11" s="137">
        <v>0</v>
      </c>
      <c r="H11" s="138">
        <v>0</v>
      </c>
      <c r="I11" s="139">
        <v>0</v>
      </c>
      <c r="J11" s="137">
        <v>0</v>
      </c>
      <c r="K11" s="138">
        <v>-1</v>
      </c>
      <c r="L11" s="139">
        <v>1</v>
      </c>
    </row>
    <row r="12" spans="1:12" s="42" customFormat="1" ht="18.75" customHeight="1" x14ac:dyDescent="0.25">
      <c r="A12" s="119">
        <v>4</v>
      </c>
      <c r="B12" s="120" t="s">
        <v>4</v>
      </c>
      <c r="C12" s="121" t="s">
        <v>106</v>
      </c>
      <c r="D12" s="137">
        <v>-8</v>
      </c>
      <c r="E12" s="138">
        <v>-7</v>
      </c>
      <c r="F12" s="139">
        <v>-1</v>
      </c>
      <c r="G12" s="137">
        <v>21</v>
      </c>
      <c r="H12" s="138">
        <v>9</v>
      </c>
      <c r="I12" s="139">
        <v>12</v>
      </c>
      <c r="J12" s="137">
        <v>-29</v>
      </c>
      <c r="K12" s="138">
        <v>-16</v>
      </c>
      <c r="L12" s="139">
        <v>-13</v>
      </c>
    </row>
    <row r="13" spans="1:12" s="42" customFormat="1" ht="18.75" customHeight="1" x14ac:dyDescent="0.25">
      <c r="A13" s="119">
        <v>5</v>
      </c>
      <c r="B13" s="120" t="s">
        <v>5</v>
      </c>
      <c r="C13" s="121" t="s">
        <v>91</v>
      </c>
      <c r="D13" s="137">
        <v>3</v>
      </c>
      <c r="E13" s="138">
        <v>6</v>
      </c>
      <c r="F13" s="139">
        <v>-3</v>
      </c>
      <c r="G13" s="137">
        <v>4</v>
      </c>
      <c r="H13" s="138">
        <v>3</v>
      </c>
      <c r="I13" s="139">
        <v>1</v>
      </c>
      <c r="J13" s="137">
        <v>-1</v>
      </c>
      <c r="K13" s="138">
        <v>3</v>
      </c>
      <c r="L13" s="139">
        <v>-4</v>
      </c>
    </row>
    <row r="14" spans="1:12" s="42" customFormat="1" ht="29.25" customHeight="1" x14ac:dyDescent="0.25">
      <c r="A14" s="119">
        <v>6</v>
      </c>
      <c r="B14" s="120" t="s">
        <v>6</v>
      </c>
      <c r="C14" s="122" t="s">
        <v>144</v>
      </c>
      <c r="D14" s="137">
        <v>-2</v>
      </c>
      <c r="E14" s="138">
        <v>-1</v>
      </c>
      <c r="F14" s="139">
        <v>-1</v>
      </c>
      <c r="G14" s="137">
        <v>1</v>
      </c>
      <c r="H14" s="138">
        <v>1</v>
      </c>
      <c r="I14" s="139">
        <v>0</v>
      </c>
      <c r="J14" s="137">
        <v>-3</v>
      </c>
      <c r="K14" s="138">
        <v>-2</v>
      </c>
      <c r="L14" s="139">
        <v>-1</v>
      </c>
    </row>
    <row r="15" spans="1:12" s="35" customFormat="1" ht="18.75" customHeight="1" x14ac:dyDescent="0.25">
      <c r="A15" s="119">
        <v>7</v>
      </c>
      <c r="B15" s="120" t="s">
        <v>7</v>
      </c>
      <c r="C15" s="121" t="s">
        <v>107</v>
      </c>
      <c r="D15" s="137">
        <v>-6</v>
      </c>
      <c r="E15" s="138">
        <v>-7</v>
      </c>
      <c r="F15" s="139">
        <v>1</v>
      </c>
      <c r="G15" s="137">
        <v>-9</v>
      </c>
      <c r="H15" s="138">
        <v>-7</v>
      </c>
      <c r="I15" s="139">
        <v>-2</v>
      </c>
      <c r="J15" s="137">
        <v>3</v>
      </c>
      <c r="K15" s="138">
        <v>0</v>
      </c>
      <c r="L15" s="139">
        <v>3</v>
      </c>
    </row>
    <row r="16" spans="1:12" s="35" customFormat="1" ht="18.75" customHeight="1" x14ac:dyDescent="0.25">
      <c r="A16" s="119">
        <v>8</v>
      </c>
      <c r="B16" s="120" t="s">
        <v>8</v>
      </c>
      <c r="C16" s="121" t="s">
        <v>108</v>
      </c>
      <c r="D16" s="137">
        <v>19</v>
      </c>
      <c r="E16" s="138">
        <v>-14</v>
      </c>
      <c r="F16" s="139">
        <v>33</v>
      </c>
      <c r="G16" s="137">
        <v>-26</v>
      </c>
      <c r="H16" s="138">
        <v>-10</v>
      </c>
      <c r="I16" s="139">
        <v>-16</v>
      </c>
      <c r="J16" s="137">
        <v>45</v>
      </c>
      <c r="K16" s="138">
        <v>-4</v>
      </c>
      <c r="L16" s="139">
        <v>49</v>
      </c>
    </row>
    <row r="17" spans="1:12" s="35" customFormat="1" ht="18.75" customHeight="1" x14ac:dyDescent="0.25">
      <c r="A17" s="119">
        <v>9</v>
      </c>
      <c r="B17" s="120" t="s">
        <v>9</v>
      </c>
      <c r="C17" s="121" t="s">
        <v>109</v>
      </c>
      <c r="D17" s="137">
        <v>223</v>
      </c>
      <c r="E17" s="138">
        <v>219</v>
      </c>
      <c r="F17" s="139">
        <v>4</v>
      </c>
      <c r="G17" s="137">
        <v>268</v>
      </c>
      <c r="H17" s="138">
        <v>254</v>
      </c>
      <c r="I17" s="139">
        <v>14</v>
      </c>
      <c r="J17" s="137">
        <v>-45</v>
      </c>
      <c r="K17" s="138">
        <v>-35</v>
      </c>
      <c r="L17" s="139">
        <v>-10</v>
      </c>
    </row>
    <row r="18" spans="1:12" s="35" customFormat="1" ht="18.75" customHeight="1" x14ac:dyDescent="0.25">
      <c r="A18" s="119">
        <v>10</v>
      </c>
      <c r="B18" s="120" t="s">
        <v>10</v>
      </c>
      <c r="C18" s="121" t="s">
        <v>110</v>
      </c>
      <c r="D18" s="137">
        <v>35</v>
      </c>
      <c r="E18" s="138">
        <v>9</v>
      </c>
      <c r="F18" s="139">
        <v>26</v>
      </c>
      <c r="G18" s="137">
        <v>-14</v>
      </c>
      <c r="H18" s="138">
        <v>-7</v>
      </c>
      <c r="I18" s="139">
        <v>-7</v>
      </c>
      <c r="J18" s="137">
        <v>49</v>
      </c>
      <c r="K18" s="138">
        <v>16</v>
      </c>
      <c r="L18" s="139">
        <v>33</v>
      </c>
    </row>
    <row r="19" spans="1:12" s="35" customFormat="1" ht="18.75" customHeight="1" x14ac:dyDescent="0.25">
      <c r="A19" s="119">
        <v>11</v>
      </c>
      <c r="B19" s="120" t="s">
        <v>11</v>
      </c>
      <c r="C19" s="121" t="s">
        <v>111</v>
      </c>
      <c r="D19" s="137">
        <v>257</v>
      </c>
      <c r="E19" s="138">
        <v>312</v>
      </c>
      <c r="F19" s="139">
        <v>-55</v>
      </c>
      <c r="G19" s="137">
        <v>260</v>
      </c>
      <c r="H19" s="138">
        <v>327</v>
      </c>
      <c r="I19" s="139">
        <v>-67</v>
      </c>
      <c r="J19" s="137">
        <v>-3</v>
      </c>
      <c r="K19" s="138">
        <v>-15</v>
      </c>
      <c r="L19" s="139">
        <v>12</v>
      </c>
    </row>
    <row r="20" spans="1:12" s="35" customFormat="1" ht="18.75" customHeight="1" x14ac:dyDescent="0.25">
      <c r="A20" s="119">
        <v>12</v>
      </c>
      <c r="B20" s="120" t="s">
        <v>12</v>
      </c>
      <c r="C20" s="121" t="s">
        <v>112</v>
      </c>
      <c r="D20" s="137">
        <v>3</v>
      </c>
      <c r="E20" s="138">
        <v>-7</v>
      </c>
      <c r="F20" s="139">
        <v>10</v>
      </c>
      <c r="G20" s="137">
        <v>0</v>
      </c>
      <c r="H20" s="138">
        <v>-3</v>
      </c>
      <c r="I20" s="139">
        <v>3</v>
      </c>
      <c r="J20" s="137">
        <v>3</v>
      </c>
      <c r="K20" s="138">
        <v>-4</v>
      </c>
      <c r="L20" s="139">
        <v>7</v>
      </c>
    </row>
    <row r="21" spans="1:12" s="35" customFormat="1" ht="18.75" customHeight="1" x14ac:dyDescent="0.25">
      <c r="A21" s="119">
        <v>13</v>
      </c>
      <c r="B21" s="120" t="s">
        <v>13</v>
      </c>
      <c r="C21" s="123" t="s">
        <v>113</v>
      </c>
      <c r="D21" s="137">
        <v>-81</v>
      </c>
      <c r="E21" s="138">
        <v>-42</v>
      </c>
      <c r="F21" s="139">
        <v>-39</v>
      </c>
      <c r="G21" s="137">
        <v>-90</v>
      </c>
      <c r="H21" s="138">
        <v>-43</v>
      </c>
      <c r="I21" s="139">
        <v>-47</v>
      </c>
      <c r="J21" s="137">
        <v>9</v>
      </c>
      <c r="K21" s="138">
        <v>1</v>
      </c>
      <c r="L21" s="139">
        <v>8</v>
      </c>
    </row>
    <row r="22" spans="1:12" s="42" customFormat="1" ht="27.6" x14ac:dyDescent="0.25">
      <c r="A22" s="119">
        <v>14</v>
      </c>
      <c r="B22" s="120" t="s">
        <v>14</v>
      </c>
      <c r="C22" s="122" t="s">
        <v>145</v>
      </c>
      <c r="D22" s="137">
        <v>-26</v>
      </c>
      <c r="E22" s="138">
        <v>43</v>
      </c>
      <c r="F22" s="139">
        <v>-69</v>
      </c>
      <c r="G22" s="137">
        <v>117</v>
      </c>
      <c r="H22" s="138">
        <v>70</v>
      </c>
      <c r="I22" s="139">
        <v>47</v>
      </c>
      <c r="J22" s="137">
        <v>-143</v>
      </c>
      <c r="K22" s="138">
        <v>-27</v>
      </c>
      <c r="L22" s="139">
        <v>-116</v>
      </c>
    </row>
    <row r="23" spans="1:12" s="35" customFormat="1" ht="18.75" customHeight="1" x14ac:dyDescent="0.25">
      <c r="A23" s="119">
        <v>15</v>
      </c>
      <c r="B23" s="120" t="s">
        <v>15</v>
      </c>
      <c r="C23" s="121" t="s">
        <v>114</v>
      </c>
      <c r="D23" s="137">
        <v>-47</v>
      </c>
      <c r="E23" s="138">
        <v>-87</v>
      </c>
      <c r="F23" s="139">
        <v>40</v>
      </c>
      <c r="G23" s="137">
        <v>-103</v>
      </c>
      <c r="H23" s="138">
        <v>-65</v>
      </c>
      <c r="I23" s="139">
        <v>-38</v>
      </c>
      <c r="J23" s="137">
        <v>56</v>
      </c>
      <c r="K23" s="138">
        <v>-22</v>
      </c>
      <c r="L23" s="139">
        <v>78</v>
      </c>
    </row>
    <row r="24" spans="1:12" s="35" customFormat="1" ht="18.75" customHeight="1" x14ac:dyDescent="0.25">
      <c r="A24" s="119">
        <v>16</v>
      </c>
      <c r="B24" s="120" t="s">
        <v>16</v>
      </c>
      <c r="C24" s="121" t="s">
        <v>115</v>
      </c>
      <c r="D24" s="137">
        <v>19</v>
      </c>
      <c r="E24" s="138">
        <v>-1</v>
      </c>
      <c r="F24" s="139">
        <v>20</v>
      </c>
      <c r="G24" s="137">
        <v>0</v>
      </c>
      <c r="H24" s="138">
        <v>1</v>
      </c>
      <c r="I24" s="139">
        <v>-1</v>
      </c>
      <c r="J24" s="137">
        <v>19</v>
      </c>
      <c r="K24" s="138">
        <v>-2</v>
      </c>
      <c r="L24" s="139">
        <v>21</v>
      </c>
    </row>
    <row r="25" spans="1:12" s="35" customFormat="1" ht="18.75" customHeight="1" x14ac:dyDescent="0.25">
      <c r="A25" s="119">
        <v>17</v>
      </c>
      <c r="B25" s="120" t="s">
        <v>17</v>
      </c>
      <c r="C25" s="123" t="s">
        <v>116</v>
      </c>
      <c r="D25" s="137">
        <v>724</v>
      </c>
      <c r="E25" s="138">
        <v>357</v>
      </c>
      <c r="F25" s="139">
        <v>367</v>
      </c>
      <c r="G25" s="137">
        <v>105</v>
      </c>
      <c r="H25" s="138">
        <v>30</v>
      </c>
      <c r="I25" s="139">
        <v>75</v>
      </c>
      <c r="J25" s="137">
        <v>619</v>
      </c>
      <c r="K25" s="138">
        <v>327</v>
      </c>
      <c r="L25" s="139">
        <v>292</v>
      </c>
    </row>
    <row r="26" spans="1:12" s="35" customFormat="1" ht="18.75" customHeight="1" x14ac:dyDescent="0.25">
      <c r="A26" s="119">
        <v>18</v>
      </c>
      <c r="B26" s="120" t="s">
        <v>18</v>
      </c>
      <c r="C26" s="121" t="s">
        <v>117</v>
      </c>
      <c r="D26" s="137">
        <v>294</v>
      </c>
      <c r="E26" s="138">
        <v>10</v>
      </c>
      <c r="F26" s="139">
        <v>284</v>
      </c>
      <c r="G26" s="137">
        <v>19</v>
      </c>
      <c r="H26" s="138">
        <v>3</v>
      </c>
      <c r="I26" s="139">
        <v>16</v>
      </c>
      <c r="J26" s="137">
        <v>275</v>
      </c>
      <c r="K26" s="138">
        <v>7</v>
      </c>
      <c r="L26" s="139">
        <v>268</v>
      </c>
    </row>
    <row r="27" spans="1:12" s="35" customFormat="1" ht="18.75" customHeight="1" x14ac:dyDescent="0.25">
      <c r="A27" s="119">
        <v>19</v>
      </c>
      <c r="B27" s="120" t="s">
        <v>118</v>
      </c>
      <c r="C27" s="121" t="s">
        <v>119</v>
      </c>
      <c r="D27" s="137">
        <v>330</v>
      </c>
      <c r="E27" s="138">
        <v>130</v>
      </c>
      <c r="F27" s="139">
        <v>200</v>
      </c>
      <c r="G27" s="137">
        <v>136</v>
      </c>
      <c r="H27" s="138">
        <v>49</v>
      </c>
      <c r="I27" s="139">
        <v>87</v>
      </c>
      <c r="J27" s="137">
        <v>194</v>
      </c>
      <c r="K27" s="138">
        <v>81</v>
      </c>
      <c r="L27" s="139">
        <v>113</v>
      </c>
    </row>
    <row r="28" spans="1:12" s="35" customFormat="1" ht="18.75" customHeight="1" x14ac:dyDescent="0.25">
      <c r="A28" s="119">
        <v>20</v>
      </c>
      <c r="B28" s="120" t="s">
        <v>120</v>
      </c>
      <c r="C28" s="121" t="s">
        <v>121</v>
      </c>
      <c r="D28" s="137">
        <v>87</v>
      </c>
      <c r="E28" s="138">
        <v>33</v>
      </c>
      <c r="F28" s="139">
        <v>54</v>
      </c>
      <c r="G28" s="137">
        <v>50</v>
      </c>
      <c r="H28" s="138">
        <v>26</v>
      </c>
      <c r="I28" s="139">
        <v>24</v>
      </c>
      <c r="J28" s="137">
        <v>37</v>
      </c>
      <c r="K28" s="138">
        <v>7</v>
      </c>
      <c r="L28" s="139">
        <v>30</v>
      </c>
    </row>
    <row r="29" spans="1:12" s="42" customFormat="1" ht="41.25" customHeight="1" x14ac:dyDescent="0.25">
      <c r="A29" s="119">
        <v>21</v>
      </c>
      <c r="B29" s="120" t="s">
        <v>122</v>
      </c>
      <c r="C29" s="122" t="s">
        <v>146</v>
      </c>
      <c r="D29" s="137">
        <v>-8</v>
      </c>
      <c r="E29" s="138">
        <v>-14</v>
      </c>
      <c r="F29" s="139">
        <v>6</v>
      </c>
      <c r="G29" s="137">
        <v>1</v>
      </c>
      <c r="H29" s="138">
        <v>0</v>
      </c>
      <c r="I29" s="139">
        <v>1</v>
      </c>
      <c r="J29" s="137">
        <v>-9</v>
      </c>
      <c r="K29" s="138">
        <v>-14</v>
      </c>
      <c r="L29" s="139">
        <v>5</v>
      </c>
    </row>
    <row r="30" spans="1:12" s="35" customFormat="1" ht="18.75" customHeight="1" x14ac:dyDescent="0.25">
      <c r="A30" s="190">
        <v>22</v>
      </c>
      <c r="B30" s="191" t="s">
        <v>123</v>
      </c>
      <c r="C30" s="192" t="s">
        <v>92</v>
      </c>
      <c r="D30" s="196">
        <v>0</v>
      </c>
      <c r="E30" s="197">
        <v>0</v>
      </c>
      <c r="F30" s="198">
        <v>0</v>
      </c>
      <c r="G30" s="196">
        <v>0</v>
      </c>
      <c r="H30" s="197">
        <v>0</v>
      </c>
      <c r="I30" s="198">
        <v>0</v>
      </c>
      <c r="J30" s="196">
        <v>0</v>
      </c>
      <c r="K30" s="197">
        <v>0</v>
      </c>
      <c r="L30" s="198">
        <v>0</v>
      </c>
    </row>
    <row r="31" spans="1:12" s="35" customFormat="1" ht="18.75" customHeight="1" x14ac:dyDescent="0.25">
      <c r="A31" s="181">
        <v>23</v>
      </c>
      <c r="B31" s="182"/>
      <c r="C31" s="183" t="s">
        <v>124</v>
      </c>
      <c r="D31" s="187">
        <v>0</v>
      </c>
      <c r="E31" s="188">
        <v>0</v>
      </c>
      <c r="F31" s="189">
        <v>0</v>
      </c>
      <c r="G31" s="187">
        <v>0</v>
      </c>
      <c r="H31" s="188">
        <v>0</v>
      </c>
      <c r="I31" s="189">
        <v>0</v>
      </c>
      <c r="J31" s="187">
        <v>0</v>
      </c>
      <c r="K31" s="188">
        <v>0</v>
      </c>
      <c r="L31" s="189">
        <v>0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showGridLines="0" workbookViewId="0"/>
  </sheetViews>
  <sheetFormatPr baseColWidth="10" defaultColWidth="11.44140625" defaultRowHeight="10.199999999999999" x14ac:dyDescent="0.2"/>
  <cols>
    <col min="1" max="1" width="3.6640625" style="68" customWidth="1"/>
    <col min="2" max="2" width="10.88671875" style="3" customWidth="1"/>
    <col min="3" max="11" width="9.6640625" style="3" customWidth="1"/>
    <col min="12" max="12" width="25.109375" style="3" customWidth="1"/>
    <col min="13" max="16384" width="11.44140625" style="3"/>
  </cols>
  <sheetData>
    <row r="1" spans="1:11" ht="12.9" customHeight="1" x14ac:dyDescent="0.2"/>
    <row r="2" spans="1:11" s="85" customFormat="1" ht="12.75" customHeight="1" x14ac:dyDescent="0.3">
      <c r="A2" s="36" t="s">
        <v>239</v>
      </c>
      <c r="B2" s="84"/>
      <c r="C2" s="84"/>
      <c r="D2" s="84"/>
      <c r="E2" s="84"/>
      <c r="F2" s="84"/>
      <c r="G2" s="84"/>
      <c r="H2" s="84"/>
      <c r="I2" s="84"/>
      <c r="J2" s="84"/>
      <c r="K2" s="84"/>
    </row>
    <row r="3" spans="1:11" s="85" customFormat="1" ht="13.8" x14ac:dyDescent="0.3">
      <c r="A3" s="36" t="s">
        <v>0</v>
      </c>
      <c r="B3" s="84"/>
      <c r="C3" s="84"/>
      <c r="D3" s="84"/>
      <c r="E3" s="84"/>
      <c r="F3" s="84"/>
      <c r="G3" s="84"/>
      <c r="H3" s="84"/>
      <c r="I3" s="84"/>
      <c r="J3" s="84"/>
      <c r="K3" s="84"/>
    </row>
    <row r="4" spans="1:11" s="85" customFormat="1" ht="18" customHeight="1" x14ac:dyDescent="0.3">
      <c r="A4" s="36" t="s">
        <v>240</v>
      </c>
      <c r="B4" s="84"/>
      <c r="C4" s="84"/>
      <c r="D4" s="84"/>
      <c r="E4" s="84"/>
      <c r="F4" s="84"/>
      <c r="G4" s="84"/>
      <c r="H4" s="84"/>
      <c r="I4" s="84"/>
      <c r="J4" s="84"/>
      <c r="K4" s="84"/>
    </row>
    <row r="5" spans="1:11" s="85" customFormat="1" ht="12" customHeight="1" x14ac:dyDescent="0.3">
      <c r="A5" s="86"/>
      <c r="B5" s="87"/>
      <c r="C5" s="87"/>
      <c r="D5" s="87"/>
      <c r="E5" s="87"/>
      <c r="F5" s="87"/>
      <c r="G5" s="87"/>
      <c r="H5" s="37"/>
      <c r="I5" s="87"/>
      <c r="J5" s="87"/>
      <c r="K5" s="125" t="s">
        <v>194</v>
      </c>
    </row>
    <row r="6" spans="1:11" s="90" customFormat="1" ht="15.9" customHeight="1" x14ac:dyDescent="0.25">
      <c r="A6" s="228" t="s">
        <v>79</v>
      </c>
      <c r="B6" s="231" t="s">
        <v>143</v>
      </c>
      <c r="C6" s="234" t="s">
        <v>232</v>
      </c>
      <c r="D6" s="235"/>
      <c r="E6" s="236"/>
      <c r="F6" s="88" t="s">
        <v>149</v>
      </c>
      <c r="G6" s="88"/>
      <c r="H6" s="88"/>
      <c r="I6" s="88"/>
      <c r="J6" s="88"/>
      <c r="K6" s="89"/>
    </row>
    <row r="7" spans="1:11" s="90" customFormat="1" ht="15.9" customHeight="1" x14ac:dyDescent="0.25">
      <c r="A7" s="229"/>
      <c r="B7" s="232"/>
      <c r="C7" s="237"/>
      <c r="D7" s="238"/>
      <c r="E7" s="239"/>
      <c r="F7" s="91" t="s">
        <v>80</v>
      </c>
      <c r="G7" s="91"/>
      <c r="H7" s="92"/>
      <c r="I7" s="91" t="s">
        <v>148</v>
      </c>
      <c r="J7" s="91"/>
      <c r="K7" s="92"/>
    </row>
    <row r="8" spans="1:11" s="90" customFormat="1" ht="15.9" customHeight="1" x14ac:dyDescent="0.25">
      <c r="A8" s="230"/>
      <c r="B8" s="233"/>
      <c r="C8" s="93" t="s">
        <v>1</v>
      </c>
      <c r="D8" s="99" t="s">
        <v>81</v>
      </c>
      <c r="E8" s="105" t="s">
        <v>82</v>
      </c>
      <c r="F8" s="93" t="s">
        <v>1</v>
      </c>
      <c r="G8" s="99" t="s">
        <v>81</v>
      </c>
      <c r="H8" s="105" t="s">
        <v>82</v>
      </c>
      <c r="I8" s="93" t="s">
        <v>1</v>
      </c>
      <c r="J8" s="99" t="s">
        <v>81</v>
      </c>
      <c r="K8" s="105" t="s">
        <v>82</v>
      </c>
    </row>
    <row r="9" spans="1:11" s="2" customFormat="1" ht="19.5" customHeight="1" x14ac:dyDescent="0.25">
      <c r="A9" s="46">
        <v>1</v>
      </c>
      <c r="B9" s="47" t="s">
        <v>101</v>
      </c>
      <c r="C9" s="94">
        <v>26411</v>
      </c>
      <c r="D9" s="100">
        <v>12499</v>
      </c>
      <c r="E9" s="48">
        <v>13912</v>
      </c>
      <c r="F9" s="94">
        <v>8378</v>
      </c>
      <c r="G9" s="100">
        <v>5065</v>
      </c>
      <c r="H9" s="48">
        <v>3313</v>
      </c>
      <c r="I9" s="94">
        <v>18033</v>
      </c>
      <c r="J9" s="100">
        <v>7434</v>
      </c>
      <c r="K9" s="49">
        <v>10599</v>
      </c>
    </row>
    <row r="10" spans="1:11" ht="18" customHeight="1" x14ac:dyDescent="0.2">
      <c r="A10" s="50">
        <v>2</v>
      </c>
      <c r="B10" s="45" t="s">
        <v>102</v>
      </c>
      <c r="C10" s="95">
        <v>3</v>
      </c>
      <c r="D10" s="101">
        <v>1</v>
      </c>
      <c r="E10" s="51">
        <v>2</v>
      </c>
      <c r="F10" s="95">
        <v>1</v>
      </c>
      <c r="G10" s="101">
        <v>0</v>
      </c>
      <c r="H10" s="51">
        <v>1</v>
      </c>
      <c r="I10" s="95">
        <v>2</v>
      </c>
      <c r="J10" s="101">
        <v>1</v>
      </c>
      <c r="K10" s="52">
        <v>1</v>
      </c>
    </row>
    <row r="11" spans="1:11" x14ac:dyDescent="0.2">
      <c r="A11" s="50">
        <v>3</v>
      </c>
      <c r="B11" s="45" t="s">
        <v>19</v>
      </c>
      <c r="C11" s="95">
        <v>8</v>
      </c>
      <c r="D11" s="101">
        <v>1</v>
      </c>
      <c r="E11" s="51">
        <v>7</v>
      </c>
      <c r="F11" s="95">
        <v>2</v>
      </c>
      <c r="G11" s="101">
        <v>0</v>
      </c>
      <c r="H11" s="51">
        <v>2</v>
      </c>
      <c r="I11" s="95">
        <v>6</v>
      </c>
      <c r="J11" s="101">
        <v>1</v>
      </c>
      <c r="K11" s="52">
        <v>5</v>
      </c>
    </row>
    <row r="12" spans="1:11" x14ac:dyDescent="0.2">
      <c r="A12" s="50">
        <v>4</v>
      </c>
      <c r="B12" s="45" t="s">
        <v>20</v>
      </c>
      <c r="C12" s="95">
        <v>33</v>
      </c>
      <c r="D12" s="101">
        <v>13</v>
      </c>
      <c r="E12" s="51">
        <v>20</v>
      </c>
      <c r="F12" s="95">
        <v>10</v>
      </c>
      <c r="G12" s="101">
        <v>7</v>
      </c>
      <c r="H12" s="51">
        <v>3</v>
      </c>
      <c r="I12" s="95">
        <v>23</v>
      </c>
      <c r="J12" s="101">
        <v>6</v>
      </c>
      <c r="K12" s="52">
        <v>17</v>
      </c>
    </row>
    <row r="13" spans="1:11" x14ac:dyDescent="0.2">
      <c r="A13" s="50">
        <v>5</v>
      </c>
      <c r="B13" s="45" t="s">
        <v>21</v>
      </c>
      <c r="C13" s="95">
        <v>65</v>
      </c>
      <c r="D13" s="101">
        <v>24</v>
      </c>
      <c r="E13" s="51">
        <v>41</v>
      </c>
      <c r="F13" s="95">
        <v>18</v>
      </c>
      <c r="G13" s="101">
        <v>11</v>
      </c>
      <c r="H13" s="51">
        <v>7</v>
      </c>
      <c r="I13" s="95">
        <v>47</v>
      </c>
      <c r="J13" s="101">
        <v>13</v>
      </c>
      <c r="K13" s="52">
        <v>34</v>
      </c>
    </row>
    <row r="14" spans="1:11" x14ac:dyDescent="0.2">
      <c r="A14" s="50">
        <v>6</v>
      </c>
      <c r="B14" s="45" t="s">
        <v>22</v>
      </c>
      <c r="C14" s="95">
        <v>227</v>
      </c>
      <c r="D14" s="101">
        <v>113</v>
      </c>
      <c r="E14" s="51">
        <v>114</v>
      </c>
      <c r="F14" s="95">
        <v>99</v>
      </c>
      <c r="G14" s="101">
        <v>77</v>
      </c>
      <c r="H14" s="51">
        <v>22</v>
      </c>
      <c r="I14" s="95">
        <v>128</v>
      </c>
      <c r="J14" s="101">
        <v>36</v>
      </c>
      <c r="K14" s="52">
        <v>92</v>
      </c>
    </row>
    <row r="15" spans="1:11" s="57" customFormat="1" ht="18" customHeight="1" x14ac:dyDescent="0.25">
      <c r="A15" s="53">
        <v>7</v>
      </c>
      <c r="B15" s="54" t="s">
        <v>23</v>
      </c>
      <c r="C15" s="96">
        <v>515</v>
      </c>
      <c r="D15" s="102">
        <v>258</v>
      </c>
      <c r="E15" s="55">
        <v>257</v>
      </c>
      <c r="F15" s="96">
        <v>204</v>
      </c>
      <c r="G15" s="102">
        <v>170</v>
      </c>
      <c r="H15" s="55">
        <v>34</v>
      </c>
      <c r="I15" s="96">
        <v>311</v>
      </c>
      <c r="J15" s="102">
        <v>88</v>
      </c>
      <c r="K15" s="56">
        <v>223</v>
      </c>
    </row>
    <row r="16" spans="1:11" x14ac:dyDescent="0.2">
      <c r="A16" s="50">
        <v>8</v>
      </c>
      <c r="B16" s="45" t="s">
        <v>24</v>
      </c>
      <c r="C16" s="95">
        <v>695</v>
      </c>
      <c r="D16" s="101">
        <v>317</v>
      </c>
      <c r="E16" s="51">
        <v>378</v>
      </c>
      <c r="F16" s="95">
        <v>244</v>
      </c>
      <c r="G16" s="101">
        <v>203</v>
      </c>
      <c r="H16" s="51">
        <v>41</v>
      </c>
      <c r="I16" s="95">
        <v>451</v>
      </c>
      <c r="J16" s="101">
        <v>114</v>
      </c>
      <c r="K16" s="52">
        <v>337</v>
      </c>
    </row>
    <row r="17" spans="1:11" x14ac:dyDescent="0.2">
      <c r="A17" s="50">
        <v>9</v>
      </c>
      <c r="B17" s="45" t="s">
        <v>25</v>
      </c>
      <c r="C17" s="95">
        <v>800</v>
      </c>
      <c r="D17" s="101">
        <v>411</v>
      </c>
      <c r="E17" s="51">
        <v>389</v>
      </c>
      <c r="F17" s="95">
        <v>266</v>
      </c>
      <c r="G17" s="101">
        <v>217</v>
      </c>
      <c r="H17" s="51">
        <v>49</v>
      </c>
      <c r="I17" s="95">
        <v>534</v>
      </c>
      <c r="J17" s="101">
        <v>194</v>
      </c>
      <c r="K17" s="52">
        <v>340</v>
      </c>
    </row>
    <row r="18" spans="1:11" x14ac:dyDescent="0.2">
      <c r="A18" s="50">
        <v>10</v>
      </c>
      <c r="B18" s="45" t="s">
        <v>26</v>
      </c>
      <c r="C18" s="95">
        <v>909</v>
      </c>
      <c r="D18" s="101">
        <v>438</v>
      </c>
      <c r="E18" s="51">
        <v>471</v>
      </c>
      <c r="F18" s="95">
        <v>270</v>
      </c>
      <c r="G18" s="101">
        <v>216</v>
      </c>
      <c r="H18" s="51">
        <v>54</v>
      </c>
      <c r="I18" s="95">
        <v>639</v>
      </c>
      <c r="J18" s="101">
        <v>222</v>
      </c>
      <c r="K18" s="52">
        <v>417</v>
      </c>
    </row>
    <row r="19" spans="1:11" x14ac:dyDescent="0.2">
      <c r="A19" s="50">
        <v>11</v>
      </c>
      <c r="B19" s="45" t="s">
        <v>27</v>
      </c>
      <c r="C19" s="95">
        <v>985</v>
      </c>
      <c r="D19" s="101">
        <v>498</v>
      </c>
      <c r="E19" s="51">
        <v>487</v>
      </c>
      <c r="F19" s="95">
        <v>287</v>
      </c>
      <c r="G19" s="101">
        <v>228</v>
      </c>
      <c r="H19" s="51">
        <v>59</v>
      </c>
      <c r="I19" s="95">
        <v>698</v>
      </c>
      <c r="J19" s="101">
        <v>270</v>
      </c>
      <c r="K19" s="52">
        <v>428</v>
      </c>
    </row>
    <row r="20" spans="1:11" s="57" customFormat="1" ht="18" customHeight="1" x14ac:dyDescent="0.25">
      <c r="A20" s="53">
        <v>12</v>
      </c>
      <c r="B20" s="54" t="s">
        <v>28</v>
      </c>
      <c r="C20" s="96">
        <v>852</v>
      </c>
      <c r="D20" s="102">
        <v>434</v>
      </c>
      <c r="E20" s="55">
        <v>418</v>
      </c>
      <c r="F20" s="96">
        <v>247</v>
      </c>
      <c r="G20" s="102">
        <v>208</v>
      </c>
      <c r="H20" s="55">
        <v>39</v>
      </c>
      <c r="I20" s="96">
        <v>605</v>
      </c>
      <c r="J20" s="102">
        <v>226</v>
      </c>
      <c r="K20" s="56">
        <v>379</v>
      </c>
    </row>
    <row r="21" spans="1:11" x14ac:dyDescent="0.2">
      <c r="A21" s="50">
        <v>13</v>
      </c>
      <c r="B21" s="45" t="s">
        <v>29</v>
      </c>
      <c r="C21" s="95">
        <v>818</v>
      </c>
      <c r="D21" s="101">
        <v>399</v>
      </c>
      <c r="E21" s="51">
        <v>419</v>
      </c>
      <c r="F21" s="95">
        <v>219</v>
      </c>
      <c r="G21" s="101">
        <v>173</v>
      </c>
      <c r="H21" s="51">
        <v>46</v>
      </c>
      <c r="I21" s="95">
        <v>599</v>
      </c>
      <c r="J21" s="101">
        <v>226</v>
      </c>
      <c r="K21" s="52">
        <v>373</v>
      </c>
    </row>
    <row r="22" spans="1:11" x14ac:dyDescent="0.2">
      <c r="A22" s="50">
        <v>14</v>
      </c>
      <c r="B22" s="45" t="s">
        <v>30</v>
      </c>
      <c r="C22" s="95">
        <v>699</v>
      </c>
      <c r="D22" s="101">
        <v>356</v>
      </c>
      <c r="E22" s="51">
        <v>343</v>
      </c>
      <c r="F22" s="95">
        <v>187</v>
      </c>
      <c r="G22" s="101">
        <v>140</v>
      </c>
      <c r="H22" s="51">
        <v>47</v>
      </c>
      <c r="I22" s="95">
        <v>512</v>
      </c>
      <c r="J22" s="101">
        <v>216</v>
      </c>
      <c r="K22" s="52">
        <v>296</v>
      </c>
    </row>
    <row r="23" spans="1:11" x14ac:dyDescent="0.2">
      <c r="A23" s="50">
        <v>15</v>
      </c>
      <c r="B23" s="45" t="s">
        <v>31</v>
      </c>
      <c r="C23" s="95">
        <v>616</v>
      </c>
      <c r="D23" s="101">
        <v>337</v>
      </c>
      <c r="E23" s="51">
        <v>279</v>
      </c>
      <c r="F23" s="95">
        <v>193</v>
      </c>
      <c r="G23" s="101">
        <v>146</v>
      </c>
      <c r="H23" s="51">
        <v>47</v>
      </c>
      <c r="I23" s="95">
        <v>423</v>
      </c>
      <c r="J23" s="101">
        <v>191</v>
      </c>
      <c r="K23" s="52">
        <v>232</v>
      </c>
    </row>
    <row r="24" spans="1:11" x14ac:dyDescent="0.2">
      <c r="A24" s="50">
        <v>16</v>
      </c>
      <c r="B24" s="45" t="s">
        <v>32</v>
      </c>
      <c r="C24" s="95">
        <v>589</v>
      </c>
      <c r="D24" s="101">
        <v>328</v>
      </c>
      <c r="E24" s="51">
        <v>261</v>
      </c>
      <c r="F24" s="95">
        <v>184</v>
      </c>
      <c r="G24" s="101">
        <v>135</v>
      </c>
      <c r="H24" s="51">
        <v>49</v>
      </c>
      <c r="I24" s="95">
        <v>405</v>
      </c>
      <c r="J24" s="101">
        <v>193</v>
      </c>
      <c r="K24" s="52">
        <v>212</v>
      </c>
    </row>
    <row r="25" spans="1:11" s="57" customFormat="1" ht="18" customHeight="1" x14ac:dyDescent="0.25">
      <c r="A25" s="53">
        <v>17</v>
      </c>
      <c r="B25" s="54" t="s">
        <v>33</v>
      </c>
      <c r="C25" s="96">
        <v>491</v>
      </c>
      <c r="D25" s="102">
        <v>258</v>
      </c>
      <c r="E25" s="55">
        <v>233</v>
      </c>
      <c r="F25" s="96">
        <v>142</v>
      </c>
      <c r="G25" s="102">
        <v>98</v>
      </c>
      <c r="H25" s="55">
        <v>44</v>
      </c>
      <c r="I25" s="96">
        <v>349</v>
      </c>
      <c r="J25" s="102">
        <v>160</v>
      </c>
      <c r="K25" s="56">
        <v>189</v>
      </c>
    </row>
    <row r="26" spans="1:11" x14ac:dyDescent="0.2">
      <c r="A26" s="50">
        <v>18</v>
      </c>
      <c r="B26" s="45" t="s">
        <v>34</v>
      </c>
      <c r="C26" s="95">
        <v>492</v>
      </c>
      <c r="D26" s="101">
        <v>256</v>
      </c>
      <c r="E26" s="51">
        <v>236</v>
      </c>
      <c r="F26" s="95">
        <v>141</v>
      </c>
      <c r="G26" s="101">
        <v>104</v>
      </c>
      <c r="H26" s="51">
        <v>37</v>
      </c>
      <c r="I26" s="95">
        <v>351</v>
      </c>
      <c r="J26" s="101">
        <v>152</v>
      </c>
      <c r="K26" s="52">
        <v>199</v>
      </c>
    </row>
    <row r="27" spans="1:11" x14ac:dyDescent="0.2">
      <c r="A27" s="50">
        <v>19</v>
      </c>
      <c r="B27" s="45" t="s">
        <v>35</v>
      </c>
      <c r="C27" s="95">
        <v>479</v>
      </c>
      <c r="D27" s="101">
        <v>260</v>
      </c>
      <c r="E27" s="51">
        <v>219</v>
      </c>
      <c r="F27" s="95">
        <v>155</v>
      </c>
      <c r="G27" s="101">
        <v>111</v>
      </c>
      <c r="H27" s="51">
        <v>44</v>
      </c>
      <c r="I27" s="95">
        <v>324</v>
      </c>
      <c r="J27" s="101">
        <v>149</v>
      </c>
      <c r="K27" s="52">
        <v>175</v>
      </c>
    </row>
    <row r="28" spans="1:11" x14ac:dyDescent="0.2">
      <c r="A28" s="50">
        <v>20</v>
      </c>
      <c r="B28" s="45" t="s">
        <v>36</v>
      </c>
      <c r="C28" s="95">
        <v>448</v>
      </c>
      <c r="D28" s="101">
        <v>226</v>
      </c>
      <c r="E28" s="51">
        <v>222</v>
      </c>
      <c r="F28" s="95">
        <v>134</v>
      </c>
      <c r="G28" s="101">
        <v>93</v>
      </c>
      <c r="H28" s="51">
        <v>41</v>
      </c>
      <c r="I28" s="95">
        <v>314</v>
      </c>
      <c r="J28" s="101">
        <v>133</v>
      </c>
      <c r="K28" s="52">
        <v>181</v>
      </c>
    </row>
    <row r="29" spans="1:11" x14ac:dyDescent="0.2">
      <c r="A29" s="50">
        <v>21</v>
      </c>
      <c r="B29" s="45" t="s">
        <v>37</v>
      </c>
      <c r="C29" s="95">
        <v>468</v>
      </c>
      <c r="D29" s="101">
        <v>211</v>
      </c>
      <c r="E29" s="51">
        <v>257</v>
      </c>
      <c r="F29" s="95">
        <v>131</v>
      </c>
      <c r="G29" s="101">
        <v>76</v>
      </c>
      <c r="H29" s="51">
        <v>55</v>
      </c>
      <c r="I29" s="95">
        <v>337</v>
      </c>
      <c r="J29" s="101">
        <v>135</v>
      </c>
      <c r="K29" s="52">
        <v>202</v>
      </c>
    </row>
    <row r="30" spans="1:11" s="57" customFormat="1" ht="18" customHeight="1" x14ac:dyDescent="0.25">
      <c r="A30" s="53">
        <v>22</v>
      </c>
      <c r="B30" s="54" t="s">
        <v>38</v>
      </c>
      <c r="C30" s="96">
        <v>388</v>
      </c>
      <c r="D30" s="102">
        <v>178</v>
      </c>
      <c r="E30" s="55">
        <v>210</v>
      </c>
      <c r="F30" s="96">
        <v>112</v>
      </c>
      <c r="G30" s="102">
        <v>71</v>
      </c>
      <c r="H30" s="55">
        <v>41</v>
      </c>
      <c r="I30" s="96">
        <v>276</v>
      </c>
      <c r="J30" s="102">
        <v>107</v>
      </c>
      <c r="K30" s="56">
        <v>169</v>
      </c>
    </row>
    <row r="31" spans="1:11" x14ac:dyDescent="0.2">
      <c r="A31" s="50">
        <v>23</v>
      </c>
      <c r="B31" s="45" t="s">
        <v>39</v>
      </c>
      <c r="C31" s="95">
        <v>423</v>
      </c>
      <c r="D31" s="101">
        <v>193</v>
      </c>
      <c r="E31" s="51">
        <v>230</v>
      </c>
      <c r="F31" s="95">
        <v>147</v>
      </c>
      <c r="G31" s="101">
        <v>83</v>
      </c>
      <c r="H31" s="51">
        <v>64</v>
      </c>
      <c r="I31" s="95">
        <v>276</v>
      </c>
      <c r="J31" s="101">
        <v>110</v>
      </c>
      <c r="K31" s="52">
        <v>166</v>
      </c>
    </row>
    <row r="32" spans="1:11" x14ac:dyDescent="0.2">
      <c r="A32" s="50">
        <v>24</v>
      </c>
      <c r="B32" s="45" t="s">
        <v>40</v>
      </c>
      <c r="C32" s="95">
        <v>415</v>
      </c>
      <c r="D32" s="101">
        <v>183</v>
      </c>
      <c r="E32" s="51">
        <v>232</v>
      </c>
      <c r="F32" s="95">
        <v>119</v>
      </c>
      <c r="G32" s="101">
        <v>57</v>
      </c>
      <c r="H32" s="51">
        <v>62</v>
      </c>
      <c r="I32" s="95">
        <v>296</v>
      </c>
      <c r="J32" s="101">
        <v>126</v>
      </c>
      <c r="K32" s="52">
        <v>170</v>
      </c>
    </row>
    <row r="33" spans="1:11" x14ac:dyDescent="0.2">
      <c r="A33" s="50">
        <v>25</v>
      </c>
      <c r="B33" s="45" t="s">
        <v>41</v>
      </c>
      <c r="C33" s="95">
        <v>437</v>
      </c>
      <c r="D33" s="101">
        <v>193</v>
      </c>
      <c r="E33" s="51">
        <v>244</v>
      </c>
      <c r="F33" s="95">
        <v>113</v>
      </c>
      <c r="G33" s="101">
        <v>69</v>
      </c>
      <c r="H33" s="51">
        <v>44</v>
      </c>
      <c r="I33" s="95">
        <v>324</v>
      </c>
      <c r="J33" s="101">
        <v>124</v>
      </c>
      <c r="K33" s="52">
        <v>200</v>
      </c>
    </row>
    <row r="34" spans="1:11" x14ac:dyDescent="0.2">
      <c r="A34" s="50">
        <v>26</v>
      </c>
      <c r="B34" s="45" t="s">
        <v>62</v>
      </c>
      <c r="C34" s="95">
        <v>405</v>
      </c>
      <c r="D34" s="101">
        <v>183</v>
      </c>
      <c r="E34" s="51">
        <v>222</v>
      </c>
      <c r="F34" s="95">
        <v>100</v>
      </c>
      <c r="G34" s="101">
        <v>52</v>
      </c>
      <c r="H34" s="51">
        <v>48</v>
      </c>
      <c r="I34" s="95">
        <v>305</v>
      </c>
      <c r="J34" s="101">
        <v>131</v>
      </c>
      <c r="K34" s="52">
        <v>174</v>
      </c>
    </row>
    <row r="35" spans="1:11" s="57" customFormat="1" ht="18" customHeight="1" x14ac:dyDescent="0.25">
      <c r="A35" s="53">
        <v>27</v>
      </c>
      <c r="B35" s="54" t="s">
        <v>63</v>
      </c>
      <c r="C35" s="96">
        <v>409</v>
      </c>
      <c r="D35" s="102">
        <v>184</v>
      </c>
      <c r="E35" s="55">
        <v>225</v>
      </c>
      <c r="F35" s="96">
        <v>112</v>
      </c>
      <c r="G35" s="102">
        <v>62</v>
      </c>
      <c r="H35" s="55">
        <v>50</v>
      </c>
      <c r="I35" s="96">
        <v>297</v>
      </c>
      <c r="J35" s="102">
        <v>122</v>
      </c>
      <c r="K35" s="56">
        <v>175</v>
      </c>
    </row>
    <row r="36" spans="1:11" x14ac:dyDescent="0.2">
      <c r="A36" s="50">
        <v>28</v>
      </c>
      <c r="B36" s="45" t="s">
        <v>42</v>
      </c>
      <c r="C36" s="95">
        <v>413</v>
      </c>
      <c r="D36" s="101">
        <v>193</v>
      </c>
      <c r="E36" s="51">
        <v>220</v>
      </c>
      <c r="F36" s="95">
        <v>108</v>
      </c>
      <c r="G36" s="101">
        <v>68</v>
      </c>
      <c r="H36" s="51">
        <v>40</v>
      </c>
      <c r="I36" s="95">
        <v>305</v>
      </c>
      <c r="J36" s="101">
        <v>125</v>
      </c>
      <c r="K36" s="52">
        <v>180</v>
      </c>
    </row>
    <row r="37" spans="1:11" x14ac:dyDescent="0.2">
      <c r="A37" s="50">
        <v>29</v>
      </c>
      <c r="B37" s="45" t="s">
        <v>43</v>
      </c>
      <c r="C37" s="95">
        <v>435</v>
      </c>
      <c r="D37" s="101">
        <v>184</v>
      </c>
      <c r="E37" s="51">
        <v>251</v>
      </c>
      <c r="F37" s="95">
        <v>121</v>
      </c>
      <c r="G37" s="101">
        <v>58</v>
      </c>
      <c r="H37" s="51">
        <v>63</v>
      </c>
      <c r="I37" s="95">
        <v>314</v>
      </c>
      <c r="J37" s="101">
        <v>126</v>
      </c>
      <c r="K37" s="52">
        <v>188</v>
      </c>
    </row>
    <row r="38" spans="1:11" x14ac:dyDescent="0.2">
      <c r="A38" s="50">
        <v>30</v>
      </c>
      <c r="B38" s="45" t="s">
        <v>64</v>
      </c>
      <c r="C38" s="95">
        <v>390</v>
      </c>
      <c r="D38" s="101">
        <v>171</v>
      </c>
      <c r="E38" s="51">
        <v>219</v>
      </c>
      <c r="F38" s="95">
        <v>101</v>
      </c>
      <c r="G38" s="101">
        <v>49</v>
      </c>
      <c r="H38" s="51">
        <v>52</v>
      </c>
      <c r="I38" s="95">
        <v>289</v>
      </c>
      <c r="J38" s="101">
        <v>122</v>
      </c>
      <c r="K38" s="52">
        <v>167</v>
      </c>
    </row>
    <row r="39" spans="1:11" x14ac:dyDescent="0.2">
      <c r="A39" s="50">
        <v>31</v>
      </c>
      <c r="B39" s="45" t="s">
        <v>65</v>
      </c>
      <c r="C39" s="95">
        <v>386</v>
      </c>
      <c r="D39" s="101">
        <v>170</v>
      </c>
      <c r="E39" s="51">
        <v>216</v>
      </c>
      <c r="F39" s="95">
        <v>105</v>
      </c>
      <c r="G39" s="101">
        <v>52</v>
      </c>
      <c r="H39" s="51">
        <v>53</v>
      </c>
      <c r="I39" s="95">
        <v>281</v>
      </c>
      <c r="J39" s="101">
        <v>118</v>
      </c>
      <c r="K39" s="52">
        <v>163</v>
      </c>
    </row>
    <row r="40" spans="1:11" x14ac:dyDescent="0.2">
      <c r="A40" s="50">
        <v>32</v>
      </c>
      <c r="B40" s="45" t="s">
        <v>66</v>
      </c>
      <c r="C40" s="95">
        <v>392</v>
      </c>
      <c r="D40" s="101">
        <v>176</v>
      </c>
      <c r="E40" s="51">
        <v>216</v>
      </c>
      <c r="F40" s="95">
        <v>119</v>
      </c>
      <c r="G40" s="101">
        <v>61</v>
      </c>
      <c r="H40" s="51">
        <v>58</v>
      </c>
      <c r="I40" s="95">
        <v>273</v>
      </c>
      <c r="J40" s="101">
        <v>115</v>
      </c>
      <c r="K40" s="52">
        <v>158</v>
      </c>
    </row>
    <row r="41" spans="1:11" s="44" customFormat="1" ht="18" customHeight="1" x14ac:dyDescent="0.2">
      <c r="A41" s="58">
        <v>33</v>
      </c>
      <c r="B41" s="59" t="s">
        <v>44</v>
      </c>
      <c r="C41" s="97">
        <v>361</v>
      </c>
      <c r="D41" s="103">
        <v>147</v>
      </c>
      <c r="E41" s="60">
        <v>214</v>
      </c>
      <c r="F41" s="97">
        <v>89</v>
      </c>
      <c r="G41" s="103">
        <v>47</v>
      </c>
      <c r="H41" s="60">
        <v>42</v>
      </c>
      <c r="I41" s="97">
        <v>272</v>
      </c>
      <c r="J41" s="103">
        <v>100</v>
      </c>
      <c r="K41" s="61">
        <v>172</v>
      </c>
    </row>
    <row r="42" spans="1:11" x14ac:dyDescent="0.2">
      <c r="A42" s="50">
        <v>34</v>
      </c>
      <c r="B42" s="45" t="s">
        <v>67</v>
      </c>
      <c r="C42" s="95">
        <v>374</v>
      </c>
      <c r="D42" s="101">
        <v>167</v>
      </c>
      <c r="E42" s="51">
        <v>207</v>
      </c>
      <c r="F42" s="95">
        <v>102</v>
      </c>
      <c r="G42" s="101">
        <v>53</v>
      </c>
      <c r="H42" s="51">
        <v>49</v>
      </c>
      <c r="I42" s="95">
        <v>272</v>
      </c>
      <c r="J42" s="101">
        <v>114</v>
      </c>
      <c r="K42" s="52">
        <v>158</v>
      </c>
    </row>
    <row r="43" spans="1:11" x14ac:dyDescent="0.2">
      <c r="A43" s="50">
        <v>35</v>
      </c>
      <c r="B43" s="45" t="s">
        <v>68</v>
      </c>
      <c r="C43" s="95">
        <v>410</v>
      </c>
      <c r="D43" s="101">
        <v>182</v>
      </c>
      <c r="E43" s="51">
        <v>228</v>
      </c>
      <c r="F43" s="95">
        <v>117</v>
      </c>
      <c r="G43" s="101">
        <v>61</v>
      </c>
      <c r="H43" s="51">
        <v>56</v>
      </c>
      <c r="I43" s="95">
        <v>293</v>
      </c>
      <c r="J43" s="101">
        <v>121</v>
      </c>
      <c r="K43" s="52">
        <v>172</v>
      </c>
    </row>
    <row r="44" spans="1:11" x14ac:dyDescent="0.2">
      <c r="A44" s="50">
        <v>36</v>
      </c>
      <c r="B44" s="45" t="s">
        <v>69</v>
      </c>
      <c r="C44" s="95">
        <v>367</v>
      </c>
      <c r="D44" s="101">
        <v>129</v>
      </c>
      <c r="E44" s="51">
        <v>238</v>
      </c>
      <c r="F44" s="95">
        <v>95</v>
      </c>
      <c r="G44" s="101">
        <v>36</v>
      </c>
      <c r="H44" s="51">
        <v>59</v>
      </c>
      <c r="I44" s="95">
        <v>272</v>
      </c>
      <c r="J44" s="101">
        <v>93</v>
      </c>
      <c r="K44" s="52">
        <v>179</v>
      </c>
    </row>
    <row r="45" spans="1:11" s="57" customFormat="1" ht="18" customHeight="1" x14ac:dyDescent="0.25">
      <c r="A45" s="53">
        <v>37</v>
      </c>
      <c r="B45" s="54" t="s">
        <v>70</v>
      </c>
      <c r="C45" s="96">
        <v>424</v>
      </c>
      <c r="D45" s="102">
        <v>143</v>
      </c>
      <c r="E45" s="55">
        <v>281</v>
      </c>
      <c r="F45" s="96">
        <v>113</v>
      </c>
      <c r="G45" s="102">
        <v>34</v>
      </c>
      <c r="H45" s="55">
        <v>79</v>
      </c>
      <c r="I45" s="96">
        <v>311</v>
      </c>
      <c r="J45" s="102">
        <v>109</v>
      </c>
      <c r="K45" s="56">
        <v>202</v>
      </c>
    </row>
    <row r="46" spans="1:11" x14ac:dyDescent="0.2">
      <c r="A46" s="50">
        <v>38</v>
      </c>
      <c r="B46" s="45" t="s">
        <v>45</v>
      </c>
      <c r="C46" s="95">
        <v>474</v>
      </c>
      <c r="D46" s="101">
        <v>200</v>
      </c>
      <c r="E46" s="51">
        <v>274</v>
      </c>
      <c r="F46" s="95">
        <v>162</v>
      </c>
      <c r="G46" s="101">
        <v>70</v>
      </c>
      <c r="H46" s="51">
        <v>92</v>
      </c>
      <c r="I46" s="95">
        <v>312</v>
      </c>
      <c r="J46" s="101">
        <v>130</v>
      </c>
      <c r="K46" s="52">
        <v>182</v>
      </c>
    </row>
    <row r="47" spans="1:11" x14ac:dyDescent="0.2">
      <c r="A47" s="50">
        <v>39</v>
      </c>
      <c r="B47" s="45" t="s">
        <v>46</v>
      </c>
      <c r="C47" s="95">
        <v>455</v>
      </c>
      <c r="D47" s="101">
        <v>182</v>
      </c>
      <c r="E47" s="51">
        <v>273</v>
      </c>
      <c r="F47" s="95">
        <v>133</v>
      </c>
      <c r="G47" s="101">
        <v>57</v>
      </c>
      <c r="H47" s="51">
        <v>76</v>
      </c>
      <c r="I47" s="95">
        <v>322</v>
      </c>
      <c r="J47" s="101">
        <v>125</v>
      </c>
      <c r="K47" s="52">
        <v>197</v>
      </c>
    </row>
    <row r="48" spans="1:11" x14ac:dyDescent="0.2">
      <c r="A48" s="50">
        <v>40</v>
      </c>
      <c r="B48" s="45" t="s">
        <v>47</v>
      </c>
      <c r="C48" s="95">
        <v>450</v>
      </c>
      <c r="D48" s="101">
        <v>191</v>
      </c>
      <c r="E48" s="51">
        <v>259</v>
      </c>
      <c r="F48" s="95">
        <v>142</v>
      </c>
      <c r="G48" s="101">
        <v>60</v>
      </c>
      <c r="H48" s="51">
        <v>82</v>
      </c>
      <c r="I48" s="95">
        <v>308</v>
      </c>
      <c r="J48" s="101">
        <v>131</v>
      </c>
      <c r="K48" s="52">
        <v>177</v>
      </c>
    </row>
    <row r="49" spans="1:11" x14ac:dyDescent="0.2">
      <c r="A49" s="50">
        <v>41</v>
      </c>
      <c r="B49" s="45" t="s">
        <v>71</v>
      </c>
      <c r="C49" s="95">
        <v>477</v>
      </c>
      <c r="D49" s="101">
        <v>218</v>
      </c>
      <c r="E49" s="51">
        <v>259</v>
      </c>
      <c r="F49" s="95">
        <v>140</v>
      </c>
      <c r="G49" s="101">
        <v>57</v>
      </c>
      <c r="H49" s="51">
        <v>83</v>
      </c>
      <c r="I49" s="95">
        <v>337</v>
      </c>
      <c r="J49" s="101">
        <v>161</v>
      </c>
      <c r="K49" s="52">
        <v>176</v>
      </c>
    </row>
    <row r="50" spans="1:11" s="57" customFormat="1" ht="18" customHeight="1" x14ac:dyDescent="0.25">
      <c r="A50" s="53">
        <v>42</v>
      </c>
      <c r="B50" s="54" t="s">
        <v>72</v>
      </c>
      <c r="C50" s="96">
        <v>461</v>
      </c>
      <c r="D50" s="102">
        <v>199</v>
      </c>
      <c r="E50" s="55">
        <v>262</v>
      </c>
      <c r="F50" s="96">
        <v>126</v>
      </c>
      <c r="G50" s="102">
        <v>57</v>
      </c>
      <c r="H50" s="55">
        <v>69</v>
      </c>
      <c r="I50" s="96">
        <v>335</v>
      </c>
      <c r="J50" s="102">
        <v>142</v>
      </c>
      <c r="K50" s="56">
        <v>193</v>
      </c>
    </row>
    <row r="51" spans="1:11" x14ac:dyDescent="0.2">
      <c r="A51" s="50">
        <v>43</v>
      </c>
      <c r="B51" s="45" t="s">
        <v>48</v>
      </c>
      <c r="C51" s="95">
        <v>464</v>
      </c>
      <c r="D51" s="101">
        <v>189</v>
      </c>
      <c r="E51" s="51">
        <v>275</v>
      </c>
      <c r="F51" s="95">
        <v>147</v>
      </c>
      <c r="G51" s="101">
        <v>64</v>
      </c>
      <c r="H51" s="51">
        <v>83</v>
      </c>
      <c r="I51" s="95">
        <v>317</v>
      </c>
      <c r="J51" s="101">
        <v>125</v>
      </c>
      <c r="K51" s="52">
        <v>192</v>
      </c>
    </row>
    <row r="52" spans="1:11" x14ac:dyDescent="0.2">
      <c r="A52" s="50">
        <v>44</v>
      </c>
      <c r="B52" s="45" t="s">
        <v>73</v>
      </c>
      <c r="C52" s="95">
        <v>457</v>
      </c>
      <c r="D52" s="101">
        <v>180</v>
      </c>
      <c r="E52" s="51">
        <v>277</v>
      </c>
      <c r="F52" s="95">
        <v>146</v>
      </c>
      <c r="G52" s="101">
        <v>63</v>
      </c>
      <c r="H52" s="51">
        <v>83</v>
      </c>
      <c r="I52" s="95">
        <v>311</v>
      </c>
      <c r="J52" s="101">
        <v>117</v>
      </c>
      <c r="K52" s="52">
        <v>194</v>
      </c>
    </row>
    <row r="53" spans="1:11" x14ac:dyDescent="0.2">
      <c r="A53" s="50">
        <v>45</v>
      </c>
      <c r="B53" s="45" t="s">
        <v>74</v>
      </c>
      <c r="C53" s="95">
        <v>473</v>
      </c>
      <c r="D53" s="101">
        <v>205</v>
      </c>
      <c r="E53" s="51">
        <v>268</v>
      </c>
      <c r="F53" s="95">
        <v>150</v>
      </c>
      <c r="G53" s="101">
        <v>74</v>
      </c>
      <c r="H53" s="51">
        <v>76</v>
      </c>
      <c r="I53" s="95">
        <v>323</v>
      </c>
      <c r="J53" s="101">
        <v>131</v>
      </c>
      <c r="K53" s="52">
        <v>192</v>
      </c>
    </row>
    <row r="54" spans="1:11" x14ac:dyDescent="0.2">
      <c r="A54" s="50">
        <v>46</v>
      </c>
      <c r="B54" s="45" t="s">
        <v>75</v>
      </c>
      <c r="C54" s="95">
        <v>461</v>
      </c>
      <c r="D54" s="101">
        <v>205</v>
      </c>
      <c r="E54" s="51">
        <v>256</v>
      </c>
      <c r="F54" s="95">
        <v>147</v>
      </c>
      <c r="G54" s="101">
        <v>72</v>
      </c>
      <c r="H54" s="51">
        <v>75</v>
      </c>
      <c r="I54" s="95">
        <v>314</v>
      </c>
      <c r="J54" s="101">
        <v>133</v>
      </c>
      <c r="K54" s="52">
        <v>181</v>
      </c>
    </row>
    <row r="55" spans="1:11" s="57" customFormat="1" ht="18" customHeight="1" x14ac:dyDescent="0.25">
      <c r="A55" s="53">
        <v>47</v>
      </c>
      <c r="B55" s="54" t="s">
        <v>76</v>
      </c>
      <c r="C55" s="96">
        <v>436</v>
      </c>
      <c r="D55" s="102">
        <v>193</v>
      </c>
      <c r="E55" s="55">
        <v>243</v>
      </c>
      <c r="F55" s="96">
        <v>139</v>
      </c>
      <c r="G55" s="102">
        <v>67</v>
      </c>
      <c r="H55" s="55">
        <v>72</v>
      </c>
      <c r="I55" s="96">
        <v>297</v>
      </c>
      <c r="J55" s="102">
        <v>126</v>
      </c>
      <c r="K55" s="56">
        <v>171</v>
      </c>
    </row>
    <row r="56" spans="1:11" x14ac:dyDescent="0.2">
      <c r="A56" s="50">
        <v>48</v>
      </c>
      <c r="B56" s="45" t="s">
        <v>49</v>
      </c>
      <c r="C56" s="95">
        <v>414</v>
      </c>
      <c r="D56" s="101">
        <v>187</v>
      </c>
      <c r="E56" s="51">
        <v>227</v>
      </c>
      <c r="F56" s="95">
        <v>131</v>
      </c>
      <c r="G56" s="101">
        <v>68</v>
      </c>
      <c r="H56" s="51">
        <v>63</v>
      </c>
      <c r="I56" s="95">
        <v>283</v>
      </c>
      <c r="J56" s="101">
        <v>119</v>
      </c>
      <c r="K56" s="52">
        <v>164</v>
      </c>
    </row>
    <row r="57" spans="1:11" x14ac:dyDescent="0.2">
      <c r="A57" s="50">
        <v>49</v>
      </c>
      <c r="B57" s="45" t="s">
        <v>50</v>
      </c>
      <c r="C57" s="95">
        <v>424</v>
      </c>
      <c r="D57" s="101">
        <v>206</v>
      </c>
      <c r="E57" s="51">
        <v>218</v>
      </c>
      <c r="F57" s="95">
        <v>155</v>
      </c>
      <c r="G57" s="101">
        <v>87</v>
      </c>
      <c r="H57" s="51">
        <v>68</v>
      </c>
      <c r="I57" s="95">
        <v>269</v>
      </c>
      <c r="J57" s="101">
        <v>119</v>
      </c>
      <c r="K57" s="52">
        <v>150</v>
      </c>
    </row>
    <row r="58" spans="1:11" x14ac:dyDescent="0.2">
      <c r="A58" s="50">
        <v>50</v>
      </c>
      <c r="B58" s="45" t="s">
        <v>51</v>
      </c>
      <c r="C58" s="95">
        <v>421</v>
      </c>
      <c r="D58" s="101">
        <v>178</v>
      </c>
      <c r="E58" s="51">
        <v>243</v>
      </c>
      <c r="F58" s="95">
        <v>138</v>
      </c>
      <c r="G58" s="101">
        <v>61</v>
      </c>
      <c r="H58" s="51">
        <v>77</v>
      </c>
      <c r="I58" s="95">
        <v>283</v>
      </c>
      <c r="J58" s="101">
        <v>117</v>
      </c>
      <c r="K58" s="52">
        <v>166</v>
      </c>
    </row>
    <row r="59" spans="1:11" x14ac:dyDescent="0.2">
      <c r="A59" s="50">
        <v>51</v>
      </c>
      <c r="B59" s="45" t="s">
        <v>52</v>
      </c>
      <c r="C59" s="95">
        <v>388</v>
      </c>
      <c r="D59" s="101">
        <v>182</v>
      </c>
      <c r="E59" s="51">
        <v>206</v>
      </c>
      <c r="F59" s="95">
        <v>134</v>
      </c>
      <c r="G59" s="101">
        <v>69</v>
      </c>
      <c r="H59" s="51">
        <v>65</v>
      </c>
      <c r="I59" s="95">
        <v>254</v>
      </c>
      <c r="J59" s="101">
        <v>113</v>
      </c>
      <c r="K59" s="52">
        <v>141</v>
      </c>
    </row>
    <row r="60" spans="1:11" s="57" customFormat="1" ht="18" customHeight="1" x14ac:dyDescent="0.25">
      <c r="A60" s="53">
        <v>52</v>
      </c>
      <c r="B60" s="54" t="s">
        <v>53</v>
      </c>
      <c r="C60" s="96">
        <v>339</v>
      </c>
      <c r="D60" s="102">
        <v>158</v>
      </c>
      <c r="E60" s="55">
        <v>181</v>
      </c>
      <c r="F60" s="96">
        <v>117</v>
      </c>
      <c r="G60" s="102">
        <v>64</v>
      </c>
      <c r="H60" s="55">
        <v>53</v>
      </c>
      <c r="I60" s="96">
        <v>222</v>
      </c>
      <c r="J60" s="102">
        <v>94</v>
      </c>
      <c r="K60" s="56">
        <v>128</v>
      </c>
    </row>
    <row r="61" spans="1:11" x14ac:dyDescent="0.2">
      <c r="A61" s="50">
        <v>53</v>
      </c>
      <c r="B61" s="45" t="s">
        <v>54</v>
      </c>
      <c r="C61" s="95">
        <v>365</v>
      </c>
      <c r="D61" s="101">
        <v>165</v>
      </c>
      <c r="E61" s="51">
        <v>200</v>
      </c>
      <c r="F61" s="95">
        <v>152</v>
      </c>
      <c r="G61" s="101">
        <v>77</v>
      </c>
      <c r="H61" s="51">
        <v>75</v>
      </c>
      <c r="I61" s="95">
        <v>213</v>
      </c>
      <c r="J61" s="101">
        <v>88</v>
      </c>
      <c r="K61" s="52">
        <v>125</v>
      </c>
    </row>
    <row r="62" spans="1:11" x14ac:dyDescent="0.2">
      <c r="A62" s="50">
        <v>54</v>
      </c>
      <c r="B62" s="45" t="s">
        <v>55</v>
      </c>
      <c r="C62" s="95">
        <v>344</v>
      </c>
      <c r="D62" s="101">
        <v>183</v>
      </c>
      <c r="E62" s="51">
        <v>161</v>
      </c>
      <c r="F62" s="95">
        <v>136</v>
      </c>
      <c r="G62" s="101">
        <v>73</v>
      </c>
      <c r="H62" s="51">
        <v>63</v>
      </c>
      <c r="I62" s="95">
        <v>208</v>
      </c>
      <c r="J62" s="101">
        <v>110</v>
      </c>
      <c r="K62" s="52">
        <v>98</v>
      </c>
    </row>
    <row r="63" spans="1:11" x14ac:dyDescent="0.2">
      <c r="A63" s="50">
        <v>55</v>
      </c>
      <c r="B63" s="45" t="s">
        <v>56</v>
      </c>
      <c r="C63" s="95">
        <v>276</v>
      </c>
      <c r="D63" s="101">
        <v>137</v>
      </c>
      <c r="E63" s="51">
        <v>139</v>
      </c>
      <c r="F63" s="95">
        <v>105</v>
      </c>
      <c r="G63" s="101">
        <v>48</v>
      </c>
      <c r="H63" s="51">
        <v>57</v>
      </c>
      <c r="I63" s="95">
        <v>171</v>
      </c>
      <c r="J63" s="101">
        <v>89</v>
      </c>
      <c r="K63" s="52">
        <v>82</v>
      </c>
    </row>
    <row r="64" spans="1:11" x14ac:dyDescent="0.2">
      <c r="A64" s="50">
        <v>56</v>
      </c>
      <c r="B64" s="45" t="s">
        <v>77</v>
      </c>
      <c r="C64" s="95">
        <v>275</v>
      </c>
      <c r="D64" s="101">
        <v>147</v>
      </c>
      <c r="E64" s="51">
        <v>128</v>
      </c>
      <c r="F64" s="95">
        <v>124</v>
      </c>
      <c r="G64" s="101">
        <v>66</v>
      </c>
      <c r="H64" s="51">
        <v>58</v>
      </c>
      <c r="I64" s="95">
        <v>151</v>
      </c>
      <c r="J64" s="101">
        <v>81</v>
      </c>
      <c r="K64" s="52">
        <v>70</v>
      </c>
    </row>
    <row r="65" spans="1:11" s="57" customFormat="1" ht="18" customHeight="1" x14ac:dyDescent="0.25">
      <c r="A65" s="53">
        <v>57</v>
      </c>
      <c r="B65" s="54" t="s">
        <v>78</v>
      </c>
      <c r="C65" s="96">
        <v>234</v>
      </c>
      <c r="D65" s="102">
        <v>120</v>
      </c>
      <c r="E65" s="55">
        <v>114</v>
      </c>
      <c r="F65" s="96">
        <v>99</v>
      </c>
      <c r="G65" s="102">
        <v>50</v>
      </c>
      <c r="H65" s="55">
        <v>49</v>
      </c>
      <c r="I65" s="96">
        <v>135</v>
      </c>
      <c r="J65" s="102">
        <v>70</v>
      </c>
      <c r="K65" s="56">
        <v>65</v>
      </c>
    </row>
    <row r="66" spans="1:11" x14ac:dyDescent="0.2">
      <c r="A66" s="50">
        <v>58</v>
      </c>
      <c r="B66" s="45" t="s">
        <v>57</v>
      </c>
      <c r="C66" s="95">
        <v>196</v>
      </c>
      <c r="D66" s="101">
        <v>111</v>
      </c>
      <c r="E66" s="51">
        <v>85</v>
      </c>
      <c r="F66" s="95">
        <v>90</v>
      </c>
      <c r="G66" s="101">
        <v>53</v>
      </c>
      <c r="H66" s="51">
        <v>37</v>
      </c>
      <c r="I66" s="95">
        <v>106</v>
      </c>
      <c r="J66" s="101">
        <v>58</v>
      </c>
      <c r="K66" s="52">
        <v>48</v>
      </c>
    </row>
    <row r="67" spans="1:11" x14ac:dyDescent="0.2">
      <c r="A67" s="50">
        <v>59</v>
      </c>
      <c r="B67" s="45" t="s">
        <v>58</v>
      </c>
      <c r="C67" s="95">
        <v>189</v>
      </c>
      <c r="D67" s="101">
        <v>104</v>
      </c>
      <c r="E67" s="51">
        <v>85</v>
      </c>
      <c r="F67" s="95">
        <v>74</v>
      </c>
      <c r="G67" s="101">
        <v>39</v>
      </c>
      <c r="H67" s="51">
        <v>35</v>
      </c>
      <c r="I67" s="95">
        <v>115</v>
      </c>
      <c r="J67" s="101">
        <v>65</v>
      </c>
      <c r="K67" s="52">
        <v>50</v>
      </c>
    </row>
    <row r="68" spans="1:11" x14ac:dyDescent="0.2">
      <c r="A68" s="50">
        <v>60</v>
      </c>
      <c r="B68" s="45" t="s">
        <v>59</v>
      </c>
      <c r="C68" s="95">
        <v>191</v>
      </c>
      <c r="D68" s="101">
        <v>109</v>
      </c>
      <c r="E68" s="51">
        <v>82</v>
      </c>
      <c r="F68" s="95">
        <v>83</v>
      </c>
      <c r="G68" s="101">
        <v>47</v>
      </c>
      <c r="H68" s="51">
        <v>36</v>
      </c>
      <c r="I68" s="95">
        <v>108</v>
      </c>
      <c r="J68" s="101">
        <v>62</v>
      </c>
      <c r="K68" s="52">
        <v>46</v>
      </c>
    </row>
    <row r="69" spans="1:11" x14ac:dyDescent="0.2">
      <c r="A69" s="50">
        <v>61</v>
      </c>
      <c r="B69" s="45" t="s">
        <v>60</v>
      </c>
      <c r="C69" s="95">
        <v>167</v>
      </c>
      <c r="D69" s="101">
        <v>81</v>
      </c>
      <c r="E69" s="51">
        <v>86</v>
      </c>
      <c r="F69" s="95">
        <v>71</v>
      </c>
      <c r="G69" s="101">
        <v>33</v>
      </c>
      <c r="H69" s="51">
        <v>38</v>
      </c>
      <c r="I69" s="95">
        <v>96</v>
      </c>
      <c r="J69" s="101">
        <v>48</v>
      </c>
      <c r="K69" s="52">
        <v>48</v>
      </c>
    </row>
    <row r="70" spans="1:11" s="57" customFormat="1" ht="18" customHeight="1" x14ac:dyDescent="0.25">
      <c r="A70" s="53">
        <v>62</v>
      </c>
      <c r="B70" s="54" t="s">
        <v>61</v>
      </c>
      <c r="C70" s="96">
        <v>158</v>
      </c>
      <c r="D70" s="102">
        <v>93</v>
      </c>
      <c r="E70" s="55">
        <v>65</v>
      </c>
      <c r="F70" s="96">
        <v>77</v>
      </c>
      <c r="G70" s="102">
        <v>46</v>
      </c>
      <c r="H70" s="55">
        <v>31</v>
      </c>
      <c r="I70" s="96">
        <v>81</v>
      </c>
      <c r="J70" s="102">
        <v>47</v>
      </c>
      <c r="K70" s="56">
        <v>34</v>
      </c>
    </row>
    <row r="71" spans="1:11" s="57" customFormat="1" ht="18" customHeight="1" x14ac:dyDescent="0.25">
      <c r="A71" s="62">
        <v>63</v>
      </c>
      <c r="B71" s="63" t="s">
        <v>103</v>
      </c>
      <c r="C71" s="98">
        <v>801</v>
      </c>
      <c r="D71" s="104">
        <v>461</v>
      </c>
      <c r="E71" s="64">
        <v>340</v>
      </c>
      <c r="F71" s="98">
        <v>353</v>
      </c>
      <c r="G71" s="104">
        <v>217</v>
      </c>
      <c r="H71" s="64">
        <v>136</v>
      </c>
      <c r="I71" s="98">
        <v>448</v>
      </c>
      <c r="J71" s="104">
        <v>244</v>
      </c>
      <c r="K71" s="65">
        <v>204</v>
      </c>
    </row>
    <row r="72" spans="1:11" ht="13.8" x14ac:dyDescent="0.3">
      <c r="A72" s="66"/>
    </row>
    <row r="73" spans="1:11" x14ac:dyDescent="0.2">
      <c r="A73" s="67"/>
    </row>
    <row r="74" spans="1:11" x14ac:dyDescent="0.2">
      <c r="A74" s="67"/>
    </row>
  </sheetData>
  <mergeCells count="3">
    <mergeCell ref="A6:A8"/>
    <mergeCell ref="B6:B8"/>
    <mergeCell ref="C6:E7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4140625" defaultRowHeight="13.8" x14ac:dyDescent="0.3"/>
  <cols>
    <col min="1" max="16384" width="11.44140625" style="11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23553" r:id="rId4">
          <objectPr defaultSize="0" r:id="rId5">
            <anchor moveWithCells="1">
              <from>
                <xdr:col>0</xdr:col>
                <xdr:colOff>38100</xdr:colOff>
                <xdr:row>1</xdr:row>
                <xdr:rowOff>30480</xdr:rowOff>
              </from>
              <to>
                <xdr:col>7</xdr:col>
                <xdr:colOff>449580</xdr:colOff>
                <xdr:row>23</xdr:row>
                <xdr:rowOff>38100</xdr:rowOff>
              </to>
            </anchor>
          </objectPr>
        </oleObject>
      </mc:Choice>
      <mc:Fallback>
        <oleObject progId="Document" shapeId="23553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showGridLines="0" workbookViewId="0"/>
  </sheetViews>
  <sheetFormatPr baseColWidth="10" defaultColWidth="11.44140625" defaultRowHeight="13.8" x14ac:dyDescent="0.3"/>
  <cols>
    <col min="1" max="1" width="4.109375" style="170" customWidth="1"/>
    <col min="2" max="2" width="12.88671875" style="170" customWidth="1"/>
    <col min="3" max="3" width="6.6640625" style="11" customWidth="1"/>
    <col min="4" max="12" width="11.33203125" style="11" customWidth="1"/>
    <col min="13" max="16384" width="11.44140625" style="11"/>
  </cols>
  <sheetData>
    <row r="1" spans="1:12" x14ac:dyDescent="0.3">
      <c r="A1" s="140"/>
      <c r="B1" s="141"/>
      <c r="C1" s="35"/>
      <c r="L1" s="142"/>
    </row>
    <row r="2" spans="1:12" ht="30" customHeight="1" x14ac:dyDescent="0.35">
      <c r="A2" s="4" t="s">
        <v>229</v>
      </c>
      <c r="B2" s="143"/>
      <c r="C2" s="84"/>
      <c r="D2" s="84"/>
      <c r="E2" s="84"/>
      <c r="F2" s="84"/>
      <c r="G2" s="84"/>
      <c r="H2" s="84"/>
      <c r="I2" s="84"/>
      <c r="J2" s="84"/>
      <c r="K2" s="84"/>
      <c r="L2" s="84"/>
    </row>
    <row r="3" spans="1:12" ht="24.9" customHeight="1" x14ac:dyDescent="0.3">
      <c r="A3" s="144"/>
      <c r="B3" s="144"/>
      <c r="C3" s="145"/>
      <c r="D3" s="145"/>
      <c r="E3" s="145"/>
      <c r="F3" s="145"/>
      <c r="G3" s="145"/>
      <c r="H3" s="145"/>
      <c r="I3" s="37"/>
      <c r="J3" s="145"/>
      <c r="K3" s="145"/>
      <c r="L3" s="37" t="s">
        <v>135</v>
      </c>
    </row>
    <row r="4" spans="1:12" ht="18" customHeight="1" x14ac:dyDescent="0.3">
      <c r="A4" s="199" t="s">
        <v>79</v>
      </c>
      <c r="B4" s="202" t="s">
        <v>216</v>
      </c>
      <c r="C4" s="203"/>
      <c r="D4" s="208" t="s">
        <v>153</v>
      </c>
      <c r="E4" s="209"/>
      <c r="F4" s="203"/>
      <c r="G4" s="146" t="s">
        <v>149</v>
      </c>
      <c r="H4" s="146"/>
      <c r="I4" s="146"/>
      <c r="J4" s="146"/>
      <c r="K4" s="146"/>
      <c r="L4" s="147"/>
    </row>
    <row r="5" spans="1:12" ht="18" customHeight="1" x14ac:dyDescent="0.3">
      <c r="A5" s="200"/>
      <c r="B5" s="204"/>
      <c r="C5" s="205"/>
      <c r="D5" s="206"/>
      <c r="E5" s="210"/>
      <c r="F5" s="207"/>
      <c r="G5" s="148" t="s">
        <v>80</v>
      </c>
      <c r="H5" s="148"/>
      <c r="I5" s="149"/>
      <c r="J5" s="148" t="s">
        <v>148</v>
      </c>
      <c r="K5" s="148"/>
      <c r="L5" s="149"/>
    </row>
    <row r="6" spans="1:12" ht="18" customHeight="1" x14ac:dyDescent="0.3">
      <c r="A6" s="201"/>
      <c r="B6" s="206"/>
      <c r="C6" s="207"/>
      <c r="D6" s="150" t="s">
        <v>1</v>
      </c>
      <c r="E6" s="151" t="s">
        <v>81</v>
      </c>
      <c r="F6" s="152" t="s">
        <v>82</v>
      </c>
      <c r="G6" s="150" t="s">
        <v>1</v>
      </c>
      <c r="H6" s="151" t="s">
        <v>81</v>
      </c>
      <c r="I6" s="152" t="s">
        <v>82</v>
      </c>
      <c r="J6" s="150" t="s">
        <v>1</v>
      </c>
      <c r="K6" s="151" t="s">
        <v>81</v>
      </c>
      <c r="L6" s="152" t="s">
        <v>82</v>
      </c>
    </row>
    <row r="7" spans="1:12" ht="20.100000000000001" customHeight="1" x14ac:dyDescent="0.3">
      <c r="A7" s="175">
        <v>1</v>
      </c>
      <c r="B7" s="153"/>
      <c r="C7" s="154">
        <v>2017</v>
      </c>
      <c r="D7" s="155">
        <v>348397</v>
      </c>
      <c r="E7" s="156">
        <v>131609</v>
      </c>
      <c r="F7" s="157">
        <v>216788</v>
      </c>
      <c r="G7" s="155">
        <v>198321</v>
      </c>
      <c r="H7" s="156">
        <v>81875</v>
      </c>
      <c r="I7" s="158">
        <v>116446</v>
      </c>
      <c r="J7" s="155">
        <v>150076</v>
      </c>
      <c r="K7" s="156">
        <v>49734</v>
      </c>
      <c r="L7" s="158">
        <v>100342</v>
      </c>
    </row>
    <row r="8" spans="1:12" s="85" customFormat="1" ht="19.5" customHeight="1" x14ac:dyDescent="0.3">
      <c r="A8" s="175">
        <v>2</v>
      </c>
      <c r="B8" s="159"/>
      <c r="C8" s="154">
        <f>C7+1</f>
        <v>2018</v>
      </c>
      <c r="D8" s="160">
        <v>347621</v>
      </c>
      <c r="E8" s="161">
        <v>131616</v>
      </c>
      <c r="F8" s="162">
        <v>216005</v>
      </c>
      <c r="G8" s="160">
        <v>195834</v>
      </c>
      <c r="H8" s="161">
        <v>81153</v>
      </c>
      <c r="I8" s="162">
        <v>114681</v>
      </c>
      <c r="J8" s="160">
        <v>151787</v>
      </c>
      <c r="K8" s="161">
        <v>50463</v>
      </c>
      <c r="L8" s="162">
        <v>101324</v>
      </c>
    </row>
    <row r="9" spans="1:12" s="85" customFormat="1" ht="19.5" customHeight="1" x14ac:dyDescent="0.3">
      <c r="A9" s="175">
        <v>3</v>
      </c>
      <c r="B9" s="159"/>
      <c r="C9" s="154">
        <f>C7+2</f>
        <v>2019</v>
      </c>
      <c r="D9" s="160">
        <v>346604</v>
      </c>
      <c r="E9" s="161">
        <v>132196</v>
      </c>
      <c r="F9" s="162">
        <v>214408</v>
      </c>
      <c r="G9" s="160">
        <v>192933</v>
      </c>
      <c r="H9" s="161">
        <v>80879</v>
      </c>
      <c r="I9" s="162">
        <v>112054</v>
      </c>
      <c r="J9" s="160">
        <v>153671</v>
      </c>
      <c r="K9" s="161">
        <v>51317</v>
      </c>
      <c r="L9" s="162">
        <v>102354</v>
      </c>
    </row>
    <row r="10" spans="1:12" s="85" customFormat="1" ht="19.5" customHeight="1" x14ac:dyDescent="0.3">
      <c r="A10" s="175">
        <v>4</v>
      </c>
      <c r="B10" s="159"/>
      <c r="C10" s="154">
        <f>C7+3</f>
        <v>2020</v>
      </c>
      <c r="D10" s="160">
        <v>317496</v>
      </c>
      <c r="E10" s="161">
        <v>124512</v>
      </c>
      <c r="F10" s="162">
        <v>192984</v>
      </c>
      <c r="G10" s="160">
        <v>169270</v>
      </c>
      <c r="H10" s="161">
        <v>73978</v>
      </c>
      <c r="I10" s="162">
        <v>95292</v>
      </c>
      <c r="J10" s="160">
        <v>148226</v>
      </c>
      <c r="K10" s="161">
        <v>50534</v>
      </c>
      <c r="L10" s="162">
        <v>97692</v>
      </c>
    </row>
    <row r="11" spans="1:12" s="85" customFormat="1" ht="19.5" customHeight="1" x14ac:dyDescent="0.3">
      <c r="A11" s="175">
        <v>5</v>
      </c>
      <c r="B11" s="159"/>
      <c r="C11" s="154">
        <f>C7+4</f>
        <v>2021</v>
      </c>
      <c r="D11" s="160">
        <v>324460</v>
      </c>
      <c r="E11" s="161">
        <v>127854</v>
      </c>
      <c r="F11" s="162">
        <v>196606</v>
      </c>
      <c r="G11" s="160">
        <v>167937</v>
      </c>
      <c r="H11" s="161">
        <v>74900</v>
      </c>
      <c r="I11" s="162">
        <v>93037</v>
      </c>
      <c r="J11" s="160">
        <v>156523</v>
      </c>
      <c r="K11" s="161">
        <v>52954</v>
      </c>
      <c r="L11" s="162">
        <v>103569</v>
      </c>
    </row>
    <row r="12" spans="1:12" s="85" customFormat="1" ht="35.1" customHeight="1" x14ac:dyDescent="0.3">
      <c r="A12" s="175">
        <v>6</v>
      </c>
      <c r="B12" s="163" t="s">
        <v>217</v>
      </c>
      <c r="C12" s="164">
        <f>C7+4</f>
        <v>2021</v>
      </c>
      <c r="D12" s="160">
        <v>308228</v>
      </c>
      <c r="E12" s="161">
        <v>124773</v>
      </c>
      <c r="F12" s="162">
        <v>183455</v>
      </c>
      <c r="G12" s="160">
        <v>156806</v>
      </c>
      <c r="H12" s="161">
        <v>72771</v>
      </c>
      <c r="I12" s="162">
        <v>84035</v>
      </c>
      <c r="J12" s="160">
        <v>151422</v>
      </c>
      <c r="K12" s="161">
        <v>52002</v>
      </c>
      <c r="L12" s="162">
        <v>99420</v>
      </c>
    </row>
    <row r="13" spans="1:12" s="85" customFormat="1" ht="19.2" customHeight="1" x14ac:dyDescent="0.3">
      <c r="A13" s="176">
        <v>7</v>
      </c>
      <c r="B13" s="163" t="s">
        <v>218</v>
      </c>
      <c r="C13" s="164"/>
      <c r="D13" s="160">
        <v>310293</v>
      </c>
      <c r="E13" s="161">
        <v>125950</v>
      </c>
      <c r="F13" s="162">
        <v>184343</v>
      </c>
      <c r="G13" s="160">
        <v>158333</v>
      </c>
      <c r="H13" s="161">
        <v>74060</v>
      </c>
      <c r="I13" s="162">
        <v>84273</v>
      </c>
      <c r="J13" s="160">
        <v>151960</v>
      </c>
      <c r="K13" s="161">
        <v>51890</v>
      </c>
      <c r="L13" s="162">
        <v>100070</v>
      </c>
    </row>
    <row r="14" spans="1:12" s="85" customFormat="1" ht="19.2" customHeight="1" x14ac:dyDescent="0.3">
      <c r="A14" s="176">
        <v>8</v>
      </c>
      <c r="B14" s="163" t="s">
        <v>219</v>
      </c>
      <c r="C14" s="164"/>
      <c r="D14" s="160">
        <v>317667</v>
      </c>
      <c r="E14" s="161">
        <v>128957</v>
      </c>
      <c r="F14" s="162">
        <v>188710</v>
      </c>
      <c r="G14" s="160">
        <v>160005</v>
      </c>
      <c r="H14" s="161">
        <v>74804</v>
      </c>
      <c r="I14" s="162">
        <v>85201</v>
      </c>
      <c r="J14" s="160">
        <v>157662</v>
      </c>
      <c r="K14" s="161">
        <v>54153</v>
      </c>
      <c r="L14" s="162">
        <v>103509</v>
      </c>
    </row>
    <row r="15" spans="1:12" s="85" customFormat="1" ht="19.2" customHeight="1" x14ac:dyDescent="0.3">
      <c r="A15" s="176">
        <v>9</v>
      </c>
      <c r="B15" s="163" t="s">
        <v>220</v>
      </c>
      <c r="C15" s="164"/>
      <c r="D15" s="160">
        <v>312778</v>
      </c>
      <c r="E15" s="161">
        <v>124034</v>
      </c>
      <c r="F15" s="162">
        <v>188744</v>
      </c>
      <c r="G15" s="160">
        <v>154834</v>
      </c>
      <c r="H15" s="161">
        <v>70200</v>
      </c>
      <c r="I15" s="162">
        <v>84634</v>
      </c>
      <c r="J15" s="160">
        <v>157944</v>
      </c>
      <c r="K15" s="161">
        <v>53834</v>
      </c>
      <c r="L15" s="162">
        <v>104110</v>
      </c>
    </row>
    <row r="16" spans="1:12" s="85" customFormat="1" ht="19.2" customHeight="1" x14ac:dyDescent="0.3">
      <c r="A16" s="176">
        <v>10</v>
      </c>
      <c r="B16" s="163" t="s">
        <v>221</v>
      </c>
      <c r="C16" s="164"/>
      <c r="D16" s="160">
        <v>328254</v>
      </c>
      <c r="E16" s="161">
        <v>128242</v>
      </c>
      <c r="F16" s="162">
        <v>200012</v>
      </c>
      <c r="G16" s="160">
        <v>167606</v>
      </c>
      <c r="H16" s="161">
        <v>73595</v>
      </c>
      <c r="I16" s="162">
        <v>94011</v>
      </c>
      <c r="J16" s="160">
        <v>160648</v>
      </c>
      <c r="K16" s="161">
        <v>54647</v>
      </c>
      <c r="L16" s="162">
        <v>106001</v>
      </c>
    </row>
    <row r="17" spans="1:12" s="85" customFormat="1" ht="19.2" customHeight="1" x14ac:dyDescent="0.3">
      <c r="A17" s="176">
        <v>11</v>
      </c>
      <c r="B17" s="163" t="s">
        <v>222</v>
      </c>
      <c r="C17" s="164"/>
      <c r="D17" s="160">
        <v>337565</v>
      </c>
      <c r="E17" s="161">
        <v>131505</v>
      </c>
      <c r="F17" s="162">
        <v>206060</v>
      </c>
      <c r="G17" s="160">
        <v>176439</v>
      </c>
      <c r="H17" s="161">
        <v>76742</v>
      </c>
      <c r="I17" s="162">
        <v>99697</v>
      </c>
      <c r="J17" s="160">
        <v>161126</v>
      </c>
      <c r="K17" s="161">
        <v>54763</v>
      </c>
      <c r="L17" s="162">
        <v>106363</v>
      </c>
    </row>
    <row r="18" spans="1:12" s="85" customFormat="1" ht="19.2" customHeight="1" x14ac:dyDescent="0.3">
      <c r="A18" s="176">
        <v>12</v>
      </c>
      <c r="B18" s="163" t="s">
        <v>223</v>
      </c>
      <c r="C18" s="164"/>
      <c r="D18" s="160">
        <v>332016</v>
      </c>
      <c r="E18" s="161">
        <v>127958</v>
      </c>
      <c r="F18" s="162">
        <v>204058</v>
      </c>
      <c r="G18" s="160">
        <v>180134</v>
      </c>
      <c r="H18" s="161">
        <v>77070</v>
      </c>
      <c r="I18" s="162">
        <v>103064</v>
      </c>
      <c r="J18" s="160">
        <v>151882</v>
      </c>
      <c r="K18" s="161">
        <v>50888</v>
      </c>
      <c r="L18" s="162">
        <v>100994</v>
      </c>
    </row>
    <row r="19" spans="1:12" s="85" customFormat="1" ht="19.2" customHeight="1" x14ac:dyDescent="0.3">
      <c r="A19" s="176">
        <v>13</v>
      </c>
      <c r="B19" s="163" t="s">
        <v>224</v>
      </c>
      <c r="C19" s="164"/>
      <c r="D19" s="160">
        <v>324914</v>
      </c>
      <c r="E19" s="161">
        <v>125476</v>
      </c>
      <c r="F19" s="162">
        <v>199438</v>
      </c>
      <c r="G19" s="160">
        <v>178141</v>
      </c>
      <c r="H19" s="161">
        <v>76820</v>
      </c>
      <c r="I19" s="162">
        <v>101321</v>
      </c>
      <c r="J19" s="160">
        <v>146773</v>
      </c>
      <c r="K19" s="161">
        <v>48656</v>
      </c>
      <c r="L19" s="162">
        <v>98117</v>
      </c>
    </row>
    <row r="20" spans="1:12" s="85" customFormat="1" ht="19.2" customHeight="1" x14ac:dyDescent="0.3">
      <c r="A20" s="176">
        <v>14</v>
      </c>
      <c r="B20" s="163" t="s">
        <v>225</v>
      </c>
      <c r="C20" s="164"/>
      <c r="D20" s="160">
        <v>330411</v>
      </c>
      <c r="E20" s="161">
        <v>127647</v>
      </c>
      <c r="F20" s="162">
        <v>202764</v>
      </c>
      <c r="G20" s="160">
        <v>178086</v>
      </c>
      <c r="H20" s="161">
        <v>77183</v>
      </c>
      <c r="I20" s="162">
        <v>100903</v>
      </c>
      <c r="J20" s="160">
        <v>152325</v>
      </c>
      <c r="K20" s="161">
        <v>50464</v>
      </c>
      <c r="L20" s="162">
        <v>101861</v>
      </c>
    </row>
    <row r="21" spans="1:12" s="85" customFormat="1" ht="19.2" customHeight="1" x14ac:dyDescent="0.3">
      <c r="A21" s="176">
        <v>15</v>
      </c>
      <c r="B21" s="163" t="s">
        <v>226</v>
      </c>
      <c r="C21" s="164"/>
      <c r="D21" s="160">
        <v>334356</v>
      </c>
      <c r="E21" s="161">
        <v>128843</v>
      </c>
      <c r="F21" s="162">
        <v>205513</v>
      </c>
      <c r="G21" s="160">
        <v>173950</v>
      </c>
      <c r="H21" s="161">
        <v>74976</v>
      </c>
      <c r="I21" s="162">
        <v>98974</v>
      </c>
      <c r="J21" s="160">
        <v>160406</v>
      </c>
      <c r="K21" s="161">
        <v>53867</v>
      </c>
      <c r="L21" s="162">
        <v>106539</v>
      </c>
    </row>
    <row r="22" spans="1:12" s="85" customFormat="1" ht="19.2" customHeight="1" x14ac:dyDescent="0.3">
      <c r="A22" s="176">
        <v>16</v>
      </c>
      <c r="B22" s="163" t="s">
        <v>227</v>
      </c>
      <c r="C22" s="164"/>
      <c r="D22" s="160">
        <v>326430</v>
      </c>
      <c r="E22" s="161">
        <v>129462</v>
      </c>
      <c r="F22" s="162">
        <v>196968</v>
      </c>
      <c r="G22" s="160">
        <v>163632</v>
      </c>
      <c r="H22" s="161">
        <v>74667</v>
      </c>
      <c r="I22" s="162">
        <v>88965</v>
      </c>
      <c r="J22" s="160">
        <v>162798</v>
      </c>
      <c r="K22" s="161">
        <v>54795</v>
      </c>
      <c r="L22" s="162">
        <v>108003</v>
      </c>
    </row>
    <row r="23" spans="1:12" s="85" customFormat="1" ht="19.2" customHeight="1" x14ac:dyDescent="0.3">
      <c r="A23" s="176">
        <v>17</v>
      </c>
      <c r="B23" s="163" t="s">
        <v>228</v>
      </c>
      <c r="C23" s="164"/>
      <c r="D23" s="160">
        <v>330601</v>
      </c>
      <c r="E23" s="161">
        <v>131394</v>
      </c>
      <c r="F23" s="162">
        <v>199207</v>
      </c>
      <c r="G23" s="160">
        <v>167253</v>
      </c>
      <c r="H23" s="161">
        <v>75896</v>
      </c>
      <c r="I23" s="162">
        <v>91357</v>
      </c>
      <c r="J23" s="160">
        <v>163348</v>
      </c>
      <c r="K23" s="161">
        <v>55498</v>
      </c>
      <c r="L23" s="162">
        <v>107850</v>
      </c>
    </row>
    <row r="24" spans="1:12" s="35" customFormat="1" ht="39.9" customHeight="1" x14ac:dyDescent="0.25">
      <c r="A24" s="177">
        <v>18</v>
      </c>
      <c r="B24" s="165" t="s">
        <v>217</v>
      </c>
      <c r="C24" s="166">
        <f>C7+5</f>
        <v>2022</v>
      </c>
      <c r="D24" s="167">
        <v>328948</v>
      </c>
      <c r="E24" s="168">
        <v>130514</v>
      </c>
      <c r="F24" s="169">
        <v>198434</v>
      </c>
      <c r="G24" s="167">
        <v>167936</v>
      </c>
      <c r="H24" s="168">
        <v>76118</v>
      </c>
      <c r="I24" s="169">
        <v>91818</v>
      </c>
      <c r="J24" s="167">
        <v>161012</v>
      </c>
      <c r="K24" s="168">
        <v>54396</v>
      </c>
      <c r="L24" s="169">
        <v>106616</v>
      </c>
    </row>
    <row r="26" spans="1:12" x14ac:dyDescent="0.3">
      <c r="D26" s="171"/>
      <c r="E26" s="171"/>
      <c r="F26" s="171"/>
      <c r="G26" s="171"/>
      <c r="H26" s="171"/>
      <c r="I26" s="171"/>
      <c r="J26" s="171"/>
      <c r="K26" s="171"/>
      <c r="L26" s="171"/>
    </row>
  </sheetData>
  <mergeCells count="3">
    <mergeCell ref="A4:A6"/>
    <mergeCell ref="B4:C6"/>
    <mergeCell ref="D4:F5"/>
  </mergeCells>
  <printOptions horizontalCentered="1"/>
  <pageMargins left="0.27559055118110237" right="0.27559055118110237" top="0.47244094488188981" bottom="0.47244094488188981" header="0.15748031496062992" footer="0.15748031496062992"/>
  <pageSetup paperSize="9" orientation="landscape" blackAndWhite="1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showGridLines="0" workbookViewId="0"/>
  </sheetViews>
  <sheetFormatPr baseColWidth="10" defaultColWidth="11.44140625" defaultRowHeight="15.6" x14ac:dyDescent="0.3"/>
  <cols>
    <col min="1" max="1" width="5.44140625" style="34" customWidth="1"/>
    <col min="2" max="2" width="15.88671875" style="24" customWidth="1"/>
    <col min="3" max="3" width="14.6640625" style="24" customWidth="1"/>
    <col min="4" max="12" width="11.6640625" style="24" customWidth="1"/>
    <col min="13" max="16384" width="11.44140625" style="24"/>
  </cols>
  <sheetData>
    <row r="1" spans="1:12" ht="24.9" customHeight="1" x14ac:dyDescent="0.3">
      <c r="A1" s="32"/>
      <c r="B1" s="23"/>
      <c r="L1" s="25"/>
    </row>
    <row r="2" spans="1:12" s="6" customFormat="1" ht="39.9" customHeight="1" x14ac:dyDescent="0.35">
      <c r="A2" s="4" t="s">
        <v>150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pans="1:12" s="8" customFormat="1" ht="30" customHeight="1" x14ac:dyDescent="0.35">
      <c r="A3" s="4" t="s">
        <v>240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</row>
    <row r="4" spans="1:12" ht="30" customHeight="1" x14ac:dyDescent="0.3">
      <c r="A4" s="33"/>
      <c r="B4" s="9"/>
      <c r="C4" s="9"/>
      <c r="D4" s="9"/>
      <c r="E4" s="9"/>
      <c r="F4" s="9"/>
      <c r="G4" s="9"/>
      <c r="H4" s="10"/>
      <c r="I4" s="9"/>
      <c r="J4" s="9"/>
      <c r="K4" s="9"/>
      <c r="L4" s="10" t="s">
        <v>215</v>
      </c>
    </row>
    <row r="5" spans="1:12" ht="50.1" customHeight="1" x14ac:dyDescent="0.3">
      <c r="A5" s="178" t="s">
        <v>79</v>
      </c>
      <c r="B5" s="12" t="s">
        <v>83</v>
      </c>
      <c r="C5" s="13" t="s">
        <v>84</v>
      </c>
      <c r="D5" s="81" t="s">
        <v>85</v>
      </c>
      <c r="E5" s="82" t="s">
        <v>136</v>
      </c>
      <c r="F5" s="83" t="s">
        <v>137</v>
      </c>
      <c r="G5" s="82" t="s">
        <v>138</v>
      </c>
      <c r="H5" s="83" t="s">
        <v>139</v>
      </c>
      <c r="I5" s="83" t="s">
        <v>140</v>
      </c>
      <c r="J5" s="83" t="s">
        <v>141</v>
      </c>
      <c r="K5" s="83" t="s">
        <v>86</v>
      </c>
      <c r="L5" s="12" t="s">
        <v>142</v>
      </c>
    </row>
    <row r="6" spans="1:12" s="26" customFormat="1" ht="42" customHeight="1" x14ac:dyDescent="0.25">
      <c r="A6" s="38">
        <v>1</v>
      </c>
      <c r="B6" s="14" t="s">
        <v>151</v>
      </c>
      <c r="C6" s="15">
        <v>328948</v>
      </c>
      <c r="D6" s="71">
        <v>77363</v>
      </c>
      <c r="E6" s="76">
        <v>53128</v>
      </c>
      <c r="F6" s="76">
        <v>9773</v>
      </c>
      <c r="G6" s="76">
        <v>48780</v>
      </c>
      <c r="H6" s="76">
        <v>47051</v>
      </c>
      <c r="I6" s="76">
        <v>21024</v>
      </c>
      <c r="J6" s="76">
        <v>25587</v>
      </c>
      <c r="K6" s="76">
        <v>30573</v>
      </c>
      <c r="L6" s="15">
        <v>15669</v>
      </c>
    </row>
    <row r="7" spans="1:12" s="27" customFormat="1" ht="26.1" customHeight="1" x14ac:dyDescent="0.3">
      <c r="A7" s="39">
        <v>2</v>
      </c>
      <c r="B7" s="16" t="s">
        <v>87</v>
      </c>
      <c r="C7" s="17">
        <v>130514</v>
      </c>
      <c r="D7" s="72">
        <v>34917</v>
      </c>
      <c r="E7" s="77">
        <v>21954</v>
      </c>
      <c r="F7" s="77">
        <v>3835</v>
      </c>
      <c r="G7" s="77">
        <v>17395</v>
      </c>
      <c r="H7" s="77">
        <v>18506</v>
      </c>
      <c r="I7" s="77">
        <v>8115</v>
      </c>
      <c r="J7" s="77">
        <v>9554</v>
      </c>
      <c r="K7" s="77">
        <v>10886</v>
      </c>
      <c r="L7" s="17">
        <v>5352</v>
      </c>
    </row>
    <row r="8" spans="1:12" s="28" customFormat="1" ht="32.1" customHeight="1" thickBot="1" x14ac:dyDescent="0.3">
      <c r="A8" s="40">
        <v>3</v>
      </c>
      <c r="B8" s="18" t="s">
        <v>88</v>
      </c>
      <c r="C8" s="19">
        <v>198434</v>
      </c>
      <c r="D8" s="73">
        <v>42446</v>
      </c>
      <c r="E8" s="78">
        <v>31174</v>
      </c>
      <c r="F8" s="78">
        <v>5938</v>
      </c>
      <c r="G8" s="78">
        <v>31385</v>
      </c>
      <c r="H8" s="78">
        <v>28545</v>
      </c>
      <c r="I8" s="78">
        <v>12909</v>
      </c>
      <c r="J8" s="78">
        <v>16033</v>
      </c>
      <c r="K8" s="78">
        <v>19687</v>
      </c>
      <c r="L8" s="19">
        <v>10317</v>
      </c>
    </row>
    <row r="9" spans="1:12" s="29" customFormat="1" ht="44.1" customHeight="1" thickTop="1" x14ac:dyDescent="0.25">
      <c r="A9" s="38">
        <v>4</v>
      </c>
      <c r="B9" s="20" t="s">
        <v>89</v>
      </c>
      <c r="C9" s="15">
        <v>167936</v>
      </c>
      <c r="D9" s="74">
        <v>34597</v>
      </c>
      <c r="E9" s="79">
        <v>27580</v>
      </c>
      <c r="F9" s="79">
        <v>5438</v>
      </c>
      <c r="G9" s="79">
        <v>25032</v>
      </c>
      <c r="H9" s="79">
        <v>24520</v>
      </c>
      <c r="I9" s="79">
        <v>11445</v>
      </c>
      <c r="J9" s="79">
        <v>14116</v>
      </c>
      <c r="K9" s="79">
        <v>17011</v>
      </c>
      <c r="L9" s="15">
        <v>8197</v>
      </c>
    </row>
    <row r="10" spans="1:12" s="28" customFormat="1" ht="26.1" customHeight="1" x14ac:dyDescent="0.25">
      <c r="A10" s="39">
        <v>5</v>
      </c>
      <c r="B10" s="16" t="s">
        <v>87</v>
      </c>
      <c r="C10" s="17">
        <v>76118</v>
      </c>
      <c r="D10" s="72">
        <v>18930</v>
      </c>
      <c r="E10" s="77">
        <v>12960</v>
      </c>
      <c r="F10" s="77">
        <v>2190</v>
      </c>
      <c r="G10" s="77">
        <v>10457</v>
      </c>
      <c r="H10" s="77">
        <v>10662</v>
      </c>
      <c r="I10" s="77">
        <v>4908</v>
      </c>
      <c r="J10" s="77">
        <v>6047</v>
      </c>
      <c r="K10" s="77">
        <v>6676</v>
      </c>
      <c r="L10" s="17">
        <v>3288</v>
      </c>
    </row>
    <row r="11" spans="1:12" s="28" customFormat="1" ht="30" customHeight="1" x14ac:dyDescent="0.25">
      <c r="A11" s="39">
        <v>6</v>
      </c>
      <c r="B11" s="16" t="s">
        <v>88</v>
      </c>
      <c r="C11" s="17">
        <v>91818</v>
      </c>
      <c r="D11" s="72">
        <v>15667</v>
      </c>
      <c r="E11" s="77">
        <v>14620</v>
      </c>
      <c r="F11" s="77">
        <v>3248</v>
      </c>
      <c r="G11" s="77">
        <v>14575</v>
      </c>
      <c r="H11" s="77">
        <v>13858</v>
      </c>
      <c r="I11" s="77">
        <v>6537</v>
      </c>
      <c r="J11" s="77">
        <v>8069</v>
      </c>
      <c r="K11" s="77">
        <v>10335</v>
      </c>
      <c r="L11" s="17">
        <v>4909</v>
      </c>
    </row>
    <row r="12" spans="1:12" s="29" customFormat="1" ht="42.9" customHeight="1" x14ac:dyDescent="0.25">
      <c r="A12" s="38">
        <v>7</v>
      </c>
      <c r="B12" s="20" t="s">
        <v>90</v>
      </c>
      <c r="C12" s="15">
        <v>161012</v>
      </c>
      <c r="D12" s="74">
        <v>42766</v>
      </c>
      <c r="E12" s="79">
        <v>25548</v>
      </c>
      <c r="F12" s="79">
        <v>4335</v>
      </c>
      <c r="G12" s="79">
        <v>23748</v>
      </c>
      <c r="H12" s="79">
        <v>22531</v>
      </c>
      <c r="I12" s="79">
        <v>9579</v>
      </c>
      <c r="J12" s="79">
        <v>11471</v>
      </c>
      <c r="K12" s="79">
        <v>13562</v>
      </c>
      <c r="L12" s="15">
        <v>7472</v>
      </c>
    </row>
    <row r="13" spans="1:12" s="28" customFormat="1" ht="26.1" customHeight="1" x14ac:dyDescent="0.25">
      <c r="A13" s="39">
        <v>8</v>
      </c>
      <c r="B13" s="16" t="s">
        <v>87</v>
      </c>
      <c r="C13" s="17">
        <v>54396</v>
      </c>
      <c r="D13" s="72">
        <v>15987</v>
      </c>
      <c r="E13" s="77">
        <v>8994</v>
      </c>
      <c r="F13" s="77">
        <v>1645</v>
      </c>
      <c r="G13" s="77">
        <v>6938</v>
      </c>
      <c r="H13" s="77">
        <v>7844</v>
      </c>
      <c r="I13" s="77">
        <v>3207</v>
      </c>
      <c r="J13" s="77">
        <v>3507</v>
      </c>
      <c r="K13" s="77">
        <v>4210</v>
      </c>
      <c r="L13" s="17">
        <v>2064</v>
      </c>
    </row>
    <row r="14" spans="1:12" s="30" customFormat="1" ht="30" customHeight="1" x14ac:dyDescent="0.25">
      <c r="A14" s="41">
        <v>9</v>
      </c>
      <c r="B14" s="21" t="s">
        <v>88</v>
      </c>
      <c r="C14" s="22">
        <v>106616</v>
      </c>
      <c r="D14" s="75">
        <v>26779</v>
      </c>
      <c r="E14" s="80">
        <v>16554</v>
      </c>
      <c r="F14" s="80">
        <v>2690</v>
      </c>
      <c r="G14" s="80">
        <v>16810</v>
      </c>
      <c r="H14" s="80">
        <v>14687</v>
      </c>
      <c r="I14" s="80">
        <v>6372</v>
      </c>
      <c r="J14" s="80">
        <v>7964</v>
      </c>
      <c r="K14" s="80">
        <v>9352</v>
      </c>
      <c r="L14" s="22">
        <v>5408</v>
      </c>
    </row>
    <row r="16" spans="1:12" x14ac:dyDescent="0.3">
      <c r="C16" s="31"/>
      <c r="D16" s="31"/>
      <c r="E16" s="31"/>
      <c r="F16" s="31"/>
      <c r="G16" s="31"/>
      <c r="H16" s="31"/>
      <c r="I16" s="31"/>
      <c r="J16" s="31"/>
      <c r="K16" s="31"/>
      <c r="L16" s="31"/>
    </row>
  </sheetData>
  <printOptions horizontalCentered="1"/>
  <pageMargins left="0.23622047244094491" right="0.23622047244094491" top="0.23622047244094491" bottom="0.23622047244094491" header="0.27559055118110237" footer="0.27559055118110237"/>
  <pageSetup paperSize="9" orientation="landscape" blackAndWhite="1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4140625" defaultRowHeight="13.8" x14ac:dyDescent="0.3"/>
  <cols>
    <col min="1" max="1" width="3.5546875" style="11" customWidth="1"/>
    <col min="2" max="2" width="4.88671875" style="11" customWidth="1"/>
    <col min="3" max="3" width="54" style="11" customWidth="1"/>
    <col min="4" max="12" width="10.6640625" style="11" customWidth="1"/>
    <col min="13" max="16384" width="11.44140625" style="11"/>
  </cols>
  <sheetData>
    <row r="1" spans="1:12" s="24" customFormat="1" ht="20.100000000000001" customHeight="1" x14ac:dyDescent="0.3">
      <c r="A1" s="124"/>
    </row>
    <row r="2" spans="1:12" s="24" customFormat="1" ht="15.6" x14ac:dyDescent="0.3">
      <c r="A2" s="213" t="s">
        <v>152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</row>
    <row r="3" spans="1:12" s="24" customFormat="1" ht="15.6" x14ac:dyDescent="0.3">
      <c r="A3" s="213" t="s">
        <v>0</v>
      </c>
      <c r="B3" s="214"/>
      <c r="C3" s="214"/>
      <c r="D3" s="214"/>
      <c r="E3" s="214"/>
      <c r="F3" s="214"/>
      <c r="G3" s="214"/>
      <c r="H3" s="214"/>
      <c r="I3" s="214"/>
      <c r="J3" s="214"/>
      <c r="K3" s="214"/>
      <c r="L3" s="214"/>
    </row>
    <row r="4" spans="1:12" s="24" customFormat="1" ht="20.100000000000001" customHeight="1" x14ac:dyDescent="0.3">
      <c r="A4" s="215" t="s">
        <v>240</v>
      </c>
      <c r="B4" s="216"/>
      <c r="C4" s="216"/>
      <c r="D4" s="216"/>
      <c r="E4" s="216"/>
      <c r="F4" s="216"/>
      <c r="G4" s="216"/>
      <c r="H4" s="216"/>
      <c r="I4" s="216"/>
      <c r="J4" s="216"/>
      <c r="K4" s="216"/>
      <c r="L4" s="216"/>
    </row>
    <row r="5" spans="1:12" s="24" customFormat="1" ht="17.100000000000001" customHeight="1" x14ac:dyDescent="0.3">
      <c r="A5" s="70"/>
      <c r="L5" s="37" t="s">
        <v>164</v>
      </c>
    </row>
    <row r="6" spans="1:12" ht="19.5" customHeight="1" x14ac:dyDescent="0.3">
      <c r="A6" s="199" t="s">
        <v>79</v>
      </c>
      <c r="B6" s="217" t="s">
        <v>134</v>
      </c>
      <c r="C6" s="218"/>
      <c r="D6" s="217" t="s">
        <v>153</v>
      </c>
      <c r="E6" s="223"/>
      <c r="F6" s="218"/>
      <c r="G6" s="225" t="s">
        <v>149</v>
      </c>
      <c r="H6" s="226"/>
      <c r="I6" s="226"/>
      <c r="J6" s="226"/>
      <c r="K6" s="226"/>
      <c r="L6" s="227"/>
    </row>
    <row r="7" spans="1:12" ht="19.5" customHeight="1" x14ac:dyDescent="0.3">
      <c r="A7" s="200"/>
      <c r="B7" s="219"/>
      <c r="C7" s="220"/>
      <c r="D7" s="221"/>
      <c r="E7" s="224"/>
      <c r="F7" s="222"/>
      <c r="G7" s="225" t="s">
        <v>80</v>
      </c>
      <c r="H7" s="226"/>
      <c r="I7" s="226"/>
      <c r="J7" s="225" t="s">
        <v>148</v>
      </c>
      <c r="K7" s="226"/>
      <c r="L7" s="227"/>
    </row>
    <row r="8" spans="1:12" ht="19.5" customHeight="1" x14ac:dyDescent="0.3">
      <c r="A8" s="201"/>
      <c r="B8" s="221"/>
      <c r="C8" s="222"/>
      <c r="D8" s="106" t="s">
        <v>1</v>
      </c>
      <c r="E8" s="107" t="s">
        <v>81</v>
      </c>
      <c r="F8" s="108" t="s">
        <v>82</v>
      </c>
      <c r="G8" s="106" t="s">
        <v>1</v>
      </c>
      <c r="H8" s="107" t="s">
        <v>81</v>
      </c>
      <c r="I8" s="108" t="s">
        <v>82</v>
      </c>
      <c r="J8" s="106" t="s">
        <v>1</v>
      </c>
      <c r="K8" s="107" t="s">
        <v>81</v>
      </c>
      <c r="L8" s="108" t="s">
        <v>82</v>
      </c>
    </row>
    <row r="9" spans="1:12" s="35" customFormat="1" ht="22.5" customHeight="1" x14ac:dyDescent="0.25">
      <c r="A9" s="109">
        <v>1</v>
      </c>
      <c r="B9" s="211" t="s">
        <v>147</v>
      </c>
      <c r="C9" s="212"/>
      <c r="D9" s="110">
        <v>328948</v>
      </c>
      <c r="E9" s="111">
        <v>130514</v>
      </c>
      <c r="F9" s="112">
        <v>198434</v>
      </c>
      <c r="G9" s="110">
        <v>167936</v>
      </c>
      <c r="H9" s="111">
        <v>76118</v>
      </c>
      <c r="I9" s="112">
        <v>91818</v>
      </c>
      <c r="J9" s="110">
        <v>161012</v>
      </c>
      <c r="K9" s="111">
        <v>54396</v>
      </c>
      <c r="L9" s="112">
        <v>106616</v>
      </c>
    </row>
    <row r="10" spans="1:12" s="42" customFormat="1" ht="18.75" customHeight="1" x14ac:dyDescent="0.25">
      <c r="A10" s="113">
        <v>2</v>
      </c>
      <c r="B10" s="114" t="s">
        <v>2</v>
      </c>
      <c r="C10" s="115" t="s">
        <v>104</v>
      </c>
      <c r="D10" s="116">
        <v>7178</v>
      </c>
      <c r="E10" s="117">
        <v>3939</v>
      </c>
      <c r="F10" s="118">
        <v>3239</v>
      </c>
      <c r="G10" s="116">
        <v>6349</v>
      </c>
      <c r="H10" s="117">
        <v>3716</v>
      </c>
      <c r="I10" s="118">
        <v>2633</v>
      </c>
      <c r="J10" s="116">
        <v>829</v>
      </c>
      <c r="K10" s="117">
        <v>223</v>
      </c>
      <c r="L10" s="118">
        <v>606</v>
      </c>
    </row>
    <row r="11" spans="1:12" s="42" customFormat="1" ht="18.75" customHeight="1" x14ac:dyDescent="0.25">
      <c r="A11" s="119">
        <v>3</v>
      </c>
      <c r="B11" s="120" t="s">
        <v>3</v>
      </c>
      <c r="C11" s="121" t="s">
        <v>105</v>
      </c>
      <c r="D11" s="116">
        <v>180</v>
      </c>
      <c r="E11" s="117">
        <v>92</v>
      </c>
      <c r="F11" s="118">
        <v>88</v>
      </c>
      <c r="G11" s="116">
        <v>113</v>
      </c>
      <c r="H11" s="117">
        <v>71</v>
      </c>
      <c r="I11" s="118">
        <v>42</v>
      </c>
      <c r="J11" s="116">
        <v>67</v>
      </c>
      <c r="K11" s="117">
        <v>21</v>
      </c>
      <c r="L11" s="118">
        <v>46</v>
      </c>
    </row>
    <row r="12" spans="1:12" s="42" customFormat="1" ht="18.75" customHeight="1" x14ac:dyDescent="0.25">
      <c r="A12" s="119">
        <v>4</v>
      </c>
      <c r="B12" s="120" t="s">
        <v>4</v>
      </c>
      <c r="C12" s="121" t="s">
        <v>106</v>
      </c>
      <c r="D12" s="116">
        <v>16727</v>
      </c>
      <c r="E12" s="117">
        <v>6918</v>
      </c>
      <c r="F12" s="118">
        <v>9809</v>
      </c>
      <c r="G12" s="116">
        <v>9925</v>
      </c>
      <c r="H12" s="117">
        <v>4633</v>
      </c>
      <c r="I12" s="118">
        <v>5292</v>
      </c>
      <c r="J12" s="116">
        <v>6802</v>
      </c>
      <c r="K12" s="117">
        <v>2285</v>
      </c>
      <c r="L12" s="118">
        <v>4517</v>
      </c>
    </row>
    <row r="13" spans="1:12" s="42" customFormat="1" ht="18.75" customHeight="1" x14ac:dyDescent="0.25">
      <c r="A13" s="119">
        <v>5</v>
      </c>
      <c r="B13" s="120" t="s">
        <v>5</v>
      </c>
      <c r="C13" s="121" t="s">
        <v>91</v>
      </c>
      <c r="D13" s="116">
        <v>1078</v>
      </c>
      <c r="E13" s="117">
        <v>748</v>
      </c>
      <c r="F13" s="118">
        <v>330</v>
      </c>
      <c r="G13" s="116">
        <v>624</v>
      </c>
      <c r="H13" s="117">
        <v>495</v>
      </c>
      <c r="I13" s="118">
        <v>129</v>
      </c>
      <c r="J13" s="116">
        <v>454</v>
      </c>
      <c r="K13" s="117">
        <v>253</v>
      </c>
      <c r="L13" s="118">
        <v>201</v>
      </c>
    </row>
    <row r="14" spans="1:12" s="42" customFormat="1" ht="29.25" customHeight="1" x14ac:dyDescent="0.25">
      <c r="A14" s="119">
        <v>6</v>
      </c>
      <c r="B14" s="120" t="s">
        <v>6</v>
      </c>
      <c r="C14" s="122" t="s">
        <v>144</v>
      </c>
      <c r="D14" s="116">
        <v>909</v>
      </c>
      <c r="E14" s="117">
        <v>511</v>
      </c>
      <c r="F14" s="118">
        <v>398</v>
      </c>
      <c r="G14" s="116">
        <v>580</v>
      </c>
      <c r="H14" s="117">
        <v>372</v>
      </c>
      <c r="I14" s="118">
        <v>208</v>
      </c>
      <c r="J14" s="116">
        <v>329</v>
      </c>
      <c r="K14" s="117">
        <v>139</v>
      </c>
      <c r="L14" s="118">
        <v>190</v>
      </c>
    </row>
    <row r="15" spans="1:12" s="35" customFormat="1" ht="18.75" customHeight="1" x14ac:dyDescent="0.25">
      <c r="A15" s="119">
        <v>7</v>
      </c>
      <c r="B15" s="120" t="s">
        <v>7</v>
      </c>
      <c r="C15" s="121" t="s">
        <v>107</v>
      </c>
      <c r="D15" s="116">
        <v>14598</v>
      </c>
      <c r="E15" s="117">
        <v>7407</v>
      </c>
      <c r="F15" s="118">
        <v>7191</v>
      </c>
      <c r="G15" s="116">
        <v>7671</v>
      </c>
      <c r="H15" s="117">
        <v>5260</v>
      </c>
      <c r="I15" s="118">
        <v>2411</v>
      </c>
      <c r="J15" s="116">
        <v>6927</v>
      </c>
      <c r="K15" s="117">
        <v>2147</v>
      </c>
      <c r="L15" s="118">
        <v>4780</v>
      </c>
    </row>
    <row r="16" spans="1:12" s="35" customFormat="1" ht="18.75" customHeight="1" x14ac:dyDescent="0.25">
      <c r="A16" s="119">
        <v>8</v>
      </c>
      <c r="B16" s="120" t="s">
        <v>8</v>
      </c>
      <c r="C16" s="121" t="s">
        <v>108</v>
      </c>
      <c r="D16" s="43">
        <v>58010</v>
      </c>
      <c r="E16" s="117">
        <v>19954</v>
      </c>
      <c r="F16" s="118">
        <v>38056</v>
      </c>
      <c r="G16" s="116">
        <v>17350</v>
      </c>
      <c r="H16" s="117">
        <v>8482</v>
      </c>
      <c r="I16" s="118">
        <v>8868</v>
      </c>
      <c r="J16" s="116">
        <v>40660</v>
      </c>
      <c r="K16" s="117">
        <v>11472</v>
      </c>
      <c r="L16" s="118">
        <v>29188</v>
      </c>
    </row>
    <row r="17" spans="1:12" s="35" customFormat="1" ht="18.75" customHeight="1" x14ac:dyDescent="0.25">
      <c r="A17" s="119">
        <v>9</v>
      </c>
      <c r="B17" s="120" t="s">
        <v>9</v>
      </c>
      <c r="C17" s="121" t="s">
        <v>109</v>
      </c>
      <c r="D17" s="116">
        <v>14472</v>
      </c>
      <c r="E17" s="117">
        <v>10585</v>
      </c>
      <c r="F17" s="118">
        <v>3887</v>
      </c>
      <c r="G17" s="116">
        <v>11650</v>
      </c>
      <c r="H17" s="117">
        <v>9485</v>
      </c>
      <c r="I17" s="118">
        <v>2165</v>
      </c>
      <c r="J17" s="116">
        <v>2822</v>
      </c>
      <c r="K17" s="117">
        <v>1100</v>
      </c>
      <c r="L17" s="118">
        <v>1722</v>
      </c>
    </row>
    <row r="18" spans="1:12" s="35" customFormat="1" ht="18.75" customHeight="1" x14ac:dyDescent="0.25">
      <c r="A18" s="119">
        <v>10</v>
      </c>
      <c r="B18" s="120" t="s">
        <v>10</v>
      </c>
      <c r="C18" s="121" t="s">
        <v>110</v>
      </c>
      <c r="D18" s="116">
        <v>40871</v>
      </c>
      <c r="E18" s="117">
        <v>15704</v>
      </c>
      <c r="F18" s="118">
        <v>25167</v>
      </c>
      <c r="G18" s="116">
        <v>37738</v>
      </c>
      <c r="H18" s="117">
        <v>14851</v>
      </c>
      <c r="I18" s="118">
        <v>22887</v>
      </c>
      <c r="J18" s="116">
        <v>3133</v>
      </c>
      <c r="K18" s="117">
        <v>853</v>
      </c>
      <c r="L18" s="118">
        <v>2280</v>
      </c>
    </row>
    <row r="19" spans="1:12" s="35" customFormat="1" ht="18.75" customHeight="1" x14ac:dyDescent="0.25">
      <c r="A19" s="119">
        <v>11</v>
      </c>
      <c r="B19" s="120" t="s">
        <v>11</v>
      </c>
      <c r="C19" s="121" t="s">
        <v>111</v>
      </c>
      <c r="D19" s="116">
        <v>6555</v>
      </c>
      <c r="E19" s="117">
        <v>2330</v>
      </c>
      <c r="F19" s="118">
        <v>4225</v>
      </c>
      <c r="G19" s="116">
        <v>1459</v>
      </c>
      <c r="H19" s="117">
        <v>392</v>
      </c>
      <c r="I19" s="118">
        <v>1067</v>
      </c>
      <c r="J19" s="116">
        <v>5096</v>
      </c>
      <c r="K19" s="117">
        <v>1938</v>
      </c>
      <c r="L19" s="118">
        <v>3158</v>
      </c>
    </row>
    <row r="20" spans="1:12" s="35" customFormat="1" ht="18.75" customHeight="1" x14ac:dyDescent="0.25">
      <c r="A20" s="119">
        <v>12</v>
      </c>
      <c r="B20" s="120" t="s">
        <v>12</v>
      </c>
      <c r="C20" s="121" t="s">
        <v>112</v>
      </c>
      <c r="D20" s="116">
        <v>5719</v>
      </c>
      <c r="E20" s="117">
        <v>1618</v>
      </c>
      <c r="F20" s="118">
        <v>4101</v>
      </c>
      <c r="G20" s="116">
        <v>1966</v>
      </c>
      <c r="H20" s="117">
        <v>248</v>
      </c>
      <c r="I20" s="118">
        <v>1718</v>
      </c>
      <c r="J20" s="116">
        <v>3753</v>
      </c>
      <c r="K20" s="117">
        <v>1370</v>
      </c>
      <c r="L20" s="118">
        <v>2383</v>
      </c>
    </row>
    <row r="21" spans="1:12" s="35" customFormat="1" ht="18.75" customHeight="1" x14ac:dyDescent="0.25">
      <c r="A21" s="119">
        <v>13</v>
      </c>
      <c r="B21" s="120" t="s">
        <v>13</v>
      </c>
      <c r="C21" s="123" t="s">
        <v>113</v>
      </c>
      <c r="D21" s="116">
        <v>12774</v>
      </c>
      <c r="E21" s="117">
        <v>4500</v>
      </c>
      <c r="F21" s="118">
        <v>8274</v>
      </c>
      <c r="G21" s="116">
        <v>8559</v>
      </c>
      <c r="H21" s="117">
        <v>2906</v>
      </c>
      <c r="I21" s="118">
        <v>5653</v>
      </c>
      <c r="J21" s="116">
        <v>4215</v>
      </c>
      <c r="K21" s="117">
        <v>1594</v>
      </c>
      <c r="L21" s="118">
        <v>2621</v>
      </c>
    </row>
    <row r="22" spans="1:12" s="42" customFormat="1" ht="27.6" x14ac:dyDescent="0.25">
      <c r="A22" s="119">
        <v>14</v>
      </c>
      <c r="B22" s="120" t="s">
        <v>14</v>
      </c>
      <c r="C22" s="122" t="s">
        <v>145</v>
      </c>
      <c r="D22" s="116">
        <v>27749</v>
      </c>
      <c r="E22" s="117">
        <v>8478</v>
      </c>
      <c r="F22" s="118">
        <v>19271</v>
      </c>
      <c r="G22" s="116">
        <v>8035</v>
      </c>
      <c r="H22" s="117">
        <v>2197</v>
      </c>
      <c r="I22" s="118">
        <v>5838</v>
      </c>
      <c r="J22" s="116">
        <v>19714</v>
      </c>
      <c r="K22" s="117">
        <v>6281</v>
      </c>
      <c r="L22" s="118">
        <v>13433</v>
      </c>
    </row>
    <row r="23" spans="1:12" s="35" customFormat="1" ht="18.75" customHeight="1" x14ac:dyDescent="0.25">
      <c r="A23" s="119">
        <v>15</v>
      </c>
      <c r="B23" s="120" t="s">
        <v>15</v>
      </c>
      <c r="C23" s="121" t="s">
        <v>114</v>
      </c>
      <c r="D23" s="116">
        <v>31678</v>
      </c>
      <c r="E23" s="117">
        <v>16550</v>
      </c>
      <c r="F23" s="118">
        <v>15128</v>
      </c>
      <c r="G23" s="116">
        <v>26920</v>
      </c>
      <c r="H23" s="117">
        <v>14877</v>
      </c>
      <c r="I23" s="118">
        <v>12043</v>
      </c>
      <c r="J23" s="116">
        <v>4758</v>
      </c>
      <c r="K23" s="117">
        <v>1673</v>
      </c>
      <c r="L23" s="118">
        <v>3085</v>
      </c>
    </row>
    <row r="24" spans="1:12" s="35" customFormat="1" ht="18.75" customHeight="1" x14ac:dyDescent="0.25">
      <c r="A24" s="119">
        <v>16</v>
      </c>
      <c r="B24" s="120" t="s">
        <v>16</v>
      </c>
      <c r="C24" s="121" t="s">
        <v>115</v>
      </c>
      <c r="D24" s="116">
        <v>12579</v>
      </c>
      <c r="E24" s="117">
        <v>5778</v>
      </c>
      <c r="F24" s="118">
        <v>6801</v>
      </c>
      <c r="G24" s="116">
        <v>3080</v>
      </c>
      <c r="H24" s="117">
        <v>1080</v>
      </c>
      <c r="I24" s="118">
        <v>2000</v>
      </c>
      <c r="J24" s="116">
        <v>9499</v>
      </c>
      <c r="K24" s="117">
        <v>4698</v>
      </c>
      <c r="L24" s="118">
        <v>4801</v>
      </c>
    </row>
    <row r="25" spans="1:12" s="35" customFormat="1" ht="18.75" customHeight="1" x14ac:dyDescent="0.25">
      <c r="A25" s="119">
        <v>17</v>
      </c>
      <c r="B25" s="120" t="s">
        <v>17</v>
      </c>
      <c r="C25" s="123" t="s">
        <v>116</v>
      </c>
      <c r="D25" s="116">
        <v>23108</v>
      </c>
      <c r="E25" s="117">
        <v>11149</v>
      </c>
      <c r="F25" s="118">
        <v>11959</v>
      </c>
      <c r="G25" s="116">
        <v>2321</v>
      </c>
      <c r="H25" s="117">
        <v>912</v>
      </c>
      <c r="I25" s="118">
        <v>1409</v>
      </c>
      <c r="J25" s="116">
        <v>20787</v>
      </c>
      <c r="K25" s="117">
        <v>10237</v>
      </c>
      <c r="L25" s="118">
        <v>10550</v>
      </c>
    </row>
    <row r="26" spans="1:12" s="35" customFormat="1" ht="18.75" customHeight="1" x14ac:dyDescent="0.25">
      <c r="A26" s="119">
        <v>18</v>
      </c>
      <c r="B26" s="120" t="s">
        <v>18</v>
      </c>
      <c r="C26" s="121" t="s">
        <v>117</v>
      </c>
      <c r="D26" s="116">
        <v>27546</v>
      </c>
      <c r="E26" s="117">
        <v>5219</v>
      </c>
      <c r="F26" s="118">
        <v>22327</v>
      </c>
      <c r="G26" s="116">
        <v>8614</v>
      </c>
      <c r="H26" s="117">
        <v>1153</v>
      </c>
      <c r="I26" s="118">
        <v>7461</v>
      </c>
      <c r="J26" s="116">
        <v>18932</v>
      </c>
      <c r="K26" s="117">
        <v>4066</v>
      </c>
      <c r="L26" s="118">
        <v>14866</v>
      </c>
    </row>
    <row r="27" spans="1:12" s="35" customFormat="1" ht="18.75" customHeight="1" x14ac:dyDescent="0.25">
      <c r="A27" s="119">
        <v>19</v>
      </c>
      <c r="B27" s="120" t="s">
        <v>118</v>
      </c>
      <c r="C27" s="121" t="s">
        <v>119</v>
      </c>
      <c r="D27" s="116">
        <v>9912</v>
      </c>
      <c r="E27" s="117">
        <v>4352</v>
      </c>
      <c r="F27" s="118">
        <v>5560</v>
      </c>
      <c r="G27" s="116">
        <v>4768</v>
      </c>
      <c r="H27" s="117">
        <v>2316</v>
      </c>
      <c r="I27" s="118">
        <v>2452</v>
      </c>
      <c r="J27" s="116">
        <v>5144</v>
      </c>
      <c r="K27" s="117">
        <v>2036</v>
      </c>
      <c r="L27" s="118">
        <v>3108</v>
      </c>
    </row>
    <row r="28" spans="1:12" s="35" customFormat="1" ht="18.75" customHeight="1" x14ac:dyDescent="0.25">
      <c r="A28" s="119">
        <v>20</v>
      </c>
      <c r="B28" s="120" t="s">
        <v>120</v>
      </c>
      <c r="C28" s="121" t="s">
        <v>121</v>
      </c>
      <c r="D28" s="116">
        <v>13032</v>
      </c>
      <c r="E28" s="117">
        <v>3949</v>
      </c>
      <c r="F28" s="118">
        <v>9083</v>
      </c>
      <c r="G28" s="116">
        <v>6846</v>
      </c>
      <c r="H28" s="117">
        <v>2134</v>
      </c>
      <c r="I28" s="118">
        <v>4712</v>
      </c>
      <c r="J28" s="116">
        <v>6186</v>
      </c>
      <c r="K28" s="117">
        <v>1815</v>
      </c>
      <c r="L28" s="118">
        <v>4371</v>
      </c>
    </row>
    <row r="29" spans="1:12" s="42" customFormat="1" ht="41.25" customHeight="1" x14ac:dyDescent="0.25">
      <c r="A29" s="119">
        <v>21</v>
      </c>
      <c r="B29" s="120" t="s">
        <v>122</v>
      </c>
      <c r="C29" s="122" t="s">
        <v>146</v>
      </c>
      <c r="D29" s="116">
        <v>4139</v>
      </c>
      <c r="E29" s="117">
        <v>688</v>
      </c>
      <c r="F29" s="118">
        <v>3451</v>
      </c>
      <c r="G29" s="116">
        <v>3342</v>
      </c>
      <c r="H29" s="117">
        <v>532</v>
      </c>
      <c r="I29" s="118">
        <v>2810</v>
      </c>
      <c r="J29" s="116">
        <v>797</v>
      </c>
      <c r="K29" s="117">
        <v>156</v>
      </c>
      <c r="L29" s="118">
        <v>641</v>
      </c>
    </row>
    <row r="30" spans="1:12" s="35" customFormat="1" ht="18.75" customHeight="1" x14ac:dyDescent="0.25">
      <c r="A30" s="190">
        <v>22</v>
      </c>
      <c r="B30" s="191" t="s">
        <v>123</v>
      </c>
      <c r="C30" s="192" t="s">
        <v>92</v>
      </c>
      <c r="D30" s="193">
        <v>5</v>
      </c>
      <c r="E30" s="194">
        <v>3</v>
      </c>
      <c r="F30" s="195">
        <v>2</v>
      </c>
      <c r="G30" s="193">
        <v>0</v>
      </c>
      <c r="H30" s="194">
        <v>0</v>
      </c>
      <c r="I30" s="195">
        <v>0</v>
      </c>
      <c r="J30" s="193">
        <v>5</v>
      </c>
      <c r="K30" s="194">
        <v>3</v>
      </c>
      <c r="L30" s="195">
        <v>2</v>
      </c>
    </row>
    <row r="31" spans="1:12" s="35" customFormat="1" ht="18.75" customHeight="1" x14ac:dyDescent="0.25">
      <c r="A31" s="181">
        <v>23</v>
      </c>
      <c r="B31" s="182"/>
      <c r="C31" s="183" t="s">
        <v>124</v>
      </c>
      <c r="D31" s="184">
        <v>129</v>
      </c>
      <c r="E31" s="185">
        <v>42</v>
      </c>
      <c r="F31" s="186">
        <v>87</v>
      </c>
      <c r="G31" s="184">
        <v>26</v>
      </c>
      <c r="H31" s="185">
        <v>6</v>
      </c>
      <c r="I31" s="186">
        <v>20</v>
      </c>
      <c r="J31" s="184">
        <v>103</v>
      </c>
      <c r="K31" s="185">
        <v>36</v>
      </c>
      <c r="L31" s="186">
        <v>67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4140625" defaultRowHeight="13.8" x14ac:dyDescent="0.3"/>
  <cols>
    <col min="1" max="1" width="3.5546875" style="11" customWidth="1"/>
    <col min="2" max="2" width="4.88671875" style="11" customWidth="1"/>
    <col min="3" max="3" width="54" style="11" customWidth="1"/>
    <col min="4" max="12" width="10.6640625" style="11" customWidth="1"/>
    <col min="13" max="16384" width="11.44140625" style="11"/>
  </cols>
  <sheetData>
    <row r="1" spans="1:12" s="24" customFormat="1" ht="20.100000000000001" customHeight="1" x14ac:dyDescent="0.3">
      <c r="A1" s="124"/>
    </row>
    <row r="2" spans="1:12" s="24" customFormat="1" ht="15.6" x14ac:dyDescent="0.3">
      <c r="A2" s="213" t="s">
        <v>203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</row>
    <row r="3" spans="1:12" s="24" customFormat="1" ht="15.6" x14ac:dyDescent="0.3">
      <c r="A3" s="213" t="s">
        <v>0</v>
      </c>
      <c r="B3" s="214"/>
      <c r="C3" s="214"/>
      <c r="D3" s="214"/>
      <c r="E3" s="214"/>
      <c r="F3" s="214"/>
      <c r="G3" s="214"/>
      <c r="H3" s="214"/>
      <c r="I3" s="214"/>
      <c r="J3" s="214"/>
      <c r="K3" s="214"/>
      <c r="L3" s="214"/>
    </row>
    <row r="4" spans="1:12" s="24" customFormat="1" ht="20.100000000000001" customHeight="1" x14ac:dyDescent="0.3">
      <c r="A4" s="215" t="s">
        <v>240</v>
      </c>
      <c r="B4" s="216"/>
      <c r="C4" s="216"/>
      <c r="D4" s="216"/>
      <c r="E4" s="216"/>
      <c r="F4" s="216"/>
      <c r="G4" s="216"/>
      <c r="H4" s="216"/>
      <c r="I4" s="216"/>
      <c r="J4" s="216"/>
      <c r="K4" s="216"/>
      <c r="L4" s="216"/>
    </row>
    <row r="5" spans="1:12" s="24" customFormat="1" ht="17.100000000000001" customHeight="1" x14ac:dyDescent="0.3">
      <c r="A5" s="70"/>
      <c r="L5" s="37" t="s">
        <v>154</v>
      </c>
    </row>
    <row r="6" spans="1:12" ht="19.5" customHeight="1" x14ac:dyDescent="0.3">
      <c r="A6" s="199" t="s">
        <v>79</v>
      </c>
      <c r="B6" s="217" t="s">
        <v>134</v>
      </c>
      <c r="C6" s="218"/>
      <c r="D6" s="217" t="s">
        <v>153</v>
      </c>
      <c r="E6" s="223"/>
      <c r="F6" s="218"/>
      <c r="G6" s="225" t="s">
        <v>149</v>
      </c>
      <c r="H6" s="226"/>
      <c r="I6" s="226"/>
      <c r="J6" s="226"/>
      <c r="K6" s="226"/>
      <c r="L6" s="227"/>
    </row>
    <row r="7" spans="1:12" ht="19.5" customHeight="1" x14ac:dyDescent="0.3">
      <c r="A7" s="200"/>
      <c r="B7" s="219"/>
      <c r="C7" s="220"/>
      <c r="D7" s="221"/>
      <c r="E7" s="224"/>
      <c r="F7" s="222"/>
      <c r="G7" s="225" t="s">
        <v>80</v>
      </c>
      <c r="H7" s="226"/>
      <c r="I7" s="226"/>
      <c r="J7" s="225" t="s">
        <v>148</v>
      </c>
      <c r="K7" s="226"/>
      <c r="L7" s="227"/>
    </row>
    <row r="8" spans="1:12" ht="19.5" customHeight="1" x14ac:dyDescent="0.3">
      <c r="A8" s="201"/>
      <c r="B8" s="221"/>
      <c r="C8" s="222"/>
      <c r="D8" s="106" t="s">
        <v>1</v>
      </c>
      <c r="E8" s="107" t="s">
        <v>81</v>
      </c>
      <c r="F8" s="108" t="s">
        <v>82</v>
      </c>
      <c r="G8" s="106" t="s">
        <v>1</v>
      </c>
      <c r="H8" s="107" t="s">
        <v>81</v>
      </c>
      <c r="I8" s="108" t="s">
        <v>82</v>
      </c>
      <c r="J8" s="106" t="s">
        <v>1</v>
      </c>
      <c r="K8" s="107" t="s">
        <v>81</v>
      </c>
      <c r="L8" s="108" t="s">
        <v>82</v>
      </c>
    </row>
    <row r="9" spans="1:12" s="35" customFormat="1" ht="22.5" customHeight="1" x14ac:dyDescent="0.25">
      <c r="A9" s="109">
        <v>1</v>
      </c>
      <c r="B9" s="211" t="s">
        <v>147</v>
      </c>
      <c r="C9" s="212"/>
      <c r="D9" s="172">
        <v>-1653</v>
      </c>
      <c r="E9" s="173">
        <v>-880</v>
      </c>
      <c r="F9" s="174">
        <v>-773</v>
      </c>
      <c r="G9" s="172">
        <v>683</v>
      </c>
      <c r="H9" s="173">
        <v>222</v>
      </c>
      <c r="I9" s="174">
        <v>461</v>
      </c>
      <c r="J9" s="172">
        <v>-2336</v>
      </c>
      <c r="K9" s="173">
        <v>-1102</v>
      </c>
      <c r="L9" s="174">
        <v>-1234</v>
      </c>
    </row>
    <row r="10" spans="1:12" s="42" customFormat="1" ht="18.75" customHeight="1" x14ac:dyDescent="0.25">
      <c r="A10" s="113">
        <v>2</v>
      </c>
      <c r="B10" s="114" t="s">
        <v>2</v>
      </c>
      <c r="C10" s="115" t="s">
        <v>104</v>
      </c>
      <c r="D10" s="137">
        <v>128</v>
      </c>
      <c r="E10" s="138">
        <v>-49</v>
      </c>
      <c r="F10" s="139">
        <v>177</v>
      </c>
      <c r="G10" s="137">
        <v>161</v>
      </c>
      <c r="H10" s="138">
        <v>-33</v>
      </c>
      <c r="I10" s="139">
        <v>194</v>
      </c>
      <c r="J10" s="137">
        <v>-33</v>
      </c>
      <c r="K10" s="138">
        <v>-16</v>
      </c>
      <c r="L10" s="139">
        <v>-17</v>
      </c>
    </row>
    <row r="11" spans="1:12" s="42" customFormat="1" ht="18.75" customHeight="1" x14ac:dyDescent="0.25">
      <c r="A11" s="119">
        <v>3</v>
      </c>
      <c r="B11" s="120" t="s">
        <v>3</v>
      </c>
      <c r="C11" s="121" t="s">
        <v>105</v>
      </c>
      <c r="D11" s="137">
        <v>-1</v>
      </c>
      <c r="E11" s="138">
        <v>-4</v>
      </c>
      <c r="F11" s="139">
        <v>3</v>
      </c>
      <c r="G11" s="137">
        <v>-4</v>
      </c>
      <c r="H11" s="138">
        <v>-2</v>
      </c>
      <c r="I11" s="139">
        <v>-2</v>
      </c>
      <c r="J11" s="137">
        <v>3</v>
      </c>
      <c r="K11" s="138">
        <v>-2</v>
      </c>
      <c r="L11" s="139">
        <v>5</v>
      </c>
    </row>
    <row r="12" spans="1:12" s="42" customFormat="1" ht="18.75" customHeight="1" x14ac:dyDescent="0.25">
      <c r="A12" s="119">
        <v>4</v>
      </c>
      <c r="B12" s="120" t="s">
        <v>4</v>
      </c>
      <c r="C12" s="121" t="s">
        <v>106</v>
      </c>
      <c r="D12" s="137">
        <v>-82</v>
      </c>
      <c r="E12" s="138">
        <v>-41</v>
      </c>
      <c r="F12" s="139">
        <v>-41</v>
      </c>
      <c r="G12" s="137">
        <v>-56</v>
      </c>
      <c r="H12" s="138">
        <v>-7</v>
      </c>
      <c r="I12" s="139">
        <v>-49</v>
      </c>
      <c r="J12" s="137">
        <v>-26</v>
      </c>
      <c r="K12" s="138">
        <v>-34</v>
      </c>
      <c r="L12" s="139">
        <v>8</v>
      </c>
    </row>
    <row r="13" spans="1:12" s="42" customFormat="1" ht="18.75" customHeight="1" x14ac:dyDescent="0.25">
      <c r="A13" s="119">
        <v>5</v>
      </c>
      <c r="B13" s="120" t="s">
        <v>5</v>
      </c>
      <c r="C13" s="121" t="s">
        <v>91</v>
      </c>
      <c r="D13" s="137">
        <v>-24</v>
      </c>
      <c r="E13" s="138">
        <v>-9</v>
      </c>
      <c r="F13" s="139">
        <v>-15</v>
      </c>
      <c r="G13" s="137">
        <v>-5</v>
      </c>
      <c r="H13" s="138">
        <v>-1</v>
      </c>
      <c r="I13" s="139">
        <v>-4</v>
      </c>
      <c r="J13" s="137">
        <v>-19</v>
      </c>
      <c r="K13" s="138">
        <v>-8</v>
      </c>
      <c r="L13" s="139">
        <v>-11</v>
      </c>
    </row>
    <row r="14" spans="1:12" s="42" customFormat="1" ht="29.25" customHeight="1" x14ac:dyDescent="0.25">
      <c r="A14" s="119">
        <v>6</v>
      </c>
      <c r="B14" s="120" t="s">
        <v>6</v>
      </c>
      <c r="C14" s="122" t="s">
        <v>144</v>
      </c>
      <c r="D14" s="137">
        <v>-45</v>
      </c>
      <c r="E14" s="138">
        <v>-27</v>
      </c>
      <c r="F14" s="139">
        <v>-18</v>
      </c>
      <c r="G14" s="137">
        <v>-36</v>
      </c>
      <c r="H14" s="138">
        <v>-24</v>
      </c>
      <c r="I14" s="139">
        <v>-12</v>
      </c>
      <c r="J14" s="137">
        <v>-9</v>
      </c>
      <c r="K14" s="138">
        <v>-3</v>
      </c>
      <c r="L14" s="139">
        <v>-6</v>
      </c>
    </row>
    <row r="15" spans="1:12" s="35" customFormat="1" ht="18.75" customHeight="1" x14ac:dyDescent="0.25">
      <c r="A15" s="119">
        <v>7</v>
      </c>
      <c r="B15" s="120" t="s">
        <v>7</v>
      </c>
      <c r="C15" s="121" t="s">
        <v>107</v>
      </c>
      <c r="D15" s="137">
        <v>571</v>
      </c>
      <c r="E15" s="138">
        <v>619</v>
      </c>
      <c r="F15" s="139">
        <v>-48</v>
      </c>
      <c r="G15" s="137">
        <v>603</v>
      </c>
      <c r="H15" s="138">
        <v>606</v>
      </c>
      <c r="I15" s="139">
        <v>-3</v>
      </c>
      <c r="J15" s="137">
        <v>-32</v>
      </c>
      <c r="K15" s="138">
        <v>13</v>
      </c>
      <c r="L15" s="139">
        <v>-45</v>
      </c>
    </row>
    <row r="16" spans="1:12" s="35" customFormat="1" ht="18.75" customHeight="1" x14ac:dyDescent="0.25">
      <c r="A16" s="119">
        <v>8</v>
      </c>
      <c r="B16" s="120" t="s">
        <v>8</v>
      </c>
      <c r="C16" s="121" t="s">
        <v>108</v>
      </c>
      <c r="D16" s="137">
        <v>-1188</v>
      </c>
      <c r="E16" s="138">
        <v>-482</v>
      </c>
      <c r="F16" s="139">
        <v>-706</v>
      </c>
      <c r="G16" s="137">
        <v>-342</v>
      </c>
      <c r="H16" s="138">
        <v>-134</v>
      </c>
      <c r="I16" s="139">
        <v>-208</v>
      </c>
      <c r="J16" s="137">
        <v>-846</v>
      </c>
      <c r="K16" s="138">
        <v>-348</v>
      </c>
      <c r="L16" s="139">
        <v>-498</v>
      </c>
    </row>
    <row r="17" spans="1:12" s="35" customFormat="1" ht="18.75" customHeight="1" x14ac:dyDescent="0.25">
      <c r="A17" s="119">
        <v>9</v>
      </c>
      <c r="B17" s="120" t="s">
        <v>9</v>
      </c>
      <c r="C17" s="121" t="s">
        <v>109</v>
      </c>
      <c r="D17" s="137">
        <v>42</v>
      </c>
      <c r="E17" s="138">
        <v>67</v>
      </c>
      <c r="F17" s="139">
        <v>-25</v>
      </c>
      <c r="G17" s="137">
        <v>88</v>
      </c>
      <c r="H17" s="138">
        <v>92</v>
      </c>
      <c r="I17" s="139">
        <v>-4</v>
      </c>
      <c r="J17" s="137">
        <v>-46</v>
      </c>
      <c r="K17" s="138">
        <v>-25</v>
      </c>
      <c r="L17" s="139">
        <v>-21</v>
      </c>
    </row>
    <row r="18" spans="1:12" s="35" customFormat="1" ht="18.75" customHeight="1" x14ac:dyDescent="0.25">
      <c r="A18" s="119">
        <v>10</v>
      </c>
      <c r="B18" s="120" t="s">
        <v>10</v>
      </c>
      <c r="C18" s="121" t="s">
        <v>110</v>
      </c>
      <c r="D18" s="137">
        <v>1420</v>
      </c>
      <c r="E18" s="138">
        <v>268</v>
      </c>
      <c r="F18" s="139">
        <v>1152</v>
      </c>
      <c r="G18" s="137">
        <v>1404</v>
      </c>
      <c r="H18" s="138">
        <v>283</v>
      </c>
      <c r="I18" s="139">
        <v>1121</v>
      </c>
      <c r="J18" s="137">
        <v>16</v>
      </c>
      <c r="K18" s="138">
        <v>-15</v>
      </c>
      <c r="L18" s="139">
        <v>31</v>
      </c>
    </row>
    <row r="19" spans="1:12" s="35" customFormat="1" ht="18.75" customHeight="1" x14ac:dyDescent="0.25">
      <c r="A19" s="119">
        <v>11</v>
      </c>
      <c r="B19" s="120" t="s">
        <v>11</v>
      </c>
      <c r="C19" s="121" t="s">
        <v>111</v>
      </c>
      <c r="D19" s="137">
        <v>-30</v>
      </c>
      <c r="E19" s="138">
        <v>20</v>
      </c>
      <c r="F19" s="139">
        <v>-50</v>
      </c>
      <c r="G19" s="137">
        <v>-30</v>
      </c>
      <c r="H19" s="138">
        <v>-12</v>
      </c>
      <c r="I19" s="139">
        <v>-18</v>
      </c>
      <c r="J19" s="137">
        <v>0</v>
      </c>
      <c r="K19" s="138">
        <v>32</v>
      </c>
      <c r="L19" s="139">
        <v>-32</v>
      </c>
    </row>
    <row r="20" spans="1:12" s="35" customFormat="1" ht="18.75" customHeight="1" x14ac:dyDescent="0.25">
      <c r="A20" s="119">
        <v>12</v>
      </c>
      <c r="B20" s="120" t="s">
        <v>12</v>
      </c>
      <c r="C20" s="121" t="s">
        <v>112</v>
      </c>
      <c r="D20" s="137">
        <v>-53</v>
      </c>
      <c r="E20" s="138">
        <v>-3</v>
      </c>
      <c r="F20" s="139">
        <v>-50</v>
      </c>
      <c r="G20" s="137">
        <v>-38</v>
      </c>
      <c r="H20" s="138">
        <v>14</v>
      </c>
      <c r="I20" s="139">
        <v>-52</v>
      </c>
      <c r="J20" s="137">
        <v>-15</v>
      </c>
      <c r="K20" s="138">
        <v>-17</v>
      </c>
      <c r="L20" s="139">
        <v>2</v>
      </c>
    </row>
    <row r="21" spans="1:12" s="35" customFormat="1" ht="18.75" customHeight="1" x14ac:dyDescent="0.25">
      <c r="A21" s="119">
        <v>13</v>
      </c>
      <c r="B21" s="120" t="s">
        <v>13</v>
      </c>
      <c r="C21" s="123" t="s">
        <v>113</v>
      </c>
      <c r="D21" s="137">
        <v>-92</v>
      </c>
      <c r="E21" s="138">
        <v>-40</v>
      </c>
      <c r="F21" s="139">
        <v>-52</v>
      </c>
      <c r="G21" s="137">
        <v>-32</v>
      </c>
      <c r="H21" s="138">
        <v>-34</v>
      </c>
      <c r="I21" s="139">
        <v>2</v>
      </c>
      <c r="J21" s="137">
        <v>-60</v>
      </c>
      <c r="K21" s="138">
        <v>-6</v>
      </c>
      <c r="L21" s="139">
        <v>-54</v>
      </c>
    </row>
    <row r="22" spans="1:12" s="42" customFormat="1" ht="27.6" x14ac:dyDescent="0.25">
      <c r="A22" s="119">
        <v>14</v>
      </c>
      <c r="B22" s="120" t="s">
        <v>14</v>
      </c>
      <c r="C22" s="122" t="s">
        <v>145</v>
      </c>
      <c r="D22" s="137">
        <v>-621</v>
      </c>
      <c r="E22" s="138">
        <v>-190</v>
      </c>
      <c r="F22" s="139">
        <v>-431</v>
      </c>
      <c r="G22" s="137">
        <v>-208</v>
      </c>
      <c r="H22" s="138">
        <v>-18</v>
      </c>
      <c r="I22" s="139">
        <v>-190</v>
      </c>
      <c r="J22" s="137">
        <v>-413</v>
      </c>
      <c r="K22" s="138">
        <v>-172</v>
      </c>
      <c r="L22" s="139">
        <v>-241</v>
      </c>
    </row>
    <row r="23" spans="1:12" s="35" customFormat="1" ht="18.75" customHeight="1" x14ac:dyDescent="0.25">
      <c r="A23" s="119">
        <v>15</v>
      </c>
      <c r="B23" s="120" t="s">
        <v>15</v>
      </c>
      <c r="C23" s="121" t="s">
        <v>114</v>
      </c>
      <c r="D23" s="137">
        <v>-530</v>
      </c>
      <c r="E23" s="138">
        <v>-422</v>
      </c>
      <c r="F23" s="139">
        <v>-108</v>
      </c>
      <c r="G23" s="137">
        <v>32</v>
      </c>
      <c r="H23" s="138">
        <v>-90</v>
      </c>
      <c r="I23" s="139">
        <v>122</v>
      </c>
      <c r="J23" s="137">
        <v>-562</v>
      </c>
      <c r="K23" s="138">
        <v>-332</v>
      </c>
      <c r="L23" s="139">
        <v>-230</v>
      </c>
    </row>
    <row r="24" spans="1:12" s="35" customFormat="1" ht="18.75" customHeight="1" x14ac:dyDescent="0.25">
      <c r="A24" s="119">
        <v>16</v>
      </c>
      <c r="B24" s="120" t="s">
        <v>16</v>
      </c>
      <c r="C24" s="121" t="s">
        <v>115</v>
      </c>
      <c r="D24" s="137">
        <v>23</v>
      </c>
      <c r="E24" s="138">
        <v>-40</v>
      </c>
      <c r="F24" s="139">
        <v>63</v>
      </c>
      <c r="G24" s="137">
        <v>15</v>
      </c>
      <c r="H24" s="138">
        <v>-23</v>
      </c>
      <c r="I24" s="139">
        <v>38</v>
      </c>
      <c r="J24" s="137">
        <v>8</v>
      </c>
      <c r="K24" s="138">
        <v>-17</v>
      </c>
      <c r="L24" s="139">
        <v>25</v>
      </c>
    </row>
    <row r="25" spans="1:12" s="35" customFormat="1" ht="18.75" customHeight="1" x14ac:dyDescent="0.25">
      <c r="A25" s="119">
        <v>17</v>
      </c>
      <c r="B25" s="120" t="s">
        <v>17</v>
      </c>
      <c r="C25" s="123" t="s">
        <v>116</v>
      </c>
      <c r="D25" s="137">
        <v>-900</v>
      </c>
      <c r="E25" s="138">
        <v>-554</v>
      </c>
      <c r="F25" s="139">
        <v>-346</v>
      </c>
      <c r="G25" s="137">
        <v>-787</v>
      </c>
      <c r="H25" s="138">
        <v>-425</v>
      </c>
      <c r="I25" s="139">
        <v>-362</v>
      </c>
      <c r="J25" s="137">
        <v>-113</v>
      </c>
      <c r="K25" s="138">
        <v>-129</v>
      </c>
      <c r="L25" s="139">
        <v>16</v>
      </c>
    </row>
    <row r="26" spans="1:12" s="35" customFormat="1" ht="18.75" customHeight="1" x14ac:dyDescent="0.25">
      <c r="A26" s="119">
        <v>18</v>
      </c>
      <c r="B26" s="120" t="s">
        <v>18</v>
      </c>
      <c r="C26" s="121" t="s">
        <v>117</v>
      </c>
      <c r="D26" s="137">
        <v>-167</v>
      </c>
      <c r="E26" s="138">
        <v>-41</v>
      </c>
      <c r="F26" s="139">
        <v>-126</v>
      </c>
      <c r="G26" s="137">
        <v>-14</v>
      </c>
      <c r="H26" s="138">
        <v>-5</v>
      </c>
      <c r="I26" s="139">
        <v>-9</v>
      </c>
      <c r="J26" s="137">
        <v>-153</v>
      </c>
      <c r="K26" s="138">
        <v>-36</v>
      </c>
      <c r="L26" s="139">
        <v>-117</v>
      </c>
    </row>
    <row r="27" spans="1:12" s="35" customFormat="1" ht="18.75" customHeight="1" x14ac:dyDescent="0.25">
      <c r="A27" s="119">
        <v>19</v>
      </c>
      <c r="B27" s="120" t="s">
        <v>118</v>
      </c>
      <c r="C27" s="121" t="s">
        <v>119</v>
      </c>
      <c r="D27" s="137">
        <v>17</v>
      </c>
      <c r="E27" s="138">
        <v>53</v>
      </c>
      <c r="F27" s="139">
        <v>-36</v>
      </c>
      <c r="G27" s="137">
        <v>71</v>
      </c>
      <c r="H27" s="138">
        <v>60</v>
      </c>
      <c r="I27" s="139">
        <v>11</v>
      </c>
      <c r="J27" s="137">
        <v>-54</v>
      </c>
      <c r="K27" s="138">
        <v>-7</v>
      </c>
      <c r="L27" s="139">
        <v>-47</v>
      </c>
    </row>
    <row r="28" spans="1:12" s="35" customFormat="1" ht="18.75" customHeight="1" x14ac:dyDescent="0.25">
      <c r="A28" s="119">
        <v>20</v>
      </c>
      <c r="B28" s="120" t="s">
        <v>120</v>
      </c>
      <c r="C28" s="121" t="s">
        <v>121</v>
      </c>
      <c r="D28" s="137">
        <v>-73</v>
      </c>
      <c r="E28" s="138">
        <v>-12</v>
      </c>
      <c r="F28" s="139">
        <v>-61</v>
      </c>
      <c r="G28" s="137">
        <v>-95</v>
      </c>
      <c r="H28" s="138">
        <v>-33</v>
      </c>
      <c r="I28" s="139">
        <v>-62</v>
      </c>
      <c r="J28" s="137">
        <v>22</v>
      </c>
      <c r="K28" s="138">
        <v>21</v>
      </c>
      <c r="L28" s="139">
        <v>1</v>
      </c>
    </row>
    <row r="29" spans="1:12" s="42" customFormat="1" ht="41.25" customHeight="1" x14ac:dyDescent="0.25">
      <c r="A29" s="119">
        <v>21</v>
      </c>
      <c r="B29" s="120" t="s">
        <v>122</v>
      </c>
      <c r="C29" s="122" t="s">
        <v>146</v>
      </c>
      <c r="D29" s="137">
        <v>-46</v>
      </c>
      <c r="E29" s="138">
        <v>8</v>
      </c>
      <c r="F29" s="139">
        <v>-54</v>
      </c>
      <c r="G29" s="137">
        <v>-47</v>
      </c>
      <c r="H29" s="138">
        <v>7</v>
      </c>
      <c r="I29" s="139">
        <v>-54</v>
      </c>
      <c r="J29" s="137">
        <v>1</v>
      </c>
      <c r="K29" s="138">
        <v>1</v>
      </c>
      <c r="L29" s="139">
        <v>0</v>
      </c>
    </row>
    <row r="30" spans="1:12" s="35" customFormat="1" ht="18.75" customHeight="1" x14ac:dyDescent="0.25">
      <c r="A30" s="190">
        <v>22</v>
      </c>
      <c r="B30" s="191" t="s">
        <v>123</v>
      </c>
      <c r="C30" s="192" t="s">
        <v>92</v>
      </c>
      <c r="D30" s="196">
        <v>1</v>
      </c>
      <c r="E30" s="197">
        <v>1</v>
      </c>
      <c r="F30" s="198">
        <v>0</v>
      </c>
      <c r="G30" s="196">
        <v>0</v>
      </c>
      <c r="H30" s="197">
        <v>0</v>
      </c>
      <c r="I30" s="198">
        <v>0</v>
      </c>
      <c r="J30" s="196">
        <v>1</v>
      </c>
      <c r="K30" s="197">
        <v>1</v>
      </c>
      <c r="L30" s="198">
        <v>0</v>
      </c>
    </row>
    <row r="31" spans="1:12" s="35" customFormat="1" ht="18.75" customHeight="1" x14ac:dyDescent="0.25">
      <c r="A31" s="181">
        <v>23</v>
      </c>
      <c r="B31" s="182"/>
      <c r="C31" s="183" t="s">
        <v>124</v>
      </c>
      <c r="D31" s="187">
        <v>-3</v>
      </c>
      <c r="E31" s="188">
        <v>-2</v>
      </c>
      <c r="F31" s="189">
        <v>-1</v>
      </c>
      <c r="G31" s="187">
        <v>3</v>
      </c>
      <c r="H31" s="188">
        <v>1</v>
      </c>
      <c r="I31" s="189">
        <v>2</v>
      </c>
      <c r="J31" s="187">
        <v>-6</v>
      </c>
      <c r="K31" s="188">
        <v>-3</v>
      </c>
      <c r="L31" s="189">
        <v>-3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4140625" defaultRowHeight="13.8" x14ac:dyDescent="0.3"/>
  <cols>
    <col min="1" max="1" width="3.5546875" style="11" customWidth="1"/>
    <col min="2" max="2" width="4.88671875" style="11" customWidth="1"/>
    <col min="3" max="3" width="54" style="11" customWidth="1"/>
    <col min="4" max="12" width="10.6640625" style="11" customWidth="1"/>
    <col min="13" max="16384" width="11.44140625" style="11"/>
  </cols>
  <sheetData>
    <row r="1" spans="1:12" s="24" customFormat="1" ht="20.100000000000001" customHeight="1" x14ac:dyDescent="0.3">
      <c r="A1" s="124"/>
    </row>
    <row r="2" spans="1:12" s="24" customFormat="1" ht="15.6" x14ac:dyDescent="0.3">
      <c r="A2" s="213" t="s">
        <v>204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</row>
    <row r="3" spans="1:12" s="24" customFormat="1" ht="15.6" x14ac:dyDescent="0.3">
      <c r="A3" s="213" t="s">
        <v>0</v>
      </c>
      <c r="B3" s="214"/>
      <c r="C3" s="214"/>
      <c r="D3" s="214"/>
      <c r="E3" s="214"/>
      <c r="F3" s="214"/>
      <c r="G3" s="214"/>
      <c r="H3" s="214"/>
      <c r="I3" s="214"/>
      <c r="J3" s="214"/>
      <c r="K3" s="214"/>
      <c r="L3" s="214"/>
    </row>
    <row r="4" spans="1:12" s="24" customFormat="1" ht="20.100000000000001" customHeight="1" x14ac:dyDescent="0.3">
      <c r="A4" s="215" t="s">
        <v>240</v>
      </c>
      <c r="B4" s="216"/>
      <c r="C4" s="216"/>
      <c r="D4" s="216"/>
      <c r="E4" s="216"/>
      <c r="F4" s="216"/>
      <c r="G4" s="216"/>
      <c r="H4" s="216"/>
      <c r="I4" s="216"/>
      <c r="J4" s="216"/>
      <c r="K4" s="216"/>
      <c r="L4" s="216"/>
    </row>
    <row r="5" spans="1:12" s="24" customFormat="1" ht="17.100000000000001" customHeight="1" x14ac:dyDescent="0.3">
      <c r="A5" s="70"/>
      <c r="L5" s="37" t="s">
        <v>155</v>
      </c>
    </row>
    <row r="6" spans="1:12" ht="19.5" customHeight="1" x14ac:dyDescent="0.3">
      <c r="A6" s="199" t="s">
        <v>79</v>
      </c>
      <c r="B6" s="217" t="s">
        <v>134</v>
      </c>
      <c r="C6" s="218"/>
      <c r="D6" s="217" t="s">
        <v>153</v>
      </c>
      <c r="E6" s="223"/>
      <c r="F6" s="218"/>
      <c r="G6" s="225" t="s">
        <v>149</v>
      </c>
      <c r="H6" s="226"/>
      <c r="I6" s="226"/>
      <c r="J6" s="226"/>
      <c r="K6" s="226"/>
      <c r="L6" s="227"/>
    </row>
    <row r="7" spans="1:12" ht="19.5" customHeight="1" x14ac:dyDescent="0.3">
      <c r="A7" s="200"/>
      <c r="B7" s="219"/>
      <c r="C7" s="220"/>
      <c r="D7" s="221"/>
      <c r="E7" s="224"/>
      <c r="F7" s="222"/>
      <c r="G7" s="225" t="s">
        <v>80</v>
      </c>
      <c r="H7" s="226"/>
      <c r="I7" s="226"/>
      <c r="J7" s="225" t="s">
        <v>148</v>
      </c>
      <c r="K7" s="226"/>
      <c r="L7" s="227"/>
    </row>
    <row r="8" spans="1:12" ht="19.5" customHeight="1" x14ac:dyDescent="0.3">
      <c r="A8" s="201"/>
      <c r="B8" s="221"/>
      <c r="C8" s="222"/>
      <c r="D8" s="106" t="s">
        <v>1</v>
      </c>
      <c r="E8" s="107" t="s">
        <v>81</v>
      </c>
      <c r="F8" s="108" t="s">
        <v>82</v>
      </c>
      <c r="G8" s="106" t="s">
        <v>1</v>
      </c>
      <c r="H8" s="107" t="s">
        <v>81</v>
      </c>
      <c r="I8" s="108" t="s">
        <v>82</v>
      </c>
      <c r="J8" s="106" t="s">
        <v>1</v>
      </c>
      <c r="K8" s="107" t="s">
        <v>81</v>
      </c>
      <c r="L8" s="108" t="s">
        <v>82</v>
      </c>
    </row>
    <row r="9" spans="1:12" s="35" customFormat="1" ht="22.5" customHeight="1" x14ac:dyDescent="0.25">
      <c r="A9" s="109">
        <v>1</v>
      </c>
      <c r="B9" s="211" t="s">
        <v>147</v>
      </c>
      <c r="C9" s="212"/>
      <c r="D9" s="172">
        <v>20720</v>
      </c>
      <c r="E9" s="173">
        <v>5741</v>
      </c>
      <c r="F9" s="174">
        <v>14979</v>
      </c>
      <c r="G9" s="172">
        <v>11130</v>
      </c>
      <c r="H9" s="173">
        <v>3347</v>
      </c>
      <c r="I9" s="174">
        <v>7783</v>
      </c>
      <c r="J9" s="172">
        <v>9590</v>
      </c>
      <c r="K9" s="173">
        <v>2394</v>
      </c>
      <c r="L9" s="174">
        <v>7196</v>
      </c>
    </row>
    <row r="10" spans="1:12" s="42" customFormat="1" ht="18.75" customHeight="1" x14ac:dyDescent="0.25">
      <c r="A10" s="113">
        <v>2</v>
      </c>
      <c r="B10" s="114" t="s">
        <v>2</v>
      </c>
      <c r="C10" s="115" t="s">
        <v>104</v>
      </c>
      <c r="D10" s="137">
        <v>20</v>
      </c>
      <c r="E10" s="138">
        <v>-146</v>
      </c>
      <c r="F10" s="139">
        <v>166</v>
      </c>
      <c r="G10" s="137">
        <v>10</v>
      </c>
      <c r="H10" s="138">
        <v>-138</v>
      </c>
      <c r="I10" s="139">
        <v>148</v>
      </c>
      <c r="J10" s="137">
        <v>10</v>
      </c>
      <c r="K10" s="138">
        <v>-8</v>
      </c>
      <c r="L10" s="139">
        <v>18</v>
      </c>
    </row>
    <row r="11" spans="1:12" s="42" customFormat="1" ht="18.75" customHeight="1" x14ac:dyDescent="0.25">
      <c r="A11" s="119">
        <v>3</v>
      </c>
      <c r="B11" s="120" t="s">
        <v>3</v>
      </c>
      <c r="C11" s="121" t="s">
        <v>105</v>
      </c>
      <c r="D11" s="137">
        <v>10</v>
      </c>
      <c r="E11" s="138">
        <v>-1</v>
      </c>
      <c r="F11" s="139">
        <v>11</v>
      </c>
      <c r="G11" s="137">
        <v>6</v>
      </c>
      <c r="H11" s="138">
        <v>5</v>
      </c>
      <c r="I11" s="139">
        <v>1</v>
      </c>
      <c r="J11" s="137">
        <v>4</v>
      </c>
      <c r="K11" s="138">
        <v>-6</v>
      </c>
      <c r="L11" s="139">
        <v>10</v>
      </c>
    </row>
    <row r="12" spans="1:12" s="42" customFormat="1" ht="18.75" customHeight="1" x14ac:dyDescent="0.25">
      <c r="A12" s="119">
        <v>4</v>
      </c>
      <c r="B12" s="120" t="s">
        <v>4</v>
      </c>
      <c r="C12" s="121" t="s">
        <v>106</v>
      </c>
      <c r="D12" s="137">
        <v>631</v>
      </c>
      <c r="E12" s="138">
        <v>217</v>
      </c>
      <c r="F12" s="139">
        <v>414</v>
      </c>
      <c r="G12" s="137">
        <v>26</v>
      </c>
      <c r="H12" s="138">
        <v>117</v>
      </c>
      <c r="I12" s="139">
        <v>-91</v>
      </c>
      <c r="J12" s="137">
        <v>605</v>
      </c>
      <c r="K12" s="138">
        <v>100</v>
      </c>
      <c r="L12" s="139">
        <v>505</v>
      </c>
    </row>
    <row r="13" spans="1:12" s="42" customFormat="1" ht="18.75" customHeight="1" x14ac:dyDescent="0.25">
      <c r="A13" s="119">
        <v>5</v>
      </c>
      <c r="B13" s="120" t="s">
        <v>5</v>
      </c>
      <c r="C13" s="121" t="s">
        <v>91</v>
      </c>
      <c r="D13" s="137">
        <v>46</v>
      </c>
      <c r="E13" s="138">
        <v>25</v>
      </c>
      <c r="F13" s="139">
        <v>21</v>
      </c>
      <c r="G13" s="137">
        <v>15</v>
      </c>
      <c r="H13" s="138">
        <v>15</v>
      </c>
      <c r="I13" s="139">
        <v>0</v>
      </c>
      <c r="J13" s="137">
        <v>31</v>
      </c>
      <c r="K13" s="138">
        <v>10</v>
      </c>
      <c r="L13" s="139">
        <v>21</v>
      </c>
    </row>
    <row r="14" spans="1:12" s="42" customFormat="1" ht="29.25" customHeight="1" x14ac:dyDescent="0.25">
      <c r="A14" s="119">
        <v>6</v>
      </c>
      <c r="B14" s="120" t="s">
        <v>6</v>
      </c>
      <c r="C14" s="122" t="s">
        <v>144</v>
      </c>
      <c r="D14" s="137">
        <v>31</v>
      </c>
      <c r="E14" s="138">
        <v>18</v>
      </c>
      <c r="F14" s="139">
        <v>13</v>
      </c>
      <c r="G14" s="137">
        <v>22</v>
      </c>
      <c r="H14" s="138">
        <v>29</v>
      </c>
      <c r="I14" s="139">
        <v>-7</v>
      </c>
      <c r="J14" s="137">
        <v>9</v>
      </c>
      <c r="K14" s="138">
        <v>-11</v>
      </c>
      <c r="L14" s="139">
        <v>20</v>
      </c>
    </row>
    <row r="15" spans="1:12" s="35" customFormat="1" ht="18.75" customHeight="1" x14ac:dyDescent="0.25">
      <c r="A15" s="119">
        <v>7</v>
      </c>
      <c r="B15" s="120" t="s">
        <v>7</v>
      </c>
      <c r="C15" s="121" t="s">
        <v>107</v>
      </c>
      <c r="D15" s="137">
        <v>-75</v>
      </c>
      <c r="E15" s="138">
        <v>-200</v>
      </c>
      <c r="F15" s="139">
        <v>125</v>
      </c>
      <c r="G15" s="137">
        <v>-257</v>
      </c>
      <c r="H15" s="138">
        <v>-230</v>
      </c>
      <c r="I15" s="139">
        <v>-27</v>
      </c>
      <c r="J15" s="137">
        <v>182</v>
      </c>
      <c r="K15" s="138">
        <v>30</v>
      </c>
      <c r="L15" s="139">
        <v>152</v>
      </c>
    </row>
    <row r="16" spans="1:12" s="35" customFormat="1" ht="18.75" customHeight="1" x14ac:dyDescent="0.25">
      <c r="A16" s="119">
        <v>8</v>
      </c>
      <c r="B16" s="120" t="s">
        <v>8</v>
      </c>
      <c r="C16" s="121" t="s">
        <v>108</v>
      </c>
      <c r="D16" s="137">
        <v>3142</v>
      </c>
      <c r="E16" s="138">
        <v>1112</v>
      </c>
      <c r="F16" s="139">
        <v>2030</v>
      </c>
      <c r="G16" s="137">
        <v>325</v>
      </c>
      <c r="H16" s="138">
        <v>346</v>
      </c>
      <c r="I16" s="139">
        <v>-21</v>
      </c>
      <c r="J16" s="137">
        <v>2817</v>
      </c>
      <c r="K16" s="138">
        <v>766</v>
      </c>
      <c r="L16" s="139">
        <v>2051</v>
      </c>
    </row>
    <row r="17" spans="1:12" s="35" customFormat="1" ht="18.75" customHeight="1" x14ac:dyDescent="0.25">
      <c r="A17" s="119">
        <v>9</v>
      </c>
      <c r="B17" s="120" t="s">
        <v>9</v>
      </c>
      <c r="C17" s="121" t="s">
        <v>109</v>
      </c>
      <c r="D17" s="137">
        <v>411</v>
      </c>
      <c r="E17" s="138">
        <v>188</v>
      </c>
      <c r="F17" s="139">
        <v>223</v>
      </c>
      <c r="G17" s="137">
        <v>218</v>
      </c>
      <c r="H17" s="138">
        <v>95</v>
      </c>
      <c r="I17" s="139">
        <v>123</v>
      </c>
      <c r="J17" s="137">
        <v>193</v>
      </c>
      <c r="K17" s="138">
        <v>93</v>
      </c>
      <c r="L17" s="139">
        <v>100</v>
      </c>
    </row>
    <row r="18" spans="1:12" s="35" customFormat="1" ht="18.75" customHeight="1" x14ac:dyDescent="0.25">
      <c r="A18" s="119">
        <v>10</v>
      </c>
      <c r="B18" s="120" t="s">
        <v>10</v>
      </c>
      <c r="C18" s="121" t="s">
        <v>110</v>
      </c>
      <c r="D18" s="137">
        <v>7429</v>
      </c>
      <c r="E18" s="138">
        <v>1711</v>
      </c>
      <c r="F18" s="139">
        <v>5718</v>
      </c>
      <c r="G18" s="137">
        <v>7131</v>
      </c>
      <c r="H18" s="138">
        <v>1706</v>
      </c>
      <c r="I18" s="139">
        <v>5425</v>
      </c>
      <c r="J18" s="137">
        <v>298</v>
      </c>
      <c r="K18" s="138">
        <v>5</v>
      </c>
      <c r="L18" s="139">
        <v>293</v>
      </c>
    </row>
    <row r="19" spans="1:12" s="35" customFormat="1" ht="18.75" customHeight="1" x14ac:dyDescent="0.25">
      <c r="A19" s="119">
        <v>11</v>
      </c>
      <c r="B19" s="120" t="s">
        <v>11</v>
      </c>
      <c r="C19" s="121" t="s">
        <v>111</v>
      </c>
      <c r="D19" s="137">
        <v>359</v>
      </c>
      <c r="E19" s="138">
        <v>70</v>
      </c>
      <c r="F19" s="139">
        <v>289</v>
      </c>
      <c r="G19" s="137">
        <v>195</v>
      </c>
      <c r="H19" s="138">
        <v>17</v>
      </c>
      <c r="I19" s="139">
        <v>178</v>
      </c>
      <c r="J19" s="137">
        <v>164</v>
      </c>
      <c r="K19" s="138">
        <v>53</v>
      </c>
      <c r="L19" s="139">
        <v>111</v>
      </c>
    </row>
    <row r="20" spans="1:12" s="35" customFormat="1" ht="18.75" customHeight="1" x14ac:dyDescent="0.25">
      <c r="A20" s="119">
        <v>12</v>
      </c>
      <c r="B20" s="120" t="s">
        <v>12</v>
      </c>
      <c r="C20" s="121" t="s">
        <v>112</v>
      </c>
      <c r="D20" s="137">
        <v>99</v>
      </c>
      <c r="E20" s="138">
        <v>104</v>
      </c>
      <c r="F20" s="139">
        <v>-5</v>
      </c>
      <c r="G20" s="137">
        <v>-110</v>
      </c>
      <c r="H20" s="138">
        <v>7</v>
      </c>
      <c r="I20" s="139">
        <v>-117</v>
      </c>
      <c r="J20" s="137">
        <v>209</v>
      </c>
      <c r="K20" s="138">
        <v>97</v>
      </c>
      <c r="L20" s="139">
        <v>112</v>
      </c>
    </row>
    <row r="21" spans="1:12" s="35" customFormat="1" ht="18.75" customHeight="1" x14ac:dyDescent="0.25">
      <c r="A21" s="119">
        <v>13</v>
      </c>
      <c r="B21" s="120" t="s">
        <v>13</v>
      </c>
      <c r="C21" s="123" t="s">
        <v>113</v>
      </c>
      <c r="D21" s="137">
        <v>50</v>
      </c>
      <c r="E21" s="138">
        <v>-19</v>
      </c>
      <c r="F21" s="139">
        <v>69</v>
      </c>
      <c r="G21" s="137">
        <v>0</v>
      </c>
      <c r="H21" s="138">
        <v>-64</v>
      </c>
      <c r="I21" s="139">
        <v>64</v>
      </c>
      <c r="J21" s="137">
        <v>50</v>
      </c>
      <c r="K21" s="138">
        <v>45</v>
      </c>
      <c r="L21" s="139">
        <v>5</v>
      </c>
    </row>
    <row r="22" spans="1:12" s="42" customFormat="1" ht="27.6" x14ac:dyDescent="0.25">
      <c r="A22" s="119">
        <v>14</v>
      </c>
      <c r="B22" s="120" t="s">
        <v>14</v>
      </c>
      <c r="C22" s="122" t="s">
        <v>145</v>
      </c>
      <c r="D22" s="137">
        <v>1628</v>
      </c>
      <c r="E22" s="138">
        <v>554</v>
      </c>
      <c r="F22" s="139">
        <v>1074</v>
      </c>
      <c r="G22" s="137">
        <v>1192</v>
      </c>
      <c r="H22" s="138">
        <v>622</v>
      </c>
      <c r="I22" s="139">
        <v>570</v>
      </c>
      <c r="J22" s="137">
        <v>436</v>
      </c>
      <c r="K22" s="138">
        <v>-68</v>
      </c>
      <c r="L22" s="139">
        <v>504</v>
      </c>
    </row>
    <row r="23" spans="1:12" s="35" customFormat="1" ht="18.75" customHeight="1" x14ac:dyDescent="0.25">
      <c r="A23" s="119">
        <v>15</v>
      </c>
      <c r="B23" s="120" t="s">
        <v>15</v>
      </c>
      <c r="C23" s="121" t="s">
        <v>114</v>
      </c>
      <c r="D23" s="137">
        <v>1019</v>
      </c>
      <c r="E23" s="138">
        <v>-37</v>
      </c>
      <c r="F23" s="139">
        <v>1056</v>
      </c>
      <c r="G23" s="137">
        <v>718</v>
      </c>
      <c r="H23" s="138">
        <v>-117</v>
      </c>
      <c r="I23" s="139">
        <v>835</v>
      </c>
      <c r="J23" s="137">
        <v>301</v>
      </c>
      <c r="K23" s="138">
        <v>80</v>
      </c>
      <c r="L23" s="139">
        <v>221</v>
      </c>
    </row>
    <row r="24" spans="1:12" s="35" customFormat="1" ht="18.75" customHeight="1" x14ac:dyDescent="0.25">
      <c r="A24" s="119">
        <v>16</v>
      </c>
      <c r="B24" s="120" t="s">
        <v>16</v>
      </c>
      <c r="C24" s="121" t="s">
        <v>115</v>
      </c>
      <c r="D24" s="137">
        <v>1165</v>
      </c>
      <c r="E24" s="138">
        <v>415</v>
      </c>
      <c r="F24" s="139">
        <v>750</v>
      </c>
      <c r="G24" s="137">
        <v>150</v>
      </c>
      <c r="H24" s="138">
        <v>43</v>
      </c>
      <c r="I24" s="139">
        <v>107</v>
      </c>
      <c r="J24" s="137">
        <v>1015</v>
      </c>
      <c r="K24" s="138">
        <v>372</v>
      </c>
      <c r="L24" s="139">
        <v>643</v>
      </c>
    </row>
    <row r="25" spans="1:12" s="35" customFormat="1" ht="18.75" customHeight="1" x14ac:dyDescent="0.25">
      <c r="A25" s="119">
        <v>17</v>
      </c>
      <c r="B25" s="120" t="s">
        <v>17</v>
      </c>
      <c r="C25" s="123" t="s">
        <v>116</v>
      </c>
      <c r="D25" s="137">
        <v>1816</v>
      </c>
      <c r="E25" s="138">
        <v>798</v>
      </c>
      <c r="F25" s="139">
        <v>1018</v>
      </c>
      <c r="G25" s="137">
        <v>565</v>
      </c>
      <c r="H25" s="138">
        <v>345</v>
      </c>
      <c r="I25" s="139">
        <v>220</v>
      </c>
      <c r="J25" s="137">
        <v>1251</v>
      </c>
      <c r="K25" s="138">
        <v>453</v>
      </c>
      <c r="L25" s="139">
        <v>798</v>
      </c>
    </row>
    <row r="26" spans="1:12" s="35" customFormat="1" ht="18.75" customHeight="1" x14ac:dyDescent="0.25">
      <c r="A26" s="119">
        <v>18</v>
      </c>
      <c r="B26" s="120" t="s">
        <v>18</v>
      </c>
      <c r="C26" s="121" t="s">
        <v>117</v>
      </c>
      <c r="D26" s="137">
        <v>1110</v>
      </c>
      <c r="E26" s="138">
        <v>188</v>
      </c>
      <c r="F26" s="139">
        <v>922</v>
      </c>
      <c r="G26" s="137">
        <v>-73</v>
      </c>
      <c r="H26" s="138">
        <v>16</v>
      </c>
      <c r="I26" s="139">
        <v>-89</v>
      </c>
      <c r="J26" s="137">
        <v>1183</v>
      </c>
      <c r="K26" s="138">
        <v>172</v>
      </c>
      <c r="L26" s="139">
        <v>1011</v>
      </c>
    </row>
    <row r="27" spans="1:12" s="35" customFormat="1" ht="18.75" customHeight="1" x14ac:dyDescent="0.25">
      <c r="A27" s="119">
        <v>19</v>
      </c>
      <c r="B27" s="120" t="s">
        <v>118</v>
      </c>
      <c r="C27" s="121" t="s">
        <v>119</v>
      </c>
      <c r="D27" s="137">
        <v>1733</v>
      </c>
      <c r="E27" s="138">
        <v>730</v>
      </c>
      <c r="F27" s="139">
        <v>1003</v>
      </c>
      <c r="G27" s="137">
        <v>1053</v>
      </c>
      <c r="H27" s="138">
        <v>509</v>
      </c>
      <c r="I27" s="139">
        <v>544</v>
      </c>
      <c r="J27" s="137">
        <v>680</v>
      </c>
      <c r="K27" s="138">
        <v>221</v>
      </c>
      <c r="L27" s="139">
        <v>459</v>
      </c>
    </row>
    <row r="28" spans="1:12" s="35" customFormat="1" ht="18.75" customHeight="1" x14ac:dyDescent="0.25">
      <c r="A28" s="119">
        <v>20</v>
      </c>
      <c r="B28" s="120" t="s">
        <v>120</v>
      </c>
      <c r="C28" s="121" t="s">
        <v>121</v>
      </c>
      <c r="D28" s="137">
        <v>178</v>
      </c>
      <c r="E28" s="138">
        <v>45</v>
      </c>
      <c r="F28" s="139">
        <v>133</v>
      </c>
      <c r="G28" s="137">
        <v>62</v>
      </c>
      <c r="H28" s="138">
        <v>61</v>
      </c>
      <c r="I28" s="139">
        <v>1</v>
      </c>
      <c r="J28" s="137">
        <v>116</v>
      </c>
      <c r="K28" s="138">
        <v>-16</v>
      </c>
      <c r="L28" s="139">
        <v>132</v>
      </c>
    </row>
    <row r="29" spans="1:12" s="42" customFormat="1" ht="41.25" customHeight="1" x14ac:dyDescent="0.25">
      <c r="A29" s="119">
        <v>21</v>
      </c>
      <c r="B29" s="120" t="s">
        <v>122</v>
      </c>
      <c r="C29" s="122" t="s">
        <v>146</v>
      </c>
      <c r="D29" s="137">
        <v>-88</v>
      </c>
      <c r="E29" s="138">
        <v>-32</v>
      </c>
      <c r="F29" s="139">
        <v>-56</v>
      </c>
      <c r="G29" s="137">
        <v>-116</v>
      </c>
      <c r="H29" s="138">
        <v>-38</v>
      </c>
      <c r="I29" s="139">
        <v>-78</v>
      </c>
      <c r="J29" s="137">
        <v>28</v>
      </c>
      <c r="K29" s="138">
        <v>6</v>
      </c>
      <c r="L29" s="139">
        <v>22</v>
      </c>
    </row>
    <row r="30" spans="1:12" s="35" customFormat="1" ht="18.75" customHeight="1" x14ac:dyDescent="0.25">
      <c r="A30" s="190">
        <v>22</v>
      </c>
      <c r="B30" s="191" t="s">
        <v>123</v>
      </c>
      <c r="C30" s="192" t="s">
        <v>92</v>
      </c>
      <c r="D30" s="196">
        <v>-1</v>
      </c>
      <c r="E30" s="197">
        <v>1</v>
      </c>
      <c r="F30" s="198">
        <v>-2</v>
      </c>
      <c r="G30" s="196">
        <v>0</v>
      </c>
      <c r="H30" s="197">
        <v>0</v>
      </c>
      <c r="I30" s="198">
        <v>0</v>
      </c>
      <c r="J30" s="196">
        <v>-1</v>
      </c>
      <c r="K30" s="197">
        <v>1</v>
      </c>
      <c r="L30" s="198">
        <v>-2</v>
      </c>
    </row>
    <row r="31" spans="1:12" s="35" customFormat="1" ht="18.75" customHeight="1" x14ac:dyDescent="0.25">
      <c r="A31" s="181">
        <v>23</v>
      </c>
      <c r="B31" s="182"/>
      <c r="C31" s="183" t="s">
        <v>124</v>
      </c>
      <c r="D31" s="187">
        <v>7</v>
      </c>
      <c r="E31" s="188">
        <v>0</v>
      </c>
      <c r="F31" s="189">
        <v>7</v>
      </c>
      <c r="G31" s="187">
        <v>-2</v>
      </c>
      <c r="H31" s="188">
        <v>1</v>
      </c>
      <c r="I31" s="189">
        <v>-3</v>
      </c>
      <c r="J31" s="187">
        <v>9</v>
      </c>
      <c r="K31" s="188">
        <v>-1</v>
      </c>
      <c r="L31" s="189">
        <v>10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35</vt:i4>
      </vt:variant>
      <vt:variant>
        <vt:lpstr>Benannte Bereiche</vt:lpstr>
      </vt:variant>
      <vt:variant>
        <vt:i4>65</vt:i4>
      </vt:variant>
    </vt:vector>
  </HeadingPairs>
  <TitlesOfParts>
    <vt:vector size="100" baseType="lpstr">
      <vt:lpstr>Deckblatt</vt:lpstr>
      <vt:lpstr>Inhalt</vt:lpstr>
      <vt:lpstr>Erläuterungen</vt:lpstr>
      <vt:lpstr>A</vt:lpstr>
      <vt:lpstr>Tab1</vt:lpstr>
      <vt:lpstr>Tab2</vt:lpstr>
      <vt:lpstr>Tab3</vt:lpstr>
      <vt:lpstr>Tab4</vt:lpstr>
      <vt:lpstr>Tab5</vt:lpstr>
      <vt:lpstr>Tab6</vt:lpstr>
      <vt:lpstr>Tab7</vt:lpstr>
      <vt:lpstr>Tab8</vt:lpstr>
      <vt:lpstr>Tab9</vt:lpstr>
      <vt:lpstr>Tab10</vt:lpstr>
      <vt:lpstr>Tab11</vt:lpstr>
      <vt:lpstr>Tab12</vt:lpstr>
      <vt:lpstr>Tab13</vt:lpstr>
      <vt:lpstr>Tab14</vt:lpstr>
      <vt:lpstr>Tab15</vt:lpstr>
      <vt:lpstr>Tab16</vt:lpstr>
      <vt:lpstr>Tab17</vt:lpstr>
      <vt:lpstr>Tab18</vt:lpstr>
      <vt:lpstr>Tab19</vt:lpstr>
      <vt:lpstr>Tab20</vt:lpstr>
      <vt:lpstr>Tab21</vt:lpstr>
      <vt:lpstr>Tab22</vt:lpstr>
      <vt:lpstr>Tab23</vt:lpstr>
      <vt:lpstr>Tab24</vt:lpstr>
      <vt:lpstr>B</vt:lpstr>
      <vt:lpstr>Tab25</vt:lpstr>
      <vt:lpstr>Tab26</vt:lpstr>
      <vt:lpstr>Tab27</vt:lpstr>
      <vt:lpstr>Tab28</vt:lpstr>
      <vt:lpstr>Tab29</vt:lpstr>
      <vt:lpstr>Tab30</vt:lpstr>
      <vt:lpstr>A!Druckbereich</vt:lpstr>
      <vt:lpstr>B!Druckbereich</vt:lpstr>
      <vt:lpstr>Deckblatt!Druckbereich</vt:lpstr>
      <vt:lpstr>Erläuterungen!Druckbereich</vt:lpstr>
      <vt:lpstr>Inhalt!Druckbereich</vt:lpstr>
      <vt:lpstr>'Tab1'!Druckbereich</vt:lpstr>
      <vt:lpstr>'Tab10'!Druckbereich</vt:lpstr>
      <vt:lpstr>'Tab11'!Druckbereich</vt:lpstr>
      <vt:lpstr>'Tab12'!Druckbereich</vt:lpstr>
      <vt:lpstr>'Tab13'!Druckbereich</vt:lpstr>
      <vt:lpstr>'Tab14'!Druckbereich</vt:lpstr>
      <vt:lpstr>'Tab15'!Druckbereich</vt:lpstr>
      <vt:lpstr>'Tab16'!Druckbereich</vt:lpstr>
      <vt:lpstr>'Tab17'!Druckbereich</vt:lpstr>
      <vt:lpstr>'Tab18'!Druckbereich</vt:lpstr>
      <vt:lpstr>'Tab19'!Druckbereich</vt:lpstr>
      <vt:lpstr>'Tab2'!Druckbereich</vt:lpstr>
      <vt:lpstr>'Tab20'!Druckbereich</vt:lpstr>
      <vt:lpstr>'Tab21'!Druckbereich</vt:lpstr>
      <vt:lpstr>'Tab22'!Druckbereich</vt:lpstr>
      <vt:lpstr>'Tab23'!Druckbereich</vt:lpstr>
      <vt:lpstr>'Tab24'!Druckbereich</vt:lpstr>
      <vt:lpstr>'Tab25'!Druckbereich</vt:lpstr>
      <vt:lpstr>'Tab26'!Druckbereich</vt:lpstr>
      <vt:lpstr>'Tab27'!Druckbereich</vt:lpstr>
      <vt:lpstr>'Tab28'!Druckbereich</vt:lpstr>
      <vt:lpstr>'Tab29'!Druckbereich</vt:lpstr>
      <vt:lpstr>'Tab3'!Druckbereich</vt:lpstr>
      <vt:lpstr>'Tab30'!Druckbereich</vt:lpstr>
      <vt:lpstr>'Tab4'!Druckbereich</vt:lpstr>
      <vt:lpstr>'Tab5'!Druckbereich</vt:lpstr>
      <vt:lpstr>'Tab6'!Druckbereich</vt:lpstr>
      <vt:lpstr>'Tab7'!Druckbereich</vt:lpstr>
      <vt:lpstr>'Tab8'!Druckbereich</vt:lpstr>
      <vt:lpstr>'Tab9'!Druckbereich</vt:lpstr>
      <vt:lpstr>'Tab1'!Drucktitel</vt:lpstr>
      <vt:lpstr>'Tab10'!Drucktitel</vt:lpstr>
      <vt:lpstr>'Tab11'!Drucktitel</vt:lpstr>
      <vt:lpstr>'Tab12'!Drucktitel</vt:lpstr>
      <vt:lpstr>'Tab13'!Drucktitel</vt:lpstr>
      <vt:lpstr>'Tab14'!Drucktitel</vt:lpstr>
      <vt:lpstr>'Tab15'!Drucktitel</vt:lpstr>
      <vt:lpstr>'Tab16'!Drucktitel</vt:lpstr>
      <vt:lpstr>'Tab17'!Drucktitel</vt:lpstr>
      <vt:lpstr>'Tab18'!Drucktitel</vt:lpstr>
      <vt:lpstr>'Tab19'!Drucktitel</vt:lpstr>
      <vt:lpstr>'Tab2'!Drucktitel</vt:lpstr>
      <vt:lpstr>'Tab20'!Drucktitel</vt:lpstr>
      <vt:lpstr>'Tab21'!Drucktitel</vt:lpstr>
      <vt:lpstr>'Tab22'!Drucktitel</vt:lpstr>
      <vt:lpstr>'Tab23'!Drucktitel</vt:lpstr>
      <vt:lpstr>'Tab24'!Drucktitel</vt:lpstr>
      <vt:lpstr>'Tab25'!Drucktitel</vt:lpstr>
      <vt:lpstr>'Tab26'!Drucktitel</vt:lpstr>
      <vt:lpstr>'Tab27'!Drucktitel</vt:lpstr>
      <vt:lpstr>'Tab28'!Drucktitel</vt:lpstr>
      <vt:lpstr>'Tab29'!Drucktitel</vt:lpstr>
      <vt:lpstr>'Tab3'!Drucktitel</vt:lpstr>
      <vt:lpstr>'Tab30'!Drucktitel</vt:lpstr>
      <vt:lpstr>'Tab4'!Drucktitel</vt:lpstr>
      <vt:lpstr>'Tab5'!Drucktitel</vt:lpstr>
      <vt:lpstr>'Tab6'!Drucktitel</vt:lpstr>
      <vt:lpstr>'Tab7'!Drucktitel</vt:lpstr>
      <vt:lpstr>'Tab8'!Drucktitel</vt:lpstr>
      <vt:lpstr>'Tab9'!Drucktitel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AXMANN</dc:creator>
  <cp:lastModifiedBy>Korn Gerlinde</cp:lastModifiedBy>
  <cp:lastPrinted>2020-01-08T08:27:02Z</cp:lastPrinted>
  <dcterms:created xsi:type="dcterms:W3CDTF">2000-02-03T12:25:24Z</dcterms:created>
  <dcterms:modified xsi:type="dcterms:W3CDTF">2022-02-10T13:31:17Z</dcterms:modified>
</cp:coreProperties>
</file>