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:\Temp_H Laufwerk\Vorlagen\Sicherung\Statistisches Handbuch 2024\"/>
    </mc:Choice>
  </mc:AlternateContent>
  <bookViews>
    <workbookView xWindow="14136" yWindow="-60" windowWidth="11748" windowHeight="14220" tabRatio="762"/>
  </bookViews>
  <sheets>
    <sheet name="1.01" sheetId="1" r:id="rId1"/>
    <sheet name="1.02" sheetId="4" r:id="rId2"/>
    <sheet name="1.03" sheetId="5" r:id="rId3"/>
    <sheet name="1.04" sheetId="6" r:id="rId4"/>
    <sheet name="1.05" sheetId="8" r:id="rId5"/>
    <sheet name="1.06" sheetId="44" r:id="rId6"/>
    <sheet name="1.07" sheetId="38" r:id="rId7"/>
    <sheet name="1.08" sheetId="39" r:id="rId8"/>
    <sheet name="1.09" sheetId="40" r:id="rId9"/>
    <sheet name="1.10" sheetId="15" r:id="rId10"/>
    <sheet name="1.11" sheetId="16" r:id="rId11"/>
    <sheet name="1.12" sheetId="41" r:id="rId12"/>
    <sheet name="1.13" sheetId="42" r:id="rId13"/>
    <sheet name="1.14" sheetId="43" r:id="rId14"/>
    <sheet name="1.15" sheetId="21" r:id="rId15"/>
    <sheet name="1.16" sheetId="23" r:id="rId16"/>
    <sheet name="1.17" sheetId="24" r:id="rId17"/>
    <sheet name="1.18" sheetId="34" r:id="rId18"/>
    <sheet name="1.19" sheetId="35" r:id="rId19"/>
    <sheet name="1.20" sheetId="36" r:id="rId20"/>
  </sheets>
  <definedNames>
    <definedName name="_xlnm.Print_Area" localSheetId="0">'1.01'!$A$1:$J$28</definedName>
    <definedName name="_xlnm.Print_Area" localSheetId="1">'1.02'!$A$1:$K$27</definedName>
    <definedName name="_xlnm.Print_Area" localSheetId="2">'1.03'!$A$1:$L$22</definedName>
    <definedName name="_xlnm.Print_Area" localSheetId="3">'1.04'!$A$1:$K$24</definedName>
    <definedName name="_xlnm.Print_Area" localSheetId="4">'1.05'!$A$1:$J$71</definedName>
    <definedName name="_xlnm.Print_Area" localSheetId="5">'1.06'!$A$1:$Q$33</definedName>
    <definedName name="_xlnm.Print_Area" localSheetId="6">'1.07'!$A$1:$Q$33</definedName>
    <definedName name="_xlnm.Print_Area" localSheetId="7">'1.08'!$A$1:$Q$33</definedName>
    <definedName name="_xlnm.Print_Area" localSheetId="8">'1.09'!$A$1:$Q$33</definedName>
    <definedName name="_xlnm.Print_Area" localSheetId="9">'1.10'!$A$1:$J$28</definedName>
    <definedName name="_xlnm.Print_Area" localSheetId="10">'1.11'!$A$1:$K$26</definedName>
    <definedName name="_xlnm.Print_Area" localSheetId="11">'1.12'!$A$1:$K$30</definedName>
    <definedName name="_xlnm.Print_Area" localSheetId="12">'1.13'!$A$1:$K$30</definedName>
    <definedName name="_xlnm.Print_Area" localSheetId="13">'1.14'!$A$1:$K$30</definedName>
    <definedName name="_xlnm.Print_Area" localSheetId="14">'1.15'!$A$1:$K$20</definedName>
    <definedName name="_xlnm.Print_Area" localSheetId="15">'1.16'!$A$1:$K$20</definedName>
    <definedName name="_xlnm.Print_Area" localSheetId="16">'1.17'!$A$1:$K$20</definedName>
    <definedName name="_xlnm.Print_Area" localSheetId="17">'1.18'!$A$1:$K$21</definedName>
    <definedName name="_xlnm.Print_Area" localSheetId="18">'1.19'!$A$1:$K$21</definedName>
    <definedName name="_xlnm.Print_Area" localSheetId="19">'1.20'!$A$1:$K$21</definedName>
  </definedNames>
  <calcPr calcId="162913"/>
</workbook>
</file>

<file path=xl/calcChain.xml><?xml version="1.0" encoding="utf-8"?>
<calcChain xmlns="http://schemas.openxmlformats.org/spreadsheetml/2006/main">
  <c r="A9" i="15" l="1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8" i="5"/>
  <c r="A10" i="5" s="1"/>
  <c r="A12" i="5" s="1"/>
  <c r="A14" i="5" s="1"/>
  <c r="A16" i="5" s="1"/>
  <c r="A18" i="5" s="1"/>
  <c r="A20" i="5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</calcChain>
</file>

<file path=xl/sharedStrings.xml><?xml version="1.0" encoding="utf-8"?>
<sst xmlns="http://schemas.openxmlformats.org/spreadsheetml/2006/main" count="827" uniqueCount="251">
  <si>
    <t>Jahr</t>
  </si>
  <si>
    <t>Arbeiter</t>
  </si>
  <si>
    <t>Angestellte</t>
  </si>
  <si>
    <t>Beamte</t>
  </si>
  <si>
    <t>M + F</t>
  </si>
  <si>
    <t>Männer</t>
  </si>
  <si>
    <t>Frauen</t>
  </si>
  <si>
    <t>Die Entwicklung des Standes der Beschäftigten nach Arbeitern, Angestellten und Beamten</t>
  </si>
  <si>
    <t>1.01</t>
  </si>
  <si>
    <t>Die Entwicklung des Standes der Beschäftigten nach Bundesländern</t>
  </si>
  <si>
    <t>Österreich</t>
  </si>
  <si>
    <t>Wien</t>
  </si>
  <si>
    <t>Niederösterreich</t>
  </si>
  <si>
    <t>Burgenland</t>
  </si>
  <si>
    <t>Oberösterreich</t>
  </si>
  <si>
    <t>Steiermark</t>
  </si>
  <si>
    <t>Kärnten</t>
  </si>
  <si>
    <t>Salzburg</t>
  </si>
  <si>
    <t>Tirol</t>
  </si>
  <si>
    <t>Vorarlberg</t>
  </si>
  <si>
    <t>1.02</t>
  </si>
  <si>
    <t>Ausländische Arbeitskräfte in Österreich</t>
  </si>
  <si>
    <t>Beschäftigte insgesamt</t>
  </si>
  <si>
    <t>Bezeichnung</t>
  </si>
  <si>
    <t>1.03</t>
  </si>
  <si>
    <t>1.04</t>
  </si>
  <si>
    <t>Durchschnittsalter der Beschäftigten</t>
  </si>
  <si>
    <t>Versicherungsträger</t>
  </si>
  <si>
    <t>Angestellte
und Beamte</t>
  </si>
  <si>
    <t>M</t>
  </si>
  <si>
    <t>F</t>
  </si>
  <si>
    <t>Angestellte und Beamte</t>
  </si>
  <si>
    <t>I n s g e s a m t</t>
  </si>
  <si>
    <t>Vertr.bed.</t>
  </si>
  <si>
    <t>Krankenfürsorgeanstalten</t>
  </si>
  <si>
    <t>1.05</t>
  </si>
  <si>
    <t>Altersgliederung der Beschäftigten</t>
  </si>
  <si>
    <t>Bis 14</t>
  </si>
  <si>
    <t>16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</si>
  <si>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</si>
  <si>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</si>
  <si>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</si>
  <si>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</si>
  <si>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</si>
  <si>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</si>
  <si>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</si>
  <si>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</si>
  <si>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</si>
  <si>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</si>
  <si>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</si>
  <si>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</si>
  <si>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</si>
  <si>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</si>
  <si>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</si>
  <si>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</si>
  <si>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</si>
  <si>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</si>
  <si>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</si>
  <si>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</si>
  <si>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</si>
  <si>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</si>
  <si>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</si>
  <si>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</si>
  <si>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</si>
  <si>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</si>
  <si>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</si>
  <si>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</si>
  <si>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</si>
  <si>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</si>
  <si>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</si>
  <si>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</si>
  <si>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</si>
  <si>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</si>
  <si>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</si>
  <si>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</si>
  <si>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</si>
  <si>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</si>
  <si>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</si>
  <si>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</si>
  <si>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</si>
  <si>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</si>
  <si>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</si>
  <si>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</si>
  <si>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</si>
  <si>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</si>
  <si>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</si>
  <si>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</si>
  <si>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</si>
  <si>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</si>
  <si>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</si>
  <si>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</si>
  <si>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</si>
  <si>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</si>
  <si>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</si>
  <si>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</si>
  <si>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</si>
  <si>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</si>
  <si>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</si>
  <si>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 und älter</t>
  </si>
  <si>
    <r>
      <t xml:space="preserve">Alter in Jahren </t>
    </r>
    <r>
      <rPr>
        <vertAlign val="superscript"/>
        <sz val="10"/>
        <rFont val="Arial"/>
        <family val="2"/>
      </rPr>
      <t>1)</t>
    </r>
  </si>
  <si>
    <t>B e z e i c h n u n g</t>
  </si>
  <si>
    <t>A</t>
  </si>
  <si>
    <t>B</t>
  </si>
  <si>
    <t>C</t>
  </si>
  <si>
    <t>D</t>
  </si>
  <si>
    <t>E</t>
  </si>
  <si>
    <t>Energieversorgung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</si>
  <si>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</si>
  <si>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</si>
  <si>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</si>
  <si>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</si>
  <si>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</si>
  <si>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</si>
  <si>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</si>
  <si>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</si>
  <si>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</si>
  <si>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</si>
  <si>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Exterritoriale Organisationen und Körperschaften</t>
  </si>
  <si>
    <t>1.06</t>
  </si>
  <si>
    <t>1.07</t>
  </si>
  <si>
    <t>Exterritoriale Organisationen
und Körperschaften</t>
  </si>
  <si>
    <t>W i e n</t>
  </si>
  <si>
    <t>N i e d e r ö s t e r r e i c h</t>
  </si>
  <si>
    <t>B u r g e n l a n d</t>
  </si>
  <si>
    <t>S a l z b u r g</t>
  </si>
  <si>
    <t>T i r o l</t>
  </si>
  <si>
    <t>V o r a r l b e r g</t>
  </si>
  <si>
    <t>1.10</t>
  </si>
  <si>
    <t>d a v o n</t>
  </si>
  <si>
    <t>Beschäftigte</t>
  </si>
  <si>
    <t>Lehrstellen-
suchende</t>
  </si>
  <si>
    <t>Die Entwicklung des Arbeitsmarktes
nach Personengruppen und nach dem Geschlecht</t>
  </si>
  <si>
    <t>Die Entwicklung des Standes der vorgemerkten Arbeitslosen
nach Bundesländern</t>
  </si>
  <si>
    <t>M ä n n e r</t>
  </si>
  <si>
    <t>F r a u e n</t>
  </si>
  <si>
    <t>v e r d i e n e n   p r o   M o n a t   w e n i g e r   a l s   . . .   E u r o</t>
  </si>
  <si>
    <t>1.14</t>
  </si>
  <si>
    <t>Arbeiter und Angestellte (ohne Lehrlinge)</t>
  </si>
  <si>
    <t>Bergbau und Gewinnung von Steinen und Erden</t>
  </si>
  <si>
    <t>1.15</t>
  </si>
  <si>
    <t>Arbeiter (ohne Lehrlinge)</t>
  </si>
  <si>
    <t>1.16</t>
  </si>
  <si>
    <t>Angestellte (ohne Lehrlinge)</t>
  </si>
  <si>
    <t>1.17</t>
  </si>
  <si>
    <t>Ö s t e r r e i c h</t>
  </si>
  <si>
    <t>Bundesland</t>
  </si>
  <si>
    <t>1.18</t>
  </si>
  <si>
    <t>1.19</t>
  </si>
  <si>
    <t>1.20</t>
  </si>
  <si>
    <t>Altersgruppe</t>
  </si>
  <si>
    <t>Alle Altersgruppen</t>
  </si>
  <si>
    <t>20 - 24 Jahre</t>
  </si>
  <si>
    <t>25 - 29 Jahre</t>
  </si>
  <si>
    <t>30 - 34 Jahre</t>
  </si>
  <si>
    <t>35 - 39 Jahre</t>
  </si>
  <si>
    <t>40 - 44 Jahre</t>
  </si>
  <si>
    <t>45 - 49 Jahre</t>
  </si>
  <si>
    <t>50 - 54 Jahre</t>
  </si>
  <si>
    <t>55 - 59 Jahre</t>
  </si>
  <si>
    <t>60 Jahre und mehr</t>
  </si>
  <si>
    <t>Bis  19 Jahre</t>
  </si>
  <si>
    <t xml:space="preserve">Wirtschafts- </t>
  </si>
  <si>
    <t xml:space="preserve">Bundesländer: Wien, Nieder-  </t>
  </si>
  <si>
    <t xml:space="preserve">Jahresdurch-  </t>
  </si>
  <si>
    <t xml:space="preserve">  österreich, Burgenland</t>
  </si>
  <si>
    <t xml:space="preserve">  Tirol, Vorarlberg</t>
  </si>
  <si>
    <t>1.11</t>
  </si>
  <si>
    <t xml:space="preserve">Verteilung der beitragspflichtigen Monatsein- 
nach Wirtschafts- </t>
  </si>
  <si>
    <t xml:space="preserve">im Jahre </t>
  </si>
  <si>
    <t xml:space="preserve">Arbeiter und </t>
  </si>
  <si>
    <t xml:space="preserve">Arbeiter </t>
  </si>
  <si>
    <t>(ohne Lehrlinge)</t>
  </si>
  <si>
    <t xml:space="preserve">Angestellte </t>
  </si>
  <si>
    <t>1)</t>
  </si>
  <si>
    <r>
      <t xml:space="preserve">Verteilung der beitragspflichtigen Monatseinkommen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  (einschließlich Sonderzahlungen)
nach Bundesländern</t>
    </r>
  </si>
  <si>
    <r>
      <t xml:space="preserve">Verteilung der beitragspflichtigen Monatseinkommen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  (einschließlich Sonderzahlungen)
in Österreich nach Altersgruppen</t>
    </r>
  </si>
  <si>
    <t>Land- und Forstwirtschaft, Fischerei</t>
  </si>
  <si>
    <t>Verkehr und Lagerei</t>
  </si>
  <si>
    <t>Information und Kommunikation</t>
  </si>
  <si>
    <t>Grundstücks- und Wohnungswesen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</si>
  <si>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</si>
  <si>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</si>
  <si>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</si>
  <si>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</si>
  <si>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</si>
  <si>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</si>
  <si>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</si>
  <si>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</si>
  <si>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I  n  s  g  e  s  a  m  t</t>
  </si>
  <si>
    <t>Wasserversorgung; Abwasser- und Abfall-
entsorgung und Beseitigung von
Umweltverschmutzungen</t>
  </si>
  <si>
    <t>Handel; Instandhaltung und Reparatur
von Kraftfahrzeugen</t>
  </si>
  <si>
    <t>Erbringung von Finanz- und
Versicherungsdienstleistungen</t>
  </si>
  <si>
    <t>Erbringung von freiberuflichen, wissen-
schaftlichen und technischen Dienstleistungen</t>
  </si>
  <si>
    <t>Erbringung von sonstigen wirtschaftlichen
Dienstleistungen</t>
  </si>
  <si>
    <t>Private Haushalte mit Hauspersonal; Herstel-
lung von Waren und Erbringung von Dienst-
leistungen durch private Haushalte für den
Eigenbedarf ohne ausgeprägten Schwerpunkt</t>
  </si>
  <si>
    <t>Beschäftigte
insgesamt</t>
  </si>
  <si>
    <t>1.08</t>
  </si>
  <si>
    <t xml:space="preserve">Bundesländer: Ober-  </t>
  </si>
  <si>
    <t xml:space="preserve">  österreich, Steiermark, Kärnten</t>
  </si>
  <si>
    <t>O b e r ö s t e r r e i c h</t>
  </si>
  <si>
    <t>S t e i e r m a r k</t>
  </si>
  <si>
    <t>K ä r n t e n</t>
  </si>
  <si>
    <t xml:space="preserve">Bundesländer: Salzburg,  </t>
  </si>
  <si>
    <t>1.09</t>
  </si>
  <si>
    <t>Unselbständige Berufsträger
I n s g e s a m t</t>
  </si>
  <si>
    <t>1.12</t>
  </si>
  <si>
    <t>Wasserversorgung; Abwasser- und Abfallentsorgung und Beseitigung
von Umweltverschmutzungen</t>
  </si>
  <si>
    <t>Handel; Instandhaltung und Reparatur von Kraftfahrzeugen</t>
  </si>
  <si>
    <t>Erbringung von Finanz- und Versicherungsdienstleistungen</t>
  </si>
  <si>
    <t>Erbringung von freiberuflichen, wissenschaftlichen und technischen Dienstleistungen</t>
  </si>
  <si>
    <t>Erbringung von sonstigen wirtschaftlichen Dienstleistungen</t>
  </si>
  <si>
    <t>Private Haushalte mit Hauspersonal; Herstellung von Waren und Erbringung von Dienst-
leistungen durch private Haushalte für den Eigenbedarf ohne ausgeprägten Schwerpunkt</t>
  </si>
  <si>
    <t>1.13</t>
  </si>
  <si>
    <t xml:space="preserve">Vergleichende Wirtschafts- </t>
  </si>
  <si>
    <t xml:space="preserve"> </t>
  </si>
  <si>
    <t xml:space="preserve">Jahresdurchschnitt  </t>
  </si>
  <si>
    <t>davon Ausländer</t>
  </si>
  <si>
    <t>vorgemerkte
Arbeitslose</t>
  </si>
  <si>
    <t>Anmerkung: Ab 2008 geänderte Erfassung.</t>
  </si>
  <si>
    <t>N.Ö.</t>
  </si>
  <si>
    <t>O.Ö.</t>
  </si>
  <si>
    <t>Angestellte
und
Beamte</t>
  </si>
  <si>
    <t>P r ä s e n z d i e n e r</t>
  </si>
  <si>
    <t>1) Alter = vollendetes Alter.</t>
  </si>
  <si>
    <t>K B G - B e z i e h e r</t>
  </si>
  <si>
    <t>Österreichische Gesundheitskasse</t>
  </si>
  <si>
    <t>BVAEB - Eisenbahn Bergbau</t>
  </si>
  <si>
    <t>BVAEB - öffentlich Bedienstete</t>
  </si>
  <si>
    <t>Arb+Ang</t>
  </si>
  <si>
    <t>Herstellung von Waren</t>
  </si>
  <si>
    <t>Bau</t>
  </si>
  <si>
    <t>Beherbergung und Gastronomie</t>
  </si>
  <si>
    <t>Öffentliche Verwaltung, Verteidigung, Sozialversicherung</t>
  </si>
  <si>
    <t>Öffentliche Verwaltung, Verteidigung,
Sozialversicherung</t>
  </si>
  <si>
    <t>1) Personenbezogene Auswertung aus den monatlichen Beitragsgrundlagenmeldungen der zentralen
    Versicherungsdatei des Dachverbandes.
    Monateinkommen = (Summe aller Monatseinkommen eines Kalenderjahres) : Zahl der Versicherungstage x 30.</t>
  </si>
  <si>
    <t xml:space="preserve"> Personenbezogene Auswertung aus den monatlichen Beitragsgrundlagenmeldungen der zentralen Versicherungsdatei des Dachverbandes.</t>
  </si>
  <si>
    <t xml:space="preserve"> Monateinkommen = (Summe aller Monatseinkommen eines Kalenderjahres) : Zahl der Versicherungstage x 30.</t>
  </si>
  <si>
    <t>Jahresdurchschnitt 2022</t>
  </si>
  <si>
    <t xml:space="preserve">  zweige-Statistik</t>
  </si>
  <si>
    <t>Davon in Wirtschaftszweigen eingereiht</t>
  </si>
  <si>
    <t>Wirtschaftszweig unbekannt</t>
  </si>
  <si>
    <r>
      <t xml:space="preserve">kommen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  (einschließlich Sonderzahlungen)
zweigen</t>
    </r>
  </si>
  <si>
    <t>A  l  l  e    W  i  r  t  s  c  h  a  f  t  s  z  w  e  i  g  e</t>
  </si>
  <si>
    <t>W i r t s c h a f t s z w e i g</t>
  </si>
  <si>
    <t>Jahresdurchschnitte 2004 - 2023</t>
  </si>
  <si>
    <t>Jahresdurchschnitte 2016 - 2023</t>
  </si>
  <si>
    <t>Jahresdurchschnitt 2023</t>
  </si>
  <si>
    <t xml:space="preserve">  2023  :  2022</t>
  </si>
  <si>
    <t>Veränderung von 2022 auf 2023</t>
  </si>
  <si>
    <t xml:space="preserve">  schnitt 2023</t>
  </si>
  <si>
    <t>im Jahre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</si>
</sst>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\ ;\-\ #,##0\ \ ;&quot;-&quot;\ \ "/>
    <numFmt numFmtId="165" formatCode="\ \ \ \ \ \ @"/>
    <numFmt numFmtId="166" formatCode="\ @"/>
    <numFmt numFmtId="167" formatCode="#,##0.0\ \ ;\-\ #,##0.0\ \ ;&quot;-&quot;\ \ "/>
    <numFmt numFmtId="168" formatCode="\ \ @"/>
    <numFmt numFmtId="169" formatCode="\ \ \ \ \ @"/>
  </numFmts>
  <fonts count="12" x14ac:knownFonts="1">
    <font>
      <sz val="10"/>
      <name val="Arial"/>
    </font>
    <font>
      <vertAlign val="superscript"/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ont="0" applyFill="0" applyBorder="0" applyAlignment="0" applyProtection="0"/>
    <xf numFmtId="0" fontId="3" fillId="0" borderId="0"/>
    <xf numFmtId="0" fontId="4" fillId="0" borderId="0"/>
  </cellStyleXfs>
  <cellXfs count="24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top"/>
    </xf>
    <xf numFmtId="164" fontId="0" fillId="0" borderId="9" xfId="0" applyNumberFormat="1" applyBorder="1" applyAlignment="1"/>
    <xf numFmtId="164" fontId="0" fillId="0" borderId="8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Border="1" applyAlignment="1"/>
    <xf numFmtId="164" fontId="0" fillId="0" borderId="10" xfId="0" applyNumberFormat="1" applyBorder="1" applyAlignment="1"/>
    <xf numFmtId="164" fontId="0" fillId="0" borderId="3" xfId="0" applyNumberFormat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7" xfId="0" applyNumberFormat="1" applyBorder="1" applyAlignment="1"/>
    <xf numFmtId="164" fontId="0" fillId="0" borderId="6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166" fontId="0" fillId="0" borderId="0" xfId="0" applyNumberFormat="1" applyBorder="1" applyAlignment="1"/>
    <xf numFmtId="166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 vertical="top"/>
    </xf>
    <xf numFmtId="0" fontId="0" fillId="0" borderId="11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6" fontId="0" fillId="0" borderId="2" xfId="0" applyNumberFormat="1" applyBorder="1" applyAlignment="1">
      <alignment horizontal="left"/>
    </xf>
    <xf numFmtId="166" fontId="0" fillId="0" borderId="9" xfId="0" applyNumberFormat="1" applyBorder="1" applyAlignment="1">
      <alignment horizontal="left"/>
    </xf>
    <xf numFmtId="0" fontId="0" fillId="0" borderId="7" xfId="0" applyBorder="1" applyAlignment="1">
      <alignment vertical="center"/>
    </xf>
    <xf numFmtId="0" fontId="4" fillId="0" borderId="0" xfId="3"/>
    <xf numFmtId="0" fontId="5" fillId="0" borderId="11" xfId="3" applyFont="1" applyBorder="1" applyAlignment="1">
      <alignment horizontal="centerContinuous" vertical="center"/>
    </xf>
    <xf numFmtId="3" fontId="6" fillId="0" borderId="5" xfId="2" applyNumberFormat="1" applyFont="1" applyBorder="1" applyAlignment="1">
      <alignment horizontal="center" vertical="center"/>
    </xf>
    <xf numFmtId="164" fontId="6" fillId="0" borderId="13" xfId="2" applyNumberFormat="1" applyFont="1" applyBorder="1" applyAlignment="1">
      <alignment vertical="center"/>
    </xf>
    <xf numFmtId="164" fontId="6" fillId="0" borderId="14" xfId="2" applyNumberFormat="1" applyFont="1" applyBorder="1" applyAlignment="1">
      <alignment vertical="center"/>
    </xf>
    <xf numFmtId="164" fontId="6" fillId="0" borderId="15" xfId="2" applyNumberFormat="1" applyFont="1" applyBorder="1" applyAlignment="1">
      <alignment vertical="center"/>
    </xf>
    <xf numFmtId="164" fontId="6" fillId="0" borderId="16" xfId="2" applyNumberFormat="1" applyFont="1" applyBorder="1" applyAlignment="1">
      <alignment vertical="center"/>
    </xf>
    <xf numFmtId="164" fontId="6" fillId="0" borderId="17" xfId="2" applyNumberFormat="1" applyFont="1" applyBorder="1" applyAlignment="1">
      <alignment vertical="center"/>
    </xf>
    <xf numFmtId="164" fontId="6" fillId="0" borderId="18" xfId="2" applyNumberFormat="1" applyFont="1" applyBorder="1" applyAlignment="1">
      <alignment vertical="center"/>
    </xf>
    <xf numFmtId="164" fontId="6" fillId="0" borderId="19" xfId="2" applyNumberFormat="1" applyFont="1" applyBorder="1" applyAlignment="1">
      <alignment vertical="center"/>
    </xf>
    <xf numFmtId="164" fontId="6" fillId="0" borderId="20" xfId="2" applyNumberFormat="1" applyFont="1" applyBorder="1" applyAlignment="1">
      <alignment vertical="center"/>
    </xf>
    <xf numFmtId="164" fontId="6" fillId="0" borderId="21" xfId="2" applyNumberFormat="1" applyFont="1" applyBorder="1" applyAlignment="1">
      <alignment vertical="center"/>
    </xf>
    <xf numFmtId="164" fontId="6" fillId="0" borderId="10" xfId="2" applyNumberFormat="1" applyFont="1" applyBorder="1" applyAlignment="1">
      <alignment vertical="center"/>
    </xf>
    <xf numFmtId="3" fontId="6" fillId="0" borderId="6" xfId="2" applyNumberFormat="1" applyFont="1" applyBorder="1" applyAlignment="1">
      <alignment horizontal="center" vertical="center"/>
    </xf>
    <xf numFmtId="0" fontId="4" fillId="0" borderId="0" xfId="3" applyAlignment="1">
      <alignment vertical="center"/>
    </xf>
    <xf numFmtId="164" fontId="6" fillId="0" borderId="22" xfId="2" applyNumberFormat="1" applyFont="1" applyBorder="1" applyAlignment="1">
      <alignment vertical="center"/>
    </xf>
    <xf numFmtId="164" fontId="6" fillId="0" borderId="23" xfId="2" applyNumberFormat="1" applyFont="1" applyBorder="1" applyAlignment="1">
      <alignment vertical="center"/>
    </xf>
    <xf numFmtId="164" fontId="6" fillId="0" borderId="12" xfId="2" applyNumberFormat="1" applyFont="1" applyBorder="1" applyAlignment="1">
      <alignment vertical="center"/>
    </xf>
    <xf numFmtId="164" fontId="6" fillId="0" borderId="11" xfId="2" applyNumberFormat="1" applyFont="1" applyBorder="1" applyAlignment="1">
      <alignment vertical="center"/>
    </xf>
    <xf numFmtId="164" fontId="6" fillId="0" borderId="0" xfId="2" applyNumberFormat="1" applyFont="1" applyBorder="1" applyAlignment="1">
      <alignment vertical="center"/>
    </xf>
    <xf numFmtId="0" fontId="4" fillId="0" borderId="0" xfId="3" applyAlignment="1">
      <alignment vertical="top"/>
    </xf>
    <xf numFmtId="3" fontId="6" fillId="0" borderId="7" xfId="2" applyNumberFormat="1" applyFont="1" applyBorder="1" applyAlignment="1">
      <alignment horizontal="left" vertical="center" indent="1"/>
    </xf>
    <xf numFmtId="3" fontId="6" fillId="0" borderId="5" xfId="2" applyNumberFormat="1" applyFont="1" applyBorder="1" applyAlignment="1">
      <alignment horizontal="left" vertical="center" indent="1"/>
    </xf>
    <xf numFmtId="3" fontId="6" fillId="0" borderId="6" xfId="2" applyNumberFormat="1" applyFont="1" applyBorder="1" applyAlignment="1">
      <alignment horizontal="left" vertical="center" indent="1"/>
    </xf>
    <xf numFmtId="3" fontId="6" fillId="0" borderId="7" xfId="2" applyNumberFormat="1" applyFont="1" applyBorder="1" applyAlignment="1">
      <alignment horizontal="center" vertical="center"/>
    </xf>
    <xf numFmtId="0" fontId="4" fillId="0" borderId="0" xfId="3" applyAlignment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164" fontId="6" fillId="0" borderId="6" xfId="2" applyNumberFormat="1" applyFont="1" applyBorder="1" applyAlignment="1">
      <alignment vertical="center"/>
    </xf>
    <xf numFmtId="0" fontId="4" fillId="0" borderId="0" xfId="3" applyFont="1" applyAlignment="1"/>
    <xf numFmtId="0" fontId="4" fillId="0" borderId="0" xfId="3" applyFont="1" applyBorder="1" applyAlignment="1"/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5" fillId="0" borderId="0" xfId="3" applyFont="1" applyBorder="1" applyAlignment="1">
      <alignment horizontal="centerContinuous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49" fontId="0" fillId="0" borderId="0" xfId="0" applyNumberFormat="1" applyAlignment="1">
      <alignment horizontal="right"/>
    </xf>
    <xf numFmtId="164" fontId="7" fillId="0" borderId="24" xfId="2" applyNumberFormat="1" applyFont="1" applyBorder="1" applyAlignment="1">
      <alignment vertical="center"/>
    </xf>
    <xf numFmtId="164" fontId="7" fillId="0" borderId="25" xfId="2" applyNumberFormat="1" applyFont="1" applyBorder="1" applyAlignment="1">
      <alignment vertical="center"/>
    </xf>
    <xf numFmtId="164" fontId="7" fillId="0" borderId="26" xfId="2" applyNumberFormat="1" applyFont="1" applyBorder="1" applyAlignment="1">
      <alignment vertical="center"/>
    </xf>
    <xf numFmtId="164" fontId="7" fillId="0" borderId="27" xfId="2" applyNumberFormat="1" applyFont="1" applyBorder="1" applyAlignment="1">
      <alignment vertical="center"/>
    </xf>
    <xf numFmtId="3" fontId="6" fillId="0" borderId="6" xfId="2" applyNumberFormat="1" applyFont="1" applyBorder="1" applyAlignment="1">
      <alignment horizontal="left" vertical="center" wrapText="1" indent="1"/>
    </xf>
    <xf numFmtId="164" fontId="7" fillId="0" borderId="28" xfId="2" applyNumberFormat="1" applyFont="1" applyBorder="1" applyAlignment="1">
      <alignment vertical="center"/>
    </xf>
    <xf numFmtId="164" fontId="7" fillId="0" borderId="29" xfId="2" applyNumberFormat="1" applyFont="1" applyBorder="1" applyAlignment="1">
      <alignment vertical="center"/>
    </xf>
    <xf numFmtId="164" fontId="7" fillId="0" borderId="13" xfId="2" applyNumberFormat="1" applyFont="1" applyBorder="1" applyAlignment="1">
      <alignment vertical="center"/>
    </xf>
    <xf numFmtId="164" fontId="7" fillId="0" borderId="9" xfId="2" applyNumberFormat="1" applyFont="1" applyBorder="1" applyAlignment="1">
      <alignment vertical="center"/>
    </xf>
    <xf numFmtId="164" fontId="7" fillId="0" borderId="30" xfId="2" applyNumberFormat="1" applyFont="1" applyBorder="1" applyAlignment="1">
      <alignment vertical="center"/>
    </xf>
    <xf numFmtId="164" fontId="7" fillId="0" borderId="8" xfId="2" applyNumberFormat="1" applyFont="1" applyBorder="1" applyAlignment="1">
      <alignment vertical="center"/>
    </xf>
    <xf numFmtId="49" fontId="6" fillId="0" borderId="0" xfId="0" applyNumberFormat="1" applyFont="1" applyAlignment="1">
      <alignment horizontal="right"/>
    </xf>
    <xf numFmtId="164" fontId="6" fillId="0" borderId="30" xfId="2" applyNumberFormat="1" applyFont="1" applyBorder="1" applyAlignment="1">
      <alignment vertical="center"/>
    </xf>
    <xf numFmtId="164" fontId="7" fillId="0" borderId="5" xfId="2" applyNumberFormat="1" applyFont="1" applyBorder="1" applyAlignment="1">
      <alignment vertical="center"/>
    </xf>
    <xf numFmtId="164" fontId="7" fillId="0" borderId="1" xfId="2" applyNumberFormat="1" applyFont="1" applyBorder="1" applyAlignment="1">
      <alignment vertical="center"/>
    </xf>
    <xf numFmtId="164" fontId="6" fillId="0" borderId="7" xfId="2" applyNumberFormat="1" applyFont="1" applyBorder="1" applyAlignment="1">
      <alignment vertical="center"/>
    </xf>
    <xf numFmtId="164" fontId="6" fillId="0" borderId="3" xfId="2" applyNumberFormat="1" applyFont="1" applyBorder="1" applyAlignment="1">
      <alignment vertical="center"/>
    </xf>
    <xf numFmtId="164" fontId="7" fillId="0" borderId="31" xfId="2" applyNumberFormat="1" applyFont="1" applyBorder="1" applyAlignment="1">
      <alignment vertical="center"/>
    </xf>
    <xf numFmtId="164" fontId="6" fillId="0" borderId="4" xfId="2" applyNumberFormat="1" applyFont="1" applyBorder="1" applyAlignment="1">
      <alignment vertical="center"/>
    </xf>
    <xf numFmtId="166" fontId="0" fillId="0" borderId="5" xfId="0" applyNumberFormat="1" applyBorder="1" applyAlignment="1">
      <alignment horizontal="left"/>
    </xf>
    <xf numFmtId="168" fontId="6" fillId="0" borderId="6" xfId="0" applyNumberFormat="1" applyFont="1" applyBorder="1" applyAlignment="1">
      <alignment horizontal="left" vertical="top"/>
    </xf>
    <xf numFmtId="166" fontId="0" fillId="0" borderId="6" xfId="0" applyNumberFormat="1" applyBorder="1" applyAlignment="1">
      <alignment horizontal="left"/>
    </xf>
    <xf numFmtId="167" fontId="0" fillId="0" borderId="3" xfId="0" applyNumberFormat="1" applyBorder="1" applyAlignment="1"/>
    <xf numFmtId="167" fontId="0" fillId="0" borderId="10" xfId="0" applyNumberFormat="1" applyBorder="1" applyAlignment="1"/>
    <xf numFmtId="0" fontId="0" fillId="0" borderId="12" xfId="0" applyBorder="1" applyAlignment="1"/>
    <xf numFmtId="167" fontId="0" fillId="0" borderId="19" xfId="0" applyNumberFormat="1" applyBorder="1" applyAlignment="1"/>
    <xf numFmtId="0" fontId="0" fillId="0" borderId="16" xfId="0" applyBorder="1" applyAlignment="1"/>
    <xf numFmtId="49" fontId="11" fillId="0" borderId="0" xfId="0" applyNumberFormat="1" applyFont="1"/>
    <xf numFmtId="0" fontId="6" fillId="0" borderId="26" xfId="2" applyFont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164" fontId="7" fillId="0" borderId="18" xfId="2" applyNumberFormat="1" applyFont="1" applyBorder="1" applyAlignment="1">
      <alignment vertical="center"/>
    </xf>
    <xf numFmtId="164" fontId="7" fillId="0" borderId="0" xfId="2" applyNumberFormat="1" applyFont="1" applyBorder="1" applyAlignment="1">
      <alignment vertical="center"/>
    </xf>
    <xf numFmtId="3" fontId="6" fillId="0" borderId="32" xfId="2" applyNumberFormat="1" applyFont="1" applyBorder="1" applyAlignment="1">
      <alignment horizontal="center" vertical="center"/>
    </xf>
    <xf numFmtId="3" fontId="6" fillId="0" borderId="32" xfId="2" applyNumberFormat="1" applyFont="1" applyBorder="1" applyAlignment="1">
      <alignment horizontal="left" vertical="center" wrapText="1" indent="1"/>
    </xf>
    <xf numFmtId="164" fontId="6" fillId="0" borderId="32" xfId="2" applyNumberFormat="1" applyFont="1" applyBorder="1" applyAlignment="1">
      <alignment vertical="center"/>
    </xf>
    <xf numFmtId="164" fontId="6" fillId="0" borderId="33" xfId="2" applyNumberFormat="1" applyFont="1" applyBorder="1" applyAlignment="1">
      <alignment vertical="center"/>
    </xf>
    <xf numFmtId="164" fontId="6" fillId="0" borderId="34" xfId="2" applyNumberFormat="1" applyFont="1" applyBorder="1" applyAlignment="1">
      <alignment vertical="center"/>
    </xf>
    <xf numFmtId="164" fontId="6" fillId="0" borderId="35" xfId="2" applyNumberFormat="1" applyFont="1" applyBorder="1" applyAlignment="1">
      <alignment vertical="center"/>
    </xf>
    <xf numFmtId="164" fontId="6" fillId="0" borderId="36" xfId="2" applyNumberFormat="1" applyFont="1" applyBorder="1" applyAlignment="1">
      <alignment vertical="center"/>
    </xf>
    <xf numFmtId="3" fontId="6" fillId="0" borderId="37" xfId="2" applyNumberFormat="1" applyFont="1" applyBorder="1" applyAlignment="1">
      <alignment horizontal="center" vertical="center"/>
    </xf>
    <xf numFmtId="3" fontId="6" fillId="0" borderId="37" xfId="2" applyNumberFormat="1" applyFont="1" applyBorder="1" applyAlignment="1">
      <alignment horizontal="left" vertical="center" wrapText="1" indent="1"/>
    </xf>
    <xf numFmtId="164" fontId="6" fillId="0" borderId="37" xfId="2" applyNumberFormat="1" applyFont="1" applyBorder="1" applyAlignment="1">
      <alignment vertical="center"/>
    </xf>
    <xf numFmtId="164" fontId="6" fillId="0" borderId="38" xfId="2" applyNumberFormat="1" applyFont="1" applyBorder="1" applyAlignment="1">
      <alignment vertical="center"/>
    </xf>
    <xf numFmtId="164" fontId="6" fillId="0" borderId="39" xfId="2" applyNumberFormat="1" applyFont="1" applyBorder="1" applyAlignment="1">
      <alignment vertical="center"/>
    </xf>
    <xf numFmtId="164" fontId="6" fillId="0" borderId="40" xfId="2" applyNumberFormat="1" applyFont="1" applyBorder="1" applyAlignment="1">
      <alignment vertical="center"/>
    </xf>
    <xf numFmtId="164" fontId="6" fillId="0" borderId="41" xfId="2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9" fontId="6" fillId="0" borderId="26" xfId="2" applyNumberFormat="1" applyFont="1" applyBorder="1" applyAlignment="1">
      <alignment horizontal="center" vertical="center"/>
    </xf>
    <xf numFmtId="9" fontId="6" fillId="0" borderId="24" xfId="2" applyNumberFormat="1" applyFont="1" applyBorder="1" applyAlignment="1">
      <alignment horizontal="center" vertical="center" wrapText="1"/>
    </xf>
    <xf numFmtId="9" fontId="6" fillId="0" borderId="29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30" xfId="0" applyNumberFormat="1" applyBorder="1" applyAlignment="1"/>
    <xf numFmtId="164" fontId="0" fillId="0" borderId="19" xfId="0" applyNumberFormat="1" applyBorder="1" applyAlignment="1"/>
    <xf numFmtId="164" fontId="0" fillId="0" borderId="16" xfId="0" applyNumberFormat="1" applyBorder="1" applyAlignment="1"/>
    <xf numFmtId="0" fontId="0" fillId="0" borderId="27" xfId="0" applyBorder="1" applyAlignment="1">
      <alignment horizontal="center" vertical="center"/>
    </xf>
    <xf numFmtId="164" fontId="0" fillId="0" borderId="14" xfId="0" applyNumberFormat="1" applyBorder="1" applyAlignment="1"/>
    <xf numFmtId="164" fontId="0" fillId="0" borderId="20" xfId="0" applyNumberFormat="1" applyBorder="1" applyAlignment="1"/>
    <xf numFmtId="164" fontId="0" fillId="0" borderId="17" xfId="0" applyNumberFormat="1" applyBorder="1" applyAlignment="1"/>
    <xf numFmtId="0" fontId="0" fillId="0" borderId="9" xfId="0" applyBorder="1" applyAlignment="1">
      <alignment horizontal="center" vertical="center"/>
    </xf>
    <xf numFmtId="164" fontId="0" fillId="0" borderId="3" xfId="0" applyNumberFormat="1" applyBorder="1" applyAlignment="1">
      <alignment vertical="top"/>
    </xf>
    <xf numFmtId="164" fontId="0" fillId="0" borderId="4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30" xfId="0" applyBorder="1" applyAlignment="1">
      <alignment horizontal="center" vertical="center"/>
    </xf>
    <xf numFmtId="164" fontId="0" fillId="0" borderId="19" xfId="0" applyNumberFormat="1" applyBorder="1" applyAlignment="1">
      <alignment vertical="top"/>
    </xf>
    <xf numFmtId="164" fontId="0" fillId="0" borderId="16" xfId="0" applyNumberFormat="1" applyBorder="1" applyAlignment="1">
      <alignment vertical="center"/>
    </xf>
    <xf numFmtId="166" fontId="7" fillId="0" borderId="31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167" fontId="7" fillId="0" borderId="31" xfId="0" applyNumberFormat="1" applyFont="1" applyBorder="1" applyAlignment="1">
      <alignment vertical="center"/>
    </xf>
    <xf numFmtId="167" fontId="7" fillId="0" borderId="29" xfId="0" applyNumberFormat="1" applyFont="1" applyBorder="1" applyAlignment="1">
      <alignment vertical="center"/>
    </xf>
    <xf numFmtId="167" fontId="7" fillId="0" borderId="26" xfId="0" applyNumberFormat="1" applyFont="1" applyBorder="1" applyAlignment="1">
      <alignment vertical="center"/>
    </xf>
    <xf numFmtId="166" fontId="7" fillId="0" borderId="31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vertical="center"/>
    </xf>
    <xf numFmtId="164" fontId="7" fillId="0" borderId="29" xfId="0" applyNumberFormat="1" applyFont="1" applyBorder="1" applyAlignment="1">
      <alignment vertical="center"/>
    </xf>
    <xf numFmtId="164" fontId="7" fillId="0" borderId="2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7" fontId="0" fillId="0" borderId="3" xfId="0" applyNumberFormat="1" applyBorder="1" applyAlignment="1">
      <alignment vertical="top"/>
    </xf>
    <xf numFmtId="167" fontId="0" fillId="0" borderId="19" xfId="0" applyNumberFormat="1" applyBorder="1" applyAlignment="1">
      <alignment vertical="top"/>
    </xf>
    <xf numFmtId="167" fontId="0" fillId="0" borderId="10" xfId="0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3" xfId="0" applyNumberForma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6" fillId="0" borderId="5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3" fontId="6" fillId="0" borderId="3" xfId="2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6" fillId="0" borderId="31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166" fontId="7" fillId="0" borderId="2" xfId="2" applyNumberFormat="1" applyFont="1" applyBorder="1" applyAlignment="1">
      <alignment horizontal="left" vertical="center" indent="1"/>
    </xf>
    <xf numFmtId="166" fontId="7" fillId="0" borderId="8" xfId="2" applyNumberFormat="1" applyFont="1" applyBorder="1" applyAlignment="1">
      <alignment horizontal="left" vertical="center" indent="1"/>
    </xf>
    <xf numFmtId="166" fontId="7" fillId="0" borderId="31" xfId="2" applyNumberFormat="1" applyFont="1" applyBorder="1" applyAlignment="1">
      <alignment horizontal="left" vertical="center" indent="1"/>
    </xf>
    <xf numFmtId="166" fontId="7" fillId="0" borderId="26" xfId="2" applyNumberFormat="1" applyFont="1" applyBorder="1" applyAlignment="1">
      <alignment horizontal="left" vertical="center" indent="1"/>
    </xf>
    <xf numFmtId="0" fontId="6" fillId="0" borderId="2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31" xfId="3" applyFont="1" applyBorder="1" applyAlignment="1">
      <alignment horizontal="center" vertical="center"/>
    </xf>
    <xf numFmtId="0" fontId="6" fillId="0" borderId="28" xfId="3" applyFont="1" applyBorder="1" applyAlignment="1">
      <alignment horizontal="center" vertical="center"/>
    </xf>
    <xf numFmtId="0" fontId="6" fillId="0" borderId="26" xfId="3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9" fontId="7" fillId="0" borderId="31" xfId="2" applyNumberFormat="1" applyFont="1" applyBorder="1" applyAlignment="1">
      <alignment horizontal="left" vertical="center"/>
    </xf>
    <xf numFmtId="169" fontId="0" fillId="0" borderId="26" xfId="0" applyNumberFormat="1" applyBorder="1" applyAlignment="1">
      <alignment horizontal="left"/>
    </xf>
    <xf numFmtId="0" fontId="4" fillId="0" borderId="9" xfId="3" applyFont="1" applyBorder="1" applyAlignment="1">
      <alignment horizontal="left" wrapText="1"/>
    </xf>
    <xf numFmtId="0" fontId="8" fillId="0" borderId="9" xfId="3" applyFont="1" applyBorder="1" applyAlignment="1">
      <alignment horizontal="left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left" wrapText="1"/>
    </xf>
    <xf numFmtId="0" fontId="6" fillId="0" borderId="4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4" fillId="0" borderId="31" xfId="3" applyFont="1" applyBorder="1" applyAlignment="1">
      <alignment horizontal="center" vertical="center"/>
    </xf>
    <xf numFmtId="0" fontId="4" fillId="0" borderId="28" xfId="3" applyFont="1" applyBorder="1" applyAlignment="1">
      <alignment horizontal="center" vertical="center"/>
    </xf>
    <xf numFmtId="0" fontId="4" fillId="0" borderId="26" xfId="3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 wrapText="1"/>
    </xf>
    <xf numFmtId="0" fontId="7" fillId="0" borderId="28" xfId="2" applyFont="1" applyBorder="1" applyAlignment="1">
      <alignment horizontal="right" vertical="center"/>
    </xf>
    <xf numFmtId="0" fontId="7" fillId="0" borderId="28" xfId="2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indent="2"/>
    </xf>
    <xf numFmtId="0" fontId="7" fillId="0" borderId="8" xfId="0" applyFont="1" applyBorder="1" applyAlignment="1">
      <alignment horizontal="left" vertical="center" indent="2"/>
    </xf>
    <xf numFmtId="0" fontId="0" fillId="0" borderId="2" xfId="0" applyBorder="1" applyAlignment="1">
      <alignment horizontal="left" vertical="center" indent="2"/>
    </xf>
    <xf numFmtId="0" fontId="0" fillId="0" borderId="8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0" fillId="0" borderId="10" xfId="0" applyBorder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9" xfId="3" applyFont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0" fillId="0" borderId="4" xfId="0" applyBorder="1" applyAlignment="1">
      <alignment horizontal="left" vertical="center" indent="2"/>
    </xf>
    <xf numFmtId="0" fontId="0" fillId="0" borderId="12" xfId="0" applyBorder="1" applyAlignment="1">
      <alignment horizontal="left" vertical="center" indent="2"/>
    </xf>
    <xf numFmtId="0" fontId="7" fillId="0" borderId="28" xfId="2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/>
    </xf>
    <xf numFmtId="49" fontId="6" fillId="0" borderId="10" xfId="2" applyNumberFormat="1" applyFont="1" applyBorder="1" applyAlignment="1">
      <alignment horizontal="center" vertical="center"/>
    </xf>
    <xf numFmtId="49" fontId="6" fillId="0" borderId="4" xfId="2" applyNumberFormat="1" applyFont="1" applyBorder="1" applyAlignment="1">
      <alignment horizontal="center" vertical="center"/>
    </xf>
    <xf numFmtId="49" fontId="6" fillId="0" borderId="12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6" fillId="0" borderId="2" xfId="2" applyNumberFormat="1" applyFont="1" applyBorder="1" applyAlignment="1">
      <alignment horizontal="center" vertical="center"/>
    </xf>
    <xf numFmtId="49" fontId="6" fillId="0" borderId="8" xfId="2" applyNumberFormat="1" applyFont="1" applyBorder="1" applyAlignment="1">
      <alignment horizontal="center" vertical="center"/>
    </xf>
    <xf numFmtId="166" fontId="7" fillId="0" borderId="31" xfId="2" applyNumberFormat="1" applyFont="1" applyBorder="1" applyAlignment="1">
      <alignment horizontal="center" vertical="center"/>
    </xf>
    <xf numFmtId="166" fontId="7" fillId="0" borderId="26" xfId="2" applyNumberFormat="1" applyFont="1" applyBorder="1" applyAlignment="1">
      <alignment horizontal="center" vertical="center"/>
    </xf>
  </cellXfs>
  <cellStyles count="4">
    <cellStyle name="Euro" xfId="1"/>
    <cellStyle name="Standard" xfId="0" builtinId="0"/>
    <cellStyle name="Standard_KV35_1" xfId="2"/>
    <cellStyle name="Standard_Monats-Statistik-KV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57"/>
  <sheetViews>
    <sheetView showGridLines="0" tabSelected="1" zoomScaleNormal="100" workbookViewId="0">
      <selection activeCell="A5" sqref="A5:A6"/>
    </sheetView>
  </sheetViews>
  <sheetFormatPr baseColWidth="10" defaultColWidth="11.44140625" defaultRowHeight="13.2" x14ac:dyDescent="0.25"/>
  <cols>
    <col min="1" max="1" width="13.33203125" style="1" customWidth="1"/>
    <col min="2" max="10" width="14.109375" style="1" customWidth="1"/>
    <col min="11" max="16384" width="11.44140625" style="1"/>
  </cols>
  <sheetData>
    <row r="1" spans="1:10" ht="15" customHeight="1" x14ac:dyDescent="0.25">
      <c r="A1" s="160" t="s">
        <v>7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3.75" customHeight="1" x14ac:dyDescent="0.25"/>
    <row r="3" spans="1:10" ht="15" customHeight="1" x14ac:dyDescent="0.25">
      <c r="A3" s="160" t="s">
        <v>244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 ht="20.100000000000001" customHeight="1" x14ac:dyDescent="0.25">
      <c r="J4" s="74" t="s">
        <v>8</v>
      </c>
    </row>
    <row r="5" spans="1:10" ht="24.75" customHeight="1" x14ac:dyDescent="0.25">
      <c r="A5" s="159" t="s">
        <v>0</v>
      </c>
      <c r="B5" s="161" t="s">
        <v>22</v>
      </c>
      <c r="C5" s="159"/>
      <c r="D5" s="159"/>
      <c r="E5" s="159" t="s">
        <v>1</v>
      </c>
      <c r="F5" s="159"/>
      <c r="G5" s="159" t="s">
        <v>2</v>
      </c>
      <c r="H5" s="159"/>
      <c r="I5" s="159" t="s">
        <v>3</v>
      </c>
      <c r="J5" s="159"/>
    </row>
    <row r="6" spans="1:10" ht="24.75" customHeight="1" x14ac:dyDescent="0.25">
      <c r="A6" s="159"/>
      <c r="B6" s="130" t="s">
        <v>4</v>
      </c>
      <c r="C6" s="125" t="s">
        <v>5</v>
      </c>
      <c r="D6" s="131" t="s">
        <v>6</v>
      </c>
      <c r="E6" s="130" t="s">
        <v>5</v>
      </c>
      <c r="F6" s="135" t="s">
        <v>6</v>
      </c>
      <c r="G6" s="130" t="s">
        <v>5</v>
      </c>
      <c r="H6" s="135" t="s">
        <v>6</v>
      </c>
      <c r="I6" s="130" t="s">
        <v>5</v>
      </c>
      <c r="J6" s="135" t="s">
        <v>6</v>
      </c>
    </row>
    <row r="7" spans="1:10" s="3" customFormat="1" ht="24" customHeight="1" x14ac:dyDescent="0.25">
      <c r="A7" s="8">
        <v>2004</v>
      </c>
      <c r="B7" s="14">
        <v>3197250</v>
      </c>
      <c r="C7" s="132">
        <v>1730728</v>
      </c>
      <c r="D7" s="15">
        <v>1466522</v>
      </c>
      <c r="E7" s="14">
        <v>852751</v>
      </c>
      <c r="F7" s="136">
        <v>420179</v>
      </c>
      <c r="G7" s="16">
        <v>678941</v>
      </c>
      <c r="H7" s="136">
        <v>938125</v>
      </c>
      <c r="I7" s="14">
        <v>199036</v>
      </c>
      <c r="J7" s="136">
        <v>108218</v>
      </c>
    </row>
    <row r="8" spans="1:10" s="3" customFormat="1" ht="19.5" customHeight="1" x14ac:dyDescent="0.25">
      <c r="A8" s="9">
        <f>A7+1</f>
        <v>2005</v>
      </c>
      <c r="B8" s="17">
        <v>3228777</v>
      </c>
      <c r="C8" s="133">
        <v>1740608</v>
      </c>
      <c r="D8" s="18">
        <v>1488169</v>
      </c>
      <c r="E8" s="17">
        <v>858602</v>
      </c>
      <c r="F8" s="137">
        <v>419201</v>
      </c>
      <c r="G8" s="19">
        <v>689503</v>
      </c>
      <c r="H8" s="137">
        <v>961698</v>
      </c>
      <c r="I8" s="17">
        <v>192503</v>
      </c>
      <c r="J8" s="137">
        <v>107270</v>
      </c>
    </row>
    <row r="9" spans="1:10" s="3" customFormat="1" ht="19.5" customHeight="1" x14ac:dyDescent="0.25">
      <c r="A9" s="9">
        <f t="shared" ref="A9:A26" si="0">A8+1</f>
        <v>2006</v>
      </c>
      <c r="B9" s="17">
        <v>3278444</v>
      </c>
      <c r="C9" s="133">
        <v>1763822</v>
      </c>
      <c r="D9" s="18">
        <v>1514622</v>
      </c>
      <c r="E9" s="17">
        <v>873534</v>
      </c>
      <c r="F9" s="137">
        <v>421245</v>
      </c>
      <c r="G9" s="19">
        <v>703851</v>
      </c>
      <c r="H9" s="137">
        <v>988264</v>
      </c>
      <c r="I9" s="17">
        <v>186437</v>
      </c>
      <c r="J9" s="137">
        <v>105113</v>
      </c>
    </row>
    <row r="10" spans="1:10" s="3" customFormat="1" ht="19.5" customHeight="1" x14ac:dyDescent="0.25">
      <c r="A10" s="9">
        <f t="shared" si="0"/>
        <v>2007</v>
      </c>
      <c r="B10" s="17">
        <v>3340999</v>
      </c>
      <c r="C10" s="133">
        <v>1796599</v>
      </c>
      <c r="D10" s="18">
        <v>1544400</v>
      </c>
      <c r="E10" s="17">
        <v>892688</v>
      </c>
      <c r="F10" s="137">
        <v>424606</v>
      </c>
      <c r="G10" s="19">
        <v>723600</v>
      </c>
      <c r="H10" s="137">
        <v>1016412</v>
      </c>
      <c r="I10" s="17">
        <v>180311</v>
      </c>
      <c r="J10" s="137">
        <v>103382</v>
      </c>
    </row>
    <row r="11" spans="1:10" s="3" customFormat="1" ht="19.5" customHeight="1" x14ac:dyDescent="0.25">
      <c r="A11" s="9">
        <f t="shared" si="0"/>
        <v>2008</v>
      </c>
      <c r="B11" s="17">
        <v>3388632</v>
      </c>
      <c r="C11" s="133">
        <v>1824719</v>
      </c>
      <c r="D11" s="18">
        <v>1563913</v>
      </c>
      <c r="E11" s="17">
        <v>907837</v>
      </c>
      <c r="F11" s="137">
        <v>431545</v>
      </c>
      <c r="G11" s="19">
        <v>744884</v>
      </c>
      <c r="H11" s="137">
        <v>1032116</v>
      </c>
      <c r="I11" s="17">
        <v>171998</v>
      </c>
      <c r="J11" s="137">
        <v>100252</v>
      </c>
    </row>
    <row r="12" spans="1:10" s="3" customFormat="1" ht="26.25" customHeight="1" x14ac:dyDescent="0.25">
      <c r="A12" s="9">
        <f t="shared" si="0"/>
        <v>2009</v>
      </c>
      <c r="B12" s="17">
        <v>3339064</v>
      </c>
      <c r="C12" s="133">
        <v>1776506</v>
      </c>
      <c r="D12" s="18">
        <v>1562558</v>
      </c>
      <c r="E12" s="17">
        <v>867297</v>
      </c>
      <c r="F12" s="137">
        <v>421064</v>
      </c>
      <c r="G12" s="19">
        <v>744929</v>
      </c>
      <c r="H12" s="137">
        <v>1043919</v>
      </c>
      <c r="I12" s="17">
        <v>164280</v>
      </c>
      <c r="J12" s="137">
        <v>97575</v>
      </c>
    </row>
    <row r="13" spans="1:10" s="3" customFormat="1" ht="19.5" customHeight="1" x14ac:dyDescent="0.25">
      <c r="A13" s="9">
        <f t="shared" si="0"/>
        <v>2010</v>
      </c>
      <c r="B13" s="17">
        <v>3360258</v>
      </c>
      <c r="C13" s="133">
        <v>1786215</v>
      </c>
      <c r="D13" s="18">
        <v>1574043</v>
      </c>
      <c r="E13" s="17">
        <v>876321</v>
      </c>
      <c r="F13" s="137">
        <v>422282</v>
      </c>
      <c r="G13" s="19">
        <v>751357</v>
      </c>
      <c r="H13" s="137">
        <v>1056317</v>
      </c>
      <c r="I13" s="17">
        <v>158537</v>
      </c>
      <c r="J13" s="137">
        <v>95444</v>
      </c>
    </row>
    <row r="14" spans="1:10" s="3" customFormat="1" ht="19.5" customHeight="1" x14ac:dyDescent="0.25">
      <c r="A14" s="9">
        <f t="shared" si="0"/>
        <v>2011</v>
      </c>
      <c r="B14" s="17">
        <v>3421755</v>
      </c>
      <c r="C14" s="133">
        <v>1822973</v>
      </c>
      <c r="D14" s="18">
        <v>1598782</v>
      </c>
      <c r="E14" s="17">
        <v>899227</v>
      </c>
      <c r="F14" s="137">
        <v>426817</v>
      </c>
      <c r="G14" s="19">
        <v>769702</v>
      </c>
      <c r="H14" s="137">
        <v>1078878</v>
      </c>
      <c r="I14" s="17">
        <v>154044</v>
      </c>
      <c r="J14" s="137">
        <v>93087</v>
      </c>
    </row>
    <row r="15" spans="1:10" s="3" customFormat="1" ht="19.5" customHeight="1" x14ac:dyDescent="0.25">
      <c r="A15" s="9">
        <f t="shared" si="0"/>
        <v>2012</v>
      </c>
      <c r="B15" s="17">
        <v>3465463</v>
      </c>
      <c r="C15" s="133">
        <v>1846543</v>
      </c>
      <c r="D15" s="18">
        <v>1618920</v>
      </c>
      <c r="E15" s="17">
        <v>909136</v>
      </c>
      <c r="F15" s="137">
        <v>428252</v>
      </c>
      <c r="G15" s="19">
        <v>788958</v>
      </c>
      <c r="H15" s="137">
        <v>1100577</v>
      </c>
      <c r="I15" s="17">
        <v>148449</v>
      </c>
      <c r="J15" s="137">
        <v>90091</v>
      </c>
    </row>
    <row r="16" spans="1:10" s="3" customFormat="1" ht="19.5" customHeight="1" x14ac:dyDescent="0.25">
      <c r="A16" s="9">
        <f t="shared" si="0"/>
        <v>2013</v>
      </c>
      <c r="B16" s="17">
        <v>3483021</v>
      </c>
      <c r="C16" s="133">
        <v>1853157</v>
      </c>
      <c r="D16" s="18">
        <v>1629864</v>
      </c>
      <c r="E16" s="17">
        <v>908187</v>
      </c>
      <c r="F16" s="137">
        <v>425507</v>
      </c>
      <c r="G16" s="19">
        <v>802100</v>
      </c>
      <c r="H16" s="137">
        <v>1117691</v>
      </c>
      <c r="I16" s="17">
        <v>142870</v>
      </c>
      <c r="J16" s="137">
        <v>86666</v>
      </c>
    </row>
    <row r="17" spans="1:10" s="3" customFormat="1" ht="26.25" customHeight="1" x14ac:dyDescent="0.25">
      <c r="A17" s="9">
        <f t="shared" si="0"/>
        <v>2014</v>
      </c>
      <c r="B17" s="17">
        <v>3503404</v>
      </c>
      <c r="C17" s="133">
        <v>1863041</v>
      </c>
      <c r="D17" s="18">
        <v>1640363</v>
      </c>
      <c r="E17" s="17">
        <v>911952</v>
      </c>
      <c r="F17" s="137">
        <v>424057</v>
      </c>
      <c r="G17" s="19">
        <v>814562</v>
      </c>
      <c r="H17" s="137">
        <v>1133953</v>
      </c>
      <c r="I17" s="17">
        <v>136527</v>
      </c>
      <c r="J17" s="137">
        <v>82353</v>
      </c>
    </row>
    <row r="18" spans="1:10" s="3" customFormat="1" ht="19.5" customHeight="1" x14ac:dyDescent="0.25">
      <c r="A18" s="9">
        <f t="shared" si="0"/>
        <v>2015</v>
      </c>
      <c r="B18" s="17">
        <v>3534870</v>
      </c>
      <c r="C18" s="133">
        <v>1878166</v>
      </c>
      <c r="D18" s="18">
        <v>1656704</v>
      </c>
      <c r="E18" s="17">
        <v>914977</v>
      </c>
      <c r="F18" s="137">
        <v>423888</v>
      </c>
      <c r="G18" s="19">
        <v>830382</v>
      </c>
      <c r="H18" s="137">
        <v>1153213</v>
      </c>
      <c r="I18" s="17">
        <v>132807</v>
      </c>
      <c r="J18" s="137">
        <v>79603</v>
      </c>
    </row>
    <row r="19" spans="1:10" s="3" customFormat="1" ht="19.5" customHeight="1" x14ac:dyDescent="0.25">
      <c r="A19" s="9">
        <f t="shared" si="0"/>
        <v>2016</v>
      </c>
      <c r="B19" s="17">
        <v>3586878</v>
      </c>
      <c r="C19" s="133">
        <v>1909026</v>
      </c>
      <c r="D19" s="18">
        <v>1677852</v>
      </c>
      <c r="E19" s="17">
        <v>930465</v>
      </c>
      <c r="F19" s="137">
        <v>424464</v>
      </c>
      <c r="G19" s="19">
        <v>848550</v>
      </c>
      <c r="H19" s="137">
        <v>1175570</v>
      </c>
      <c r="I19" s="17">
        <v>130011</v>
      </c>
      <c r="J19" s="137">
        <v>77818</v>
      </c>
    </row>
    <row r="20" spans="1:10" s="3" customFormat="1" ht="19.5" customHeight="1" x14ac:dyDescent="0.25">
      <c r="A20" s="9">
        <f t="shared" si="0"/>
        <v>2017</v>
      </c>
      <c r="B20" s="17">
        <v>3655302</v>
      </c>
      <c r="C20" s="133">
        <v>1949708</v>
      </c>
      <c r="D20" s="18">
        <v>1705594</v>
      </c>
      <c r="E20" s="17">
        <v>953330</v>
      </c>
      <c r="F20" s="137">
        <v>428744</v>
      </c>
      <c r="G20" s="19">
        <v>870397</v>
      </c>
      <c r="H20" s="137">
        <v>1201847</v>
      </c>
      <c r="I20" s="17">
        <v>125981</v>
      </c>
      <c r="J20" s="137">
        <v>75003</v>
      </c>
    </row>
    <row r="21" spans="1:10" s="3" customFormat="1" ht="19.5" customHeight="1" x14ac:dyDescent="0.25">
      <c r="A21" s="9">
        <f t="shared" si="0"/>
        <v>2018</v>
      </c>
      <c r="B21" s="17">
        <v>3741495</v>
      </c>
      <c r="C21" s="133">
        <v>2000160</v>
      </c>
      <c r="D21" s="18">
        <v>1741335</v>
      </c>
      <c r="E21" s="17">
        <v>980588</v>
      </c>
      <c r="F21" s="137">
        <v>435530</v>
      </c>
      <c r="G21" s="19">
        <v>897642</v>
      </c>
      <c r="H21" s="137">
        <v>1233843</v>
      </c>
      <c r="I21" s="17">
        <v>121930</v>
      </c>
      <c r="J21" s="137">
        <v>71962</v>
      </c>
    </row>
    <row r="22" spans="1:10" s="3" customFormat="1" ht="26.25" customHeight="1" x14ac:dyDescent="0.25">
      <c r="A22" s="9">
        <f t="shared" si="0"/>
        <v>2019</v>
      </c>
      <c r="B22" s="17">
        <v>3797317</v>
      </c>
      <c r="C22" s="133">
        <v>2034010</v>
      </c>
      <c r="D22" s="18">
        <v>1763307</v>
      </c>
      <c r="E22" s="17">
        <v>995050</v>
      </c>
      <c r="F22" s="137">
        <v>436088</v>
      </c>
      <c r="G22" s="19">
        <v>922227</v>
      </c>
      <c r="H22" s="137">
        <v>1258780</v>
      </c>
      <c r="I22" s="17">
        <v>116733</v>
      </c>
      <c r="J22" s="137">
        <v>68439</v>
      </c>
    </row>
    <row r="23" spans="1:10" s="3" customFormat="1" ht="19.5" customHeight="1" x14ac:dyDescent="0.25">
      <c r="A23" s="9">
        <f t="shared" si="0"/>
        <v>2020</v>
      </c>
      <c r="B23" s="17">
        <v>3717176</v>
      </c>
      <c r="C23" s="133">
        <v>1990922</v>
      </c>
      <c r="D23" s="18">
        <v>1726254</v>
      </c>
      <c r="E23" s="17">
        <v>948775</v>
      </c>
      <c r="F23" s="137">
        <v>399466</v>
      </c>
      <c r="G23" s="17">
        <v>931037</v>
      </c>
      <c r="H23" s="137">
        <v>1262269</v>
      </c>
      <c r="I23" s="17">
        <v>111110</v>
      </c>
      <c r="J23" s="137">
        <v>64519</v>
      </c>
    </row>
    <row r="24" spans="1:10" s="3" customFormat="1" ht="19.5" customHeight="1" x14ac:dyDescent="0.25">
      <c r="A24" s="9">
        <f t="shared" si="0"/>
        <v>2021</v>
      </c>
      <c r="B24" s="17">
        <v>3804952</v>
      </c>
      <c r="C24" s="133">
        <v>2042280</v>
      </c>
      <c r="D24" s="18">
        <v>1762672</v>
      </c>
      <c r="E24" s="17">
        <v>980264</v>
      </c>
      <c r="F24" s="137">
        <v>405591</v>
      </c>
      <c r="G24" s="19">
        <v>957248</v>
      </c>
      <c r="H24" s="137">
        <v>1296547</v>
      </c>
      <c r="I24" s="17">
        <v>104768</v>
      </c>
      <c r="J24" s="137">
        <v>60534</v>
      </c>
    </row>
    <row r="25" spans="1:10" s="3" customFormat="1" ht="19.5" customHeight="1" x14ac:dyDescent="0.25">
      <c r="A25" s="9">
        <f t="shared" si="0"/>
        <v>2022</v>
      </c>
      <c r="B25" s="17">
        <v>3913652</v>
      </c>
      <c r="C25" s="133">
        <v>2097641</v>
      </c>
      <c r="D25" s="18">
        <v>1816011</v>
      </c>
      <c r="E25" s="17">
        <v>1010879</v>
      </c>
      <c r="F25" s="137">
        <v>425069</v>
      </c>
      <c r="G25" s="19">
        <v>988295</v>
      </c>
      <c r="H25" s="137">
        <v>1334314</v>
      </c>
      <c r="I25" s="17">
        <v>98467</v>
      </c>
      <c r="J25" s="137">
        <v>56628</v>
      </c>
    </row>
    <row r="26" spans="1:10" s="3" customFormat="1" ht="19.5" customHeight="1" x14ac:dyDescent="0.25">
      <c r="A26" s="9">
        <f t="shared" si="0"/>
        <v>2023</v>
      </c>
      <c r="B26" s="17">
        <v>3956271</v>
      </c>
      <c r="C26" s="133">
        <v>2115048</v>
      </c>
      <c r="D26" s="18">
        <v>1841223</v>
      </c>
      <c r="E26" s="17">
        <v>1008178</v>
      </c>
      <c r="F26" s="137">
        <v>423246</v>
      </c>
      <c r="G26" s="19">
        <v>1014367</v>
      </c>
      <c r="H26" s="137">
        <v>1364726</v>
      </c>
      <c r="I26" s="17">
        <v>92503</v>
      </c>
      <c r="J26" s="137">
        <v>53251</v>
      </c>
    </row>
    <row r="27" spans="1:10" s="3" customFormat="1" ht="5.25" customHeight="1" x14ac:dyDescent="0.25">
      <c r="A27" s="11"/>
      <c r="B27" s="20"/>
      <c r="C27" s="134"/>
      <c r="D27" s="21"/>
      <c r="E27" s="20"/>
      <c r="F27" s="138"/>
      <c r="G27" s="22"/>
      <c r="H27" s="138"/>
      <c r="I27" s="20"/>
      <c r="J27" s="138"/>
    </row>
    <row r="28" spans="1:10" ht="15.75" customHeight="1" x14ac:dyDescent="0.3">
      <c r="A28" s="102" t="s">
        <v>218</v>
      </c>
    </row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mergeCells count="7">
    <mergeCell ref="A5:A6"/>
    <mergeCell ref="A1:J1"/>
    <mergeCell ref="A3:J3"/>
    <mergeCell ref="B5:D5"/>
    <mergeCell ref="E5:F5"/>
    <mergeCell ref="G5:H5"/>
    <mergeCell ref="I5:J5"/>
  </mergeCells>
  <phoneticPr fontId="0" type="noConversion"/>
  <printOptions horizontalCentered="1"/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J58"/>
  <sheetViews>
    <sheetView showGridLines="0" zoomScaleNormal="100" workbookViewId="0">
      <selection activeCell="A5" sqref="A5:A7"/>
    </sheetView>
  </sheetViews>
  <sheetFormatPr baseColWidth="10" defaultColWidth="11.44140625" defaultRowHeight="13.2" x14ac:dyDescent="0.25"/>
  <cols>
    <col min="1" max="1" width="13.33203125" style="1" customWidth="1"/>
    <col min="2" max="10" width="14.109375" style="1" customWidth="1"/>
    <col min="11" max="16384" width="11.44140625" style="1"/>
  </cols>
  <sheetData>
    <row r="1" spans="1:10" ht="33" customHeight="1" x14ac:dyDescent="0.25">
      <c r="A1" s="201" t="s">
        <v>131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2.25" customHeight="1" x14ac:dyDescent="0.25">
      <c r="A2" s="160"/>
      <c r="B2" s="160"/>
      <c r="C2" s="160"/>
      <c r="D2" s="160"/>
      <c r="E2" s="160"/>
      <c r="F2" s="160"/>
      <c r="G2" s="160"/>
      <c r="H2" s="160"/>
      <c r="I2" s="160"/>
      <c r="J2" s="160"/>
    </row>
    <row r="3" spans="1:10" ht="15" customHeight="1" x14ac:dyDescent="0.25">
      <c r="A3" s="160" t="s">
        <v>244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 ht="12.75" customHeight="1" x14ac:dyDescent="0.25">
      <c r="J4" s="86" t="s">
        <v>127</v>
      </c>
    </row>
    <row r="5" spans="1:10" ht="15.75" customHeight="1" x14ac:dyDescent="0.25">
      <c r="A5" s="159" t="s">
        <v>0</v>
      </c>
      <c r="B5" s="202" t="s">
        <v>204</v>
      </c>
      <c r="C5" s="203"/>
      <c r="D5" s="204"/>
      <c r="E5" s="173" t="s">
        <v>128</v>
      </c>
      <c r="F5" s="174"/>
      <c r="G5" s="174"/>
      <c r="H5" s="174"/>
      <c r="I5" s="174"/>
      <c r="J5" s="175"/>
    </row>
    <row r="6" spans="1:10" ht="28.5" customHeight="1" x14ac:dyDescent="0.25">
      <c r="A6" s="159"/>
      <c r="B6" s="205"/>
      <c r="C6" s="206"/>
      <c r="D6" s="207"/>
      <c r="E6" s="173" t="s">
        <v>129</v>
      </c>
      <c r="F6" s="175"/>
      <c r="G6" s="176" t="s">
        <v>217</v>
      </c>
      <c r="H6" s="172"/>
      <c r="I6" s="176" t="s">
        <v>130</v>
      </c>
      <c r="J6" s="172"/>
    </row>
    <row r="7" spans="1:10" ht="15.75" customHeight="1" x14ac:dyDescent="0.25">
      <c r="A7" s="159"/>
      <c r="B7" s="130" t="s">
        <v>4</v>
      </c>
      <c r="C7" s="125" t="s">
        <v>5</v>
      </c>
      <c r="D7" s="131" t="s">
        <v>6</v>
      </c>
      <c r="E7" s="130" t="s">
        <v>5</v>
      </c>
      <c r="F7" s="135" t="s">
        <v>6</v>
      </c>
      <c r="G7" s="130" t="s">
        <v>5</v>
      </c>
      <c r="H7" s="135" t="s">
        <v>6</v>
      </c>
      <c r="I7" s="130" t="s">
        <v>5</v>
      </c>
      <c r="J7" s="135" t="s">
        <v>6</v>
      </c>
    </row>
    <row r="8" spans="1:10" s="3" customFormat="1" ht="19.5" customHeight="1" x14ac:dyDescent="0.25">
      <c r="A8" s="8">
        <v>2004</v>
      </c>
      <c r="B8" s="14">
        <v>3446505</v>
      </c>
      <c r="C8" s="132">
        <v>1873801</v>
      </c>
      <c r="D8" s="15">
        <v>1572704</v>
      </c>
      <c r="E8" s="14">
        <v>1730728</v>
      </c>
      <c r="F8" s="136">
        <v>1466522</v>
      </c>
      <c r="G8" s="16">
        <v>140262</v>
      </c>
      <c r="H8" s="136">
        <v>103618</v>
      </c>
      <c r="I8" s="14">
        <v>2811</v>
      </c>
      <c r="J8" s="136">
        <v>2564</v>
      </c>
    </row>
    <row r="9" spans="1:10" s="3" customFormat="1" ht="19.5" customHeight="1" x14ac:dyDescent="0.25">
      <c r="A9" s="9">
        <f t="shared" ref="A9:A27" si="0">A8+1</f>
        <v>2005</v>
      </c>
      <c r="B9" s="17">
        <v>3487587</v>
      </c>
      <c r="C9" s="133">
        <v>1888101</v>
      </c>
      <c r="D9" s="18">
        <v>1599486</v>
      </c>
      <c r="E9" s="17">
        <v>1740608</v>
      </c>
      <c r="F9" s="137">
        <v>1488169</v>
      </c>
      <c r="G9" s="19">
        <v>144238</v>
      </c>
      <c r="H9" s="137">
        <v>108416</v>
      </c>
      <c r="I9" s="17">
        <v>3255</v>
      </c>
      <c r="J9" s="137">
        <v>2901</v>
      </c>
    </row>
    <row r="10" spans="1:10" s="3" customFormat="1" ht="19.5" customHeight="1" x14ac:dyDescent="0.25">
      <c r="A10" s="9">
        <f t="shared" si="0"/>
        <v>2006</v>
      </c>
      <c r="B10" s="17">
        <v>3523717</v>
      </c>
      <c r="C10" s="133">
        <v>1902811</v>
      </c>
      <c r="D10" s="18">
        <v>1620906</v>
      </c>
      <c r="E10" s="17">
        <v>1763822</v>
      </c>
      <c r="F10" s="137">
        <v>1514622</v>
      </c>
      <c r="G10" s="19">
        <v>135778</v>
      </c>
      <c r="H10" s="137">
        <v>103396</v>
      </c>
      <c r="I10" s="17">
        <v>3211</v>
      </c>
      <c r="J10" s="137">
        <v>2888</v>
      </c>
    </row>
    <row r="11" spans="1:10" s="3" customFormat="1" ht="19.5" customHeight="1" x14ac:dyDescent="0.25">
      <c r="A11" s="9">
        <f t="shared" si="0"/>
        <v>2007</v>
      </c>
      <c r="B11" s="17">
        <v>3568936</v>
      </c>
      <c r="C11" s="133">
        <v>1923898</v>
      </c>
      <c r="D11" s="18">
        <v>1645038</v>
      </c>
      <c r="E11" s="17">
        <v>1796599</v>
      </c>
      <c r="F11" s="137">
        <v>1544400</v>
      </c>
      <c r="G11" s="19">
        <v>124346</v>
      </c>
      <c r="H11" s="137">
        <v>97902</v>
      </c>
      <c r="I11" s="17">
        <v>2953</v>
      </c>
      <c r="J11" s="137">
        <v>2736</v>
      </c>
    </row>
    <row r="12" spans="1:10" s="3" customFormat="1" ht="19.5" customHeight="1" x14ac:dyDescent="0.25">
      <c r="A12" s="9">
        <f t="shared" si="0"/>
        <v>2008</v>
      </c>
      <c r="B12" s="17">
        <v>3606580</v>
      </c>
      <c r="C12" s="133">
        <v>1946492</v>
      </c>
      <c r="D12" s="18">
        <v>1660088</v>
      </c>
      <c r="E12" s="17">
        <v>1824719</v>
      </c>
      <c r="F12" s="137">
        <v>1563913</v>
      </c>
      <c r="G12" s="19">
        <v>118811</v>
      </c>
      <c r="H12" s="137">
        <v>93442</v>
      </c>
      <c r="I12" s="17">
        <v>2962</v>
      </c>
      <c r="J12" s="137">
        <v>2733</v>
      </c>
    </row>
    <row r="13" spans="1:10" s="3" customFormat="1" ht="27" customHeight="1" x14ac:dyDescent="0.25">
      <c r="A13" s="9">
        <f t="shared" si="0"/>
        <v>2009</v>
      </c>
      <c r="B13" s="17">
        <v>3605317</v>
      </c>
      <c r="C13" s="133">
        <v>1933273</v>
      </c>
      <c r="D13" s="18">
        <v>1672044</v>
      </c>
      <c r="E13" s="17">
        <v>1776506</v>
      </c>
      <c r="F13" s="137">
        <v>1562558</v>
      </c>
      <c r="G13" s="19">
        <v>153583</v>
      </c>
      <c r="H13" s="137">
        <v>106726</v>
      </c>
      <c r="I13" s="17">
        <v>3184</v>
      </c>
      <c r="J13" s="137">
        <v>2760</v>
      </c>
    </row>
    <row r="14" spans="1:10" s="3" customFormat="1" ht="19.5" customHeight="1" x14ac:dyDescent="0.25">
      <c r="A14" s="9">
        <f t="shared" si="0"/>
        <v>2010</v>
      </c>
      <c r="B14" s="17">
        <v>3616792</v>
      </c>
      <c r="C14" s="133">
        <v>1934410</v>
      </c>
      <c r="D14" s="18">
        <v>1682382</v>
      </c>
      <c r="E14" s="17">
        <v>1786215</v>
      </c>
      <c r="F14" s="137">
        <v>1574043</v>
      </c>
      <c r="G14" s="19">
        <v>145106</v>
      </c>
      <c r="H14" s="137">
        <v>105676</v>
      </c>
      <c r="I14" s="17">
        <v>3089</v>
      </c>
      <c r="J14" s="137">
        <v>2663</v>
      </c>
    </row>
    <row r="15" spans="1:10" s="3" customFormat="1" ht="19.5" customHeight="1" x14ac:dyDescent="0.25">
      <c r="A15" s="9">
        <f t="shared" si="0"/>
        <v>2011</v>
      </c>
      <c r="B15" s="17">
        <v>3673961</v>
      </c>
      <c r="C15" s="133">
        <v>1965085</v>
      </c>
      <c r="D15" s="18">
        <v>1708876</v>
      </c>
      <c r="E15" s="17">
        <v>1822973</v>
      </c>
      <c r="F15" s="137">
        <v>1598782</v>
      </c>
      <c r="G15" s="19">
        <v>139095</v>
      </c>
      <c r="H15" s="137">
        <v>107607</v>
      </c>
      <c r="I15" s="17">
        <v>3017</v>
      </c>
      <c r="J15" s="137">
        <v>2487</v>
      </c>
    </row>
    <row r="16" spans="1:10" s="3" customFormat="1" ht="19.5" customHeight="1" x14ac:dyDescent="0.25">
      <c r="A16" s="9">
        <f t="shared" si="0"/>
        <v>2012</v>
      </c>
      <c r="B16" s="17">
        <v>3731638</v>
      </c>
      <c r="C16" s="133">
        <v>1997973</v>
      </c>
      <c r="D16" s="18">
        <v>1733665</v>
      </c>
      <c r="E16" s="17">
        <v>1846543</v>
      </c>
      <c r="F16" s="137">
        <v>1618920</v>
      </c>
      <c r="G16" s="19">
        <v>148355</v>
      </c>
      <c r="H16" s="137">
        <v>112288</v>
      </c>
      <c r="I16" s="17">
        <v>3075</v>
      </c>
      <c r="J16" s="137">
        <v>2457</v>
      </c>
    </row>
    <row r="17" spans="1:10" s="3" customFormat="1" ht="19.5" customHeight="1" x14ac:dyDescent="0.25">
      <c r="A17" s="9">
        <f t="shared" si="0"/>
        <v>2013</v>
      </c>
      <c r="B17" s="17">
        <v>3775955</v>
      </c>
      <c r="C17" s="133">
        <v>2021593</v>
      </c>
      <c r="D17" s="18">
        <v>1754362</v>
      </c>
      <c r="E17" s="17">
        <v>1853157</v>
      </c>
      <c r="F17" s="137">
        <v>1629864</v>
      </c>
      <c r="G17" s="19">
        <v>165195</v>
      </c>
      <c r="H17" s="137">
        <v>122012</v>
      </c>
      <c r="I17" s="17">
        <v>3241</v>
      </c>
      <c r="J17" s="137">
        <v>2486</v>
      </c>
    </row>
    <row r="18" spans="1:10" s="3" customFormat="1" ht="27" customHeight="1" x14ac:dyDescent="0.25">
      <c r="A18" s="9">
        <f t="shared" si="0"/>
        <v>2014</v>
      </c>
      <c r="B18" s="17">
        <v>3828829</v>
      </c>
      <c r="C18" s="133">
        <v>2050088</v>
      </c>
      <c r="D18" s="18">
        <v>1778741</v>
      </c>
      <c r="E18" s="17">
        <v>1863041</v>
      </c>
      <c r="F18" s="137">
        <v>1640363</v>
      </c>
      <c r="G18" s="19">
        <v>183530</v>
      </c>
      <c r="H18" s="137">
        <v>135828</v>
      </c>
      <c r="I18" s="17">
        <v>3517</v>
      </c>
      <c r="J18" s="137">
        <v>2550</v>
      </c>
    </row>
    <row r="19" spans="1:10" s="3" customFormat="1" ht="19.5" customHeight="1" x14ac:dyDescent="0.25">
      <c r="A19" s="9">
        <f t="shared" si="0"/>
        <v>2015</v>
      </c>
      <c r="B19" s="17">
        <v>3895458</v>
      </c>
      <c r="C19" s="133">
        <v>2086941</v>
      </c>
      <c r="D19" s="18">
        <v>1808517</v>
      </c>
      <c r="E19" s="17">
        <v>1878166</v>
      </c>
      <c r="F19" s="137">
        <v>1656704</v>
      </c>
      <c r="G19" s="19">
        <v>205071</v>
      </c>
      <c r="H19" s="137">
        <v>149261</v>
      </c>
      <c r="I19" s="17">
        <v>3704</v>
      </c>
      <c r="J19" s="137">
        <v>2552</v>
      </c>
    </row>
    <row r="20" spans="1:10" s="3" customFormat="1" ht="19.5" customHeight="1" x14ac:dyDescent="0.25">
      <c r="A20" s="9">
        <f t="shared" si="0"/>
        <v>2016</v>
      </c>
      <c r="B20" s="17">
        <v>3950560</v>
      </c>
      <c r="C20" s="133">
        <v>2117318</v>
      </c>
      <c r="D20" s="18">
        <v>1833242</v>
      </c>
      <c r="E20" s="17">
        <v>1909026</v>
      </c>
      <c r="F20" s="137">
        <v>1677852</v>
      </c>
      <c r="G20" s="19">
        <v>204458</v>
      </c>
      <c r="H20" s="137">
        <v>152855</v>
      </c>
      <c r="I20" s="17">
        <v>3834</v>
      </c>
      <c r="J20" s="137">
        <v>2535</v>
      </c>
    </row>
    <row r="21" spans="1:10" s="3" customFormat="1" ht="19.5" customHeight="1" x14ac:dyDescent="0.25">
      <c r="A21" s="9">
        <f t="shared" si="0"/>
        <v>2017</v>
      </c>
      <c r="B21" s="17">
        <v>4001432</v>
      </c>
      <c r="C21" s="133">
        <v>2146209</v>
      </c>
      <c r="D21" s="18">
        <v>1855223</v>
      </c>
      <c r="E21" s="17">
        <v>1949708</v>
      </c>
      <c r="F21" s="137">
        <v>1705594</v>
      </c>
      <c r="G21" s="19">
        <v>192825</v>
      </c>
      <c r="H21" s="137">
        <v>147151</v>
      </c>
      <c r="I21" s="17">
        <v>3676</v>
      </c>
      <c r="J21" s="137">
        <v>2478</v>
      </c>
    </row>
    <row r="22" spans="1:10" s="3" customFormat="1" ht="19.5" customHeight="1" x14ac:dyDescent="0.25">
      <c r="A22" s="9">
        <f t="shared" si="0"/>
        <v>2018</v>
      </c>
      <c r="B22" s="17">
        <v>4059807</v>
      </c>
      <c r="C22" s="133">
        <v>2178679</v>
      </c>
      <c r="D22" s="18">
        <v>1881128</v>
      </c>
      <c r="E22" s="17">
        <v>2000160</v>
      </c>
      <c r="F22" s="137">
        <v>1741335</v>
      </c>
      <c r="G22" s="19">
        <v>174841</v>
      </c>
      <c r="H22" s="137">
        <v>137266</v>
      </c>
      <c r="I22" s="17">
        <v>3678</v>
      </c>
      <c r="J22" s="137">
        <v>2527</v>
      </c>
    </row>
    <row r="23" spans="1:10" s="3" customFormat="1" ht="27" customHeight="1" x14ac:dyDescent="0.25">
      <c r="A23" s="9">
        <f t="shared" si="0"/>
        <v>2019</v>
      </c>
      <c r="B23" s="17">
        <v>4105475</v>
      </c>
      <c r="C23" s="133">
        <v>2204681</v>
      </c>
      <c r="D23" s="18">
        <v>1900794</v>
      </c>
      <c r="E23" s="17">
        <v>2034010</v>
      </c>
      <c r="F23" s="137">
        <v>1763307</v>
      </c>
      <c r="G23" s="19">
        <v>166638</v>
      </c>
      <c r="H23" s="137">
        <v>134690</v>
      </c>
      <c r="I23" s="17">
        <v>4033</v>
      </c>
      <c r="J23" s="137">
        <v>2797</v>
      </c>
    </row>
    <row r="24" spans="1:10" s="3" customFormat="1" ht="19.5" customHeight="1" x14ac:dyDescent="0.25">
      <c r="A24" s="9">
        <f t="shared" si="0"/>
        <v>2020</v>
      </c>
      <c r="B24" s="17">
        <v>4134974</v>
      </c>
      <c r="C24" s="133">
        <v>2219754</v>
      </c>
      <c r="D24" s="18">
        <v>1915220</v>
      </c>
      <c r="E24" s="17">
        <v>1990922</v>
      </c>
      <c r="F24" s="137">
        <v>1726254</v>
      </c>
      <c r="G24" s="19">
        <v>223969</v>
      </c>
      <c r="H24" s="137">
        <v>185670</v>
      </c>
      <c r="I24" s="17">
        <v>4863</v>
      </c>
      <c r="J24" s="137">
        <v>3296</v>
      </c>
    </row>
    <row r="25" spans="1:10" s="3" customFormat="1" ht="19.5" customHeight="1" x14ac:dyDescent="0.25">
      <c r="A25" s="9">
        <f t="shared" si="0"/>
        <v>2021</v>
      </c>
      <c r="B25" s="17">
        <v>4143558</v>
      </c>
      <c r="C25" s="133">
        <v>2227272</v>
      </c>
      <c r="D25" s="18">
        <v>1916286</v>
      </c>
      <c r="E25" s="17">
        <v>2042280</v>
      </c>
      <c r="F25" s="137">
        <v>1762672</v>
      </c>
      <c r="G25" s="19">
        <v>180832</v>
      </c>
      <c r="H25" s="137">
        <v>150909</v>
      </c>
      <c r="I25" s="17">
        <v>4160</v>
      </c>
      <c r="J25" s="137">
        <v>2705</v>
      </c>
    </row>
    <row r="26" spans="1:10" s="3" customFormat="1" ht="19.5" customHeight="1" x14ac:dyDescent="0.25">
      <c r="A26" s="9">
        <f t="shared" si="0"/>
        <v>2022</v>
      </c>
      <c r="B26" s="17">
        <v>4183050</v>
      </c>
      <c r="C26" s="133">
        <v>2248347</v>
      </c>
      <c r="D26" s="18">
        <v>1934703</v>
      </c>
      <c r="E26" s="17">
        <v>2097641</v>
      </c>
      <c r="F26" s="137">
        <v>1816011</v>
      </c>
      <c r="G26" s="19">
        <v>146990</v>
      </c>
      <c r="H26" s="137">
        <v>116130</v>
      </c>
      <c r="I26" s="17">
        <v>3716</v>
      </c>
      <c r="J26" s="137">
        <v>2562</v>
      </c>
    </row>
    <row r="27" spans="1:10" s="3" customFormat="1" ht="19.5" customHeight="1" x14ac:dyDescent="0.25">
      <c r="A27" s="9">
        <f t="shared" si="0"/>
        <v>2023</v>
      </c>
      <c r="B27" s="17">
        <v>4233673</v>
      </c>
      <c r="C27" s="133">
        <v>2272851</v>
      </c>
      <c r="D27" s="18">
        <v>1960822</v>
      </c>
      <c r="E27" s="17">
        <v>2115048</v>
      </c>
      <c r="F27" s="137">
        <v>1841223</v>
      </c>
      <c r="G27" s="19">
        <v>153853</v>
      </c>
      <c r="H27" s="137">
        <v>116919</v>
      </c>
      <c r="I27" s="17">
        <v>3950</v>
      </c>
      <c r="J27" s="137">
        <v>2680</v>
      </c>
    </row>
    <row r="28" spans="1:10" s="3" customFormat="1" ht="5.25" customHeight="1" x14ac:dyDescent="0.25">
      <c r="A28" s="11"/>
      <c r="B28" s="20"/>
      <c r="C28" s="134"/>
      <c r="D28" s="21"/>
      <c r="E28" s="20"/>
      <c r="F28" s="138"/>
      <c r="G28" s="22"/>
      <c r="H28" s="138"/>
      <c r="I28" s="20"/>
      <c r="J28" s="138"/>
    </row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</sheetData>
  <mergeCells count="9">
    <mergeCell ref="A1:J1"/>
    <mergeCell ref="A3:J3"/>
    <mergeCell ref="B5:D6"/>
    <mergeCell ref="E5:J5"/>
    <mergeCell ref="E6:F6"/>
    <mergeCell ref="G6:H6"/>
    <mergeCell ref="I6:J6"/>
    <mergeCell ref="A2:J2"/>
    <mergeCell ref="A5:A7"/>
  </mergeCells>
  <phoneticPr fontId="0" type="noConversion"/>
  <printOptions horizontalCentered="1"/>
  <pageMargins left="0.39370078740157483" right="0.39370078740157483" top="0.39370078740157483" bottom="0.19685039370078741" header="0.51181102362204722" footer="0.1574803149606299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K56"/>
  <sheetViews>
    <sheetView showGridLines="0" zoomScaleNormal="100" workbookViewId="0">
      <selection activeCell="A5" sqref="A5"/>
    </sheetView>
  </sheetViews>
  <sheetFormatPr baseColWidth="10" defaultColWidth="11.44140625" defaultRowHeight="13.2" x14ac:dyDescent="0.25"/>
  <cols>
    <col min="1" max="1" width="13.109375" style="1" customWidth="1"/>
    <col min="2" max="11" width="12.6640625" style="1" customWidth="1"/>
    <col min="12" max="16384" width="11.44140625" style="1"/>
  </cols>
  <sheetData>
    <row r="1" spans="1:11" ht="33" customHeight="1" x14ac:dyDescent="0.25">
      <c r="A1" s="201" t="s">
        <v>132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2.2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15" customHeight="1" x14ac:dyDescent="0.25">
      <c r="A3" s="160" t="s">
        <v>244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1" ht="12.75" customHeight="1" x14ac:dyDescent="0.25">
      <c r="K4" s="86" t="s">
        <v>166</v>
      </c>
    </row>
    <row r="5" spans="1:11" ht="40.5" customHeight="1" x14ac:dyDescent="0.25">
      <c r="A5" s="2" t="s">
        <v>0</v>
      </c>
      <c r="B5" s="2" t="s">
        <v>10</v>
      </c>
      <c r="C5" s="2" t="s">
        <v>11</v>
      </c>
      <c r="D5" s="123" t="s">
        <v>219</v>
      </c>
      <c r="E5" s="2" t="s">
        <v>13</v>
      </c>
      <c r="F5" s="123" t="s">
        <v>220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</row>
    <row r="6" spans="1:11" ht="21" customHeight="1" x14ac:dyDescent="0.25">
      <c r="A6" s="4">
        <v>2004</v>
      </c>
      <c r="B6" s="69">
        <v>243880</v>
      </c>
      <c r="C6" s="69">
        <v>82025</v>
      </c>
      <c r="D6" s="69">
        <v>40508</v>
      </c>
      <c r="E6" s="69">
        <v>7978</v>
      </c>
      <c r="F6" s="70">
        <v>26181</v>
      </c>
      <c r="G6" s="69">
        <v>33166</v>
      </c>
      <c r="H6" s="70">
        <v>16926</v>
      </c>
      <c r="I6" s="69">
        <v>11810</v>
      </c>
      <c r="J6" s="70">
        <v>16368</v>
      </c>
      <c r="K6" s="69">
        <v>8918</v>
      </c>
    </row>
    <row r="7" spans="1:11" s="3" customFormat="1" ht="19.5" customHeight="1" x14ac:dyDescent="0.25">
      <c r="A7" s="5">
        <f>A6+1</f>
        <v>2005</v>
      </c>
      <c r="B7" s="23">
        <v>252654</v>
      </c>
      <c r="C7" s="23">
        <v>81436</v>
      </c>
      <c r="D7" s="23">
        <v>42600</v>
      </c>
      <c r="E7" s="23">
        <v>8412</v>
      </c>
      <c r="F7" s="17">
        <v>28024</v>
      </c>
      <c r="G7" s="23">
        <v>35221</v>
      </c>
      <c r="H7" s="17">
        <v>17640</v>
      </c>
      <c r="I7" s="23">
        <v>11947</v>
      </c>
      <c r="J7" s="17">
        <v>17439</v>
      </c>
      <c r="K7" s="23">
        <v>9935</v>
      </c>
    </row>
    <row r="8" spans="1:11" s="3" customFormat="1" ht="19.5" customHeight="1" x14ac:dyDescent="0.25">
      <c r="A8" s="5">
        <f t="shared" ref="A8:A25" si="0">A7+1</f>
        <v>2006</v>
      </c>
      <c r="B8" s="23">
        <v>239174</v>
      </c>
      <c r="C8" s="23">
        <v>78088</v>
      </c>
      <c r="D8" s="23">
        <v>40285</v>
      </c>
      <c r="E8" s="23">
        <v>7997</v>
      </c>
      <c r="F8" s="17">
        <v>25702</v>
      </c>
      <c r="G8" s="23">
        <v>33168</v>
      </c>
      <c r="H8" s="17">
        <v>17257</v>
      </c>
      <c r="I8" s="23">
        <v>10719</v>
      </c>
      <c r="J8" s="17">
        <v>16701</v>
      </c>
      <c r="K8" s="23">
        <v>9257</v>
      </c>
    </row>
    <row r="9" spans="1:11" s="3" customFormat="1" ht="19.5" customHeight="1" x14ac:dyDescent="0.25">
      <c r="A9" s="5">
        <f t="shared" si="0"/>
        <v>2007</v>
      </c>
      <c r="B9" s="23">
        <v>222248</v>
      </c>
      <c r="C9" s="23">
        <v>72263</v>
      </c>
      <c r="D9" s="23">
        <v>37361</v>
      </c>
      <c r="E9" s="23">
        <v>7277</v>
      </c>
      <c r="F9" s="17">
        <v>22319</v>
      </c>
      <c r="G9" s="23">
        <v>31942</v>
      </c>
      <c r="H9" s="17">
        <v>16278</v>
      </c>
      <c r="I9" s="23">
        <v>9752</v>
      </c>
      <c r="J9" s="17">
        <v>16410</v>
      </c>
      <c r="K9" s="23">
        <v>8646</v>
      </c>
    </row>
    <row r="10" spans="1:11" s="3" customFormat="1" ht="19.5" customHeight="1" x14ac:dyDescent="0.25">
      <c r="A10" s="5">
        <f t="shared" si="0"/>
        <v>2008</v>
      </c>
      <c r="B10" s="23">
        <v>212253</v>
      </c>
      <c r="C10" s="23">
        <v>66487</v>
      </c>
      <c r="D10" s="23">
        <v>35173</v>
      </c>
      <c r="E10" s="23">
        <v>7213</v>
      </c>
      <c r="F10" s="17">
        <v>21654</v>
      </c>
      <c r="G10" s="23">
        <v>30896</v>
      </c>
      <c r="H10" s="17">
        <v>16254</v>
      </c>
      <c r="I10" s="23">
        <v>9758</v>
      </c>
      <c r="J10" s="17">
        <v>16397</v>
      </c>
      <c r="K10" s="23">
        <v>8421</v>
      </c>
    </row>
    <row r="11" spans="1:11" s="3" customFormat="1" ht="27" customHeight="1" x14ac:dyDescent="0.25">
      <c r="A11" s="5">
        <f t="shared" si="0"/>
        <v>2009</v>
      </c>
      <c r="B11" s="23">
        <v>260309</v>
      </c>
      <c r="C11" s="23">
        <v>73052</v>
      </c>
      <c r="D11" s="23">
        <v>43790</v>
      </c>
      <c r="E11" s="23">
        <v>8297</v>
      </c>
      <c r="F11" s="17">
        <v>30888</v>
      </c>
      <c r="G11" s="23">
        <v>39164</v>
      </c>
      <c r="H11" s="17">
        <v>21021</v>
      </c>
      <c r="I11" s="23">
        <v>12733</v>
      </c>
      <c r="J11" s="17">
        <v>20198</v>
      </c>
      <c r="K11" s="23">
        <v>11166</v>
      </c>
    </row>
    <row r="12" spans="1:11" s="3" customFormat="1" ht="19.5" customHeight="1" x14ac:dyDescent="0.25">
      <c r="A12" s="5">
        <f t="shared" si="0"/>
        <v>2010</v>
      </c>
      <c r="B12" s="23">
        <v>250782</v>
      </c>
      <c r="C12" s="23">
        <v>74179</v>
      </c>
      <c r="D12" s="23">
        <v>43115</v>
      </c>
      <c r="E12" s="23">
        <v>7810</v>
      </c>
      <c r="F12" s="17">
        <v>29591</v>
      </c>
      <c r="G12" s="23">
        <v>34883</v>
      </c>
      <c r="H12" s="17">
        <v>20239</v>
      </c>
      <c r="I12" s="23">
        <v>11480</v>
      </c>
      <c r="J12" s="17">
        <v>19154</v>
      </c>
      <c r="K12" s="23">
        <v>10331</v>
      </c>
    </row>
    <row r="13" spans="1:11" s="3" customFormat="1" ht="19.5" customHeight="1" x14ac:dyDescent="0.25">
      <c r="A13" s="5">
        <f t="shared" si="0"/>
        <v>2011</v>
      </c>
      <c r="B13" s="23">
        <v>246702</v>
      </c>
      <c r="C13" s="23">
        <v>79152</v>
      </c>
      <c r="D13" s="23">
        <v>41698</v>
      </c>
      <c r="E13" s="23">
        <v>7663</v>
      </c>
      <c r="F13" s="17">
        <v>26980</v>
      </c>
      <c r="G13" s="23">
        <v>32414</v>
      </c>
      <c r="H13" s="17">
        <v>20136</v>
      </c>
      <c r="I13" s="23">
        <v>11242</v>
      </c>
      <c r="J13" s="17">
        <v>18713</v>
      </c>
      <c r="K13" s="23">
        <v>8704</v>
      </c>
    </row>
    <row r="14" spans="1:11" s="3" customFormat="1" ht="19.5" customHeight="1" x14ac:dyDescent="0.25">
      <c r="A14" s="5">
        <f t="shared" si="0"/>
        <v>2012</v>
      </c>
      <c r="B14" s="23">
        <v>260643</v>
      </c>
      <c r="C14" s="23">
        <v>83016</v>
      </c>
      <c r="D14" s="23">
        <v>44461</v>
      </c>
      <c r="E14" s="23">
        <v>8149</v>
      </c>
      <c r="F14" s="17">
        <v>28995</v>
      </c>
      <c r="G14" s="23">
        <v>35101</v>
      </c>
      <c r="H14" s="17">
        <v>20853</v>
      </c>
      <c r="I14" s="23">
        <v>11894</v>
      </c>
      <c r="J14" s="17">
        <v>19329</v>
      </c>
      <c r="K14" s="23">
        <v>8845</v>
      </c>
    </row>
    <row r="15" spans="1:11" s="3" customFormat="1" ht="19.5" customHeight="1" x14ac:dyDescent="0.25">
      <c r="A15" s="5">
        <f t="shared" si="0"/>
        <v>2013</v>
      </c>
      <c r="B15" s="23">
        <v>287207</v>
      </c>
      <c r="C15" s="23">
        <v>90230</v>
      </c>
      <c r="D15" s="23">
        <v>48950</v>
      </c>
      <c r="E15" s="23">
        <v>9085</v>
      </c>
      <c r="F15" s="17">
        <v>33270</v>
      </c>
      <c r="G15" s="23">
        <v>38708</v>
      </c>
      <c r="H15" s="17">
        <v>23330</v>
      </c>
      <c r="I15" s="23">
        <v>13114</v>
      </c>
      <c r="J15" s="17">
        <v>21190</v>
      </c>
      <c r="K15" s="23">
        <v>9330</v>
      </c>
    </row>
    <row r="16" spans="1:11" s="3" customFormat="1" ht="27" customHeight="1" x14ac:dyDescent="0.25">
      <c r="A16" s="5">
        <f t="shared" si="0"/>
        <v>2014</v>
      </c>
      <c r="B16" s="23">
        <v>319358</v>
      </c>
      <c r="C16" s="23">
        <v>104404</v>
      </c>
      <c r="D16" s="23">
        <v>53608</v>
      </c>
      <c r="E16" s="23">
        <v>9598</v>
      </c>
      <c r="F16" s="17">
        <v>37483</v>
      </c>
      <c r="G16" s="23">
        <v>41858</v>
      </c>
      <c r="H16" s="17">
        <v>24666</v>
      </c>
      <c r="I16" s="23">
        <v>14672</v>
      </c>
      <c r="J16" s="17">
        <v>23242</v>
      </c>
      <c r="K16" s="23">
        <v>9827</v>
      </c>
    </row>
    <row r="17" spans="1:11" s="3" customFormat="1" ht="19.5" customHeight="1" x14ac:dyDescent="0.25">
      <c r="A17" s="5">
        <f t="shared" si="0"/>
        <v>2015</v>
      </c>
      <c r="B17" s="23">
        <v>354332</v>
      </c>
      <c r="C17" s="23">
        <v>124686</v>
      </c>
      <c r="D17" s="23">
        <v>58522</v>
      </c>
      <c r="E17" s="23">
        <v>10263</v>
      </c>
      <c r="F17" s="17">
        <v>41192</v>
      </c>
      <c r="G17" s="23">
        <v>44461</v>
      </c>
      <c r="H17" s="17">
        <v>25670</v>
      </c>
      <c r="I17" s="23">
        <v>15450</v>
      </c>
      <c r="J17" s="17">
        <v>23845</v>
      </c>
      <c r="K17" s="23">
        <v>10243</v>
      </c>
    </row>
    <row r="18" spans="1:11" s="3" customFormat="1" ht="19.5" customHeight="1" x14ac:dyDescent="0.25">
      <c r="A18" s="5">
        <f t="shared" si="0"/>
        <v>2016</v>
      </c>
      <c r="B18" s="23">
        <v>357313</v>
      </c>
      <c r="C18" s="23">
        <v>128374</v>
      </c>
      <c r="D18" s="23">
        <v>59851</v>
      </c>
      <c r="E18" s="23">
        <v>10306</v>
      </c>
      <c r="F18" s="17">
        <v>41716</v>
      </c>
      <c r="G18" s="23">
        <v>44388</v>
      </c>
      <c r="H18" s="17">
        <v>25463</v>
      </c>
      <c r="I18" s="23">
        <v>14871</v>
      </c>
      <c r="J18" s="17">
        <v>22277</v>
      </c>
      <c r="K18" s="23">
        <v>10067</v>
      </c>
    </row>
    <row r="19" spans="1:11" s="3" customFormat="1" ht="19.5" customHeight="1" x14ac:dyDescent="0.25">
      <c r="A19" s="5">
        <f t="shared" si="0"/>
        <v>2017</v>
      </c>
      <c r="B19" s="23">
        <v>339976</v>
      </c>
      <c r="C19" s="23">
        <v>124054</v>
      </c>
      <c r="D19" s="23">
        <v>57999</v>
      </c>
      <c r="E19" s="23">
        <v>9609</v>
      </c>
      <c r="F19" s="17">
        <v>39674</v>
      </c>
      <c r="G19" s="23">
        <v>40189</v>
      </c>
      <c r="H19" s="17">
        <v>23854</v>
      </c>
      <c r="I19" s="23">
        <v>14295</v>
      </c>
      <c r="J19" s="17">
        <v>20343</v>
      </c>
      <c r="K19" s="23">
        <v>9959</v>
      </c>
    </row>
    <row r="20" spans="1:11" s="3" customFormat="1" ht="19.5" customHeight="1" x14ac:dyDescent="0.25">
      <c r="A20" s="5">
        <f t="shared" si="0"/>
        <v>2018</v>
      </c>
      <c r="B20" s="23">
        <v>312107</v>
      </c>
      <c r="C20" s="23">
        <v>118501</v>
      </c>
      <c r="D20" s="23">
        <v>52478</v>
      </c>
      <c r="E20" s="23">
        <v>8751</v>
      </c>
      <c r="F20" s="17">
        <v>35157</v>
      </c>
      <c r="G20" s="23">
        <v>35036</v>
      </c>
      <c r="H20" s="17">
        <v>21657</v>
      </c>
      <c r="I20" s="23">
        <v>13523</v>
      </c>
      <c r="J20" s="17">
        <v>17512</v>
      </c>
      <c r="K20" s="23">
        <v>9492</v>
      </c>
    </row>
    <row r="21" spans="1:11" s="3" customFormat="1" ht="27" customHeight="1" x14ac:dyDescent="0.25">
      <c r="A21" s="5">
        <f t="shared" si="0"/>
        <v>2019</v>
      </c>
      <c r="B21" s="23">
        <v>301328</v>
      </c>
      <c r="C21" s="23">
        <v>114869</v>
      </c>
      <c r="D21" s="23">
        <v>50745</v>
      </c>
      <c r="E21" s="23">
        <v>8411</v>
      </c>
      <c r="F21" s="17">
        <v>34052</v>
      </c>
      <c r="G21" s="23">
        <v>34038</v>
      </c>
      <c r="H21" s="17">
        <v>20748</v>
      </c>
      <c r="I21" s="23">
        <v>12694</v>
      </c>
      <c r="J21" s="17">
        <v>16310</v>
      </c>
      <c r="K21" s="23">
        <v>9461</v>
      </c>
    </row>
    <row r="22" spans="1:11" s="3" customFormat="1" ht="19.5" customHeight="1" x14ac:dyDescent="0.25">
      <c r="A22" s="5">
        <f t="shared" si="0"/>
        <v>2020</v>
      </c>
      <c r="B22" s="23">
        <v>409639</v>
      </c>
      <c r="C22" s="23">
        <v>149700</v>
      </c>
      <c r="D22" s="23">
        <v>64939</v>
      </c>
      <c r="E22" s="23">
        <v>10949</v>
      </c>
      <c r="F22" s="17">
        <v>46559</v>
      </c>
      <c r="G22" s="23">
        <v>47911</v>
      </c>
      <c r="H22" s="17">
        <v>26749</v>
      </c>
      <c r="I22" s="23">
        <v>20087</v>
      </c>
      <c r="J22" s="17">
        <v>28928</v>
      </c>
      <c r="K22" s="23">
        <v>13817</v>
      </c>
    </row>
    <row r="23" spans="1:11" s="3" customFormat="1" ht="19.5" customHeight="1" x14ac:dyDescent="0.25">
      <c r="A23" s="5">
        <f t="shared" si="0"/>
        <v>2021</v>
      </c>
      <c r="B23" s="23">
        <v>331741</v>
      </c>
      <c r="C23" s="23">
        <v>126680</v>
      </c>
      <c r="D23" s="23">
        <v>51984</v>
      </c>
      <c r="E23" s="23">
        <v>9080</v>
      </c>
      <c r="F23" s="17">
        <v>35960</v>
      </c>
      <c r="G23" s="23">
        <v>37179</v>
      </c>
      <c r="H23" s="17">
        <v>20969</v>
      </c>
      <c r="I23" s="23">
        <v>15130</v>
      </c>
      <c r="J23" s="17">
        <v>23135</v>
      </c>
      <c r="K23" s="23">
        <v>11624</v>
      </c>
    </row>
    <row r="24" spans="1:11" s="3" customFormat="1" ht="19.5" customHeight="1" x14ac:dyDescent="0.25">
      <c r="A24" s="5">
        <f t="shared" si="0"/>
        <v>2022</v>
      </c>
      <c r="B24" s="23">
        <v>263120</v>
      </c>
      <c r="C24" s="23">
        <v>104848</v>
      </c>
      <c r="D24" s="23">
        <v>40987</v>
      </c>
      <c r="E24" s="23">
        <v>7492</v>
      </c>
      <c r="F24" s="17">
        <v>28740</v>
      </c>
      <c r="G24" s="23">
        <v>30127</v>
      </c>
      <c r="H24" s="17">
        <v>16997</v>
      </c>
      <c r="I24" s="23">
        <v>10230</v>
      </c>
      <c r="J24" s="17">
        <v>14724</v>
      </c>
      <c r="K24" s="23">
        <v>8975</v>
      </c>
    </row>
    <row r="25" spans="1:11" s="3" customFormat="1" ht="19.5" customHeight="1" x14ac:dyDescent="0.25">
      <c r="A25" s="5">
        <f t="shared" si="0"/>
        <v>2023</v>
      </c>
      <c r="B25" s="23">
        <v>270772</v>
      </c>
      <c r="C25" s="23">
        <v>108372</v>
      </c>
      <c r="D25" s="23">
        <v>40997</v>
      </c>
      <c r="E25" s="23">
        <v>7658</v>
      </c>
      <c r="F25" s="17">
        <v>30312</v>
      </c>
      <c r="G25" s="23">
        <v>31741</v>
      </c>
      <c r="H25" s="17">
        <v>16922</v>
      </c>
      <c r="I25" s="23">
        <v>10712</v>
      </c>
      <c r="J25" s="17">
        <v>14664</v>
      </c>
      <c r="K25" s="23">
        <v>9394</v>
      </c>
    </row>
    <row r="26" spans="1:11" s="3" customFormat="1" ht="4.5" customHeight="1" x14ac:dyDescent="0.25">
      <c r="A26" s="6"/>
      <c r="B26" s="24"/>
      <c r="C26" s="24"/>
      <c r="D26" s="24"/>
      <c r="E26" s="24"/>
      <c r="F26" s="20"/>
      <c r="G26" s="24"/>
      <c r="H26" s="20"/>
      <c r="I26" s="24"/>
      <c r="J26" s="20"/>
      <c r="K26" s="24"/>
    </row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</sheetData>
  <mergeCells count="2">
    <mergeCell ref="A1:K1"/>
    <mergeCell ref="A3:K3"/>
  </mergeCells>
  <phoneticPr fontId="0" type="noConversion"/>
  <printOptions horizontalCentered="1"/>
  <pageMargins left="0.41" right="0.39" top="0.51" bottom="0.51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K30"/>
  <sheetViews>
    <sheetView showGridLines="0" zoomScaleNormal="100" workbookViewId="0">
      <selection activeCell="A4" sqref="A4:B6"/>
    </sheetView>
  </sheetViews>
  <sheetFormatPr baseColWidth="10" defaultColWidth="11.44140625" defaultRowHeight="11.4" x14ac:dyDescent="0.2"/>
  <cols>
    <col min="1" max="1" width="6.88671875" style="37" customWidth="1"/>
    <col min="2" max="2" width="82.88671875" style="37" customWidth="1"/>
    <col min="3" max="11" width="9.5546875" style="37" customWidth="1"/>
    <col min="12" max="16384" width="11.44140625" style="37"/>
  </cols>
  <sheetData>
    <row r="1" spans="1:11" ht="33.75" customHeight="1" x14ac:dyDescent="0.25">
      <c r="A1" s="212" t="s">
        <v>167</v>
      </c>
      <c r="B1" s="212"/>
      <c r="C1" s="213" t="s">
        <v>241</v>
      </c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">
      <c r="A2" s="179" t="s">
        <v>168</v>
      </c>
      <c r="B2" s="179"/>
      <c r="C2" s="180">
        <v>2023</v>
      </c>
      <c r="D2" s="180"/>
      <c r="E2" s="180"/>
      <c r="F2" s="180"/>
      <c r="G2" s="180"/>
      <c r="H2" s="180"/>
      <c r="I2" s="180"/>
      <c r="J2" s="180"/>
      <c r="K2" s="180"/>
    </row>
    <row r="3" spans="1:11" ht="13.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86" t="s">
        <v>205</v>
      </c>
    </row>
    <row r="4" spans="1:11" s="51" customFormat="1" ht="15.75" customHeight="1" x14ac:dyDescent="0.25">
      <c r="A4" s="193" t="s">
        <v>243</v>
      </c>
      <c r="B4" s="194"/>
      <c r="C4" s="216" t="s">
        <v>32</v>
      </c>
      <c r="D4" s="217"/>
      <c r="E4" s="218"/>
      <c r="F4" s="216" t="s">
        <v>133</v>
      </c>
      <c r="G4" s="217"/>
      <c r="H4" s="218"/>
      <c r="I4" s="216" t="s">
        <v>134</v>
      </c>
      <c r="J4" s="217"/>
      <c r="K4" s="218"/>
    </row>
    <row r="5" spans="1:11" s="51" customFormat="1" ht="15.75" customHeight="1" x14ac:dyDescent="0.25">
      <c r="A5" s="195"/>
      <c r="B5" s="196"/>
      <c r="C5" s="127">
        <v>0.25</v>
      </c>
      <c r="D5" s="128">
        <v>0.5</v>
      </c>
      <c r="E5" s="126">
        <v>0.75</v>
      </c>
      <c r="F5" s="127">
        <v>0.25</v>
      </c>
      <c r="G5" s="128">
        <v>0.5</v>
      </c>
      <c r="H5" s="126">
        <v>0.75</v>
      </c>
      <c r="I5" s="127">
        <v>0.25</v>
      </c>
      <c r="J5" s="128">
        <v>0.5</v>
      </c>
      <c r="K5" s="126">
        <v>0.75</v>
      </c>
    </row>
    <row r="6" spans="1:11" s="51" customFormat="1" ht="15.75" customHeight="1" x14ac:dyDescent="0.25">
      <c r="A6" s="214"/>
      <c r="B6" s="215"/>
      <c r="C6" s="219" t="s">
        <v>135</v>
      </c>
      <c r="D6" s="187"/>
      <c r="E6" s="187"/>
      <c r="F6" s="187"/>
      <c r="G6" s="187"/>
      <c r="H6" s="187"/>
      <c r="I6" s="187"/>
      <c r="J6" s="187"/>
      <c r="K6" s="188"/>
    </row>
    <row r="7" spans="1:11" s="51" customFormat="1" ht="35.1" customHeight="1" x14ac:dyDescent="0.25">
      <c r="A7" s="220" t="s">
        <v>169</v>
      </c>
      <c r="B7" s="220"/>
      <c r="C7" s="221" t="s">
        <v>142</v>
      </c>
      <c r="D7" s="221"/>
      <c r="E7" s="221"/>
      <c r="F7" s="221"/>
      <c r="G7" s="221"/>
      <c r="H7" s="221"/>
      <c r="I7" s="221"/>
      <c r="J7" s="221"/>
      <c r="K7" s="221"/>
    </row>
    <row r="8" spans="1:11" ht="27" customHeight="1" x14ac:dyDescent="0.25">
      <c r="A8" s="208" t="s">
        <v>242</v>
      </c>
      <c r="B8" s="209"/>
      <c r="C8" s="75">
        <v>2257</v>
      </c>
      <c r="D8" s="81">
        <v>3229</v>
      </c>
      <c r="E8" s="78">
        <v>4458</v>
      </c>
      <c r="F8" s="76">
        <v>2785</v>
      </c>
      <c r="G8" s="81">
        <v>3691</v>
      </c>
      <c r="H8" s="78">
        <v>5041</v>
      </c>
      <c r="I8" s="76">
        <v>1873</v>
      </c>
      <c r="J8" s="76">
        <v>2661</v>
      </c>
      <c r="K8" s="78">
        <v>3749</v>
      </c>
    </row>
    <row r="9" spans="1:11" s="51" customFormat="1" ht="27" customHeight="1" x14ac:dyDescent="0.25">
      <c r="A9" s="39" t="s">
        <v>101</v>
      </c>
      <c r="B9" s="59" t="s">
        <v>176</v>
      </c>
      <c r="C9" s="52">
        <v>1454</v>
      </c>
      <c r="D9" s="87">
        <v>1940</v>
      </c>
      <c r="E9" s="41">
        <v>2381</v>
      </c>
      <c r="F9" s="40">
        <v>1540</v>
      </c>
      <c r="G9" s="87">
        <v>1985</v>
      </c>
      <c r="H9" s="41">
        <v>2619</v>
      </c>
      <c r="I9" s="40">
        <v>1272</v>
      </c>
      <c r="J9" s="87">
        <v>1843</v>
      </c>
      <c r="K9" s="41">
        <v>2064</v>
      </c>
    </row>
    <row r="10" spans="1:11" s="51" customFormat="1" ht="27" customHeight="1" x14ac:dyDescent="0.25">
      <c r="A10" s="50" t="s">
        <v>102</v>
      </c>
      <c r="B10" s="60" t="s">
        <v>138</v>
      </c>
      <c r="C10" s="48">
        <v>3436</v>
      </c>
      <c r="D10" s="46">
        <v>4127</v>
      </c>
      <c r="E10" s="47">
        <v>5131</v>
      </c>
      <c r="F10" s="45">
        <v>3569</v>
      </c>
      <c r="G10" s="46">
        <v>4203</v>
      </c>
      <c r="H10" s="47">
        <v>5241</v>
      </c>
      <c r="I10" s="45">
        <v>2109</v>
      </c>
      <c r="J10" s="46">
        <v>3314</v>
      </c>
      <c r="K10" s="47">
        <v>4604</v>
      </c>
    </row>
    <row r="11" spans="1:11" s="51" customFormat="1" ht="27" customHeight="1" x14ac:dyDescent="0.25">
      <c r="A11" s="50" t="s">
        <v>103</v>
      </c>
      <c r="B11" s="60" t="s">
        <v>229</v>
      </c>
      <c r="C11" s="48">
        <v>3018</v>
      </c>
      <c r="D11" s="46">
        <v>3939</v>
      </c>
      <c r="E11" s="47">
        <v>5233</v>
      </c>
      <c r="F11" s="45">
        <v>3393</v>
      </c>
      <c r="G11" s="46">
        <v>4291</v>
      </c>
      <c r="H11" s="47">
        <v>5576</v>
      </c>
      <c r="I11" s="45">
        <v>2169</v>
      </c>
      <c r="J11" s="46">
        <v>3001</v>
      </c>
      <c r="K11" s="47">
        <v>3990</v>
      </c>
    </row>
    <row r="12" spans="1:11" s="51" customFormat="1" ht="27" customHeight="1" x14ac:dyDescent="0.25">
      <c r="A12" s="50" t="s">
        <v>104</v>
      </c>
      <c r="B12" s="60" t="s">
        <v>106</v>
      </c>
      <c r="C12" s="48">
        <v>3817</v>
      </c>
      <c r="D12" s="46">
        <v>5325</v>
      </c>
      <c r="E12" s="47">
        <v>6782</v>
      </c>
      <c r="F12" s="45">
        <v>4212</v>
      </c>
      <c r="G12" s="46">
        <v>5778</v>
      </c>
      <c r="H12" s="47">
        <v>6825</v>
      </c>
      <c r="I12" s="45">
        <v>2795</v>
      </c>
      <c r="J12" s="46">
        <v>4012</v>
      </c>
      <c r="K12" s="47">
        <v>5405</v>
      </c>
    </row>
    <row r="13" spans="1:11" s="51" customFormat="1" ht="27" customHeight="1" x14ac:dyDescent="0.25">
      <c r="A13" s="50" t="s">
        <v>105</v>
      </c>
      <c r="B13" s="79" t="s">
        <v>206</v>
      </c>
      <c r="C13" s="48">
        <v>2617</v>
      </c>
      <c r="D13" s="46">
        <v>3281</v>
      </c>
      <c r="E13" s="47">
        <v>4147</v>
      </c>
      <c r="F13" s="45">
        <v>2812</v>
      </c>
      <c r="G13" s="46">
        <v>3432</v>
      </c>
      <c r="H13" s="47">
        <v>4274</v>
      </c>
      <c r="I13" s="45">
        <v>1818</v>
      </c>
      <c r="J13" s="46">
        <v>2587</v>
      </c>
      <c r="K13" s="47">
        <v>3505</v>
      </c>
    </row>
    <row r="14" spans="1:11" s="51" customFormat="1" ht="27" customHeight="1" x14ac:dyDescent="0.25">
      <c r="A14" s="50" t="s">
        <v>30</v>
      </c>
      <c r="B14" s="60" t="s">
        <v>230</v>
      </c>
      <c r="C14" s="48">
        <v>2972</v>
      </c>
      <c r="D14" s="46">
        <v>3633</v>
      </c>
      <c r="E14" s="47">
        <v>4406</v>
      </c>
      <c r="F14" s="45">
        <v>3125</v>
      </c>
      <c r="G14" s="46">
        <v>3712</v>
      </c>
      <c r="H14" s="47">
        <v>4485</v>
      </c>
      <c r="I14" s="45">
        <v>1694</v>
      </c>
      <c r="J14" s="46">
        <v>2658</v>
      </c>
      <c r="K14" s="47">
        <v>3642</v>
      </c>
    </row>
    <row r="15" spans="1:11" s="51" customFormat="1" ht="27" customHeight="1" x14ac:dyDescent="0.25">
      <c r="A15" s="50" t="s">
        <v>107</v>
      </c>
      <c r="B15" s="60" t="s">
        <v>207</v>
      </c>
      <c r="C15" s="48">
        <v>1996</v>
      </c>
      <c r="D15" s="46">
        <v>2755</v>
      </c>
      <c r="E15" s="47">
        <v>3828</v>
      </c>
      <c r="F15" s="45">
        <v>2580</v>
      </c>
      <c r="G15" s="46">
        <v>3362</v>
      </c>
      <c r="H15" s="47">
        <v>4651</v>
      </c>
      <c r="I15" s="45">
        <v>1704</v>
      </c>
      <c r="J15" s="46">
        <v>2317</v>
      </c>
      <c r="K15" s="47">
        <v>3094</v>
      </c>
    </row>
    <row r="16" spans="1:11" s="51" customFormat="1" ht="27" customHeight="1" x14ac:dyDescent="0.25">
      <c r="A16" s="50" t="s">
        <v>108</v>
      </c>
      <c r="B16" s="60" t="s">
        <v>177</v>
      </c>
      <c r="C16" s="48">
        <v>2305</v>
      </c>
      <c r="D16" s="46">
        <v>3149</v>
      </c>
      <c r="E16" s="47">
        <v>4053</v>
      </c>
      <c r="F16" s="45">
        <v>2428</v>
      </c>
      <c r="G16" s="46">
        <v>3278</v>
      </c>
      <c r="H16" s="47">
        <v>4151</v>
      </c>
      <c r="I16" s="45">
        <v>1954</v>
      </c>
      <c r="J16" s="46">
        <v>2709</v>
      </c>
      <c r="K16" s="47">
        <v>3658</v>
      </c>
    </row>
    <row r="17" spans="1:11" s="51" customFormat="1" ht="27" customHeight="1" x14ac:dyDescent="0.25">
      <c r="A17" s="50" t="s">
        <v>109</v>
      </c>
      <c r="B17" s="60" t="s">
        <v>231</v>
      </c>
      <c r="C17" s="48">
        <v>1618</v>
      </c>
      <c r="D17" s="46">
        <v>2238</v>
      </c>
      <c r="E17" s="47">
        <v>2783</v>
      </c>
      <c r="F17" s="45">
        <v>1902</v>
      </c>
      <c r="G17" s="46">
        <v>2425</v>
      </c>
      <c r="H17" s="47">
        <v>2977</v>
      </c>
      <c r="I17" s="45">
        <v>1464</v>
      </c>
      <c r="J17" s="46">
        <v>2102</v>
      </c>
      <c r="K17" s="47">
        <v>2626</v>
      </c>
    </row>
    <row r="18" spans="1:11" s="51" customFormat="1" ht="27" customHeight="1" x14ac:dyDescent="0.25">
      <c r="A18" s="50" t="s">
        <v>110</v>
      </c>
      <c r="B18" s="60" t="s">
        <v>178</v>
      </c>
      <c r="C18" s="48">
        <v>3135</v>
      </c>
      <c r="D18" s="46">
        <v>4562</v>
      </c>
      <c r="E18" s="47">
        <v>6188</v>
      </c>
      <c r="F18" s="45">
        <v>3632</v>
      </c>
      <c r="G18" s="46">
        <v>5099</v>
      </c>
      <c r="H18" s="47">
        <v>6607</v>
      </c>
      <c r="I18" s="45">
        <v>2392</v>
      </c>
      <c r="J18" s="46">
        <v>3646</v>
      </c>
      <c r="K18" s="47">
        <v>5018</v>
      </c>
    </row>
    <row r="19" spans="1:11" s="51" customFormat="1" ht="27" customHeight="1" x14ac:dyDescent="0.25">
      <c r="A19" s="50" t="s">
        <v>111</v>
      </c>
      <c r="B19" s="60" t="s">
        <v>208</v>
      </c>
      <c r="C19" s="48">
        <v>2988</v>
      </c>
      <c r="D19" s="46">
        <v>4519</v>
      </c>
      <c r="E19" s="47">
        <v>6337</v>
      </c>
      <c r="F19" s="45">
        <v>3872</v>
      </c>
      <c r="G19" s="46">
        <v>5746</v>
      </c>
      <c r="H19" s="47">
        <v>6825</v>
      </c>
      <c r="I19" s="45">
        <v>2538</v>
      </c>
      <c r="J19" s="46">
        <v>3683</v>
      </c>
      <c r="K19" s="47">
        <v>5135</v>
      </c>
    </row>
    <row r="20" spans="1:11" s="51" customFormat="1" ht="27" customHeight="1" x14ac:dyDescent="0.25">
      <c r="A20" s="50" t="s">
        <v>112</v>
      </c>
      <c r="B20" s="60" t="s">
        <v>179</v>
      </c>
      <c r="C20" s="48">
        <v>1808</v>
      </c>
      <c r="D20" s="46">
        <v>2928</v>
      </c>
      <c r="E20" s="47">
        <v>4315</v>
      </c>
      <c r="F20" s="45">
        <v>2190</v>
      </c>
      <c r="G20" s="46">
        <v>3394</v>
      </c>
      <c r="H20" s="47">
        <v>5067</v>
      </c>
      <c r="I20" s="45">
        <v>1611</v>
      </c>
      <c r="J20" s="46">
        <v>2577</v>
      </c>
      <c r="K20" s="47">
        <v>3833</v>
      </c>
    </row>
    <row r="21" spans="1:11" s="51" customFormat="1" ht="27" customHeight="1" x14ac:dyDescent="0.25">
      <c r="A21" s="50" t="s">
        <v>29</v>
      </c>
      <c r="B21" s="60" t="s">
        <v>209</v>
      </c>
      <c r="C21" s="48">
        <v>2250</v>
      </c>
      <c r="D21" s="46">
        <v>3503</v>
      </c>
      <c r="E21" s="47">
        <v>5135</v>
      </c>
      <c r="F21" s="45">
        <v>2837</v>
      </c>
      <c r="G21" s="46">
        <v>4303</v>
      </c>
      <c r="H21" s="47">
        <v>6172</v>
      </c>
      <c r="I21" s="45">
        <v>1948</v>
      </c>
      <c r="J21" s="46">
        <v>2994</v>
      </c>
      <c r="K21" s="47">
        <v>4218</v>
      </c>
    </row>
    <row r="22" spans="1:11" s="51" customFormat="1" ht="27" customHeight="1" x14ac:dyDescent="0.25">
      <c r="A22" s="50" t="s">
        <v>113</v>
      </c>
      <c r="B22" s="79" t="s">
        <v>210</v>
      </c>
      <c r="C22" s="48">
        <v>2033</v>
      </c>
      <c r="D22" s="46">
        <v>2740</v>
      </c>
      <c r="E22" s="47">
        <v>3449</v>
      </c>
      <c r="F22" s="45">
        <v>2465</v>
      </c>
      <c r="G22" s="46">
        <v>3061</v>
      </c>
      <c r="H22" s="47">
        <v>3659</v>
      </c>
      <c r="I22" s="45">
        <v>1578</v>
      </c>
      <c r="J22" s="46">
        <v>2174</v>
      </c>
      <c r="K22" s="47">
        <v>2909</v>
      </c>
    </row>
    <row r="23" spans="1:11" s="51" customFormat="1" ht="27" customHeight="1" x14ac:dyDescent="0.25">
      <c r="A23" s="50" t="s">
        <v>114</v>
      </c>
      <c r="B23" s="60" t="s">
        <v>232</v>
      </c>
      <c r="C23" s="48">
        <v>2558</v>
      </c>
      <c r="D23" s="46">
        <v>3580</v>
      </c>
      <c r="E23" s="47">
        <v>4766</v>
      </c>
      <c r="F23" s="45">
        <v>3135</v>
      </c>
      <c r="G23" s="46">
        <v>4078</v>
      </c>
      <c r="H23" s="47">
        <v>5457</v>
      </c>
      <c r="I23" s="45">
        <v>2358</v>
      </c>
      <c r="J23" s="46">
        <v>3305</v>
      </c>
      <c r="K23" s="47">
        <v>4440</v>
      </c>
    </row>
    <row r="24" spans="1:11" s="51" customFormat="1" ht="27" customHeight="1" x14ac:dyDescent="0.25">
      <c r="A24" s="50" t="s">
        <v>115</v>
      </c>
      <c r="B24" s="79" t="s">
        <v>180</v>
      </c>
      <c r="C24" s="48">
        <v>1546</v>
      </c>
      <c r="D24" s="46">
        <v>2677</v>
      </c>
      <c r="E24" s="47">
        <v>3815</v>
      </c>
      <c r="F24" s="45">
        <v>1441</v>
      </c>
      <c r="G24" s="46">
        <v>2867</v>
      </c>
      <c r="H24" s="47">
        <v>4511</v>
      </c>
      <c r="I24" s="45">
        <v>1600</v>
      </c>
      <c r="J24" s="46">
        <v>2535</v>
      </c>
      <c r="K24" s="47">
        <v>3495</v>
      </c>
    </row>
    <row r="25" spans="1:11" s="51" customFormat="1" ht="27" customHeight="1" x14ac:dyDescent="0.25">
      <c r="A25" s="50" t="s">
        <v>116</v>
      </c>
      <c r="B25" s="60" t="s">
        <v>181</v>
      </c>
      <c r="C25" s="48">
        <v>1878</v>
      </c>
      <c r="D25" s="46">
        <v>2742</v>
      </c>
      <c r="E25" s="47">
        <v>3767</v>
      </c>
      <c r="F25" s="45">
        <v>2168</v>
      </c>
      <c r="G25" s="46">
        <v>3264</v>
      </c>
      <c r="H25" s="47">
        <v>4430</v>
      </c>
      <c r="I25" s="45">
        <v>1812</v>
      </c>
      <c r="J25" s="46">
        <v>2608</v>
      </c>
      <c r="K25" s="47">
        <v>3572</v>
      </c>
    </row>
    <row r="26" spans="1:11" s="51" customFormat="1" ht="27" customHeight="1" x14ac:dyDescent="0.25">
      <c r="A26" s="50" t="s">
        <v>182</v>
      </c>
      <c r="B26" s="60" t="s">
        <v>183</v>
      </c>
      <c r="C26" s="48">
        <v>1633</v>
      </c>
      <c r="D26" s="46">
        <v>2666</v>
      </c>
      <c r="E26" s="47">
        <v>3880</v>
      </c>
      <c r="F26" s="45">
        <v>1896</v>
      </c>
      <c r="G26" s="46">
        <v>2979</v>
      </c>
      <c r="H26" s="47">
        <v>4355</v>
      </c>
      <c r="I26" s="45">
        <v>1436</v>
      </c>
      <c r="J26" s="46">
        <v>2300</v>
      </c>
      <c r="K26" s="47">
        <v>3373</v>
      </c>
    </row>
    <row r="27" spans="1:11" s="51" customFormat="1" ht="27" customHeight="1" x14ac:dyDescent="0.25">
      <c r="A27" s="50" t="s">
        <v>184</v>
      </c>
      <c r="B27" s="60" t="s">
        <v>185</v>
      </c>
      <c r="C27" s="48">
        <v>1646</v>
      </c>
      <c r="D27" s="46">
        <v>2373</v>
      </c>
      <c r="E27" s="47">
        <v>3660</v>
      </c>
      <c r="F27" s="45">
        <v>2057</v>
      </c>
      <c r="G27" s="46">
        <v>3146</v>
      </c>
      <c r="H27" s="47">
        <v>4646</v>
      </c>
      <c r="I27" s="45">
        <v>1520</v>
      </c>
      <c r="J27" s="46">
        <v>2160</v>
      </c>
      <c r="K27" s="47">
        <v>3106</v>
      </c>
    </row>
    <row r="28" spans="1:11" s="51" customFormat="1" ht="27" customHeight="1" x14ac:dyDescent="0.25">
      <c r="A28" s="50" t="s">
        <v>186</v>
      </c>
      <c r="B28" s="79" t="s">
        <v>211</v>
      </c>
      <c r="C28" s="48">
        <v>1056</v>
      </c>
      <c r="D28" s="46">
        <v>1588</v>
      </c>
      <c r="E28" s="47">
        <v>2422</v>
      </c>
      <c r="F28" s="45">
        <v>1062</v>
      </c>
      <c r="G28" s="46">
        <v>1739</v>
      </c>
      <c r="H28" s="47">
        <v>2721</v>
      </c>
      <c r="I28" s="45">
        <v>1056</v>
      </c>
      <c r="J28" s="46">
        <v>1557</v>
      </c>
      <c r="K28" s="47">
        <v>2319</v>
      </c>
    </row>
    <row r="29" spans="1:11" s="51" customFormat="1" ht="27" customHeight="1" x14ac:dyDescent="0.25">
      <c r="A29" s="61" t="s">
        <v>187</v>
      </c>
      <c r="B29" s="58" t="s">
        <v>117</v>
      </c>
      <c r="C29" s="53">
        <v>3235</v>
      </c>
      <c r="D29" s="43">
        <v>4267</v>
      </c>
      <c r="E29" s="44">
        <v>5559</v>
      </c>
      <c r="F29" s="42">
        <v>3376</v>
      </c>
      <c r="G29" s="43">
        <v>4405</v>
      </c>
      <c r="H29" s="44">
        <v>5850</v>
      </c>
      <c r="I29" s="42">
        <v>3060</v>
      </c>
      <c r="J29" s="43">
        <v>4064</v>
      </c>
      <c r="K29" s="44">
        <v>5284</v>
      </c>
    </row>
    <row r="30" spans="1:11" s="62" customFormat="1" ht="42.9" customHeight="1" x14ac:dyDescent="0.2">
      <c r="A30" s="210" t="s">
        <v>234</v>
      </c>
      <c r="B30" s="211"/>
    </row>
  </sheetData>
  <mergeCells count="13">
    <mergeCell ref="A8:B8"/>
    <mergeCell ref="A30:B30"/>
    <mergeCell ref="A1:B1"/>
    <mergeCell ref="C1:K1"/>
    <mergeCell ref="A2:B2"/>
    <mergeCell ref="C2:K2"/>
    <mergeCell ref="A4:B6"/>
    <mergeCell ref="C4:E4"/>
    <mergeCell ref="F4:H4"/>
    <mergeCell ref="I4:K4"/>
    <mergeCell ref="C6:K6"/>
    <mergeCell ref="A7:B7"/>
    <mergeCell ref="C7:K7"/>
  </mergeCells>
  <printOptions horizontalCentered="1"/>
  <pageMargins left="0.35433070866141736" right="0.35433070866141736" top="0.39370078740157483" bottom="0.31496062992125984" header="0" footer="0"/>
  <pageSetup paperSize="9" fitToHeight="0" orientation="portrait" horizontalDpi="2400" verticalDpi="2400" r:id="rId1"/>
  <headerFooter alignWithMargins="0"/>
  <colBreaks count="1" manualBreakCount="1">
    <brk id="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K30"/>
  <sheetViews>
    <sheetView showGridLines="0" zoomScaleNormal="100" workbookViewId="0">
      <selection activeCell="A4" sqref="A4:B6"/>
    </sheetView>
  </sheetViews>
  <sheetFormatPr baseColWidth="10" defaultColWidth="11.44140625" defaultRowHeight="11.4" x14ac:dyDescent="0.2"/>
  <cols>
    <col min="1" max="1" width="6.88671875" style="37" customWidth="1"/>
    <col min="2" max="2" width="82.88671875" style="37" customWidth="1"/>
    <col min="3" max="11" width="9.5546875" style="37" customWidth="1"/>
    <col min="12" max="16384" width="11.44140625" style="37"/>
  </cols>
  <sheetData>
    <row r="1" spans="1:11" ht="33.75" customHeight="1" x14ac:dyDescent="0.25">
      <c r="A1" s="212" t="s">
        <v>167</v>
      </c>
      <c r="B1" s="212"/>
      <c r="C1" s="213" t="s">
        <v>241</v>
      </c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">
      <c r="A2" s="179" t="s">
        <v>168</v>
      </c>
      <c r="B2" s="179"/>
      <c r="C2" s="180">
        <v>2023</v>
      </c>
      <c r="D2" s="180"/>
      <c r="E2" s="180"/>
      <c r="F2" s="180"/>
      <c r="G2" s="180"/>
      <c r="H2" s="180"/>
      <c r="I2" s="180"/>
      <c r="J2" s="180"/>
      <c r="K2" s="180"/>
    </row>
    <row r="3" spans="1:11" ht="13.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86" t="s">
        <v>212</v>
      </c>
    </row>
    <row r="4" spans="1:11" s="51" customFormat="1" ht="15.75" customHeight="1" x14ac:dyDescent="0.25">
      <c r="A4" s="193" t="s">
        <v>243</v>
      </c>
      <c r="B4" s="194"/>
      <c r="C4" s="216" t="s">
        <v>32</v>
      </c>
      <c r="D4" s="217"/>
      <c r="E4" s="218"/>
      <c r="F4" s="216" t="s">
        <v>133</v>
      </c>
      <c r="G4" s="217"/>
      <c r="H4" s="218"/>
      <c r="I4" s="216" t="s">
        <v>134</v>
      </c>
      <c r="J4" s="217"/>
      <c r="K4" s="218"/>
    </row>
    <row r="5" spans="1:11" s="51" customFormat="1" ht="15.75" customHeight="1" x14ac:dyDescent="0.25">
      <c r="A5" s="195"/>
      <c r="B5" s="196"/>
      <c r="C5" s="127">
        <v>0.25</v>
      </c>
      <c r="D5" s="128">
        <v>0.5</v>
      </c>
      <c r="E5" s="126">
        <v>0.75</v>
      </c>
      <c r="F5" s="127">
        <v>0.25</v>
      </c>
      <c r="G5" s="128">
        <v>0.5</v>
      </c>
      <c r="H5" s="126">
        <v>0.75</v>
      </c>
      <c r="I5" s="127">
        <v>0.25</v>
      </c>
      <c r="J5" s="128">
        <v>0.5</v>
      </c>
      <c r="K5" s="126">
        <v>0.75</v>
      </c>
    </row>
    <row r="6" spans="1:11" s="51" customFormat="1" ht="15.75" customHeight="1" x14ac:dyDescent="0.25">
      <c r="A6" s="214"/>
      <c r="B6" s="215"/>
      <c r="C6" s="219" t="s">
        <v>135</v>
      </c>
      <c r="D6" s="187"/>
      <c r="E6" s="187"/>
      <c r="F6" s="187"/>
      <c r="G6" s="187"/>
      <c r="H6" s="187"/>
      <c r="I6" s="187"/>
      <c r="J6" s="187"/>
      <c r="K6" s="188"/>
    </row>
    <row r="7" spans="1:11" s="51" customFormat="1" ht="35.1" customHeight="1" x14ac:dyDescent="0.25">
      <c r="A7" s="220" t="s">
        <v>170</v>
      </c>
      <c r="B7" s="220"/>
      <c r="C7" s="221" t="s">
        <v>171</v>
      </c>
      <c r="D7" s="221"/>
      <c r="E7" s="221"/>
      <c r="F7" s="221"/>
      <c r="G7" s="221"/>
      <c r="H7" s="221"/>
      <c r="I7" s="221"/>
      <c r="J7" s="221"/>
      <c r="K7" s="221"/>
    </row>
    <row r="8" spans="1:11" ht="27" customHeight="1" x14ac:dyDescent="0.25">
      <c r="A8" s="208" t="s">
        <v>242</v>
      </c>
      <c r="B8" s="209"/>
      <c r="C8" s="75">
        <v>2091</v>
      </c>
      <c r="D8" s="76">
        <v>2871</v>
      </c>
      <c r="E8" s="78">
        <v>3662</v>
      </c>
      <c r="F8" s="76">
        <v>2558</v>
      </c>
      <c r="G8" s="81">
        <v>3255</v>
      </c>
      <c r="H8" s="78">
        <v>3955</v>
      </c>
      <c r="I8" s="76">
        <v>1509</v>
      </c>
      <c r="J8" s="76">
        <v>2093</v>
      </c>
      <c r="K8" s="78">
        <v>2640</v>
      </c>
    </row>
    <row r="9" spans="1:11" s="51" customFormat="1" ht="27" customHeight="1" x14ac:dyDescent="0.25">
      <c r="A9" s="39" t="s">
        <v>101</v>
      </c>
      <c r="B9" s="59" t="s">
        <v>176</v>
      </c>
      <c r="C9" s="52">
        <v>1446</v>
      </c>
      <c r="D9" s="40">
        <v>1939</v>
      </c>
      <c r="E9" s="41">
        <v>2253</v>
      </c>
      <c r="F9" s="40">
        <v>1496</v>
      </c>
      <c r="G9" s="87">
        <v>1960</v>
      </c>
      <c r="H9" s="41">
        <v>2443</v>
      </c>
      <c r="I9" s="40">
        <v>1239</v>
      </c>
      <c r="J9" s="40">
        <v>1827</v>
      </c>
      <c r="K9" s="41">
        <v>1994</v>
      </c>
    </row>
    <row r="10" spans="1:11" s="51" customFormat="1" ht="27" customHeight="1" x14ac:dyDescent="0.25">
      <c r="A10" s="50" t="s">
        <v>102</v>
      </c>
      <c r="B10" s="60" t="s">
        <v>138</v>
      </c>
      <c r="C10" s="48">
        <v>3419</v>
      </c>
      <c r="D10" s="45">
        <v>3985</v>
      </c>
      <c r="E10" s="47">
        <v>4557</v>
      </c>
      <c r="F10" s="45">
        <v>3472</v>
      </c>
      <c r="G10" s="46">
        <v>4009</v>
      </c>
      <c r="H10" s="47">
        <v>4580</v>
      </c>
      <c r="I10" s="45">
        <v>1378</v>
      </c>
      <c r="J10" s="45">
        <v>2174</v>
      </c>
      <c r="K10" s="47">
        <v>3207</v>
      </c>
    </row>
    <row r="11" spans="1:11" s="51" customFormat="1" ht="27" customHeight="1" x14ac:dyDescent="0.25">
      <c r="A11" s="50" t="s">
        <v>103</v>
      </c>
      <c r="B11" s="60" t="s">
        <v>229</v>
      </c>
      <c r="C11" s="48">
        <v>2843</v>
      </c>
      <c r="D11" s="45">
        <v>3527</v>
      </c>
      <c r="E11" s="47">
        <v>4338</v>
      </c>
      <c r="F11" s="45">
        <v>3161</v>
      </c>
      <c r="G11" s="46">
        <v>3776</v>
      </c>
      <c r="H11" s="47">
        <v>4565</v>
      </c>
      <c r="I11" s="45">
        <v>1974</v>
      </c>
      <c r="J11" s="45">
        <v>2631</v>
      </c>
      <c r="K11" s="47">
        <v>3238</v>
      </c>
    </row>
    <row r="12" spans="1:11" s="51" customFormat="1" ht="27" customHeight="1" x14ac:dyDescent="0.25">
      <c r="A12" s="50" t="s">
        <v>104</v>
      </c>
      <c r="B12" s="60" t="s">
        <v>106</v>
      </c>
      <c r="C12" s="48">
        <v>2795</v>
      </c>
      <c r="D12" s="45">
        <v>3715</v>
      </c>
      <c r="E12" s="47">
        <v>4728</v>
      </c>
      <c r="F12" s="45">
        <v>3086</v>
      </c>
      <c r="G12" s="46">
        <v>3865</v>
      </c>
      <c r="H12" s="47">
        <v>4814</v>
      </c>
      <c r="I12" s="45">
        <v>1364</v>
      </c>
      <c r="J12" s="45">
        <v>1956</v>
      </c>
      <c r="K12" s="47">
        <v>2769</v>
      </c>
    </row>
    <row r="13" spans="1:11" s="51" customFormat="1" ht="27" customHeight="1" x14ac:dyDescent="0.25">
      <c r="A13" s="50" t="s">
        <v>105</v>
      </c>
      <c r="B13" s="79" t="s">
        <v>206</v>
      </c>
      <c r="C13" s="48">
        <v>2557</v>
      </c>
      <c r="D13" s="45">
        <v>3120</v>
      </c>
      <c r="E13" s="47">
        <v>3729</v>
      </c>
      <c r="F13" s="45">
        <v>2712</v>
      </c>
      <c r="G13" s="46">
        <v>3230</v>
      </c>
      <c r="H13" s="47">
        <v>3814</v>
      </c>
      <c r="I13" s="45">
        <v>1439</v>
      </c>
      <c r="J13" s="45">
        <v>1894</v>
      </c>
      <c r="K13" s="47">
        <v>2416</v>
      </c>
    </row>
    <row r="14" spans="1:11" s="51" customFormat="1" ht="27" customHeight="1" x14ac:dyDescent="0.25">
      <c r="A14" s="50" t="s">
        <v>30</v>
      </c>
      <c r="B14" s="60" t="s">
        <v>230</v>
      </c>
      <c r="C14" s="48">
        <v>3029</v>
      </c>
      <c r="D14" s="45">
        <v>3583</v>
      </c>
      <c r="E14" s="47">
        <v>4158</v>
      </c>
      <c r="F14" s="45">
        <v>3075</v>
      </c>
      <c r="G14" s="46">
        <v>3607</v>
      </c>
      <c r="H14" s="47">
        <v>4179</v>
      </c>
      <c r="I14" s="45">
        <v>1335</v>
      </c>
      <c r="J14" s="45">
        <v>2025</v>
      </c>
      <c r="K14" s="47">
        <v>2828</v>
      </c>
    </row>
    <row r="15" spans="1:11" s="51" customFormat="1" ht="27" customHeight="1" x14ac:dyDescent="0.25">
      <c r="A15" s="50" t="s">
        <v>107</v>
      </c>
      <c r="B15" s="60" t="s">
        <v>207</v>
      </c>
      <c r="C15" s="48">
        <v>2079</v>
      </c>
      <c r="D15" s="45">
        <v>2694</v>
      </c>
      <c r="E15" s="47">
        <v>3320</v>
      </c>
      <c r="F15" s="45">
        <v>2433</v>
      </c>
      <c r="G15" s="46">
        <v>2990</v>
      </c>
      <c r="H15" s="47">
        <v>3535</v>
      </c>
      <c r="I15" s="45">
        <v>1433</v>
      </c>
      <c r="J15" s="45">
        <v>1987</v>
      </c>
      <c r="K15" s="47">
        <v>2422</v>
      </c>
    </row>
    <row r="16" spans="1:11" s="51" customFormat="1" ht="27" customHeight="1" x14ac:dyDescent="0.25">
      <c r="A16" s="50" t="s">
        <v>108</v>
      </c>
      <c r="B16" s="60" t="s">
        <v>177</v>
      </c>
      <c r="C16" s="48">
        <v>2140</v>
      </c>
      <c r="D16" s="45">
        <v>2921</v>
      </c>
      <c r="E16" s="47">
        <v>3626</v>
      </c>
      <c r="F16" s="45">
        <v>2234</v>
      </c>
      <c r="G16" s="46">
        <v>3011</v>
      </c>
      <c r="H16" s="47">
        <v>3684</v>
      </c>
      <c r="I16" s="45">
        <v>1626</v>
      </c>
      <c r="J16" s="45">
        <v>2247</v>
      </c>
      <c r="K16" s="47">
        <v>2880</v>
      </c>
    </row>
    <row r="17" spans="1:11" s="51" customFormat="1" ht="27" customHeight="1" x14ac:dyDescent="0.25">
      <c r="A17" s="50" t="s">
        <v>109</v>
      </c>
      <c r="B17" s="60" t="s">
        <v>231</v>
      </c>
      <c r="C17" s="48">
        <v>1586</v>
      </c>
      <c r="D17" s="45">
        <v>2189</v>
      </c>
      <c r="E17" s="47">
        <v>2707</v>
      </c>
      <c r="F17" s="45">
        <v>1881</v>
      </c>
      <c r="G17" s="46">
        <v>2381</v>
      </c>
      <c r="H17" s="47">
        <v>2899</v>
      </c>
      <c r="I17" s="45">
        <v>1424</v>
      </c>
      <c r="J17" s="45">
        <v>2055</v>
      </c>
      <c r="K17" s="47">
        <v>2529</v>
      </c>
    </row>
    <row r="18" spans="1:11" s="51" customFormat="1" ht="27" customHeight="1" x14ac:dyDescent="0.25">
      <c r="A18" s="50" t="s">
        <v>110</v>
      </c>
      <c r="B18" s="60" t="s">
        <v>178</v>
      </c>
      <c r="C18" s="48">
        <v>1028</v>
      </c>
      <c r="D18" s="45">
        <v>1533</v>
      </c>
      <c r="E18" s="47">
        <v>2512</v>
      </c>
      <c r="F18" s="45">
        <v>1159</v>
      </c>
      <c r="G18" s="46">
        <v>1933</v>
      </c>
      <c r="H18" s="47">
        <v>3127</v>
      </c>
      <c r="I18" s="45">
        <v>925</v>
      </c>
      <c r="J18" s="45">
        <v>1285</v>
      </c>
      <c r="K18" s="47">
        <v>1941</v>
      </c>
    </row>
    <row r="19" spans="1:11" s="51" customFormat="1" ht="27" customHeight="1" x14ac:dyDescent="0.25">
      <c r="A19" s="50" t="s">
        <v>111</v>
      </c>
      <c r="B19" s="60" t="s">
        <v>208</v>
      </c>
      <c r="C19" s="48">
        <v>1100</v>
      </c>
      <c r="D19" s="45">
        <v>1649</v>
      </c>
      <c r="E19" s="47">
        <v>2586</v>
      </c>
      <c r="F19" s="45">
        <v>1939</v>
      </c>
      <c r="G19" s="46">
        <v>2879</v>
      </c>
      <c r="H19" s="47">
        <v>3534</v>
      </c>
      <c r="I19" s="45">
        <v>952</v>
      </c>
      <c r="J19" s="45">
        <v>1283</v>
      </c>
      <c r="K19" s="47">
        <v>1776</v>
      </c>
    </row>
    <row r="20" spans="1:11" s="51" customFormat="1" ht="27" customHeight="1" x14ac:dyDescent="0.25">
      <c r="A20" s="50" t="s">
        <v>112</v>
      </c>
      <c r="B20" s="60" t="s">
        <v>179</v>
      </c>
      <c r="C20" s="48">
        <v>1374</v>
      </c>
      <c r="D20" s="45">
        <v>2217</v>
      </c>
      <c r="E20" s="47">
        <v>3173</v>
      </c>
      <c r="F20" s="45">
        <v>1921</v>
      </c>
      <c r="G20" s="46">
        <v>2779</v>
      </c>
      <c r="H20" s="47">
        <v>3541</v>
      </c>
      <c r="I20" s="45">
        <v>1119</v>
      </c>
      <c r="J20" s="45">
        <v>1720</v>
      </c>
      <c r="K20" s="47">
        <v>2440</v>
      </c>
    </row>
    <row r="21" spans="1:11" s="51" customFormat="1" ht="27" customHeight="1" x14ac:dyDescent="0.25">
      <c r="A21" s="50" t="s">
        <v>29</v>
      </c>
      <c r="B21" s="60" t="s">
        <v>209</v>
      </c>
      <c r="C21" s="48">
        <v>1413</v>
      </c>
      <c r="D21" s="45">
        <v>2300</v>
      </c>
      <c r="E21" s="47">
        <v>3190</v>
      </c>
      <c r="F21" s="45">
        <v>1995</v>
      </c>
      <c r="G21" s="46">
        <v>2822</v>
      </c>
      <c r="H21" s="47">
        <v>3562</v>
      </c>
      <c r="I21" s="45">
        <v>1033</v>
      </c>
      <c r="J21" s="45">
        <v>1531</v>
      </c>
      <c r="K21" s="47">
        <v>2219</v>
      </c>
    </row>
    <row r="22" spans="1:11" s="51" customFormat="1" ht="27" customHeight="1" x14ac:dyDescent="0.25">
      <c r="A22" s="50" t="s">
        <v>113</v>
      </c>
      <c r="B22" s="79" t="s">
        <v>210</v>
      </c>
      <c r="C22" s="48">
        <v>1989</v>
      </c>
      <c r="D22" s="45">
        <v>2655</v>
      </c>
      <c r="E22" s="47">
        <v>3280</v>
      </c>
      <c r="F22" s="45">
        <v>2450</v>
      </c>
      <c r="G22" s="46">
        <v>2993</v>
      </c>
      <c r="H22" s="47">
        <v>3495</v>
      </c>
      <c r="I22" s="45">
        <v>1450</v>
      </c>
      <c r="J22" s="45">
        <v>1999</v>
      </c>
      <c r="K22" s="47">
        <v>2496</v>
      </c>
    </row>
    <row r="23" spans="1:11" s="51" customFormat="1" ht="27" customHeight="1" x14ac:dyDescent="0.25">
      <c r="A23" s="50" t="s">
        <v>114</v>
      </c>
      <c r="B23" s="60" t="s">
        <v>232</v>
      </c>
      <c r="C23" s="48">
        <v>2006</v>
      </c>
      <c r="D23" s="45">
        <v>2733</v>
      </c>
      <c r="E23" s="47">
        <v>3478</v>
      </c>
      <c r="F23" s="45">
        <v>2818</v>
      </c>
      <c r="G23" s="46">
        <v>3431</v>
      </c>
      <c r="H23" s="47">
        <v>4008</v>
      </c>
      <c r="I23" s="45">
        <v>1613</v>
      </c>
      <c r="J23" s="45">
        <v>2209</v>
      </c>
      <c r="K23" s="47">
        <v>2729</v>
      </c>
    </row>
    <row r="24" spans="1:11" s="51" customFormat="1" ht="27" customHeight="1" x14ac:dyDescent="0.25">
      <c r="A24" s="50" t="s">
        <v>115</v>
      </c>
      <c r="B24" s="79" t="s">
        <v>180</v>
      </c>
      <c r="C24" s="48">
        <v>1306</v>
      </c>
      <c r="D24" s="45">
        <v>1685</v>
      </c>
      <c r="E24" s="47">
        <v>2217</v>
      </c>
      <c r="F24" s="45">
        <v>1329</v>
      </c>
      <c r="G24" s="46">
        <v>1730</v>
      </c>
      <c r="H24" s="47">
        <v>2337</v>
      </c>
      <c r="I24" s="45">
        <v>1296</v>
      </c>
      <c r="J24" s="45">
        <v>1647</v>
      </c>
      <c r="K24" s="47">
        <v>2170</v>
      </c>
    </row>
    <row r="25" spans="1:11" s="51" customFormat="1" ht="27" customHeight="1" x14ac:dyDescent="0.25">
      <c r="A25" s="50" t="s">
        <v>116</v>
      </c>
      <c r="B25" s="60" t="s">
        <v>181</v>
      </c>
      <c r="C25" s="48">
        <v>1481</v>
      </c>
      <c r="D25" s="45">
        <v>1967</v>
      </c>
      <c r="E25" s="47">
        <v>2620</v>
      </c>
      <c r="F25" s="45">
        <v>1620</v>
      </c>
      <c r="G25" s="46">
        <v>2045</v>
      </c>
      <c r="H25" s="47">
        <v>2844</v>
      </c>
      <c r="I25" s="45">
        <v>1369</v>
      </c>
      <c r="J25" s="45">
        <v>1875</v>
      </c>
      <c r="K25" s="47">
        <v>2489</v>
      </c>
    </row>
    <row r="26" spans="1:11" s="51" customFormat="1" ht="27" customHeight="1" x14ac:dyDescent="0.25">
      <c r="A26" s="50" t="s">
        <v>182</v>
      </c>
      <c r="B26" s="60" t="s">
        <v>183</v>
      </c>
      <c r="C26" s="48">
        <v>1400</v>
      </c>
      <c r="D26" s="45">
        <v>2205</v>
      </c>
      <c r="E26" s="47">
        <v>2986</v>
      </c>
      <c r="F26" s="45">
        <v>1630</v>
      </c>
      <c r="G26" s="46">
        <v>2466</v>
      </c>
      <c r="H26" s="47">
        <v>3237</v>
      </c>
      <c r="I26" s="45">
        <v>1190</v>
      </c>
      <c r="J26" s="45">
        <v>1803</v>
      </c>
      <c r="K26" s="47">
        <v>2558</v>
      </c>
    </row>
    <row r="27" spans="1:11" s="51" customFormat="1" ht="27" customHeight="1" x14ac:dyDescent="0.25">
      <c r="A27" s="50" t="s">
        <v>184</v>
      </c>
      <c r="B27" s="60" t="s">
        <v>185</v>
      </c>
      <c r="C27" s="48">
        <v>1391</v>
      </c>
      <c r="D27" s="45">
        <v>1996</v>
      </c>
      <c r="E27" s="47">
        <v>2378</v>
      </c>
      <c r="F27" s="45">
        <v>1729</v>
      </c>
      <c r="G27" s="46">
        <v>2278</v>
      </c>
      <c r="H27" s="47">
        <v>3012</v>
      </c>
      <c r="I27" s="45">
        <v>1319</v>
      </c>
      <c r="J27" s="45">
        <v>1868</v>
      </c>
      <c r="K27" s="47">
        <v>2227</v>
      </c>
    </row>
    <row r="28" spans="1:11" s="51" customFormat="1" ht="27" customHeight="1" x14ac:dyDescent="0.25">
      <c r="A28" s="50" t="s">
        <v>186</v>
      </c>
      <c r="B28" s="79" t="s">
        <v>211</v>
      </c>
      <c r="C28" s="48">
        <v>1039</v>
      </c>
      <c r="D28" s="45">
        <v>1538</v>
      </c>
      <c r="E28" s="47">
        <v>2340</v>
      </c>
      <c r="F28" s="45">
        <v>1039</v>
      </c>
      <c r="G28" s="46">
        <v>1667</v>
      </c>
      <c r="H28" s="47">
        <v>2593</v>
      </c>
      <c r="I28" s="45">
        <v>1036</v>
      </c>
      <c r="J28" s="45">
        <v>1517</v>
      </c>
      <c r="K28" s="47">
        <v>2248</v>
      </c>
    </row>
    <row r="29" spans="1:11" s="51" customFormat="1" ht="27" customHeight="1" x14ac:dyDescent="0.25">
      <c r="A29" s="61" t="s">
        <v>187</v>
      </c>
      <c r="B29" s="58" t="s">
        <v>117</v>
      </c>
      <c r="C29" s="53">
        <v>2576</v>
      </c>
      <c r="D29" s="42">
        <v>3355</v>
      </c>
      <c r="E29" s="44">
        <v>4463</v>
      </c>
      <c r="F29" s="42">
        <v>3386</v>
      </c>
      <c r="G29" s="43">
        <v>4106</v>
      </c>
      <c r="H29" s="44">
        <v>4921</v>
      </c>
      <c r="I29" s="42">
        <v>2073</v>
      </c>
      <c r="J29" s="42">
        <v>2760</v>
      </c>
      <c r="K29" s="44">
        <v>3276</v>
      </c>
    </row>
    <row r="30" spans="1:11" s="62" customFormat="1" ht="42.9" customHeight="1" x14ac:dyDescent="0.2">
      <c r="A30" s="210" t="s">
        <v>234</v>
      </c>
      <c r="B30" s="211"/>
    </row>
  </sheetData>
  <mergeCells count="13">
    <mergeCell ref="A8:B8"/>
    <mergeCell ref="A30:B30"/>
    <mergeCell ref="A1:B1"/>
    <mergeCell ref="C1:K1"/>
    <mergeCell ref="A2:B2"/>
    <mergeCell ref="C2:K2"/>
    <mergeCell ref="A4:B6"/>
    <mergeCell ref="C4:E4"/>
    <mergeCell ref="F4:H4"/>
    <mergeCell ref="I4:K4"/>
    <mergeCell ref="C6:K6"/>
    <mergeCell ref="A7:B7"/>
    <mergeCell ref="C7:K7"/>
  </mergeCells>
  <printOptions horizontalCentered="1"/>
  <pageMargins left="0.35433070866141736" right="0.35433070866141736" top="0.39370078740157483" bottom="0.31496062992125984" header="0" footer="0"/>
  <pageSetup paperSize="9" fitToHeight="0" orientation="portrait" horizontalDpi="4294967292" verticalDpi="4294967292" r:id="rId1"/>
  <headerFooter alignWithMargins="0"/>
  <colBreaks count="1" manualBreakCount="1">
    <brk id="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K30"/>
  <sheetViews>
    <sheetView showGridLines="0" zoomScaleNormal="100" workbookViewId="0">
      <selection activeCell="A4" sqref="A4:B6"/>
    </sheetView>
  </sheetViews>
  <sheetFormatPr baseColWidth="10" defaultColWidth="11.44140625" defaultRowHeight="11.4" x14ac:dyDescent="0.2"/>
  <cols>
    <col min="1" max="1" width="6.88671875" style="37" customWidth="1"/>
    <col min="2" max="2" width="82.88671875" style="37" customWidth="1"/>
    <col min="3" max="11" width="9.5546875" style="37" customWidth="1"/>
    <col min="12" max="16384" width="11.44140625" style="37"/>
  </cols>
  <sheetData>
    <row r="1" spans="1:11" ht="33.75" customHeight="1" x14ac:dyDescent="0.25">
      <c r="A1" s="212" t="s">
        <v>167</v>
      </c>
      <c r="B1" s="212"/>
      <c r="C1" s="213" t="s">
        <v>241</v>
      </c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">
      <c r="A2" s="179" t="s">
        <v>168</v>
      </c>
      <c r="B2" s="179"/>
      <c r="C2" s="180">
        <v>2023</v>
      </c>
      <c r="D2" s="180"/>
      <c r="E2" s="180"/>
      <c r="F2" s="180"/>
      <c r="G2" s="180"/>
      <c r="H2" s="180"/>
      <c r="I2" s="180"/>
      <c r="J2" s="180"/>
      <c r="K2" s="180"/>
    </row>
    <row r="3" spans="1:11" ht="13.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86" t="s">
        <v>136</v>
      </c>
    </row>
    <row r="4" spans="1:11" s="51" customFormat="1" ht="15.75" customHeight="1" x14ac:dyDescent="0.25">
      <c r="A4" s="193" t="s">
        <v>243</v>
      </c>
      <c r="B4" s="194"/>
      <c r="C4" s="216" t="s">
        <v>32</v>
      </c>
      <c r="D4" s="217"/>
      <c r="E4" s="218"/>
      <c r="F4" s="216" t="s">
        <v>133</v>
      </c>
      <c r="G4" s="217"/>
      <c r="H4" s="218"/>
      <c r="I4" s="216" t="s">
        <v>134</v>
      </c>
      <c r="J4" s="217"/>
      <c r="K4" s="218"/>
    </row>
    <row r="5" spans="1:11" s="51" customFormat="1" ht="15.75" customHeight="1" x14ac:dyDescent="0.25">
      <c r="A5" s="195"/>
      <c r="B5" s="196"/>
      <c r="C5" s="127">
        <v>0.25</v>
      </c>
      <c r="D5" s="128">
        <v>0.5</v>
      </c>
      <c r="E5" s="126">
        <v>0.75</v>
      </c>
      <c r="F5" s="127">
        <v>0.25</v>
      </c>
      <c r="G5" s="128">
        <v>0.5</v>
      </c>
      <c r="H5" s="126">
        <v>0.75</v>
      </c>
      <c r="I5" s="127">
        <v>0.25</v>
      </c>
      <c r="J5" s="128">
        <v>0.5</v>
      </c>
      <c r="K5" s="126">
        <v>0.75</v>
      </c>
    </row>
    <row r="6" spans="1:11" s="51" customFormat="1" ht="15.75" customHeight="1" x14ac:dyDescent="0.25">
      <c r="A6" s="214"/>
      <c r="B6" s="215"/>
      <c r="C6" s="219" t="s">
        <v>135</v>
      </c>
      <c r="D6" s="187"/>
      <c r="E6" s="187"/>
      <c r="F6" s="187"/>
      <c r="G6" s="187"/>
      <c r="H6" s="187"/>
      <c r="I6" s="187"/>
      <c r="J6" s="187"/>
      <c r="K6" s="188"/>
    </row>
    <row r="7" spans="1:11" s="51" customFormat="1" ht="35.1" customHeight="1" x14ac:dyDescent="0.25">
      <c r="A7" s="220" t="s">
        <v>172</v>
      </c>
      <c r="B7" s="220"/>
      <c r="C7" s="221" t="s">
        <v>171</v>
      </c>
      <c r="D7" s="221"/>
      <c r="E7" s="221"/>
      <c r="F7" s="221"/>
      <c r="G7" s="221"/>
      <c r="H7" s="221"/>
      <c r="I7" s="221"/>
      <c r="J7" s="221"/>
      <c r="K7" s="221"/>
    </row>
    <row r="8" spans="1:11" ht="27" customHeight="1" x14ac:dyDescent="0.25">
      <c r="A8" s="208" t="s">
        <v>242</v>
      </c>
      <c r="B8" s="209"/>
      <c r="C8" s="75">
        <v>2430</v>
      </c>
      <c r="D8" s="76">
        <v>3626</v>
      </c>
      <c r="E8" s="78">
        <v>5234</v>
      </c>
      <c r="F8" s="76">
        <v>3307</v>
      </c>
      <c r="G8" s="81">
        <v>4726</v>
      </c>
      <c r="H8" s="78">
        <v>6405</v>
      </c>
      <c r="I8" s="76">
        <v>2095</v>
      </c>
      <c r="J8" s="76">
        <v>3021</v>
      </c>
      <c r="K8" s="78">
        <v>4178</v>
      </c>
    </row>
    <row r="9" spans="1:11" s="51" customFormat="1" ht="27" customHeight="1" x14ac:dyDescent="0.25">
      <c r="A9" s="39" t="s">
        <v>101</v>
      </c>
      <c r="B9" s="59" t="s">
        <v>176</v>
      </c>
      <c r="C9" s="52">
        <v>1766</v>
      </c>
      <c r="D9" s="40">
        <v>2971</v>
      </c>
      <c r="E9" s="41">
        <v>4486</v>
      </c>
      <c r="F9" s="40">
        <v>2570</v>
      </c>
      <c r="G9" s="87">
        <v>3932</v>
      </c>
      <c r="H9" s="41">
        <v>5638</v>
      </c>
      <c r="I9" s="40">
        <v>1455</v>
      </c>
      <c r="J9" s="40">
        <v>2216</v>
      </c>
      <c r="K9" s="41">
        <v>3260</v>
      </c>
    </row>
    <row r="10" spans="1:11" s="51" customFormat="1" ht="27" customHeight="1" x14ac:dyDescent="0.25">
      <c r="A10" s="50" t="s">
        <v>102</v>
      </c>
      <c r="B10" s="60" t="s">
        <v>138</v>
      </c>
      <c r="C10" s="48">
        <v>3510</v>
      </c>
      <c r="D10" s="45">
        <v>5571</v>
      </c>
      <c r="E10" s="47">
        <v>6825</v>
      </c>
      <c r="F10" s="45">
        <v>5264</v>
      </c>
      <c r="G10" s="46">
        <v>6698</v>
      </c>
      <c r="H10" s="47">
        <v>6825</v>
      </c>
      <c r="I10" s="45">
        <v>2324</v>
      </c>
      <c r="J10" s="45">
        <v>3531</v>
      </c>
      <c r="K10" s="47">
        <v>4958</v>
      </c>
    </row>
    <row r="11" spans="1:11" s="51" customFormat="1" ht="27" customHeight="1" x14ac:dyDescent="0.25">
      <c r="A11" s="50" t="s">
        <v>103</v>
      </c>
      <c r="B11" s="60" t="s">
        <v>229</v>
      </c>
      <c r="C11" s="48">
        <v>3546</v>
      </c>
      <c r="D11" s="45">
        <v>4958</v>
      </c>
      <c r="E11" s="47">
        <v>6470</v>
      </c>
      <c r="F11" s="45">
        <v>4353</v>
      </c>
      <c r="G11" s="46">
        <v>5635</v>
      </c>
      <c r="H11" s="47">
        <v>6778</v>
      </c>
      <c r="I11" s="45">
        <v>2485</v>
      </c>
      <c r="J11" s="45">
        <v>3581</v>
      </c>
      <c r="K11" s="47">
        <v>4843</v>
      </c>
    </row>
    <row r="12" spans="1:11" s="51" customFormat="1" ht="27" customHeight="1" x14ac:dyDescent="0.25">
      <c r="A12" s="50" t="s">
        <v>104</v>
      </c>
      <c r="B12" s="60" t="s">
        <v>106</v>
      </c>
      <c r="C12" s="48">
        <v>4060</v>
      </c>
      <c r="D12" s="45">
        <v>5652</v>
      </c>
      <c r="E12" s="47">
        <v>6820</v>
      </c>
      <c r="F12" s="45">
        <v>4619</v>
      </c>
      <c r="G12" s="46">
        <v>6169</v>
      </c>
      <c r="H12" s="47">
        <v>6825</v>
      </c>
      <c r="I12" s="45">
        <v>2986</v>
      </c>
      <c r="J12" s="45">
        <v>4107</v>
      </c>
      <c r="K12" s="47">
        <v>5510</v>
      </c>
    </row>
    <row r="13" spans="1:11" s="51" customFormat="1" ht="27" customHeight="1" x14ac:dyDescent="0.25">
      <c r="A13" s="50" t="s">
        <v>105</v>
      </c>
      <c r="B13" s="79" t="s">
        <v>206</v>
      </c>
      <c r="C13" s="48">
        <v>2871</v>
      </c>
      <c r="D13" s="45">
        <v>3963</v>
      </c>
      <c r="E13" s="47">
        <v>5528</v>
      </c>
      <c r="F13" s="45">
        <v>3647</v>
      </c>
      <c r="G13" s="46">
        <v>4831</v>
      </c>
      <c r="H13" s="47">
        <v>6410</v>
      </c>
      <c r="I13" s="45">
        <v>2271</v>
      </c>
      <c r="J13" s="45">
        <v>3057</v>
      </c>
      <c r="K13" s="47">
        <v>4022</v>
      </c>
    </row>
    <row r="14" spans="1:11" s="51" customFormat="1" ht="27" customHeight="1" x14ac:dyDescent="0.25">
      <c r="A14" s="50" t="s">
        <v>30</v>
      </c>
      <c r="B14" s="60" t="s">
        <v>230</v>
      </c>
      <c r="C14" s="48">
        <v>2589</v>
      </c>
      <c r="D14" s="45">
        <v>4038</v>
      </c>
      <c r="E14" s="47">
        <v>5903</v>
      </c>
      <c r="F14" s="45">
        <v>3741</v>
      </c>
      <c r="G14" s="46">
        <v>5195</v>
      </c>
      <c r="H14" s="47">
        <v>6704</v>
      </c>
      <c r="I14" s="45">
        <v>1806</v>
      </c>
      <c r="J14" s="45">
        <v>2809</v>
      </c>
      <c r="K14" s="47">
        <v>3827</v>
      </c>
    </row>
    <row r="15" spans="1:11" s="51" customFormat="1" ht="27" customHeight="1" x14ac:dyDescent="0.25">
      <c r="A15" s="50" t="s">
        <v>107</v>
      </c>
      <c r="B15" s="60" t="s">
        <v>207</v>
      </c>
      <c r="C15" s="48">
        <v>1971</v>
      </c>
      <c r="D15" s="45">
        <v>2787</v>
      </c>
      <c r="E15" s="47">
        <v>4173</v>
      </c>
      <c r="F15" s="45">
        <v>2745</v>
      </c>
      <c r="G15" s="46">
        <v>3973</v>
      </c>
      <c r="H15" s="47">
        <v>5711</v>
      </c>
      <c r="I15" s="45">
        <v>1756</v>
      </c>
      <c r="J15" s="45">
        <v>2385</v>
      </c>
      <c r="K15" s="47">
        <v>3232</v>
      </c>
    </row>
    <row r="16" spans="1:11" s="51" customFormat="1" ht="27" customHeight="1" x14ac:dyDescent="0.25">
      <c r="A16" s="50" t="s">
        <v>108</v>
      </c>
      <c r="B16" s="60" t="s">
        <v>177</v>
      </c>
      <c r="C16" s="48">
        <v>2545</v>
      </c>
      <c r="D16" s="45">
        <v>3657</v>
      </c>
      <c r="E16" s="47">
        <v>5073</v>
      </c>
      <c r="F16" s="45">
        <v>3079</v>
      </c>
      <c r="G16" s="46">
        <v>4229</v>
      </c>
      <c r="H16" s="47">
        <v>5715</v>
      </c>
      <c r="I16" s="45">
        <v>2155</v>
      </c>
      <c r="J16" s="45">
        <v>2948</v>
      </c>
      <c r="K16" s="47">
        <v>3977</v>
      </c>
    </row>
    <row r="17" spans="1:11" s="51" customFormat="1" ht="27" customHeight="1" x14ac:dyDescent="0.25">
      <c r="A17" s="50" t="s">
        <v>109</v>
      </c>
      <c r="B17" s="60" t="s">
        <v>231</v>
      </c>
      <c r="C17" s="48">
        <v>1959</v>
      </c>
      <c r="D17" s="45">
        <v>2731</v>
      </c>
      <c r="E17" s="47">
        <v>3550</v>
      </c>
      <c r="F17" s="45">
        <v>2280</v>
      </c>
      <c r="G17" s="46">
        <v>3090</v>
      </c>
      <c r="H17" s="47">
        <v>4275</v>
      </c>
      <c r="I17" s="45">
        <v>1837</v>
      </c>
      <c r="J17" s="45">
        <v>2581</v>
      </c>
      <c r="K17" s="47">
        <v>3278</v>
      </c>
    </row>
    <row r="18" spans="1:11" s="51" customFormat="1" ht="27" customHeight="1" x14ac:dyDescent="0.25">
      <c r="A18" s="50" t="s">
        <v>110</v>
      </c>
      <c r="B18" s="60" t="s">
        <v>178</v>
      </c>
      <c r="C18" s="48">
        <v>3231</v>
      </c>
      <c r="D18" s="45">
        <v>4620</v>
      </c>
      <c r="E18" s="47">
        <v>6235</v>
      </c>
      <c r="F18" s="45">
        <v>3722</v>
      </c>
      <c r="G18" s="46">
        <v>5159</v>
      </c>
      <c r="H18" s="47">
        <v>6636</v>
      </c>
      <c r="I18" s="45">
        <v>2513</v>
      </c>
      <c r="J18" s="45">
        <v>3721</v>
      </c>
      <c r="K18" s="47">
        <v>5079</v>
      </c>
    </row>
    <row r="19" spans="1:11" s="51" customFormat="1" ht="27" customHeight="1" x14ac:dyDescent="0.25">
      <c r="A19" s="50" t="s">
        <v>111</v>
      </c>
      <c r="B19" s="60" t="s">
        <v>208</v>
      </c>
      <c r="C19" s="48">
        <v>3088</v>
      </c>
      <c r="D19" s="45">
        <v>4618</v>
      </c>
      <c r="E19" s="47">
        <v>6398</v>
      </c>
      <c r="F19" s="45">
        <v>3999</v>
      </c>
      <c r="G19" s="46">
        <v>5819</v>
      </c>
      <c r="H19" s="47">
        <v>6825</v>
      </c>
      <c r="I19" s="45">
        <v>2676</v>
      </c>
      <c r="J19" s="45">
        <v>3775</v>
      </c>
      <c r="K19" s="47">
        <v>5200</v>
      </c>
    </row>
    <row r="20" spans="1:11" s="51" customFormat="1" ht="27" customHeight="1" x14ac:dyDescent="0.25">
      <c r="A20" s="50" t="s">
        <v>112</v>
      </c>
      <c r="B20" s="60" t="s">
        <v>179</v>
      </c>
      <c r="C20" s="48">
        <v>2164</v>
      </c>
      <c r="D20" s="45">
        <v>3416</v>
      </c>
      <c r="E20" s="47">
        <v>5000</v>
      </c>
      <c r="F20" s="45">
        <v>2556</v>
      </c>
      <c r="G20" s="46">
        <v>4182</v>
      </c>
      <c r="H20" s="47">
        <v>6136</v>
      </c>
      <c r="I20" s="45">
        <v>2018</v>
      </c>
      <c r="J20" s="45">
        <v>3033</v>
      </c>
      <c r="K20" s="47">
        <v>4242</v>
      </c>
    </row>
    <row r="21" spans="1:11" s="51" customFormat="1" ht="27" customHeight="1" x14ac:dyDescent="0.25">
      <c r="A21" s="50" t="s">
        <v>29</v>
      </c>
      <c r="B21" s="60" t="s">
        <v>209</v>
      </c>
      <c r="C21" s="48">
        <v>2354</v>
      </c>
      <c r="D21" s="45">
        <v>3638</v>
      </c>
      <c r="E21" s="47">
        <v>5298</v>
      </c>
      <c r="F21" s="45">
        <v>3042</v>
      </c>
      <c r="G21" s="46">
        <v>4583</v>
      </c>
      <c r="H21" s="47">
        <v>6419</v>
      </c>
      <c r="I21" s="45">
        <v>2053</v>
      </c>
      <c r="J21" s="45">
        <v>3094</v>
      </c>
      <c r="K21" s="47">
        <v>4313</v>
      </c>
    </row>
    <row r="22" spans="1:11" s="51" customFormat="1" ht="27" customHeight="1" x14ac:dyDescent="0.25">
      <c r="A22" s="50" t="s">
        <v>113</v>
      </c>
      <c r="B22" s="79" t="s">
        <v>210</v>
      </c>
      <c r="C22" s="48">
        <v>2170</v>
      </c>
      <c r="D22" s="45">
        <v>3126</v>
      </c>
      <c r="E22" s="47">
        <v>4297</v>
      </c>
      <c r="F22" s="45">
        <v>2605</v>
      </c>
      <c r="G22" s="46">
        <v>3707</v>
      </c>
      <c r="H22" s="47">
        <v>5089</v>
      </c>
      <c r="I22" s="45">
        <v>1962</v>
      </c>
      <c r="J22" s="45">
        <v>2770</v>
      </c>
      <c r="K22" s="47">
        <v>3692</v>
      </c>
    </row>
    <row r="23" spans="1:11" s="51" customFormat="1" ht="27" customHeight="1" x14ac:dyDescent="0.25">
      <c r="A23" s="50" t="s">
        <v>114</v>
      </c>
      <c r="B23" s="60" t="s">
        <v>232</v>
      </c>
      <c r="C23" s="48">
        <v>2779</v>
      </c>
      <c r="D23" s="45">
        <v>3829</v>
      </c>
      <c r="E23" s="47">
        <v>5077</v>
      </c>
      <c r="F23" s="45">
        <v>3399</v>
      </c>
      <c r="G23" s="46">
        <v>4576</v>
      </c>
      <c r="H23" s="47">
        <v>6058</v>
      </c>
      <c r="I23" s="45">
        <v>2597</v>
      </c>
      <c r="J23" s="45">
        <v>3603</v>
      </c>
      <c r="K23" s="47">
        <v>4681</v>
      </c>
    </row>
    <row r="24" spans="1:11" s="51" customFormat="1" ht="27" customHeight="1" x14ac:dyDescent="0.25">
      <c r="A24" s="50" t="s">
        <v>115</v>
      </c>
      <c r="B24" s="79" t="s">
        <v>180</v>
      </c>
      <c r="C24" s="48">
        <v>1658</v>
      </c>
      <c r="D24" s="45">
        <v>2854</v>
      </c>
      <c r="E24" s="47">
        <v>4001</v>
      </c>
      <c r="F24" s="45">
        <v>1524</v>
      </c>
      <c r="G24" s="46">
        <v>3122</v>
      </c>
      <c r="H24" s="47">
        <v>4829</v>
      </c>
      <c r="I24" s="45">
        <v>1713</v>
      </c>
      <c r="J24" s="45">
        <v>2727</v>
      </c>
      <c r="K24" s="47">
        <v>3634</v>
      </c>
    </row>
    <row r="25" spans="1:11" s="51" customFormat="1" ht="27" customHeight="1" x14ac:dyDescent="0.25">
      <c r="A25" s="50" t="s">
        <v>116</v>
      </c>
      <c r="B25" s="60" t="s">
        <v>181</v>
      </c>
      <c r="C25" s="48">
        <v>1973</v>
      </c>
      <c r="D25" s="45">
        <v>2874</v>
      </c>
      <c r="E25" s="47">
        <v>3903</v>
      </c>
      <c r="F25" s="45">
        <v>2519</v>
      </c>
      <c r="G25" s="46">
        <v>3531</v>
      </c>
      <c r="H25" s="47">
        <v>4727</v>
      </c>
      <c r="I25" s="45">
        <v>1894</v>
      </c>
      <c r="J25" s="45">
        <v>2710</v>
      </c>
      <c r="K25" s="47">
        <v>3681</v>
      </c>
    </row>
    <row r="26" spans="1:11" s="51" customFormat="1" ht="27" customHeight="1" x14ac:dyDescent="0.25">
      <c r="A26" s="50" t="s">
        <v>182</v>
      </c>
      <c r="B26" s="60" t="s">
        <v>183</v>
      </c>
      <c r="C26" s="48">
        <v>1822</v>
      </c>
      <c r="D26" s="45">
        <v>3033</v>
      </c>
      <c r="E26" s="47">
        <v>4440</v>
      </c>
      <c r="F26" s="45">
        <v>2239</v>
      </c>
      <c r="G26" s="46">
        <v>3526</v>
      </c>
      <c r="H26" s="47">
        <v>5154</v>
      </c>
      <c r="I26" s="45">
        <v>1605</v>
      </c>
      <c r="J26" s="45">
        <v>2598</v>
      </c>
      <c r="K26" s="47">
        <v>3768</v>
      </c>
    </row>
    <row r="27" spans="1:11" s="51" customFormat="1" ht="27" customHeight="1" x14ac:dyDescent="0.25">
      <c r="A27" s="50" t="s">
        <v>184</v>
      </c>
      <c r="B27" s="60" t="s">
        <v>185</v>
      </c>
      <c r="C27" s="48">
        <v>1955</v>
      </c>
      <c r="D27" s="45">
        <v>3148</v>
      </c>
      <c r="E27" s="47">
        <v>4527</v>
      </c>
      <c r="F27" s="45">
        <v>2567</v>
      </c>
      <c r="G27" s="46">
        <v>3898</v>
      </c>
      <c r="H27" s="47">
        <v>5604</v>
      </c>
      <c r="I27" s="45">
        <v>1770</v>
      </c>
      <c r="J27" s="45">
        <v>2787</v>
      </c>
      <c r="K27" s="47">
        <v>3910</v>
      </c>
    </row>
    <row r="28" spans="1:11" s="51" customFormat="1" ht="27" customHeight="1" x14ac:dyDescent="0.25">
      <c r="A28" s="50" t="s">
        <v>186</v>
      </c>
      <c r="B28" s="79" t="s">
        <v>211</v>
      </c>
      <c r="C28" s="48">
        <v>1123</v>
      </c>
      <c r="D28" s="45">
        <v>1734</v>
      </c>
      <c r="E28" s="47">
        <v>2581</v>
      </c>
      <c r="F28" s="45">
        <v>1102</v>
      </c>
      <c r="G28" s="46">
        <v>1846</v>
      </c>
      <c r="H28" s="47">
        <v>3207</v>
      </c>
      <c r="I28" s="45">
        <v>1126</v>
      </c>
      <c r="J28" s="45">
        <v>1663</v>
      </c>
      <c r="K28" s="47">
        <v>2499</v>
      </c>
    </row>
    <row r="29" spans="1:11" s="51" customFormat="1" ht="27" customHeight="1" x14ac:dyDescent="0.25">
      <c r="A29" s="61" t="s">
        <v>187</v>
      </c>
      <c r="B29" s="58" t="s">
        <v>117</v>
      </c>
      <c r="C29" s="53">
        <v>3311</v>
      </c>
      <c r="D29" s="42">
        <v>4295</v>
      </c>
      <c r="E29" s="44">
        <v>5712</v>
      </c>
      <c r="F29" s="42">
        <v>3373</v>
      </c>
      <c r="G29" s="43">
        <v>4447</v>
      </c>
      <c r="H29" s="44">
        <v>5850</v>
      </c>
      <c r="I29" s="42">
        <v>3221</v>
      </c>
      <c r="J29" s="42">
        <v>4162</v>
      </c>
      <c r="K29" s="44">
        <v>5390</v>
      </c>
    </row>
    <row r="30" spans="1:11" s="62" customFormat="1" ht="42.9" customHeight="1" x14ac:dyDescent="0.2">
      <c r="A30" s="210" t="s">
        <v>234</v>
      </c>
      <c r="B30" s="211"/>
    </row>
  </sheetData>
  <mergeCells count="13">
    <mergeCell ref="A8:B8"/>
    <mergeCell ref="A30:B30"/>
    <mergeCell ref="A1:B1"/>
    <mergeCell ref="C1:K1"/>
    <mergeCell ref="A2:B2"/>
    <mergeCell ref="C2:K2"/>
    <mergeCell ref="A4:B6"/>
    <mergeCell ref="C4:E4"/>
    <mergeCell ref="F4:H4"/>
    <mergeCell ref="I4:K4"/>
    <mergeCell ref="C6:K6"/>
    <mergeCell ref="A7:B7"/>
    <mergeCell ref="C7:K7"/>
  </mergeCells>
  <printOptions horizontalCentered="1"/>
  <pageMargins left="0.35433070866141736" right="0.35433070866141736" top="0.39370078740157483" bottom="0.31496062992125984" header="0" footer="0"/>
  <pageSetup paperSize="9" fitToHeight="0" orientation="portrait" horizontalDpi="4294967292" verticalDpi="4294967292" r:id="rId1"/>
  <headerFooter alignWithMargins="0"/>
  <colBreaks count="1" manualBreakCount="1">
    <brk id="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pageSetUpPr fitToPage="1"/>
  </sheetPr>
  <dimension ref="A1:K20"/>
  <sheetViews>
    <sheetView showGridLines="0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2" style="37" customWidth="1"/>
    <col min="2" max="2" width="19.5546875" style="37" customWidth="1"/>
    <col min="3" max="11" width="12.109375" style="37" customWidth="1"/>
    <col min="12" max="16384" width="11.44140625" style="37"/>
  </cols>
  <sheetData>
    <row r="1" spans="1:11" ht="34.5" customHeight="1" x14ac:dyDescent="0.2">
      <c r="A1" s="201" t="s">
        <v>174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5.25" customHeight="1" x14ac:dyDescent="0.2"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1" ht="15.75" customHeight="1" x14ac:dyDescent="0.2">
      <c r="A3" s="160" t="s">
        <v>250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1" ht="21.75" customHeight="1" x14ac:dyDescent="0.25">
      <c r="B4" s="71"/>
      <c r="C4" s="71"/>
      <c r="D4" s="71"/>
      <c r="E4" s="71"/>
      <c r="F4" s="71"/>
      <c r="G4" s="71"/>
      <c r="H4" s="71"/>
      <c r="I4" s="71"/>
      <c r="J4" s="71"/>
      <c r="K4" s="86" t="s">
        <v>139</v>
      </c>
    </row>
    <row r="5" spans="1:11" s="51" customFormat="1" ht="23.25" customHeight="1" x14ac:dyDescent="0.25">
      <c r="A5" s="193" t="s">
        <v>145</v>
      </c>
      <c r="B5" s="194"/>
      <c r="C5" s="229" t="s">
        <v>32</v>
      </c>
      <c r="D5" s="230"/>
      <c r="E5" s="231"/>
      <c r="F5" s="229" t="s">
        <v>133</v>
      </c>
      <c r="G5" s="230"/>
      <c r="H5" s="231"/>
      <c r="I5" s="229" t="s">
        <v>134</v>
      </c>
      <c r="J5" s="230"/>
      <c r="K5" s="231"/>
    </row>
    <row r="6" spans="1:11" s="51" customFormat="1" ht="23.25" customHeight="1" x14ac:dyDescent="0.25">
      <c r="A6" s="195"/>
      <c r="B6" s="196"/>
      <c r="C6" s="127">
        <v>0.25</v>
      </c>
      <c r="D6" s="128">
        <v>0.5</v>
      </c>
      <c r="E6" s="126">
        <v>0.75</v>
      </c>
      <c r="F6" s="127">
        <v>0.25</v>
      </c>
      <c r="G6" s="128">
        <v>0.5</v>
      </c>
      <c r="H6" s="126">
        <v>0.75</v>
      </c>
      <c r="I6" s="127">
        <v>0.25</v>
      </c>
      <c r="J6" s="128">
        <v>0.5</v>
      </c>
      <c r="K6" s="126">
        <v>0.75</v>
      </c>
    </row>
    <row r="7" spans="1:11" s="51" customFormat="1" ht="23.25" customHeight="1" x14ac:dyDescent="0.25">
      <c r="A7" s="214"/>
      <c r="B7" s="215"/>
      <c r="C7" s="219" t="s">
        <v>135</v>
      </c>
      <c r="D7" s="187"/>
      <c r="E7" s="187"/>
      <c r="F7" s="187"/>
      <c r="G7" s="187"/>
      <c r="H7" s="187"/>
      <c r="I7" s="187"/>
      <c r="J7" s="187"/>
      <c r="K7" s="188"/>
    </row>
    <row r="8" spans="1:11" s="51" customFormat="1" ht="41.25" customHeight="1" x14ac:dyDescent="0.25">
      <c r="A8" s="234" t="s">
        <v>137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1:11" ht="27.75" customHeight="1" x14ac:dyDescent="0.2">
      <c r="A9" s="222" t="s">
        <v>144</v>
      </c>
      <c r="B9" s="223"/>
      <c r="C9" s="80">
        <v>2257</v>
      </c>
      <c r="D9" s="81">
        <v>3229</v>
      </c>
      <c r="E9" s="77">
        <v>4458</v>
      </c>
      <c r="F9" s="92">
        <v>2785</v>
      </c>
      <c r="G9" s="81">
        <v>3691</v>
      </c>
      <c r="H9" s="77">
        <v>5041</v>
      </c>
      <c r="I9" s="92">
        <v>1873</v>
      </c>
      <c r="J9" s="81">
        <v>2661</v>
      </c>
      <c r="K9" s="77">
        <v>3749</v>
      </c>
    </row>
    <row r="10" spans="1:11" s="51" customFormat="1" ht="33" customHeight="1" x14ac:dyDescent="0.25">
      <c r="A10" s="224" t="s">
        <v>13</v>
      </c>
      <c r="B10" s="225"/>
      <c r="C10" s="56">
        <v>1964</v>
      </c>
      <c r="D10" s="46">
        <v>2845</v>
      </c>
      <c r="E10" s="49">
        <v>3792</v>
      </c>
      <c r="F10" s="91">
        <v>2407</v>
      </c>
      <c r="G10" s="46">
        <v>3200</v>
      </c>
      <c r="H10" s="49">
        <v>4080</v>
      </c>
      <c r="I10" s="91">
        <v>1675</v>
      </c>
      <c r="J10" s="46">
        <v>2361</v>
      </c>
      <c r="K10" s="49">
        <v>3391</v>
      </c>
    </row>
    <row r="11" spans="1:11" s="51" customFormat="1" ht="33" customHeight="1" x14ac:dyDescent="0.25">
      <c r="A11" s="226" t="s">
        <v>16</v>
      </c>
      <c r="B11" s="227"/>
      <c r="C11" s="56">
        <v>2256</v>
      </c>
      <c r="D11" s="46">
        <v>3143</v>
      </c>
      <c r="E11" s="49">
        <v>4207</v>
      </c>
      <c r="F11" s="91">
        <v>2803</v>
      </c>
      <c r="G11" s="46">
        <v>3583</v>
      </c>
      <c r="H11" s="49">
        <v>4707</v>
      </c>
      <c r="I11" s="91">
        <v>1863</v>
      </c>
      <c r="J11" s="46">
        <v>2575</v>
      </c>
      <c r="K11" s="49">
        <v>3567</v>
      </c>
    </row>
    <row r="12" spans="1:11" s="51" customFormat="1" ht="33" customHeight="1" x14ac:dyDescent="0.25">
      <c r="A12" s="226" t="s">
        <v>12</v>
      </c>
      <c r="B12" s="227"/>
      <c r="C12" s="56">
        <v>2174</v>
      </c>
      <c r="D12" s="46">
        <v>3097</v>
      </c>
      <c r="E12" s="49">
        <v>4195</v>
      </c>
      <c r="F12" s="91">
        <v>2662</v>
      </c>
      <c r="G12" s="46">
        <v>3498</v>
      </c>
      <c r="H12" s="49">
        <v>4632</v>
      </c>
      <c r="I12" s="91">
        <v>1807</v>
      </c>
      <c r="J12" s="46">
        <v>2510</v>
      </c>
      <c r="K12" s="49">
        <v>3565</v>
      </c>
    </row>
    <row r="13" spans="1:11" s="51" customFormat="1" ht="33" customHeight="1" x14ac:dyDescent="0.25">
      <c r="A13" s="226" t="s">
        <v>14</v>
      </c>
      <c r="B13" s="227"/>
      <c r="C13" s="56">
        <v>2351</v>
      </c>
      <c r="D13" s="46">
        <v>3360</v>
      </c>
      <c r="E13" s="49">
        <v>4541</v>
      </c>
      <c r="F13" s="91">
        <v>3064</v>
      </c>
      <c r="G13" s="46">
        <v>3897</v>
      </c>
      <c r="H13" s="49">
        <v>5207</v>
      </c>
      <c r="I13" s="91">
        <v>1827</v>
      </c>
      <c r="J13" s="46">
        <v>2598</v>
      </c>
      <c r="K13" s="49">
        <v>3595</v>
      </c>
    </row>
    <row r="14" spans="1:11" s="51" customFormat="1" ht="33" customHeight="1" x14ac:dyDescent="0.25">
      <c r="A14" s="226" t="s">
        <v>17</v>
      </c>
      <c r="B14" s="227"/>
      <c r="C14" s="56">
        <v>2249</v>
      </c>
      <c r="D14" s="46">
        <v>3126</v>
      </c>
      <c r="E14" s="49">
        <v>4315</v>
      </c>
      <c r="F14" s="91">
        <v>2735</v>
      </c>
      <c r="G14" s="46">
        <v>3636</v>
      </c>
      <c r="H14" s="49">
        <v>4927</v>
      </c>
      <c r="I14" s="91">
        <v>1853</v>
      </c>
      <c r="J14" s="46">
        <v>2608</v>
      </c>
      <c r="K14" s="49">
        <v>3574</v>
      </c>
    </row>
    <row r="15" spans="1:11" s="51" customFormat="1" ht="33" customHeight="1" x14ac:dyDescent="0.25">
      <c r="A15" s="226" t="s">
        <v>15</v>
      </c>
      <c r="B15" s="227"/>
      <c r="C15" s="56">
        <v>2217</v>
      </c>
      <c r="D15" s="46">
        <v>3207</v>
      </c>
      <c r="E15" s="49">
        <v>4332</v>
      </c>
      <c r="F15" s="91">
        <v>2819</v>
      </c>
      <c r="G15" s="46">
        <v>3658</v>
      </c>
      <c r="H15" s="49">
        <v>4912</v>
      </c>
      <c r="I15" s="91">
        <v>1829</v>
      </c>
      <c r="J15" s="46">
        <v>2566</v>
      </c>
      <c r="K15" s="49">
        <v>3601</v>
      </c>
    </row>
    <row r="16" spans="1:11" s="51" customFormat="1" ht="33" customHeight="1" x14ac:dyDescent="0.25">
      <c r="A16" s="226" t="s">
        <v>18</v>
      </c>
      <c r="B16" s="227"/>
      <c r="C16" s="56">
        <v>2237</v>
      </c>
      <c r="D16" s="46">
        <v>3067</v>
      </c>
      <c r="E16" s="49">
        <v>4169</v>
      </c>
      <c r="F16" s="91">
        <v>2767</v>
      </c>
      <c r="G16" s="46">
        <v>3615</v>
      </c>
      <c r="H16" s="49">
        <v>4764</v>
      </c>
      <c r="I16" s="91">
        <v>1791</v>
      </c>
      <c r="J16" s="46">
        <v>2567</v>
      </c>
      <c r="K16" s="49">
        <v>3373</v>
      </c>
    </row>
    <row r="17" spans="1:11" s="51" customFormat="1" ht="33" customHeight="1" x14ac:dyDescent="0.25">
      <c r="A17" s="226" t="s">
        <v>19</v>
      </c>
      <c r="B17" s="227"/>
      <c r="C17" s="56">
        <v>2345</v>
      </c>
      <c r="D17" s="46">
        <v>3368</v>
      </c>
      <c r="E17" s="49">
        <v>4705</v>
      </c>
      <c r="F17" s="91">
        <v>3036</v>
      </c>
      <c r="G17" s="46">
        <v>4078</v>
      </c>
      <c r="H17" s="49">
        <v>5455</v>
      </c>
      <c r="I17" s="91">
        <v>1810</v>
      </c>
      <c r="J17" s="46">
        <v>2650</v>
      </c>
      <c r="K17" s="49">
        <v>3685</v>
      </c>
    </row>
    <row r="18" spans="1:11" s="51" customFormat="1" ht="33" customHeight="1" x14ac:dyDescent="0.25">
      <c r="A18" s="232" t="s">
        <v>11</v>
      </c>
      <c r="B18" s="233"/>
      <c r="C18" s="55">
        <v>2252</v>
      </c>
      <c r="D18" s="43">
        <v>3312</v>
      </c>
      <c r="E18" s="54">
        <v>4833</v>
      </c>
      <c r="F18" s="93">
        <v>2515</v>
      </c>
      <c r="G18" s="43">
        <v>3612</v>
      </c>
      <c r="H18" s="54">
        <v>5356</v>
      </c>
      <c r="I18" s="93">
        <v>2047</v>
      </c>
      <c r="J18" s="43">
        <v>2989</v>
      </c>
      <c r="K18" s="54">
        <v>4317</v>
      </c>
    </row>
    <row r="19" spans="1:11" s="62" customFormat="1" ht="16.5" customHeight="1" x14ac:dyDescent="0.2">
      <c r="A19" s="62" t="s">
        <v>173</v>
      </c>
      <c r="B19" s="68" t="s">
        <v>235</v>
      </c>
      <c r="C19" s="68"/>
      <c r="D19" s="68"/>
      <c r="E19" s="68"/>
      <c r="F19" s="68"/>
      <c r="G19" s="68"/>
    </row>
    <row r="20" spans="1:11" x14ac:dyDescent="0.2">
      <c r="B20" s="67" t="s">
        <v>236</v>
      </c>
    </row>
  </sheetData>
  <mergeCells count="19">
    <mergeCell ref="A15:B15"/>
    <mergeCell ref="A16:B16"/>
    <mergeCell ref="A17:B17"/>
    <mergeCell ref="A18:B18"/>
    <mergeCell ref="A8:K8"/>
    <mergeCell ref="A12:B12"/>
    <mergeCell ref="A13:B13"/>
    <mergeCell ref="A14:B14"/>
    <mergeCell ref="A1:K1"/>
    <mergeCell ref="A3:K3"/>
    <mergeCell ref="A9:B9"/>
    <mergeCell ref="A10:B10"/>
    <mergeCell ref="A11:B11"/>
    <mergeCell ref="B2:K2"/>
    <mergeCell ref="A5:B7"/>
    <mergeCell ref="C5:E5"/>
    <mergeCell ref="F5:H5"/>
    <mergeCell ref="I5:K5"/>
    <mergeCell ref="C7:K7"/>
  </mergeCells>
  <phoneticPr fontId="4" type="noConversion"/>
  <printOptions horizontalCentered="1"/>
  <pageMargins left="0.31496062992125984" right="0.31496062992125984" top="0.39370078740157483" bottom="0.39370078740157483" header="0" footer="0"/>
  <pageSetup paperSize="9" fitToHeight="0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pageSetUpPr fitToPage="1"/>
  </sheetPr>
  <dimension ref="A1:K20"/>
  <sheetViews>
    <sheetView showGridLines="0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2" style="37" customWidth="1"/>
    <col min="2" max="2" width="19.5546875" style="37" customWidth="1"/>
    <col min="3" max="11" width="12.109375" style="37" customWidth="1"/>
    <col min="12" max="16384" width="11.44140625" style="37"/>
  </cols>
  <sheetData>
    <row r="1" spans="1:11" ht="34.5" customHeight="1" x14ac:dyDescent="0.2">
      <c r="A1" s="201" t="s">
        <v>174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5.25" customHeight="1" x14ac:dyDescent="0.2"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1" ht="15.75" customHeight="1" x14ac:dyDescent="0.2">
      <c r="A3" s="160" t="s">
        <v>250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1" ht="21.75" customHeight="1" x14ac:dyDescent="0.25">
      <c r="B4" s="71"/>
      <c r="C4" s="71"/>
      <c r="D4" s="71"/>
      <c r="E4" s="71"/>
      <c r="F4" s="71"/>
      <c r="G4" s="71"/>
      <c r="H4" s="71"/>
      <c r="I4" s="71"/>
      <c r="J4" s="71"/>
      <c r="K4" s="86" t="s">
        <v>141</v>
      </c>
    </row>
    <row r="5" spans="1:11" s="51" customFormat="1" ht="23.25" customHeight="1" x14ac:dyDescent="0.25">
      <c r="A5" s="193" t="s">
        <v>145</v>
      </c>
      <c r="B5" s="194"/>
      <c r="C5" s="229" t="s">
        <v>32</v>
      </c>
      <c r="D5" s="230"/>
      <c r="E5" s="231"/>
      <c r="F5" s="229" t="s">
        <v>133</v>
      </c>
      <c r="G5" s="230"/>
      <c r="H5" s="231"/>
      <c r="I5" s="229" t="s">
        <v>134</v>
      </c>
      <c r="J5" s="230"/>
      <c r="K5" s="231"/>
    </row>
    <row r="6" spans="1:11" s="51" customFormat="1" ht="23.25" customHeight="1" x14ac:dyDescent="0.25">
      <c r="A6" s="195"/>
      <c r="B6" s="196"/>
      <c r="C6" s="127">
        <v>0.25</v>
      </c>
      <c r="D6" s="128">
        <v>0.5</v>
      </c>
      <c r="E6" s="126">
        <v>0.75</v>
      </c>
      <c r="F6" s="127">
        <v>0.25</v>
      </c>
      <c r="G6" s="128">
        <v>0.5</v>
      </c>
      <c r="H6" s="126">
        <v>0.75</v>
      </c>
      <c r="I6" s="127">
        <v>0.25</v>
      </c>
      <c r="J6" s="128">
        <v>0.5</v>
      </c>
      <c r="K6" s="126">
        <v>0.75</v>
      </c>
    </row>
    <row r="7" spans="1:11" s="51" customFormat="1" ht="23.25" customHeight="1" x14ac:dyDescent="0.25">
      <c r="A7" s="214"/>
      <c r="B7" s="215"/>
      <c r="C7" s="219" t="s">
        <v>135</v>
      </c>
      <c r="D7" s="187"/>
      <c r="E7" s="187"/>
      <c r="F7" s="187"/>
      <c r="G7" s="187"/>
      <c r="H7" s="187"/>
      <c r="I7" s="187"/>
      <c r="J7" s="187"/>
      <c r="K7" s="188"/>
    </row>
    <row r="8" spans="1:11" s="51" customFormat="1" ht="41.25" customHeight="1" x14ac:dyDescent="0.25">
      <c r="A8" s="234" t="s">
        <v>140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1:11" ht="27.75" customHeight="1" x14ac:dyDescent="0.2">
      <c r="A9" s="222" t="s">
        <v>144</v>
      </c>
      <c r="B9" s="223"/>
      <c r="C9" s="80">
        <v>2091</v>
      </c>
      <c r="D9" s="81">
        <v>2871</v>
      </c>
      <c r="E9" s="77">
        <v>3662</v>
      </c>
      <c r="F9" s="92">
        <v>2558</v>
      </c>
      <c r="G9" s="81">
        <v>3255</v>
      </c>
      <c r="H9" s="77">
        <v>3955</v>
      </c>
      <c r="I9" s="92">
        <v>1509</v>
      </c>
      <c r="J9" s="81">
        <v>2093</v>
      </c>
      <c r="K9" s="77">
        <v>2640</v>
      </c>
    </row>
    <row r="10" spans="1:11" s="51" customFormat="1" ht="33" customHeight="1" x14ac:dyDescent="0.25">
      <c r="A10" s="224" t="s">
        <v>13</v>
      </c>
      <c r="B10" s="225"/>
      <c r="C10" s="56">
        <v>1872</v>
      </c>
      <c r="D10" s="46">
        <v>2600</v>
      </c>
      <c r="E10" s="49">
        <v>3310</v>
      </c>
      <c r="F10" s="91">
        <v>2275</v>
      </c>
      <c r="G10" s="46">
        <v>2959</v>
      </c>
      <c r="H10" s="49">
        <v>3535</v>
      </c>
      <c r="I10" s="91">
        <v>1347</v>
      </c>
      <c r="J10" s="46">
        <v>1854</v>
      </c>
      <c r="K10" s="49">
        <v>2321</v>
      </c>
    </row>
    <row r="11" spans="1:11" s="51" customFormat="1" ht="33" customHeight="1" x14ac:dyDescent="0.25">
      <c r="A11" s="226" t="s">
        <v>16</v>
      </c>
      <c r="B11" s="227"/>
      <c r="C11" s="56">
        <v>2156</v>
      </c>
      <c r="D11" s="46">
        <v>2913</v>
      </c>
      <c r="E11" s="49">
        <v>3627</v>
      </c>
      <c r="F11" s="91">
        <v>2657</v>
      </c>
      <c r="G11" s="46">
        <v>3270</v>
      </c>
      <c r="H11" s="49">
        <v>3892</v>
      </c>
      <c r="I11" s="91">
        <v>1528</v>
      </c>
      <c r="J11" s="46">
        <v>2111</v>
      </c>
      <c r="K11" s="49">
        <v>2637</v>
      </c>
    </row>
    <row r="12" spans="1:11" s="51" customFormat="1" ht="33" customHeight="1" x14ac:dyDescent="0.25">
      <c r="A12" s="226" t="s">
        <v>12</v>
      </c>
      <c r="B12" s="227"/>
      <c r="C12" s="56">
        <v>2045</v>
      </c>
      <c r="D12" s="46">
        <v>2832</v>
      </c>
      <c r="E12" s="49">
        <v>3597</v>
      </c>
      <c r="F12" s="91">
        <v>2500</v>
      </c>
      <c r="G12" s="46">
        <v>3184</v>
      </c>
      <c r="H12" s="49">
        <v>3848</v>
      </c>
      <c r="I12" s="91">
        <v>1467</v>
      </c>
      <c r="J12" s="46">
        <v>1996</v>
      </c>
      <c r="K12" s="49">
        <v>2478</v>
      </c>
    </row>
    <row r="13" spans="1:11" s="51" customFormat="1" ht="33" customHeight="1" x14ac:dyDescent="0.25">
      <c r="A13" s="226" t="s">
        <v>14</v>
      </c>
      <c r="B13" s="227"/>
      <c r="C13" s="56">
        <v>2295</v>
      </c>
      <c r="D13" s="46">
        <v>3166</v>
      </c>
      <c r="E13" s="49">
        <v>3930</v>
      </c>
      <c r="F13" s="91">
        <v>2873</v>
      </c>
      <c r="G13" s="46">
        <v>3509</v>
      </c>
      <c r="H13" s="49">
        <v>4220</v>
      </c>
      <c r="I13" s="91">
        <v>1527</v>
      </c>
      <c r="J13" s="46">
        <v>2115</v>
      </c>
      <c r="K13" s="49">
        <v>2737</v>
      </c>
    </row>
    <row r="14" spans="1:11" s="51" customFormat="1" ht="33" customHeight="1" x14ac:dyDescent="0.25">
      <c r="A14" s="226" t="s">
        <v>17</v>
      </c>
      <c r="B14" s="227"/>
      <c r="C14" s="56">
        <v>2139</v>
      </c>
      <c r="D14" s="46">
        <v>2811</v>
      </c>
      <c r="E14" s="49">
        <v>3595</v>
      </c>
      <c r="F14" s="91">
        <v>2541</v>
      </c>
      <c r="G14" s="46">
        <v>3200</v>
      </c>
      <c r="H14" s="49">
        <v>3950</v>
      </c>
      <c r="I14" s="91">
        <v>1589</v>
      </c>
      <c r="J14" s="46">
        <v>2238</v>
      </c>
      <c r="K14" s="49">
        <v>2724</v>
      </c>
    </row>
    <row r="15" spans="1:11" s="51" customFormat="1" ht="33" customHeight="1" x14ac:dyDescent="0.25">
      <c r="A15" s="226" t="s">
        <v>15</v>
      </c>
      <c r="B15" s="227"/>
      <c r="C15" s="56">
        <v>2090</v>
      </c>
      <c r="D15" s="46">
        <v>2971</v>
      </c>
      <c r="E15" s="49">
        <v>3727</v>
      </c>
      <c r="F15" s="91">
        <v>2634</v>
      </c>
      <c r="G15" s="46">
        <v>3323</v>
      </c>
      <c r="H15" s="49">
        <v>4000</v>
      </c>
      <c r="I15" s="91">
        <v>1468</v>
      </c>
      <c r="J15" s="46">
        <v>2017</v>
      </c>
      <c r="K15" s="49">
        <v>2555</v>
      </c>
    </row>
    <row r="16" spans="1:11" s="51" customFormat="1" ht="33" customHeight="1" x14ac:dyDescent="0.25">
      <c r="A16" s="226" t="s">
        <v>18</v>
      </c>
      <c r="B16" s="227"/>
      <c r="C16" s="56">
        <v>2242</v>
      </c>
      <c r="D16" s="46">
        <v>2881</v>
      </c>
      <c r="E16" s="49">
        <v>3656</v>
      </c>
      <c r="F16" s="91">
        <v>2633</v>
      </c>
      <c r="G16" s="46">
        <v>3269</v>
      </c>
      <c r="H16" s="49">
        <v>4007</v>
      </c>
      <c r="I16" s="91">
        <v>1634</v>
      </c>
      <c r="J16" s="46">
        <v>2347</v>
      </c>
      <c r="K16" s="49">
        <v>2808</v>
      </c>
    </row>
    <row r="17" spans="1:11" s="51" customFormat="1" ht="33" customHeight="1" x14ac:dyDescent="0.25">
      <c r="A17" s="226" t="s">
        <v>19</v>
      </c>
      <c r="B17" s="227"/>
      <c r="C17" s="56">
        <v>2311</v>
      </c>
      <c r="D17" s="46">
        <v>3037</v>
      </c>
      <c r="E17" s="49">
        <v>3900</v>
      </c>
      <c r="F17" s="91">
        <v>2757</v>
      </c>
      <c r="G17" s="46">
        <v>3446</v>
      </c>
      <c r="H17" s="49">
        <v>4252</v>
      </c>
      <c r="I17" s="91">
        <v>1609</v>
      </c>
      <c r="J17" s="46">
        <v>2326</v>
      </c>
      <c r="K17" s="49">
        <v>2886</v>
      </c>
    </row>
    <row r="18" spans="1:11" s="51" customFormat="1" ht="33" customHeight="1" x14ac:dyDescent="0.25">
      <c r="A18" s="232" t="s">
        <v>11</v>
      </c>
      <c r="B18" s="233"/>
      <c r="C18" s="55">
        <v>1862</v>
      </c>
      <c r="D18" s="43">
        <v>2515</v>
      </c>
      <c r="E18" s="54">
        <v>3297</v>
      </c>
      <c r="F18" s="93">
        <v>2126</v>
      </c>
      <c r="G18" s="43">
        <v>2826</v>
      </c>
      <c r="H18" s="54">
        <v>3593</v>
      </c>
      <c r="I18" s="93">
        <v>1479</v>
      </c>
      <c r="J18" s="43">
        <v>2045</v>
      </c>
      <c r="K18" s="54">
        <v>2526</v>
      </c>
    </row>
    <row r="19" spans="1:11" s="62" customFormat="1" ht="16.5" customHeight="1" x14ac:dyDescent="0.2">
      <c r="A19" s="62" t="s">
        <v>173</v>
      </c>
      <c r="B19" s="68" t="s">
        <v>235</v>
      </c>
      <c r="C19" s="68"/>
      <c r="D19" s="68"/>
      <c r="E19" s="68"/>
      <c r="F19" s="68"/>
      <c r="G19" s="68"/>
    </row>
    <row r="20" spans="1:11" x14ac:dyDescent="0.2">
      <c r="B20" s="67" t="s">
        <v>236</v>
      </c>
    </row>
  </sheetData>
  <mergeCells count="19">
    <mergeCell ref="A15:B15"/>
    <mergeCell ref="A16:B16"/>
    <mergeCell ref="A17:B17"/>
    <mergeCell ref="A18:B18"/>
    <mergeCell ref="A8:K8"/>
    <mergeCell ref="A12:B12"/>
    <mergeCell ref="A13:B13"/>
    <mergeCell ref="A14:B14"/>
    <mergeCell ref="A1:K1"/>
    <mergeCell ref="A3:K3"/>
    <mergeCell ref="A9:B9"/>
    <mergeCell ref="A10:B10"/>
    <mergeCell ref="A11:B11"/>
    <mergeCell ref="B2:K2"/>
    <mergeCell ref="C5:E5"/>
    <mergeCell ref="F5:H5"/>
    <mergeCell ref="I5:K5"/>
    <mergeCell ref="C7:K7"/>
    <mergeCell ref="A5:B7"/>
  </mergeCells>
  <phoneticPr fontId="4" type="noConversion"/>
  <printOptions horizontalCentered="1"/>
  <pageMargins left="0.31496062992125984" right="0.31496062992125984" top="0.39370078740157483" bottom="0.39370078740157483" header="0" footer="0"/>
  <pageSetup paperSize="9" fitToHeight="0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pageSetUpPr fitToPage="1"/>
  </sheetPr>
  <dimension ref="A1:K20"/>
  <sheetViews>
    <sheetView showGridLines="0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2" style="37" customWidth="1"/>
    <col min="2" max="2" width="19.5546875" style="37" customWidth="1"/>
    <col min="3" max="11" width="12.109375" style="37" customWidth="1"/>
    <col min="12" max="16384" width="11.44140625" style="37"/>
  </cols>
  <sheetData>
    <row r="1" spans="1:11" ht="34.5" customHeight="1" x14ac:dyDescent="0.2">
      <c r="A1" s="201" t="s">
        <v>174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5.25" customHeight="1" x14ac:dyDescent="0.2"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1" ht="15.75" customHeight="1" x14ac:dyDescent="0.2">
      <c r="A3" s="160" t="s">
        <v>250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1" ht="21.75" customHeight="1" x14ac:dyDescent="0.25">
      <c r="B4" s="71"/>
      <c r="C4" s="71"/>
      <c r="D4" s="71"/>
      <c r="E4" s="71"/>
      <c r="F4" s="71"/>
      <c r="G4" s="71"/>
      <c r="H4" s="71"/>
      <c r="I4" s="71"/>
      <c r="J4" s="71"/>
      <c r="K4" s="86" t="s">
        <v>143</v>
      </c>
    </row>
    <row r="5" spans="1:11" s="51" customFormat="1" ht="23.25" customHeight="1" x14ac:dyDescent="0.25">
      <c r="A5" s="193" t="s">
        <v>145</v>
      </c>
      <c r="B5" s="194"/>
      <c r="C5" s="229" t="s">
        <v>32</v>
      </c>
      <c r="D5" s="230"/>
      <c r="E5" s="231"/>
      <c r="F5" s="229" t="s">
        <v>133</v>
      </c>
      <c r="G5" s="230"/>
      <c r="H5" s="231"/>
      <c r="I5" s="229" t="s">
        <v>134</v>
      </c>
      <c r="J5" s="230"/>
      <c r="K5" s="231"/>
    </row>
    <row r="6" spans="1:11" s="51" customFormat="1" ht="23.25" customHeight="1" x14ac:dyDescent="0.25">
      <c r="A6" s="195"/>
      <c r="B6" s="196"/>
      <c r="C6" s="127">
        <v>0.25</v>
      </c>
      <c r="D6" s="128">
        <v>0.5</v>
      </c>
      <c r="E6" s="126">
        <v>0.75</v>
      </c>
      <c r="F6" s="127">
        <v>0.25</v>
      </c>
      <c r="G6" s="128">
        <v>0.5</v>
      </c>
      <c r="H6" s="126">
        <v>0.75</v>
      </c>
      <c r="I6" s="127">
        <v>0.25</v>
      </c>
      <c r="J6" s="128">
        <v>0.5</v>
      </c>
      <c r="K6" s="126">
        <v>0.75</v>
      </c>
    </row>
    <row r="7" spans="1:11" s="51" customFormat="1" ht="23.25" customHeight="1" x14ac:dyDescent="0.25">
      <c r="A7" s="214"/>
      <c r="B7" s="215"/>
      <c r="C7" s="219" t="s">
        <v>135</v>
      </c>
      <c r="D7" s="187"/>
      <c r="E7" s="187"/>
      <c r="F7" s="187"/>
      <c r="G7" s="187"/>
      <c r="H7" s="187"/>
      <c r="I7" s="187"/>
      <c r="J7" s="187"/>
      <c r="K7" s="188"/>
    </row>
    <row r="8" spans="1:11" s="51" customFormat="1" ht="41.25" customHeight="1" x14ac:dyDescent="0.25">
      <c r="A8" s="234" t="s">
        <v>142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1:11" ht="27.75" customHeight="1" x14ac:dyDescent="0.2">
      <c r="A9" s="222" t="s">
        <v>144</v>
      </c>
      <c r="B9" s="223"/>
      <c r="C9" s="80">
        <v>2430</v>
      </c>
      <c r="D9" s="81">
        <v>3626</v>
      </c>
      <c r="E9" s="77">
        <v>5234</v>
      </c>
      <c r="F9" s="92">
        <v>3307</v>
      </c>
      <c r="G9" s="81">
        <v>4726</v>
      </c>
      <c r="H9" s="77">
        <v>6405</v>
      </c>
      <c r="I9" s="92">
        <v>2095</v>
      </c>
      <c r="J9" s="81">
        <v>3021</v>
      </c>
      <c r="K9" s="77">
        <v>4178</v>
      </c>
    </row>
    <row r="10" spans="1:11" s="51" customFormat="1" ht="33" customHeight="1" x14ac:dyDescent="0.25">
      <c r="A10" s="224" t="s">
        <v>13</v>
      </c>
      <c r="B10" s="225"/>
      <c r="C10" s="56">
        <v>2139</v>
      </c>
      <c r="D10" s="46">
        <v>3213</v>
      </c>
      <c r="E10" s="49">
        <v>4552</v>
      </c>
      <c r="F10" s="91">
        <v>2932</v>
      </c>
      <c r="G10" s="46">
        <v>4191</v>
      </c>
      <c r="H10" s="49">
        <v>5806</v>
      </c>
      <c r="I10" s="91">
        <v>1922</v>
      </c>
      <c r="J10" s="46">
        <v>2758</v>
      </c>
      <c r="K10" s="49">
        <v>3849</v>
      </c>
    </row>
    <row r="11" spans="1:11" s="51" customFormat="1" ht="33" customHeight="1" x14ac:dyDescent="0.25">
      <c r="A11" s="226" t="s">
        <v>16</v>
      </c>
      <c r="B11" s="227"/>
      <c r="C11" s="56">
        <v>2365</v>
      </c>
      <c r="D11" s="46">
        <v>3460</v>
      </c>
      <c r="E11" s="49">
        <v>5003</v>
      </c>
      <c r="F11" s="91">
        <v>3239</v>
      </c>
      <c r="G11" s="46">
        <v>4606</v>
      </c>
      <c r="H11" s="49">
        <v>6282</v>
      </c>
      <c r="I11" s="91">
        <v>2083</v>
      </c>
      <c r="J11" s="46">
        <v>2904</v>
      </c>
      <c r="K11" s="49">
        <v>4009</v>
      </c>
    </row>
    <row r="12" spans="1:11" s="51" customFormat="1" ht="33" customHeight="1" x14ac:dyDescent="0.25">
      <c r="A12" s="226" t="s">
        <v>12</v>
      </c>
      <c r="B12" s="227"/>
      <c r="C12" s="56">
        <v>2333</v>
      </c>
      <c r="D12" s="46">
        <v>3466</v>
      </c>
      <c r="E12" s="49">
        <v>4991</v>
      </c>
      <c r="F12" s="91">
        <v>3128</v>
      </c>
      <c r="G12" s="46">
        <v>4520</v>
      </c>
      <c r="H12" s="49">
        <v>6225</v>
      </c>
      <c r="I12" s="91">
        <v>2038</v>
      </c>
      <c r="J12" s="46">
        <v>2891</v>
      </c>
      <c r="K12" s="49">
        <v>4023</v>
      </c>
    </row>
    <row r="13" spans="1:11" s="51" customFormat="1" ht="33" customHeight="1" x14ac:dyDescent="0.25">
      <c r="A13" s="226" t="s">
        <v>14</v>
      </c>
      <c r="B13" s="227"/>
      <c r="C13" s="56">
        <v>2406</v>
      </c>
      <c r="D13" s="46">
        <v>3631</v>
      </c>
      <c r="E13" s="49">
        <v>5247</v>
      </c>
      <c r="F13" s="91">
        <v>3644</v>
      </c>
      <c r="G13" s="46">
        <v>5015</v>
      </c>
      <c r="H13" s="49">
        <v>6530</v>
      </c>
      <c r="I13" s="91">
        <v>2000</v>
      </c>
      <c r="J13" s="46">
        <v>2880</v>
      </c>
      <c r="K13" s="49">
        <v>3958</v>
      </c>
    </row>
    <row r="14" spans="1:11" s="51" customFormat="1" ht="33" customHeight="1" x14ac:dyDescent="0.25">
      <c r="A14" s="226" t="s">
        <v>17</v>
      </c>
      <c r="B14" s="227"/>
      <c r="C14" s="56">
        <v>2375</v>
      </c>
      <c r="D14" s="46">
        <v>3559</v>
      </c>
      <c r="E14" s="49">
        <v>5128</v>
      </c>
      <c r="F14" s="91">
        <v>3340</v>
      </c>
      <c r="G14" s="46">
        <v>4728</v>
      </c>
      <c r="H14" s="49">
        <v>6339</v>
      </c>
      <c r="I14" s="91">
        <v>2025</v>
      </c>
      <c r="J14" s="46">
        <v>2940</v>
      </c>
      <c r="K14" s="49">
        <v>4066</v>
      </c>
    </row>
    <row r="15" spans="1:11" s="51" customFormat="1" ht="33" customHeight="1" x14ac:dyDescent="0.25">
      <c r="A15" s="226" t="s">
        <v>15</v>
      </c>
      <c r="B15" s="227"/>
      <c r="C15" s="56">
        <v>2351</v>
      </c>
      <c r="D15" s="46">
        <v>3498</v>
      </c>
      <c r="E15" s="49">
        <v>5050</v>
      </c>
      <c r="F15" s="91">
        <v>3278</v>
      </c>
      <c r="G15" s="46">
        <v>4673</v>
      </c>
      <c r="H15" s="49">
        <v>6340</v>
      </c>
      <c r="I15" s="91">
        <v>2045</v>
      </c>
      <c r="J15" s="46">
        <v>2907</v>
      </c>
      <c r="K15" s="49">
        <v>3979</v>
      </c>
    </row>
    <row r="16" spans="1:11" s="51" customFormat="1" ht="33" customHeight="1" x14ac:dyDescent="0.25">
      <c r="A16" s="226" t="s">
        <v>18</v>
      </c>
      <c r="B16" s="227"/>
      <c r="C16" s="56">
        <v>2229</v>
      </c>
      <c r="D16" s="46">
        <v>3364</v>
      </c>
      <c r="E16" s="49">
        <v>4883</v>
      </c>
      <c r="F16" s="91">
        <v>3232</v>
      </c>
      <c r="G16" s="46">
        <v>4599</v>
      </c>
      <c r="H16" s="49">
        <v>6183</v>
      </c>
      <c r="I16" s="91">
        <v>1871</v>
      </c>
      <c r="J16" s="46">
        <v>2780</v>
      </c>
      <c r="K16" s="49">
        <v>3805</v>
      </c>
    </row>
    <row r="17" spans="1:11" s="51" customFormat="1" ht="33" customHeight="1" x14ac:dyDescent="0.25">
      <c r="A17" s="226" t="s">
        <v>19</v>
      </c>
      <c r="B17" s="227"/>
      <c r="C17" s="56">
        <v>2377</v>
      </c>
      <c r="D17" s="46">
        <v>3772</v>
      </c>
      <c r="E17" s="49">
        <v>5448</v>
      </c>
      <c r="F17" s="91">
        <v>3850</v>
      </c>
      <c r="G17" s="46">
        <v>5235</v>
      </c>
      <c r="H17" s="49">
        <v>6619</v>
      </c>
      <c r="I17" s="91">
        <v>1898</v>
      </c>
      <c r="J17" s="46">
        <v>2876</v>
      </c>
      <c r="K17" s="49">
        <v>4072</v>
      </c>
    </row>
    <row r="18" spans="1:11" s="51" customFormat="1" ht="33" customHeight="1" x14ac:dyDescent="0.25">
      <c r="A18" s="232" t="s">
        <v>11</v>
      </c>
      <c r="B18" s="233"/>
      <c r="C18" s="55">
        <v>2596</v>
      </c>
      <c r="D18" s="43">
        <v>3832</v>
      </c>
      <c r="E18" s="54">
        <v>5534</v>
      </c>
      <c r="F18" s="93">
        <v>3067</v>
      </c>
      <c r="G18" s="43">
        <v>4550</v>
      </c>
      <c r="H18" s="54">
        <v>6395</v>
      </c>
      <c r="I18" s="93">
        <v>2335</v>
      </c>
      <c r="J18" s="43">
        <v>3382</v>
      </c>
      <c r="K18" s="54">
        <v>4705</v>
      </c>
    </row>
    <row r="19" spans="1:11" s="62" customFormat="1" ht="16.5" customHeight="1" x14ac:dyDescent="0.2">
      <c r="A19" s="62" t="s">
        <v>173</v>
      </c>
      <c r="B19" s="68" t="s">
        <v>235</v>
      </c>
      <c r="C19" s="68"/>
      <c r="D19" s="68"/>
      <c r="E19" s="68"/>
      <c r="F19" s="68"/>
      <c r="G19" s="68"/>
    </row>
    <row r="20" spans="1:11" x14ac:dyDescent="0.2">
      <c r="B20" s="67" t="s">
        <v>236</v>
      </c>
    </row>
  </sheetData>
  <mergeCells count="19">
    <mergeCell ref="A13:B13"/>
    <mergeCell ref="A12:B12"/>
    <mergeCell ref="A11:B11"/>
    <mergeCell ref="A18:B18"/>
    <mergeCell ref="A17:B17"/>
    <mergeCell ref="A16:B16"/>
    <mergeCell ref="A15:B15"/>
    <mergeCell ref="A14:B14"/>
    <mergeCell ref="A1:K1"/>
    <mergeCell ref="A3:K3"/>
    <mergeCell ref="A10:B10"/>
    <mergeCell ref="B2:K2"/>
    <mergeCell ref="C5:E5"/>
    <mergeCell ref="F5:H5"/>
    <mergeCell ref="I5:K5"/>
    <mergeCell ref="C7:K7"/>
    <mergeCell ref="A5:B7"/>
    <mergeCell ref="A9:B9"/>
    <mergeCell ref="A8:K8"/>
  </mergeCells>
  <phoneticPr fontId="4" type="noConversion"/>
  <printOptions horizontalCentered="1"/>
  <pageMargins left="0.31496062992125984" right="0.31496062992125984" top="0.39370078740157483" bottom="0.39370078740157483" header="0" footer="0"/>
  <pageSetup paperSize="9" fitToHeight="0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pageSetUpPr fitToPage="1"/>
  </sheetPr>
  <dimension ref="A1:K21"/>
  <sheetViews>
    <sheetView showGridLines="0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2.109375" style="37" customWidth="1"/>
    <col min="2" max="2" width="19.5546875" style="37" customWidth="1"/>
    <col min="3" max="11" width="12.44140625" style="37" customWidth="1"/>
    <col min="12" max="16384" width="11.44140625" style="37"/>
  </cols>
  <sheetData>
    <row r="1" spans="1:11" ht="34.5" customHeight="1" x14ac:dyDescent="0.2">
      <c r="A1" s="201" t="s">
        <v>175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5.25" customHeight="1" x14ac:dyDescent="0.2"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1" ht="15.75" customHeight="1" x14ac:dyDescent="0.2">
      <c r="A3" s="160" t="s">
        <v>250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1" ht="21.75" customHeight="1" x14ac:dyDescent="0.25">
      <c r="B4" s="71"/>
      <c r="C4" s="71"/>
      <c r="D4" s="71"/>
      <c r="E4" s="71"/>
      <c r="F4" s="71"/>
      <c r="G4" s="71"/>
      <c r="H4" s="71"/>
      <c r="I4" s="71"/>
      <c r="J4" s="71"/>
      <c r="K4" s="86" t="s">
        <v>146</v>
      </c>
    </row>
    <row r="5" spans="1:11" s="51" customFormat="1" ht="23.25" customHeight="1" x14ac:dyDescent="0.25">
      <c r="A5" s="193" t="s">
        <v>149</v>
      </c>
      <c r="B5" s="194"/>
      <c r="C5" s="216" t="s">
        <v>32</v>
      </c>
      <c r="D5" s="217"/>
      <c r="E5" s="218"/>
      <c r="F5" s="216" t="s">
        <v>133</v>
      </c>
      <c r="G5" s="217"/>
      <c r="H5" s="218"/>
      <c r="I5" s="216" t="s">
        <v>134</v>
      </c>
      <c r="J5" s="217"/>
      <c r="K5" s="218"/>
    </row>
    <row r="6" spans="1:11" s="51" customFormat="1" ht="23.25" customHeight="1" x14ac:dyDescent="0.25">
      <c r="A6" s="195"/>
      <c r="B6" s="196"/>
      <c r="C6" s="127">
        <v>0.25</v>
      </c>
      <c r="D6" s="128">
        <v>0.5</v>
      </c>
      <c r="E6" s="126">
        <v>0.75</v>
      </c>
      <c r="F6" s="127">
        <v>0.25</v>
      </c>
      <c r="G6" s="128">
        <v>0.5</v>
      </c>
      <c r="H6" s="126">
        <v>0.75</v>
      </c>
      <c r="I6" s="127">
        <v>0.25</v>
      </c>
      <c r="J6" s="128">
        <v>0.5</v>
      </c>
      <c r="K6" s="126">
        <v>0.75</v>
      </c>
    </row>
    <row r="7" spans="1:11" s="51" customFormat="1" ht="23.25" customHeight="1" x14ac:dyDescent="0.25">
      <c r="A7" s="214"/>
      <c r="B7" s="215"/>
      <c r="C7" s="219" t="s">
        <v>135</v>
      </c>
      <c r="D7" s="187"/>
      <c r="E7" s="187"/>
      <c r="F7" s="187"/>
      <c r="G7" s="187"/>
      <c r="H7" s="187"/>
      <c r="I7" s="187"/>
      <c r="J7" s="187"/>
      <c r="K7" s="188"/>
    </row>
    <row r="8" spans="1:11" s="51" customFormat="1" ht="28.5" customHeight="1" x14ac:dyDescent="0.25">
      <c r="A8" s="234" t="s">
        <v>137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1:11" ht="27.75" customHeight="1" x14ac:dyDescent="0.2">
      <c r="A9" s="239" t="s">
        <v>150</v>
      </c>
      <c r="B9" s="240"/>
      <c r="C9" s="92">
        <v>2257</v>
      </c>
      <c r="D9" s="81">
        <v>3229</v>
      </c>
      <c r="E9" s="77">
        <v>4458</v>
      </c>
      <c r="F9" s="92">
        <v>2785</v>
      </c>
      <c r="G9" s="81">
        <v>3691</v>
      </c>
      <c r="H9" s="77">
        <v>5041</v>
      </c>
      <c r="I9" s="92">
        <v>1873</v>
      </c>
      <c r="J9" s="81">
        <v>2661</v>
      </c>
      <c r="K9" s="77">
        <v>3749</v>
      </c>
    </row>
    <row r="10" spans="1:11" s="51" customFormat="1" ht="30" customHeight="1" x14ac:dyDescent="0.25">
      <c r="A10" s="241" t="s">
        <v>160</v>
      </c>
      <c r="B10" s="242"/>
      <c r="C10" s="91">
        <v>1229</v>
      </c>
      <c r="D10" s="46">
        <v>1777</v>
      </c>
      <c r="E10" s="49">
        <v>2375</v>
      </c>
      <c r="F10" s="91">
        <v>1324</v>
      </c>
      <c r="G10" s="46">
        <v>1945</v>
      </c>
      <c r="H10" s="49">
        <v>2604</v>
      </c>
      <c r="I10" s="91">
        <v>1169</v>
      </c>
      <c r="J10" s="46">
        <v>1627</v>
      </c>
      <c r="K10" s="49">
        <v>2211</v>
      </c>
    </row>
    <row r="11" spans="1:11" s="51" customFormat="1" ht="30" customHeight="1" x14ac:dyDescent="0.25">
      <c r="A11" s="235" t="s">
        <v>151</v>
      </c>
      <c r="B11" s="236"/>
      <c r="C11" s="91">
        <v>1870</v>
      </c>
      <c r="D11" s="46">
        <v>2588</v>
      </c>
      <c r="E11" s="49">
        <v>3231</v>
      </c>
      <c r="F11" s="91">
        <v>2144</v>
      </c>
      <c r="G11" s="46">
        <v>2854</v>
      </c>
      <c r="H11" s="49">
        <v>3457</v>
      </c>
      <c r="I11" s="91">
        <v>1623</v>
      </c>
      <c r="J11" s="46">
        <v>2327</v>
      </c>
      <c r="K11" s="49">
        <v>2904</v>
      </c>
    </row>
    <row r="12" spans="1:11" s="51" customFormat="1" ht="30" customHeight="1" x14ac:dyDescent="0.25">
      <c r="A12" s="235" t="s">
        <v>152</v>
      </c>
      <c r="B12" s="236"/>
      <c r="C12" s="91">
        <v>2275</v>
      </c>
      <c r="D12" s="46">
        <v>3099</v>
      </c>
      <c r="E12" s="49">
        <v>3915</v>
      </c>
      <c r="F12" s="91">
        <v>2535</v>
      </c>
      <c r="G12" s="46">
        <v>3305</v>
      </c>
      <c r="H12" s="49">
        <v>4108</v>
      </c>
      <c r="I12" s="91">
        <v>1996</v>
      </c>
      <c r="J12" s="46">
        <v>2834</v>
      </c>
      <c r="K12" s="49">
        <v>3661</v>
      </c>
    </row>
    <row r="13" spans="1:11" s="51" customFormat="1" ht="30" customHeight="1" x14ac:dyDescent="0.25">
      <c r="A13" s="235" t="s">
        <v>153</v>
      </c>
      <c r="B13" s="236"/>
      <c r="C13" s="91">
        <v>2401</v>
      </c>
      <c r="D13" s="46">
        <v>3386</v>
      </c>
      <c r="E13" s="49">
        <v>4454</v>
      </c>
      <c r="F13" s="91">
        <v>2897</v>
      </c>
      <c r="G13" s="46">
        <v>3737</v>
      </c>
      <c r="H13" s="49">
        <v>4808</v>
      </c>
      <c r="I13" s="91">
        <v>1890</v>
      </c>
      <c r="J13" s="46">
        <v>2815</v>
      </c>
      <c r="K13" s="49">
        <v>3936</v>
      </c>
    </row>
    <row r="14" spans="1:11" s="51" customFormat="1" ht="30" customHeight="1" x14ac:dyDescent="0.25">
      <c r="A14" s="235" t="s">
        <v>154</v>
      </c>
      <c r="B14" s="236"/>
      <c r="C14" s="91">
        <v>2327</v>
      </c>
      <c r="D14" s="46">
        <v>3368</v>
      </c>
      <c r="E14" s="49">
        <v>4642</v>
      </c>
      <c r="F14" s="91">
        <v>3028</v>
      </c>
      <c r="G14" s="46">
        <v>3940</v>
      </c>
      <c r="H14" s="49">
        <v>5262</v>
      </c>
      <c r="I14" s="91">
        <v>1809</v>
      </c>
      <c r="J14" s="46">
        <v>2582</v>
      </c>
      <c r="K14" s="49">
        <v>3702</v>
      </c>
    </row>
    <row r="15" spans="1:11" s="51" customFormat="1" ht="30" customHeight="1" x14ac:dyDescent="0.25">
      <c r="A15" s="235" t="s">
        <v>155</v>
      </c>
      <c r="B15" s="236"/>
      <c r="C15" s="91">
        <v>2392</v>
      </c>
      <c r="D15" s="46">
        <v>3434</v>
      </c>
      <c r="E15" s="49">
        <v>4819</v>
      </c>
      <c r="F15" s="91">
        <v>3098</v>
      </c>
      <c r="G15" s="46">
        <v>4055</v>
      </c>
      <c r="H15" s="49">
        <v>5602</v>
      </c>
      <c r="I15" s="91">
        <v>1929</v>
      </c>
      <c r="J15" s="46">
        <v>2691</v>
      </c>
      <c r="K15" s="49">
        <v>3834</v>
      </c>
    </row>
    <row r="16" spans="1:11" s="51" customFormat="1" ht="30" customHeight="1" x14ac:dyDescent="0.25">
      <c r="A16" s="235" t="s">
        <v>156</v>
      </c>
      <c r="B16" s="236"/>
      <c r="C16" s="91">
        <v>2455</v>
      </c>
      <c r="D16" s="46">
        <v>3490</v>
      </c>
      <c r="E16" s="49">
        <v>4968</v>
      </c>
      <c r="F16" s="91">
        <v>3107</v>
      </c>
      <c r="G16" s="46">
        <v>4080</v>
      </c>
      <c r="H16" s="49">
        <v>5817</v>
      </c>
      <c r="I16" s="91">
        <v>2043</v>
      </c>
      <c r="J16" s="46">
        <v>2820</v>
      </c>
      <c r="K16" s="49">
        <v>4043</v>
      </c>
    </row>
    <row r="17" spans="1:11" s="51" customFormat="1" ht="30" customHeight="1" x14ac:dyDescent="0.25">
      <c r="A17" s="235" t="s">
        <v>157</v>
      </c>
      <c r="B17" s="236"/>
      <c r="C17" s="91">
        <v>2481</v>
      </c>
      <c r="D17" s="46">
        <v>3545</v>
      </c>
      <c r="E17" s="49">
        <v>5081</v>
      </c>
      <c r="F17" s="91">
        <v>3170</v>
      </c>
      <c r="G17" s="46">
        <v>4167</v>
      </c>
      <c r="H17" s="49">
        <v>5982</v>
      </c>
      <c r="I17" s="91">
        <v>2081</v>
      </c>
      <c r="J17" s="46">
        <v>2882</v>
      </c>
      <c r="K17" s="49">
        <v>4162</v>
      </c>
    </row>
    <row r="18" spans="1:11" s="51" customFormat="1" ht="30" customHeight="1" x14ac:dyDescent="0.25">
      <c r="A18" s="235" t="s">
        <v>158</v>
      </c>
      <c r="B18" s="236"/>
      <c r="C18" s="91">
        <v>2475</v>
      </c>
      <c r="D18" s="46">
        <v>3579</v>
      </c>
      <c r="E18" s="49">
        <v>5153</v>
      </c>
      <c r="F18" s="91">
        <v>3190</v>
      </c>
      <c r="G18" s="46">
        <v>4199</v>
      </c>
      <c r="H18" s="49">
        <v>6019</v>
      </c>
      <c r="I18" s="91">
        <v>2043</v>
      </c>
      <c r="J18" s="46">
        <v>2901</v>
      </c>
      <c r="K18" s="49">
        <v>4245</v>
      </c>
    </row>
    <row r="19" spans="1:11" s="51" customFormat="1" ht="30" customHeight="1" x14ac:dyDescent="0.25">
      <c r="A19" s="237" t="s">
        <v>159</v>
      </c>
      <c r="B19" s="238"/>
      <c r="C19" s="93">
        <v>2341</v>
      </c>
      <c r="D19" s="43">
        <v>3607</v>
      </c>
      <c r="E19" s="54">
        <v>5635</v>
      </c>
      <c r="F19" s="93">
        <v>2903</v>
      </c>
      <c r="G19" s="43">
        <v>4065</v>
      </c>
      <c r="H19" s="54">
        <v>6249</v>
      </c>
      <c r="I19" s="93">
        <v>1649</v>
      </c>
      <c r="J19" s="43">
        <v>2590</v>
      </c>
      <c r="K19" s="54">
        <v>4151</v>
      </c>
    </row>
    <row r="20" spans="1:11" s="62" customFormat="1" ht="16.5" customHeight="1" x14ac:dyDescent="0.2">
      <c r="A20" s="62" t="s">
        <v>173</v>
      </c>
      <c r="B20" s="68" t="s">
        <v>235</v>
      </c>
      <c r="C20" s="68"/>
      <c r="D20" s="68"/>
      <c r="E20" s="68"/>
      <c r="F20" s="68"/>
      <c r="G20" s="68"/>
    </row>
    <row r="21" spans="1:11" s="62" customFormat="1" x14ac:dyDescent="0.2">
      <c r="B21" s="67" t="s">
        <v>236</v>
      </c>
      <c r="C21" s="68"/>
      <c r="D21" s="68"/>
      <c r="E21" s="68"/>
      <c r="F21" s="68"/>
      <c r="G21" s="68"/>
    </row>
  </sheetData>
  <mergeCells count="20">
    <mergeCell ref="A13:B13"/>
    <mergeCell ref="A5:B7"/>
    <mergeCell ref="A8:K8"/>
    <mergeCell ref="A1:K1"/>
    <mergeCell ref="A3:K3"/>
    <mergeCell ref="A9:B9"/>
    <mergeCell ref="A10:B10"/>
    <mergeCell ref="A11:B11"/>
    <mergeCell ref="A12:B12"/>
    <mergeCell ref="B2:K2"/>
    <mergeCell ref="C5:E5"/>
    <mergeCell ref="F5:H5"/>
    <mergeCell ref="I5:K5"/>
    <mergeCell ref="C7:K7"/>
    <mergeCell ref="A14:B14"/>
    <mergeCell ref="A19:B19"/>
    <mergeCell ref="A18:B18"/>
    <mergeCell ref="A17:B17"/>
    <mergeCell ref="A16:B16"/>
    <mergeCell ref="A15:B15"/>
  </mergeCells>
  <phoneticPr fontId="4" type="noConversion"/>
  <printOptions horizontalCentered="1"/>
  <pageMargins left="0.31496062992125984" right="0.31496062992125984" top="0.39370078740157483" bottom="0.39370078740157483" header="0" footer="0"/>
  <pageSetup paperSize="9" fitToHeight="0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pageSetUpPr fitToPage="1"/>
  </sheetPr>
  <dimension ref="A1:K22"/>
  <sheetViews>
    <sheetView showGridLines="0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2" style="37" customWidth="1"/>
    <col min="2" max="2" width="19.5546875" style="37" customWidth="1"/>
    <col min="3" max="11" width="12.44140625" style="37" customWidth="1"/>
    <col min="12" max="16384" width="11.44140625" style="37"/>
  </cols>
  <sheetData>
    <row r="1" spans="1:11" ht="34.5" customHeight="1" x14ac:dyDescent="0.2">
      <c r="A1" s="201" t="s">
        <v>175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5.25" customHeight="1" x14ac:dyDescent="0.2"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1" ht="15.75" customHeight="1" x14ac:dyDescent="0.2">
      <c r="A3" s="160" t="s">
        <v>250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1" ht="21.75" customHeight="1" x14ac:dyDescent="0.25">
      <c r="B4" s="71"/>
      <c r="C4" s="71"/>
      <c r="D4" s="71"/>
      <c r="E4" s="71"/>
      <c r="F4" s="71"/>
      <c r="G4" s="71"/>
      <c r="H4" s="71"/>
      <c r="I4" s="71"/>
      <c r="J4" s="71"/>
      <c r="K4" s="86" t="s">
        <v>147</v>
      </c>
    </row>
    <row r="5" spans="1:11" s="51" customFormat="1" ht="23.25" customHeight="1" x14ac:dyDescent="0.25">
      <c r="A5" s="193" t="s">
        <v>149</v>
      </c>
      <c r="B5" s="194"/>
      <c r="C5" s="216" t="s">
        <v>32</v>
      </c>
      <c r="D5" s="217"/>
      <c r="E5" s="218"/>
      <c r="F5" s="216" t="s">
        <v>133</v>
      </c>
      <c r="G5" s="217"/>
      <c r="H5" s="218"/>
      <c r="I5" s="216" t="s">
        <v>134</v>
      </c>
      <c r="J5" s="217"/>
      <c r="K5" s="218"/>
    </row>
    <row r="6" spans="1:11" s="51" customFormat="1" ht="23.25" customHeight="1" x14ac:dyDescent="0.25">
      <c r="A6" s="195"/>
      <c r="B6" s="196"/>
      <c r="C6" s="127">
        <v>0.25</v>
      </c>
      <c r="D6" s="128">
        <v>0.5</v>
      </c>
      <c r="E6" s="126">
        <v>0.75</v>
      </c>
      <c r="F6" s="127">
        <v>0.25</v>
      </c>
      <c r="G6" s="128">
        <v>0.5</v>
      </c>
      <c r="H6" s="126">
        <v>0.75</v>
      </c>
      <c r="I6" s="127">
        <v>0.25</v>
      </c>
      <c r="J6" s="128">
        <v>0.5</v>
      </c>
      <c r="K6" s="126">
        <v>0.75</v>
      </c>
    </row>
    <row r="7" spans="1:11" s="51" customFormat="1" ht="23.25" customHeight="1" x14ac:dyDescent="0.25">
      <c r="A7" s="214"/>
      <c r="B7" s="215"/>
      <c r="C7" s="219" t="s">
        <v>135</v>
      </c>
      <c r="D7" s="187"/>
      <c r="E7" s="187"/>
      <c r="F7" s="187"/>
      <c r="G7" s="187"/>
      <c r="H7" s="187"/>
      <c r="I7" s="187"/>
      <c r="J7" s="187"/>
      <c r="K7" s="188"/>
    </row>
    <row r="8" spans="1:11" s="51" customFormat="1" ht="28.5" customHeight="1" x14ac:dyDescent="0.25">
      <c r="A8" s="234" t="s">
        <v>140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1:11" ht="27.75" customHeight="1" x14ac:dyDescent="0.2">
      <c r="A9" s="243" t="s">
        <v>150</v>
      </c>
      <c r="B9" s="244"/>
      <c r="C9" s="92">
        <v>2091</v>
      </c>
      <c r="D9" s="81">
        <v>2871</v>
      </c>
      <c r="E9" s="77">
        <v>3662</v>
      </c>
      <c r="F9" s="92">
        <v>2558</v>
      </c>
      <c r="G9" s="81">
        <v>3255</v>
      </c>
      <c r="H9" s="77">
        <v>3955</v>
      </c>
      <c r="I9" s="92">
        <v>1509</v>
      </c>
      <c r="J9" s="81">
        <v>2093</v>
      </c>
      <c r="K9" s="77">
        <v>2640</v>
      </c>
    </row>
    <row r="10" spans="1:11" s="51" customFormat="1" ht="30" customHeight="1" x14ac:dyDescent="0.25">
      <c r="A10" s="241" t="s">
        <v>160</v>
      </c>
      <c r="B10" s="242"/>
      <c r="C10" s="91">
        <v>1284</v>
      </c>
      <c r="D10" s="46">
        <v>1877</v>
      </c>
      <c r="E10" s="49">
        <v>2538</v>
      </c>
      <c r="F10" s="91">
        <v>1418</v>
      </c>
      <c r="G10" s="46">
        <v>2127</v>
      </c>
      <c r="H10" s="49">
        <v>2796</v>
      </c>
      <c r="I10" s="91">
        <v>1194</v>
      </c>
      <c r="J10" s="46">
        <v>1616</v>
      </c>
      <c r="K10" s="49">
        <v>2155</v>
      </c>
    </row>
    <row r="11" spans="1:11" s="51" customFormat="1" ht="30" customHeight="1" x14ac:dyDescent="0.25">
      <c r="A11" s="235" t="s">
        <v>151</v>
      </c>
      <c r="B11" s="236"/>
      <c r="C11" s="91">
        <v>1979</v>
      </c>
      <c r="D11" s="46">
        <v>2655</v>
      </c>
      <c r="E11" s="49">
        <v>3288</v>
      </c>
      <c r="F11" s="91">
        <v>2253</v>
      </c>
      <c r="G11" s="46">
        <v>2933</v>
      </c>
      <c r="H11" s="49">
        <v>3469</v>
      </c>
      <c r="I11" s="91">
        <v>1504</v>
      </c>
      <c r="J11" s="46">
        <v>2130</v>
      </c>
      <c r="K11" s="49">
        <v>2632</v>
      </c>
    </row>
    <row r="12" spans="1:11" s="51" customFormat="1" ht="30" customHeight="1" x14ac:dyDescent="0.25">
      <c r="A12" s="235" t="s">
        <v>152</v>
      </c>
      <c r="B12" s="236"/>
      <c r="C12" s="91">
        <v>2191</v>
      </c>
      <c r="D12" s="46">
        <v>2902</v>
      </c>
      <c r="E12" s="49">
        <v>3604</v>
      </c>
      <c r="F12" s="91">
        <v>2478</v>
      </c>
      <c r="G12" s="46">
        <v>3148</v>
      </c>
      <c r="H12" s="49">
        <v>3784</v>
      </c>
      <c r="I12" s="91">
        <v>1583</v>
      </c>
      <c r="J12" s="46">
        <v>2216</v>
      </c>
      <c r="K12" s="49">
        <v>2755</v>
      </c>
    </row>
    <row r="13" spans="1:11" s="51" customFormat="1" ht="30" customHeight="1" x14ac:dyDescent="0.25">
      <c r="A13" s="235" t="s">
        <v>153</v>
      </c>
      <c r="B13" s="236"/>
      <c r="C13" s="91">
        <v>2213</v>
      </c>
      <c r="D13" s="46">
        <v>3001</v>
      </c>
      <c r="E13" s="49">
        <v>3756</v>
      </c>
      <c r="F13" s="91">
        <v>2619</v>
      </c>
      <c r="G13" s="46">
        <v>3287</v>
      </c>
      <c r="H13" s="49">
        <v>3974</v>
      </c>
      <c r="I13" s="91">
        <v>1442</v>
      </c>
      <c r="J13" s="46">
        <v>2047</v>
      </c>
      <c r="K13" s="49">
        <v>2639</v>
      </c>
    </row>
    <row r="14" spans="1:11" s="51" customFormat="1" ht="30" customHeight="1" x14ac:dyDescent="0.25">
      <c r="A14" s="235" t="s">
        <v>154</v>
      </c>
      <c r="B14" s="236"/>
      <c r="C14" s="91">
        <v>2162</v>
      </c>
      <c r="D14" s="46">
        <v>2992</v>
      </c>
      <c r="E14" s="49">
        <v>3779</v>
      </c>
      <c r="F14" s="91">
        <v>2674</v>
      </c>
      <c r="G14" s="46">
        <v>3346</v>
      </c>
      <c r="H14" s="49">
        <v>4044</v>
      </c>
      <c r="I14" s="91">
        <v>1425</v>
      </c>
      <c r="J14" s="46">
        <v>1982</v>
      </c>
      <c r="K14" s="49">
        <v>2560</v>
      </c>
    </row>
    <row r="15" spans="1:11" s="51" customFormat="1" ht="30" customHeight="1" x14ac:dyDescent="0.25">
      <c r="A15" s="235" t="s">
        <v>155</v>
      </c>
      <c r="B15" s="236"/>
      <c r="C15" s="91">
        <v>2173</v>
      </c>
      <c r="D15" s="46">
        <v>2989</v>
      </c>
      <c r="E15" s="49">
        <v>3788</v>
      </c>
      <c r="F15" s="91">
        <v>2719</v>
      </c>
      <c r="G15" s="46">
        <v>3393</v>
      </c>
      <c r="H15" s="49">
        <v>4094</v>
      </c>
      <c r="I15" s="91">
        <v>1531</v>
      </c>
      <c r="J15" s="46">
        <v>2070</v>
      </c>
      <c r="K15" s="49">
        <v>2606</v>
      </c>
    </row>
    <row r="16" spans="1:11" s="51" customFormat="1" ht="30" customHeight="1" x14ac:dyDescent="0.25">
      <c r="A16" s="235" t="s">
        <v>156</v>
      </c>
      <c r="B16" s="236"/>
      <c r="C16" s="91">
        <v>2174</v>
      </c>
      <c r="D16" s="46">
        <v>2946</v>
      </c>
      <c r="E16" s="49">
        <v>3749</v>
      </c>
      <c r="F16" s="91">
        <v>2731</v>
      </c>
      <c r="G16" s="46">
        <v>3404</v>
      </c>
      <c r="H16" s="49">
        <v>4104</v>
      </c>
      <c r="I16" s="91">
        <v>1641</v>
      </c>
      <c r="J16" s="46">
        <v>2155</v>
      </c>
      <c r="K16" s="49">
        <v>2675</v>
      </c>
    </row>
    <row r="17" spans="1:11" s="51" customFormat="1" ht="30" customHeight="1" x14ac:dyDescent="0.25">
      <c r="A17" s="235" t="s">
        <v>157</v>
      </c>
      <c r="B17" s="236"/>
      <c r="C17" s="91">
        <v>2168</v>
      </c>
      <c r="D17" s="46">
        <v>2953</v>
      </c>
      <c r="E17" s="49">
        <v>3781</v>
      </c>
      <c r="F17" s="91">
        <v>2787</v>
      </c>
      <c r="G17" s="46">
        <v>3475</v>
      </c>
      <c r="H17" s="49">
        <v>4181</v>
      </c>
      <c r="I17" s="91">
        <v>1664</v>
      </c>
      <c r="J17" s="46">
        <v>2191</v>
      </c>
      <c r="K17" s="49">
        <v>2723</v>
      </c>
    </row>
    <row r="18" spans="1:11" s="51" customFormat="1" ht="30" customHeight="1" x14ac:dyDescent="0.25">
      <c r="A18" s="235" t="s">
        <v>158</v>
      </c>
      <c r="B18" s="236"/>
      <c r="C18" s="91">
        <v>2147</v>
      </c>
      <c r="D18" s="46">
        <v>2988</v>
      </c>
      <c r="E18" s="49">
        <v>3833</v>
      </c>
      <c r="F18" s="91">
        <v>2819</v>
      </c>
      <c r="G18" s="46">
        <v>3518</v>
      </c>
      <c r="H18" s="49">
        <v>4237</v>
      </c>
      <c r="I18" s="91">
        <v>1603</v>
      </c>
      <c r="J18" s="46">
        <v>2159</v>
      </c>
      <c r="K18" s="49">
        <v>2734</v>
      </c>
    </row>
    <row r="19" spans="1:11" s="51" customFormat="1" ht="30" customHeight="1" x14ac:dyDescent="0.25">
      <c r="A19" s="237" t="s">
        <v>159</v>
      </c>
      <c r="B19" s="238"/>
      <c r="C19" s="93">
        <v>2034</v>
      </c>
      <c r="D19" s="43">
        <v>2921</v>
      </c>
      <c r="E19" s="54">
        <v>3755</v>
      </c>
      <c r="F19" s="93">
        <v>2510</v>
      </c>
      <c r="G19" s="43">
        <v>3253</v>
      </c>
      <c r="H19" s="54">
        <v>4009</v>
      </c>
      <c r="I19" s="93">
        <v>1279</v>
      </c>
      <c r="J19" s="43">
        <v>1929</v>
      </c>
      <c r="K19" s="54">
        <v>2535</v>
      </c>
    </row>
    <row r="20" spans="1:11" s="62" customFormat="1" ht="16.5" customHeight="1" x14ac:dyDescent="0.2">
      <c r="A20" s="62" t="s">
        <v>173</v>
      </c>
      <c r="B20" s="68" t="s">
        <v>235</v>
      </c>
      <c r="C20" s="68"/>
      <c r="D20" s="68"/>
      <c r="E20" s="68"/>
      <c r="F20" s="68"/>
      <c r="G20" s="68"/>
    </row>
    <row r="21" spans="1:11" s="62" customFormat="1" x14ac:dyDescent="0.2">
      <c r="B21" s="67" t="s">
        <v>236</v>
      </c>
      <c r="C21" s="68"/>
      <c r="D21" s="68"/>
      <c r="E21" s="68"/>
      <c r="F21" s="68"/>
      <c r="G21" s="68"/>
    </row>
    <row r="22" spans="1:11" ht="12" customHeight="1" x14ac:dyDescent="0.2">
      <c r="A22" s="67"/>
      <c r="C22" s="67"/>
      <c r="D22" s="67"/>
      <c r="E22" s="67"/>
      <c r="F22" s="67"/>
      <c r="G22" s="67"/>
    </row>
  </sheetData>
  <mergeCells count="20">
    <mergeCell ref="A19:B19"/>
    <mergeCell ref="A5:B7"/>
    <mergeCell ref="A9:B9"/>
    <mergeCell ref="A10:B10"/>
    <mergeCell ref="A11:B11"/>
    <mergeCell ref="A12:B12"/>
    <mergeCell ref="A13:B13"/>
    <mergeCell ref="A14:B14"/>
    <mergeCell ref="A15:B15"/>
    <mergeCell ref="A18:B18"/>
    <mergeCell ref="A8:K8"/>
    <mergeCell ref="A16:B16"/>
    <mergeCell ref="A17:B17"/>
    <mergeCell ref="C5:E5"/>
    <mergeCell ref="F5:H5"/>
    <mergeCell ref="I5:K5"/>
    <mergeCell ref="C7:K7"/>
    <mergeCell ref="A1:K1"/>
    <mergeCell ref="A3:K3"/>
    <mergeCell ref="B2:K2"/>
  </mergeCells>
  <phoneticPr fontId="4" type="noConversion"/>
  <printOptions horizontalCentered="1"/>
  <pageMargins left="0.31496062992125984" right="0.31496062992125984" top="0.39370078740157483" bottom="0.39370078740157483" header="0" footer="0"/>
  <pageSetup paperSize="9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56"/>
  <sheetViews>
    <sheetView showGridLines="0" zoomScaleNormal="100" workbookViewId="0">
      <selection activeCell="A5" sqref="A5"/>
    </sheetView>
  </sheetViews>
  <sheetFormatPr baseColWidth="10" defaultColWidth="11.44140625" defaultRowHeight="13.2" x14ac:dyDescent="0.25"/>
  <cols>
    <col min="1" max="1" width="13.109375" style="1" customWidth="1"/>
    <col min="2" max="11" width="12.6640625" style="1" customWidth="1"/>
    <col min="12" max="16384" width="11.44140625" style="1"/>
  </cols>
  <sheetData>
    <row r="1" spans="1:11" s="3" customFormat="1" ht="19.5" customHeight="1" x14ac:dyDescent="0.25">
      <c r="A1" s="162" t="s">
        <v>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3.7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16.5" customHeight="1" x14ac:dyDescent="0.25">
      <c r="A3" s="160" t="s">
        <v>244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1" ht="20.25" customHeight="1" x14ac:dyDescent="0.25">
      <c r="K4" s="74" t="s">
        <v>20</v>
      </c>
    </row>
    <row r="5" spans="1:11" ht="43.5" customHeight="1" x14ac:dyDescent="0.25">
      <c r="A5" s="2" t="s">
        <v>0</v>
      </c>
      <c r="B5" s="2" t="s">
        <v>10</v>
      </c>
      <c r="C5" s="2" t="s">
        <v>11</v>
      </c>
      <c r="D5" s="123" t="s">
        <v>219</v>
      </c>
      <c r="E5" s="2" t="s">
        <v>13</v>
      </c>
      <c r="F5" s="123" t="s">
        <v>220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</row>
    <row r="6" spans="1:11" ht="21" customHeight="1" x14ac:dyDescent="0.25">
      <c r="A6" s="4">
        <v>2004</v>
      </c>
      <c r="B6" s="23">
        <v>3197250</v>
      </c>
      <c r="C6" s="23">
        <v>753516</v>
      </c>
      <c r="D6" s="23">
        <v>526878</v>
      </c>
      <c r="E6" s="23">
        <v>84216</v>
      </c>
      <c r="F6" s="23">
        <v>560185</v>
      </c>
      <c r="G6" s="23">
        <v>441364</v>
      </c>
      <c r="H6" s="23">
        <v>196009</v>
      </c>
      <c r="I6" s="23">
        <v>221367</v>
      </c>
      <c r="J6" s="23">
        <v>276337</v>
      </c>
      <c r="K6" s="23">
        <v>137378</v>
      </c>
    </row>
    <row r="7" spans="1:11" s="3" customFormat="1" ht="19.5" customHeight="1" x14ac:dyDescent="0.25">
      <c r="A7" s="5">
        <f>A6+1</f>
        <v>2005</v>
      </c>
      <c r="B7" s="23">
        <v>3228777</v>
      </c>
      <c r="C7" s="23">
        <v>756506</v>
      </c>
      <c r="D7" s="23">
        <v>533564</v>
      </c>
      <c r="E7" s="23">
        <v>85068</v>
      </c>
      <c r="F7" s="17">
        <v>565641</v>
      </c>
      <c r="G7" s="23">
        <v>447657</v>
      </c>
      <c r="H7" s="17">
        <v>198132</v>
      </c>
      <c r="I7" s="23">
        <v>222910</v>
      </c>
      <c r="J7" s="17">
        <v>280504</v>
      </c>
      <c r="K7" s="23">
        <v>138795</v>
      </c>
    </row>
    <row r="8" spans="1:11" s="3" customFormat="1" ht="19.5" customHeight="1" x14ac:dyDescent="0.25">
      <c r="A8" s="5">
        <f t="shared" ref="A8:A25" si="0">A7+1</f>
        <v>2006</v>
      </c>
      <c r="B8" s="23">
        <v>3278444</v>
      </c>
      <c r="C8" s="23">
        <v>763607</v>
      </c>
      <c r="D8" s="23">
        <v>541443</v>
      </c>
      <c r="E8" s="23">
        <v>86199</v>
      </c>
      <c r="F8" s="17">
        <v>576203</v>
      </c>
      <c r="G8" s="23">
        <v>454445</v>
      </c>
      <c r="H8" s="17">
        <v>201239</v>
      </c>
      <c r="I8" s="23">
        <v>227468</v>
      </c>
      <c r="J8" s="17">
        <v>286710</v>
      </c>
      <c r="K8" s="23">
        <v>141130</v>
      </c>
    </row>
    <row r="9" spans="1:11" s="3" customFormat="1" ht="19.5" customHeight="1" x14ac:dyDescent="0.25">
      <c r="A9" s="5">
        <f t="shared" si="0"/>
        <v>2007</v>
      </c>
      <c r="B9" s="23">
        <v>3340999</v>
      </c>
      <c r="C9" s="23">
        <v>774137</v>
      </c>
      <c r="D9" s="23">
        <v>551538</v>
      </c>
      <c r="E9" s="23">
        <v>87952</v>
      </c>
      <c r="F9" s="17">
        <v>589958</v>
      </c>
      <c r="G9" s="23">
        <v>464442</v>
      </c>
      <c r="H9" s="17">
        <v>205225</v>
      </c>
      <c r="I9" s="23">
        <v>231812</v>
      </c>
      <c r="J9" s="17">
        <v>292120</v>
      </c>
      <c r="K9" s="23">
        <v>143815</v>
      </c>
    </row>
    <row r="10" spans="1:11" s="3" customFormat="1" ht="19.5" customHeight="1" x14ac:dyDescent="0.25">
      <c r="A10" s="5">
        <f t="shared" si="0"/>
        <v>2008</v>
      </c>
      <c r="B10" s="23">
        <v>3388632</v>
      </c>
      <c r="C10" s="23">
        <v>771158</v>
      </c>
      <c r="D10" s="23">
        <v>572354</v>
      </c>
      <c r="E10" s="23">
        <v>91307</v>
      </c>
      <c r="F10" s="17">
        <v>601192</v>
      </c>
      <c r="G10" s="23">
        <v>470487</v>
      </c>
      <c r="H10" s="17">
        <v>207362</v>
      </c>
      <c r="I10" s="23">
        <v>234905</v>
      </c>
      <c r="J10" s="17">
        <v>295690</v>
      </c>
      <c r="K10" s="23">
        <v>144177</v>
      </c>
    </row>
    <row r="11" spans="1:11" s="3" customFormat="1" ht="27" customHeight="1" x14ac:dyDescent="0.25">
      <c r="A11" s="5">
        <f t="shared" si="0"/>
        <v>2009</v>
      </c>
      <c r="B11" s="23">
        <v>3339064</v>
      </c>
      <c r="C11" s="23">
        <v>762891</v>
      </c>
      <c r="D11" s="23">
        <v>563310</v>
      </c>
      <c r="E11" s="23">
        <v>91148</v>
      </c>
      <c r="F11" s="17">
        <v>590856</v>
      </c>
      <c r="G11" s="23">
        <v>460498</v>
      </c>
      <c r="H11" s="17">
        <v>202742</v>
      </c>
      <c r="I11" s="23">
        <v>232288</v>
      </c>
      <c r="J11" s="17">
        <v>292969</v>
      </c>
      <c r="K11" s="23">
        <v>142362</v>
      </c>
    </row>
    <row r="12" spans="1:11" s="3" customFormat="1" ht="19.5" customHeight="1" x14ac:dyDescent="0.25">
      <c r="A12" s="5">
        <f t="shared" si="0"/>
        <v>2010</v>
      </c>
      <c r="B12" s="23">
        <v>3360258</v>
      </c>
      <c r="C12" s="23">
        <v>764310</v>
      </c>
      <c r="D12" s="23">
        <v>564156</v>
      </c>
      <c r="E12" s="23">
        <v>92340</v>
      </c>
      <c r="F12" s="17">
        <v>594997</v>
      </c>
      <c r="G12" s="23">
        <v>465432</v>
      </c>
      <c r="H12" s="17">
        <v>203251</v>
      </c>
      <c r="I12" s="23">
        <v>234908</v>
      </c>
      <c r="J12" s="17">
        <v>296596</v>
      </c>
      <c r="K12" s="23">
        <v>144268</v>
      </c>
    </row>
    <row r="13" spans="1:11" s="3" customFormat="1" ht="19.5" customHeight="1" x14ac:dyDescent="0.25">
      <c r="A13" s="5">
        <f t="shared" si="0"/>
        <v>2011</v>
      </c>
      <c r="B13" s="23">
        <v>3421755</v>
      </c>
      <c r="C13" s="23">
        <v>777174</v>
      </c>
      <c r="D13" s="23">
        <v>573306</v>
      </c>
      <c r="E13" s="23">
        <v>94274</v>
      </c>
      <c r="F13" s="17">
        <v>608145</v>
      </c>
      <c r="G13" s="23">
        <v>475668</v>
      </c>
      <c r="H13" s="17">
        <v>205909</v>
      </c>
      <c r="I13" s="23">
        <v>238625</v>
      </c>
      <c r="J13" s="17">
        <v>301091</v>
      </c>
      <c r="K13" s="23">
        <v>147563</v>
      </c>
    </row>
    <row r="14" spans="1:11" s="3" customFormat="1" ht="19.5" customHeight="1" x14ac:dyDescent="0.25">
      <c r="A14" s="5">
        <f t="shared" si="0"/>
        <v>2012</v>
      </c>
      <c r="B14" s="23">
        <v>3465463</v>
      </c>
      <c r="C14" s="23">
        <v>786384</v>
      </c>
      <c r="D14" s="23">
        <v>580128</v>
      </c>
      <c r="E14" s="23">
        <v>96454</v>
      </c>
      <c r="F14" s="17">
        <v>616027</v>
      </c>
      <c r="G14" s="23">
        <v>480983</v>
      </c>
      <c r="H14" s="17">
        <v>207097</v>
      </c>
      <c r="I14" s="23">
        <v>242907</v>
      </c>
      <c r="J14" s="17">
        <v>305887</v>
      </c>
      <c r="K14" s="23">
        <v>149596</v>
      </c>
    </row>
    <row r="15" spans="1:11" s="3" customFormat="1" ht="19.5" customHeight="1" x14ac:dyDescent="0.25">
      <c r="A15" s="5">
        <f t="shared" si="0"/>
        <v>2013</v>
      </c>
      <c r="B15" s="23">
        <v>3483021</v>
      </c>
      <c r="C15" s="23">
        <v>791327</v>
      </c>
      <c r="D15" s="23">
        <v>579552</v>
      </c>
      <c r="E15" s="23">
        <v>97214</v>
      </c>
      <c r="F15" s="17">
        <v>619726</v>
      </c>
      <c r="G15" s="23">
        <v>482186</v>
      </c>
      <c r="H15" s="17">
        <v>205357</v>
      </c>
      <c r="I15" s="23">
        <v>243944</v>
      </c>
      <c r="J15" s="17">
        <v>312149</v>
      </c>
      <c r="K15" s="23">
        <v>151566</v>
      </c>
    </row>
    <row r="16" spans="1:11" s="3" customFormat="1" ht="27" customHeight="1" x14ac:dyDescent="0.25">
      <c r="A16" s="5">
        <f t="shared" si="0"/>
        <v>2014</v>
      </c>
      <c r="B16" s="23">
        <v>3503404</v>
      </c>
      <c r="C16" s="23">
        <v>795978</v>
      </c>
      <c r="D16" s="23">
        <v>582536</v>
      </c>
      <c r="E16" s="23">
        <v>98565</v>
      </c>
      <c r="F16" s="17">
        <v>623063</v>
      </c>
      <c r="G16" s="23">
        <v>485161</v>
      </c>
      <c r="H16" s="17">
        <v>204512</v>
      </c>
      <c r="I16" s="23">
        <v>244647</v>
      </c>
      <c r="J16" s="17">
        <v>314987</v>
      </c>
      <c r="K16" s="23">
        <v>153955</v>
      </c>
    </row>
    <row r="17" spans="1:11" s="3" customFormat="1" ht="19.5" customHeight="1" x14ac:dyDescent="0.25">
      <c r="A17" s="5">
        <f t="shared" si="0"/>
        <v>2015</v>
      </c>
      <c r="B17" s="23">
        <v>3534870</v>
      </c>
      <c r="C17" s="23">
        <v>801919</v>
      </c>
      <c r="D17" s="23">
        <v>588119</v>
      </c>
      <c r="E17" s="23">
        <v>99799</v>
      </c>
      <c r="F17" s="17">
        <v>629128</v>
      </c>
      <c r="G17" s="23">
        <v>489682</v>
      </c>
      <c r="H17" s="17">
        <v>205266</v>
      </c>
      <c r="I17" s="23">
        <v>246953</v>
      </c>
      <c r="J17" s="17">
        <v>317498</v>
      </c>
      <c r="K17" s="23">
        <v>156506</v>
      </c>
    </row>
    <row r="18" spans="1:11" s="3" customFormat="1" ht="19.5" customHeight="1" x14ac:dyDescent="0.25">
      <c r="A18" s="5">
        <f t="shared" si="0"/>
        <v>2016</v>
      </c>
      <c r="B18" s="23">
        <v>3586878</v>
      </c>
      <c r="C18" s="23">
        <v>813468</v>
      </c>
      <c r="D18" s="23">
        <v>596962</v>
      </c>
      <c r="E18" s="23">
        <v>100928</v>
      </c>
      <c r="F18" s="17">
        <v>638790</v>
      </c>
      <c r="G18" s="23">
        <v>496584</v>
      </c>
      <c r="H18" s="17">
        <v>207482</v>
      </c>
      <c r="I18" s="23">
        <v>250158</v>
      </c>
      <c r="J18" s="17">
        <v>323260</v>
      </c>
      <c r="K18" s="23">
        <v>159246</v>
      </c>
    </row>
    <row r="19" spans="1:11" s="3" customFormat="1" ht="19.5" customHeight="1" x14ac:dyDescent="0.25">
      <c r="A19" s="5">
        <f t="shared" si="0"/>
        <v>2017</v>
      </c>
      <c r="B19" s="23">
        <v>3655302</v>
      </c>
      <c r="C19" s="23">
        <v>828940</v>
      </c>
      <c r="D19" s="23">
        <v>607214</v>
      </c>
      <c r="E19" s="23">
        <v>102723</v>
      </c>
      <c r="F19" s="17">
        <v>650118</v>
      </c>
      <c r="G19" s="23">
        <v>508479</v>
      </c>
      <c r="H19" s="17">
        <v>210355</v>
      </c>
      <c r="I19" s="23">
        <v>254366</v>
      </c>
      <c r="J19" s="17">
        <v>330764</v>
      </c>
      <c r="K19" s="23">
        <v>162343</v>
      </c>
    </row>
    <row r="20" spans="1:11" s="3" customFormat="1" ht="19.5" customHeight="1" x14ac:dyDescent="0.25">
      <c r="A20" s="5">
        <f t="shared" si="0"/>
        <v>2018</v>
      </c>
      <c r="B20" s="23">
        <v>3741495</v>
      </c>
      <c r="C20" s="23">
        <v>848531</v>
      </c>
      <c r="D20" s="23">
        <v>620189</v>
      </c>
      <c r="E20" s="23">
        <v>104589</v>
      </c>
      <c r="F20" s="17">
        <v>665698</v>
      </c>
      <c r="G20" s="23">
        <v>523870</v>
      </c>
      <c r="H20" s="17">
        <v>214017</v>
      </c>
      <c r="I20" s="23">
        <v>259356</v>
      </c>
      <c r="J20" s="17">
        <v>338959</v>
      </c>
      <c r="K20" s="23">
        <v>166286</v>
      </c>
    </row>
    <row r="21" spans="1:11" s="3" customFormat="1" ht="26.25" customHeight="1" x14ac:dyDescent="0.25">
      <c r="A21" s="5">
        <f t="shared" si="0"/>
        <v>2019</v>
      </c>
      <c r="B21" s="23">
        <v>3797317</v>
      </c>
      <c r="C21" s="23">
        <v>864116</v>
      </c>
      <c r="D21" s="23">
        <v>629613</v>
      </c>
      <c r="E21" s="23">
        <v>106042</v>
      </c>
      <c r="F21" s="17">
        <v>675417</v>
      </c>
      <c r="G21" s="23">
        <v>531523</v>
      </c>
      <c r="H21" s="17">
        <v>216025</v>
      </c>
      <c r="I21" s="23">
        <v>262127</v>
      </c>
      <c r="J21" s="17">
        <v>344082</v>
      </c>
      <c r="K21" s="23">
        <v>168372</v>
      </c>
    </row>
    <row r="22" spans="1:11" s="3" customFormat="1" ht="19.5" customHeight="1" x14ac:dyDescent="0.25">
      <c r="A22" s="5">
        <f t="shared" si="0"/>
        <v>2020</v>
      </c>
      <c r="B22" s="23">
        <v>3717176</v>
      </c>
      <c r="C22" s="23">
        <v>842938</v>
      </c>
      <c r="D22" s="23">
        <v>624906</v>
      </c>
      <c r="E22" s="23">
        <v>105164</v>
      </c>
      <c r="F22" s="17">
        <v>665691</v>
      </c>
      <c r="G22" s="23">
        <v>520642</v>
      </c>
      <c r="H22" s="17">
        <v>209886</v>
      </c>
      <c r="I22" s="23">
        <v>253572</v>
      </c>
      <c r="J22" s="17">
        <v>329376</v>
      </c>
      <c r="K22" s="23">
        <v>165001</v>
      </c>
    </row>
    <row r="23" spans="1:11" s="3" customFormat="1" ht="19.5" customHeight="1" x14ac:dyDescent="0.25">
      <c r="A23" s="9">
        <f t="shared" si="0"/>
        <v>2021</v>
      </c>
      <c r="B23" s="23">
        <v>3804952</v>
      </c>
      <c r="C23" s="23">
        <v>869034</v>
      </c>
      <c r="D23" s="23">
        <v>638756</v>
      </c>
      <c r="E23" s="23">
        <v>108634</v>
      </c>
      <c r="F23" s="23">
        <v>680168</v>
      </c>
      <c r="G23" s="23">
        <v>533153</v>
      </c>
      <c r="H23" s="23">
        <v>216279</v>
      </c>
      <c r="I23" s="23">
        <v>257480</v>
      </c>
      <c r="J23" s="23">
        <v>334255</v>
      </c>
      <c r="K23" s="23">
        <v>167193</v>
      </c>
    </row>
    <row r="24" spans="1:11" s="3" customFormat="1" ht="19.5" customHeight="1" x14ac:dyDescent="0.25">
      <c r="A24" s="5">
        <f t="shared" si="0"/>
        <v>2022</v>
      </c>
      <c r="B24" s="23">
        <v>3913652</v>
      </c>
      <c r="C24" s="23">
        <v>897849</v>
      </c>
      <c r="D24" s="23">
        <v>651652</v>
      </c>
      <c r="E24" s="23">
        <v>111756</v>
      </c>
      <c r="F24" s="17">
        <v>694600</v>
      </c>
      <c r="G24" s="23">
        <v>545645</v>
      </c>
      <c r="H24" s="17">
        <v>221824</v>
      </c>
      <c r="I24" s="23">
        <v>267989</v>
      </c>
      <c r="J24" s="17">
        <v>350692</v>
      </c>
      <c r="K24" s="23">
        <v>171645</v>
      </c>
    </row>
    <row r="25" spans="1:11" s="3" customFormat="1" ht="19.5" customHeight="1" x14ac:dyDescent="0.25">
      <c r="A25" s="5">
        <f t="shared" si="0"/>
        <v>2023</v>
      </c>
      <c r="B25" s="23">
        <v>3956271</v>
      </c>
      <c r="C25" s="23">
        <v>914591</v>
      </c>
      <c r="D25" s="23">
        <v>656674</v>
      </c>
      <c r="E25" s="23">
        <v>112852</v>
      </c>
      <c r="F25" s="17">
        <v>699664</v>
      </c>
      <c r="G25" s="23">
        <v>548634</v>
      </c>
      <c r="H25" s="17">
        <v>223075</v>
      </c>
      <c r="I25" s="23">
        <v>271499</v>
      </c>
      <c r="J25" s="17">
        <v>356604</v>
      </c>
      <c r="K25" s="23">
        <v>172678</v>
      </c>
    </row>
    <row r="26" spans="1:11" s="3" customFormat="1" ht="6" customHeight="1" x14ac:dyDescent="0.25">
      <c r="A26" s="6"/>
      <c r="B26" s="24"/>
      <c r="C26" s="24"/>
      <c r="D26" s="24"/>
      <c r="E26" s="24"/>
      <c r="F26" s="20"/>
      <c r="G26" s="24"/>
      <c r="H26" s="20"/>
      <c r="I26" s="24"/>
      <c r="J26" s="20"/>
      <c r="K26" s="24"/>
    </row>
    <row r="27" spans="1:11" ht="15.75" customHeight="1" x14ac:dyDescent="0.3">
      <c r="A27" s="102" t="s">
        <v>218</v>
      </c>
    </row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</sheetData>
  <mergeCells count="2">
    <mergeCell ref="A1:K1"/>
    <mergeCell ref="A3:K3"/>
  </mergeCells>
  <phoneticPr fontId="0" type="noConversion"/>
  <printOptions horizontalCentered="1"/>
  <pageMargins left="0.39370078740157483" right="0.39370078740157483" top="0.51181102362204722" bottom="0.51181102362204722" header="0.51181102362204722" footer="0.51181102362204722"/>
  <pageSetup paperSize="9" scale="9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pageSetUpPr fitToPage="1"/>
  </sheetPr>
  <dimension ref="A1:K21"/>
  <sheetViews>
    <sheetView showGridLines="0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2" style="37" customWidth="1"/>
    <col min="2" max="2" width="19.5546875" style="37" customWidth="1"/>
    <col min="3" max="11" width="12.44140625" style="37" customWidth="1"/>
    <col min="12" max="16384" width="11.44140625" style="37"/>
  </cols>
  <sheetData>
    <row r="1" spans="1:11" ht="34.5" customHeight="1" x14ac:dyDescent="0.2">
      <c r="A1" s="201" t="s">
        <v>175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5.25" customHeight="1" x14ac:dyDescent="0.2"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1" ht="15.75" customHeight="1" x14ac:dyDescent="0.2">
      <c r="A3" s="160" t="s">
        <v>250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1" ht="21.75" customHeight="1" x14ac:dyDescent="0.25">
      <c r="B4" s="71"/>
      <c r="C4" s="71"/>
      <c r="D4" s="71"/>
      <c r="E4" s="71"/>
      <c r="F4" s="71"/>
      <c r="G4" s="71"/>
      <c r="H4" s="71"/>
      <c r="I4" s="71"/>
      <c r="J4" s="71"/>
      <c r="K4" s="86" t="s">
        <v>148</v>
      </c>
    </row>
    <row r="5" spans="1:11" s="51" customFormat="1" ht="23.25" customHeight="1" x14ac:dyDescent="0.25">
      <c r="A5" s="193" t="s">
        <v>149</v>
      </c>
      <c r="B5" s="194"/>
      <c r="C5" s="216" t="s">
        <v>32</v>
      </c>
      <c r="D5" s="217"/>
      <c r="E5" s="218"/>
      <c r="F5" s="216" t="s">
        <v>133</v>
      </c>
      <c r="G5" s="217"/>
      <c r="H5" s="218"/>
      <c r="I5" s="216" t="s">
        <v>134</v>
      </c>
      <c r="J5" s="217"/>
      <c r="K5" s="218"/>
    </row>
    <row r="6" spans="1:11" s="51" customFormat="1" ht="23.25" customHeight="1" x14ac:dyDescent="0.25">
      <c r="A6" s="195"/>
      <c r="B6" s="196"/>
      <c r="C6" s="127">
        <v>0.25</v>
      </c>
      <c r="D6" s="128">
        <v>0.5</v>
      </c>
      <c r="E6" s="126">
        <v>0.75</v>
      </c>
      <c r="F6" s="127">
        <v>0.25</v>
      </c>
      <c r="G6" s="128">
        <v>0.5</v>
      </c>
      <c r="H6" s="126">
        <v>0.75</v>
      </c>
      <c r="I6" s="127">
        <v>0.25</v>
      </c>
      <c r="J6" s="128">
        <v>0.5</v>
      </c>
      <c r="K6" s="126">
        <v>0.75</v>
      </c>
    </row>
    <row r="7" spans="1:11" s="51" customFormat="1" ht="23.25" customHeight="1" x14ac:dyDescent="0.25">
      <c r="A7" s="214"/>
      <c r="B7" s="215"/>
      <c r="C7" s="219" t="s">
        <v>135</v>
      </c>
      <c r="D7" s="187"/>
      <c r="E7" s="187"/>
      <c r="F7" s="187"/>
      <c r="G7" s="187"/>
      <c r="H7" s="187"/>
      <c r="I7" s="187"/>
      <c r="J7" s="187"/>
      <c r="K7" s="188"/>
    </row>
    <row r="8" spans="1:11" s="51" customFormat="1" ht="28.5" customHeight="1" x14ac:dyDescent="0.25">
      <c r="A8" s="234" t="s">
        <v>142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1:11" ht="27.75" customHeight="1" x14ac:dyDescent="0.2">
      <c r="A9" s="243" t="s">
        <v>150</v>
      </c>
      <c r="B9" s="244"/>
      <c r="C9" s="92">
        <v>2430</v>
      </c>
      <c r="D9" s="81">
        <v>3626</v>
      </c>
      <c r="E9" s="77">
        <v>5234</v>
      </c>
      <c r="F9" s="92">
        <v>3307</v>
      </c>
      <c r="G9" s="81">
        <v>4726</v>
      </c>
      <c r="H9" s="77">
        <v>6405</v>
      </c>
      <c r="I9" s="92">
        <v>2095</v>
      </c>
      <c r="J9" s="81">
        <v>3021</v>
      </c>
      <c r="K9" s="77">
        <v>4178</v>
      </c>
    </row>
    <row r="10" spans="1:11" s="51" customFormat="1" ht="30" customHeight="1" x14ac:dyDescent="0.25">
      <c r="A10" s="241" t="s">
        <v>160</v>
      </c>
      <c r="B10" s="242"/>
      <c r="C10" s="91">
        <v>1187</v>
      </c>
      <c r="D10" s="46">
        <v>1652</v>
      </c>
      <c r="E10" s="49">
        <v>2247</v>
      </c>
      <c r="F10" s="91">
        <v>1230</v>
      </c>
      <c r="G10" s="46">
        <v>1677</v>
      </c>
      <c r="H10" s="49">
        <v>2235</v>
      </c>
      <c r="I10" s="91">
        <v>1161</v>
      </c>
      <c r="J10" s="46">
        <v>1636</v>
      </c>
      <c r="K10" s="49">
        <v>2258</v>
      </c>
    </row>
    <row r="11" spans="1:11" s="51" customFormat="1" ht="30" customHeight="1" x14ac:dyDescent="0.25">
      <c r="A11" s="235" t="s">
        <v>151</v>
      </c>
      <c r="B11" s="236"/>
      <c r="C11" s="91">
        <v>1764</v>
      </c>
      <c r="D11" s="46">
        <v>2531</v>
      </c>
      <c r="E11" s="49">
        <v>3170</v>
      </c>
      <c r="F11" s="91">
        <v>1916</v>
      </c>
      <c r="G11" s="46">
        <v>2718</v>
      </c>
      <c r="H11" s="49">
        <v>3432</v>
      </c>
      <c r="I11" s="91">
        <v>1686</v>
      </c>
      <c r="J11" s="46">
        <v>2428</v>
      </c>
      <c r="K11" s="49">
        <v>3014</v>
      </c>
    </row>
    <row r="12" spans="1:11" s="51" customFormat="1" ht="30" customHeight="1" x14ac:dyDescent="0.25">
      <c r="A12" s="235" t="s">
        <v>152</v>
      </c>
      <c r="B12" s="236"/>
      <c r="C12" s="91">
        <v>2355</v>
      </c>
      <c r="D12" s="46">
        <v>3251</v>
      </c>
      <c r="E12" s="49">
        <v>4127</v>
      </c>
      <c r="F12" s="91">
        <v>2625</v>
      </c>
      <c r="G12" s="46">
        <v>3574</v>
      </c>
      <c r="H12" s="49">
        <v>4516</v>
      </c>
      <c r="I12" s="91">
        <v>2186</v>
      </c>
      <c r="J12" s="46">
        <v>3052</v>
      </c>
      <c r="K12" s="49">
        <v>3838</v>
      </c>
    </row>
    <row r="13" spans="1:11" s="51" customFormat="1" ht="30" customHeight="1" x14ac:dyDescent="0.25">
      <c r="A13" s="235" t="s">
        <v>153</v>
      </c>
      <c r="B13" s="236"/>
      <c r="C13" s="91">
        <v>2571</v>
      </c>
      <c r="D13" s="46">
        <v>3727</v>
      </c>
      <c r="E13" s="49">
        <v>4900</v>
      </c>
      <c r="F13" s="91">
        <v>3417</v>
      </c>
      <c r="G13" s="46">
        <v>4455</v>
      </c>
      <c r="H13" s="49">
        <v>5553</v>
      </c>
      <c r="I13" s="91">
        <v>2091</v>
      </c>
      <c r="J13" s="46">
        <v>3145</v>
      </c>
      <c r="K13" s="49">
        <v>4198</v>
      </c>
    </row>
    <row r="14" spans="1:11" s="51" customFormat="1" ht="30" customHeight="1" x14ac:dyDescent="0.25">
      <c r="A14" s="235" t="s">
        <v>154</v>
      </c>
      <c r="B14" s="236"/>
      <c r="C14" s="91">
        <v>2463</v>
      </c>
      <c r="D14" s="46">
        <v>3749</v>
      </c>
      <c r="E14" s="49">
        <v>5275</v>
      </c>
      <c r="F14" s="91">
        <v>3777</v>
      </c>
      <c r="G14" s="46">
        <v>4987</v>
      </c>
      <c r="H14" s="49">
        <v>6271</v>
      </c>
      <c r="I14" s="91">
        <v>1974</v>
      </c>
      <c r="J14" s="46">
        <v>2872</v>
      </c>
      <c r="K14" s="49">
        <v>4053</v>
      </c>
    </row>
    <row r="15" spans="1:11" s="51" customFormat="1" ht="30" customHeight="1" x14ac:dyDescent="0.25">
      <c r="A15" s="235" t="s">
        <v>155</v>
      </c>
      <c r="B15" s="236"/>
      <c r="C15" s="91">
        <v>2589</v>
      </c>
      <c r="D15" s="46">
        <v>3908</v>
      </c>
      <c r="E15" s="49">
        <v>5622</v>
      </c>
      <c r="F15" s="91">
        <v>4026</v>
      </c>
      <c r="G15" s="46">
        <v>5398</v>
      </c>
      <c r="H15" s="49">
        <v>6709</v>
      </c>
      <c r="I15" s="91">
        <v>2130</v>
      </c>
      <c r="J15" s="46">
        <v>3040</v>
      </c>
      <c r="K15" s="49">
        <v>4231</v>
      </c>
    </row>
    <row r="16" spans="1:11" s="51" customFormat="1" ht="30" customHeight="1" x14ac:dyDescent="0.25">
      <c r="A16" s="235" t="s">
        <v>156</v>
      </c>
      <c r="B16" s="236"/>
      <c r="C16" s="91">
        <v>2785</v>
      </c>
      <c r="D16" s="46">
        <v>4151</v>
      </c>
      <c r="E16" s="49">
        <v>5969</v>
      </c>
      <c r="F16" s="91">
        <v>4220</v>
      </c>
      <c r="G16" s="46">
        <v>5757</v>
      </c>
      <c r="H16" s="49">
        <v>6825</v>
      </c>
      <c r="I16" s="91">
        <v>2329</v>
      </c>
      <c r="J16" s="46">
        <v>3319</v>
      </c>
      <c r="K16" s="49">
        <v>4600</v>
      </c>
    </row>
    <row r="17" spans="1:11" s="51" customFormat="1" ht="30" customHeight="1" x14ac:dyDescent="0.25">
      <c r="A17" s="235" t="s">
        <v>157</v>
      </c>
      <c r="B17" s="236"/>
      <c r="C17" s="91">
        <v>2871</v>
      </c>
      <c r="D17" s="46">
        <v>4276</v>
      </c>
      <c r="E17" s="49">
        <v>6159</v>
      </c>
      <c r="F17" s="91">
        <v>4297</v>
      </c>
      <c r="G17" s="46">
        <v>5916</v>
      </c>
      <c r="H17" s="49">
        <v>6825</v>
      </c>
      <c r="I17" s="91">
        <v>2413</v>
      </c>
      <c r="J17" s="46">
        <v>3452</v>
      </c>
      <c r="K17" s="49">
        <v>4815</v>
      </c>
    </row>
    <row r="18" spans="1:11" s="51" customFormat="1" ht="30" customHeight="1" x14ac:dyDescent="0.25">
      <c r="A18" s="235" t="s">
        <v>158</v>
      </c>
      <c r="B18" s="236"/>
      <c r="C18" s="91">
        <v>2869</v>
      </c>
      <c r="D18" s="46">
        <v>4320</v>
      </c>
      <c r="E18" s="49">
        <v>6253</v>
      </c>
      <c r="F18" s="91">
        <v>4254</v>
      </c>
      <c r="G18" s="46">
        <v>5932</v>
      </c>
      <c r="H18" s="49">
        <v>6825</v>
      </c>
      <c r="I18" s="91">
        <v>2396</v>
      </c>
      <c r="J18" s="46">
        <v>3492</v>
      </c>
      <c r="K18" s="49">
        <v>4940</v>
      </c>
    </row>
    <row r="19" spans="1:11" s="51" customFormat="1" ht="30" customHeight="1" x14ac:dyDescent="0.25">
      <c r="A19" s="237" t="s">
        <v>159</v>
      </c>
      <c r="B19" s="238"/>
      <c r="C19" s="93">
        <v>2818</v>
      </c>
      <c r="D19" s="43">
        <v>4748</v>
      </c>
      <c r="E19" s="54">
        <v>6791</v>
      </c>
      <c r="F19" s="93">
        <v>3879</v>
      </c>
      <c r="G19" s="43">
        <v>5850</v>
      </c>
      <c r="H19" s="54">
        <v>6825</v>
      </c>
      <c r="I19" s="93">
        <v>1954</v>
      </c>
      <c r="J19" s="43">
        <v>3232</v>
      </c>
      <c r="K19" s="54">
        <v>5042</v>
      </c>
    </row>
    <row r="20" spans="1:11" s="62" customFormat="1" ht="16.5" customHeight="1" x14ac:dyDescent="0.2">
      <c r="A20" s="62" t="s">
        <v>173</v>
      </c>
      <c r="B20" s="68" t="s">
        <v>235</v>
      </c>
      <c r="C20" s="68"/>
      <c r="D20" s="68"/>
      <c r="E20" s="68"/>
      <c r="F20" s="68"/>
      <c r="G20" s="68"/>
    </row>
    <row r="21" spans="1:11" s="62" customFormat="1" x14ac:dyDescent="0.2">
      <c r="B21" s="67" t="s">
        <v>236</v>
      </c>
      <c r="C21" s="68"/>
      <c r="D21" s="68"/>
      <c r="E21" s="68"/>
      <c r="F21" s="68"/>
      <c r="G21" s="68"/>
    </row>
  </sheetData>
  <mergeCells count="20">
    <mergeCell ref="A13:B13"/>
    <mergeCell ref="A12:B12"/>
    <mergeCell ref="A11:B11"/>
    <mergeCell ref="A10:B10"/>
    <mergeCell ref="A5:B7"/>
    <mergeCell ref="A1:K1"/>
    <mergeCell ref="A3:K3"/>
    <mergeCell ref="A8:K8"/>
    <mergeCell ref="A9:B9"/>
    <mergeCell ref="C5:E5"/>
    <mergeCell ref="F5:H5"/>
    <mergeCell ref="I5:K5"/>
    <mergeCell ref="C7:K7"/>
    <mergeCell ref="B2:K2"/>
    <mergeCell ref="A14:B14"/>
    <mergeCell ref="A19:B19"/>
    <mergeCell ref="A18:B18"/>
    <mergeCell ref="A17:B17"/>
    <mergeCell ref="A16:B16"/>
    <mergeCell ref="A15:B15"/>
  </mergeCells>
  <phoneticPr fontId="4" type="noConversion"/>
  <printOptions horizontalCentered="1"/>
  <pageMargins left="0.31496062992125984" right="0.31496062992125984" top="0.39370078740157483" bottom="0.19685039370078741" header="0" footer="0"/>
  <pageSetup paperSize="9" fitToHeight="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L49"/>
  <sheetViews>
    <sheetView showGridLines="0" zoomScaleNormal="100" workbookViewId="0">
      <selection activeCell="A5" sqref="A5"/>
    </sheetView>
  </sheetViews>
  <sheetFormatPr baseColWidth="10" defaultColWidth="11.44140625" defaultRowHeight="13.2" x14ac:dyDescent="0.25"/>
  <cols>
    <col min="1" max="1" width="7.109375" style="1" customWidth="1"/>
    <col min="2" max="2" width="22" style="1" customWidth="1"/>
    <col min="3" max="12" width="11.109375" style="1" customWidth="1"/>
    <col min="13" max="16384" width="11.44140625" style="1"/>
  </cols>
  <sheetData>
    <row r="1" spans="1:12" s="3" customFormat="1" ht="30" customHeight="1" x14ac:dyDescent="0.25">
      <c r="A1" s="162" t="s">
        <v>21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</row>
    <row r="2" spans="1:12" ht="3.7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2" ht="15" customHeight="1" x14ac:dyDescent="0.25">
      <c r="A3" s="160" t="s">
        <v>245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1:12" ht="18" customHeight="1" x14ac:dyDescent="0.25">
      <c r="L4" s="74" t="s">
        <v>24</v>
      </c>
    </row>
    <row r="5" spans="1:12" ht="43.5" customHeight="1" x14ac:dyDescent="0.25">
      <c r="A5" s="2" t="s">
        <v>0</v>
      </c>
      <c r="B5" s="10" t="s">
        <v>23</v>
      </c>
      <c r="C5" s="2" t="s">
        <v>10</v>
      </c>
      <c r="D5" s="2" t="s">
        <v>11</v>
      </c>
      <c r="E5" s="123" t="s">
        <v>219</v>
      </c>
      <c r="F5" s="2" t="s">
        <v>13</v>
      </c>
      <c r="G5" s="123" t="s">
        <v>220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</row>
    <row r="6" spans="1:12" s="13" customFormat="1" ht="25.5" customHeight="1" x14ac:dyDescent="0.25">
      <c r="A6" s="165">
        <v>2016</v>
      </c>
      <c r="B6" s="94" t="s">
        <v>22</v>
      </c>
      <c r="C6" s="18">
        <v>3586878</v>
      </c>
      <c r="D6" s="23">
        <v>813468</v>
      </c>
      <c r="E6" s="23">
        <v>596962</v>
      </c>
      <c r="F6" s="23">
        <v>100928</v>
      </c>
      <c r="G6" s="23">
        <v>638790</v>
      </c>
      <c r="H6" s="23">
        <v>496584</v>
      </c>
      <c r="I6" s="23">
        <v>207482</v>
      </c>
      <c r="J6" s="23">
        <v>250158</v>
      </c>
      <c r="K6" s="23">
        <v>323260</v>
      </c>
      <c r="L6" s="23">
        <v>159246</v>
      </c>
    </row>
    <row r="7" spans="1:12" s="13" customFormat="1" ht="25.5" customHeight="1" x14ac:dyDescent="0.25">
      <c r="A7" s="163"/>
      <c r="B7" s="95" t="s">
        <v>216</v>
      </c>
      <c r="C7" s="27">
        <v>651694</v>
      </c>
      <c r="D7" s="26">
        <v>204328</v>
      </c>
      <c r="E7" s="25">
        <v>94486</v>
      </c>
      <c r="F7" s="26">
        <v>23027</v>
      </c>
      <c r="G7" s="25">
        <v>90328</v>
      </c>
      <c r="H7" s="26">
        <v>63084</v>
      </c>
      <c r="I7" s="25">
        <v>25661</v>
      </c>
      <c r="J7" s="26">
        <v>50289</v>
      </c>
      <c r="K7" s="25">
        <v>64113</v>
      </c>
      <c r="L7" s="27">
        <v>36378</v>
      </c>
    </row>
    <row r="8" spans="1:12" s="13" customFormat="1" ht="25.5" customHeight="1" x14ac:dyDescent="0.25">
      <c r="A8" s="163">
        <f>A6+1</f>
        <v>2017</v>
      </c>
      <c r="B8" s="96" t="s">
        <v>22</v>
      </c>
      <c r="C8" s="18">
        <v>3655302</v>
      </c>
      <c r="D8" s="23">
        <v>828940</v>
      </c>
      <c r="E8" s="23">
        <v>607214</v>
      </c>
      <c r="F8" s="23">
        <v>102723</v>
      </c>
      <c r="G8" s="23">
        <v>650118</v>
      </c>
      <c r="H8" s="23">
        <v>508479</v>
      </c>
      <c r="I8" s="23">
        <v>210355</v>
      </c>
      <c r="J8" s="23">
        <v>254366</v>
      </c>
      <c r="K8" s="23">
        <v>330764</v>
      </c>
      <c r="L8" s="23">
        <v>162343</v>
      </c>
    </row>
    <row r="9" spans="1:12" s="13" customFormat="1" ht="25.5" customHeight="1" x14ac:dyDescent="0.25">
      <c r="A9" s="163"/>
      <c r="B9" s="95" t="s">
        <v>216</v>
      </c>
      <c r="C9" s="27">
        <v>698515</v>
      </c>
      <c r="D9" s="26">
        <v>216710</v>
      </c>
      <c r="E9" s="25">
        <v>100541</v>
      </c>
      <c r="F9" s="26">
        <v>24313</v>
      </c>
      <c r="G9" s="25">
        <v>98727</v>
      </c>
      <c r="H9" s="26">
        <v>70170</v>
      </c>
      <c r="I9" s="25">
        <v>27503</v>
      </c>
      <c r="J9" s="26">
        <v>53278</v>
      </c>
      <c r="K9" s="25">
        <v>68816</v>
      </c>
      <c r="L9" s="27">
        <v>38457</v>
      </c>
    </row>
    <row r="10" spans="1:12" s="13" customFormat="1" ht="25.5" customHeight="1" x14ac:dyDescent="0.25">
      <c r="A10" s="163">
        <f>A8+1</f>
        <v>2018</v>
      </c>
      <c r="B10" s="96" t="s">
        <v>22</v>
      </c>
      <c r="C10" s="18">
        <v>3741495</v>
      </c>
      <c r="D10" s="23">
        <v>848531</v>
      </c>
      <c r="E10" s="23">
        <v>620189</v>
      </c>
      <c r="F10" s="23">
        <v>104589</v>
      </c>
      <c r="G10" s="23">
        <v>665698</v>
      </c>
      <c r="H10" s="23">
        <v>523870</v>
      </c>
      <c r="I10" s="23">
        <v>214017</v>
      </c>
      <c r="J10" s="23">
        <v>259356</v>
      </c>
      <c r="K10" s="23">
        <v>338959</v>
      </c>
      <c r="L10" s="23">
        <v>166286</v>
      </c>
    </row>
    <row r="11" spans="1:12" s="13" customFormat="1" ht="25.5" customHeight="1" x14ac:dyDescent="0.25">
      <c r="A11" s="163"/>
      <c r="B11" s="95" t="s">
        <v>216</v>
      </c>
      <c r="C11" s="27">
        <v>752900</v>
      </c>
      <c r="D11" s="26">
        <v>230052</v>
      </c>
      <c r="E11" s="25">
        <v>107768</v>
      </c>
      <c r="F11" s="26">
        <v>25689</v>
      </c>
      <c r="G11" s="25">
        <v>108075</v>
      </c>
      <c r="H11" s="26">
        <v>79439</v>
      </c>
      <c r="I11" s="25">
        <v>29779</v>
      </c>
      <c r="J11" s="26">
        <v>57034</v>
      </c>
      <c r="K11" s="25">
        <v>74093</v>
      </c>
      <c r="L11" s="27">
        <v>40971</v>
      </c>
    </row>
    <row r="12" spans="1:12" s="13" customFormat="1" ht="25.5" customHeight="1" x14ac:dyDescent="0.25">
      <c r="A12" s="163">
        <f>A10+1</f>
        <v>2019</v>
      </c>
      <c r="B12" s="96" t="s">
        <v>22</v>
      </c>
      <c r="C12" s="18">
        <v>3797317</v>
      </c>
      <c r="D12" s="23">
        <v>864116</v>
      </c>
      <c r="E12" s="23">
        <v>629613</v>
      </c>
      <c r="F12" s="23">
        <v>106042</v>
      </c>
      <c r="G12" s="23">
        <v>675417</v>
      </c>
      <c r="H12" s="23">
        <v>531523</v>
      </c>
      <c r="I12" s="23">
        <v>216025</v>
      </c>
      <c r="J12" s="23">
        <v>262127</v>
      </c>
      <c r="K12" s="23">
        <v>344082</v>
      </c>
      <c r="L12" s="18">
        <v>168372</v>
      </c>
    </row>
    <row r="13" spans="1:12" s="13" customFormat="1" ht="25.5" customHeight="1" x14ac:dyDescent="0.25">
      <c r="A13" s="163"/>
      <c r="B13" s="95" t="s">
        <v>216</v>
      </c>
      <c r="C13" s="25">
        <v>799489</v>
      </c>
      <c r="D13" s="25">
        <v>242782</v>
      </c>
      <c r="E13" s="25">
        <v>114782</v>
      </c>
      <c r="F13" s="25">
        <v>27001</v>
      </c>
      <c r="G13" s="25">
        <v>115763</v>
      </c>
      <c r="H13" s="25">
        <v>86096</v>
      </c>
      <c r="I13" s="25">
        <v>31814</v>
      </c>
      <c r="J13" s="25">
        <v>60189</v>
      </c>
      <c r="K13" s="25">
        <v>78367</v>
      </c>
      <c r="L13" s="25">
        <v>42695</v>
      </c>
    </row>
    <row r="14" spans="1:12" s="13" customFormat="1" ht="25.5" customHeight="1" x14ac:dyDescent="0.25">
      <c r="A14" s="164">
        <f>A12+1</f>
        <v>2020</v>
      </c>
      <c r="B14" s="96" t="s">
        <v>22</v>
      </c>
      <c r="C14" s="23">
        <v>3717176</v>
      </c>
      <c r="D14" s="23">
        <v>842938</v>
      </c>
      <c r="E14" s="23">
        <v>624906</v>
      </c>
      <c r="F14" s="23">
        <v>105164</v>
      </c>
      <c r="G14" s="23">
        <v>665691</v>
      </c>
      <c r="H14" s="23">
        <v>520642</v>
      </c>
      <c r="I14" s="23">
        <v>209886</v>
      </c>
      <c r="J14" s="23">
        <v>253572</v>
      </c>
      <c r="K14" s="23">
        <v>329376</v>
      </c>
      <c r="L14" s="23">
        <v>165001</v>
      </c>
    </row>
    <row r="15" spans="1:12" s="13" customFormat="1" ht="25.5" customHeight="1" x14ac:dyDescent="0.25">
      <c r="A15" s="164"/>
      <c r="B15" s="95" t="s">
        <v>216</v>
      </c>
      <c r="C15" s="25">
        <v>777284</v>
      </c>
      <c r="D15" s="25">
        <v>236677</v>
      </c>
      <c r="E15" s="25">
        <v>113982</v>
      </c>
      <c r="F15" s="25">
        <v>27004</v>
      </c>
      <c r="G15" s="25">
        <v>114706</v>
      </c>
      <c r="H15" s="25">
        <v>85098</v>
      </c>
      <c r="I15" s="25">
        <v>30704</v>
      </c>
      <c r="J15" s="25">
        <v>56697</v>
      </c>
      <c r="K15" s="25">
        <v>71162</v>
      </c>
      <c r="L15" s="25">
        <v>41254</v>
      </c>
    </row>
    <row r="16" spans="1:12" s="13" customFormat="1" ht="25.5" customHeight="1" x14ac:dyDescent="0.25">
      <c r="A16" s="163">
        <f>A14+1</f>
        <v>2021</v>
      </c>
      <c r="B16" s="96" t="s">
        <v>22</v>
      </c>
      <c r="C16" s="23">
        <v>3804952</v>
      </c>
      <c r="D16" s="23">
        <v>869034</v>
      </c>
      <c r="E16" s="23">
        <v>638756</v>
      </c>
      <c r="F16" s="23">
        <v>108634</v>
      </c>
      <c r="G16" s="23">
        <v>680168</v>
      </c>
      <c r="H16" s="18">
        <v>533153</v>
      </c>
      <c r="I16" s="23">
        <v>216279</v>
      </c>
      <c r="J16" s="23">
        <v>257480</v>
      </c>
      <c r="K16" s="23">
        <v>334255</v>
      </c>
      <c r="L16" s="23">
        <v>167193</v>
      </c>
    </row>
    <row r="17" spans="1:12" s="13" customFormat="1" ht="25.5" customHeight="1" x14ac:dyDescent="0.25">
      <c r="A17" s="163"/>
      <c r="B17" s="95" t="s">
        <v>216</v>
      </c>
      <c r="C17" s="27">
        <v>839640</v>
      </c>
      <c r="D17" s="26">
        <v>255714</v>
      </c>
      <c r="E17" s="25">
        <v>123073</v>
      </c>
      <c r="F17" s="26">
        <v>29100</v>
      </c>
      <c r="G17" s="25">
        <v>125529</v>
      </c>
      <c r="H17" s="26">
        <v>94292</v>
      </c>
      <c r="I17" s="25">
        <v>34437</v>
      </c>
      <c r="J17" s="26">
        <v>59781</v>
      </c>
      <c r="K17" s="25">
        <v>74736</v>
      </c>
      <c r="L17" s="27">
        <v>42978</v>
      </c>
    </row>
    <row r="18" spans="1:12" s="13" customFormat="1" ht="25.5" customHeight="1" x14ac:dyDescent="0.25">
      <c r="A18" s="163">
        <f>A16+1</f>
        <v>2022</v>
      </c>
      <c r="B18" s="96" t="s">
        <v>22</v>
      </c>
      <c r="C18" s="18">
        <v>3913652</v>
      </c>
      <c r="D18" s="23">
        <v>897849</v>
      </c>
      <c r="E18" s="23">
        <v>651652</v>
      </c>
      <c r="F18" s="23">
        <v>111756</v>
      </c>
      <c r="G18" s="23">
        <v>694600</v>
      </c>
      <c r="H18" s="23">
        <v>545645</v>
      </c>
      <c r="I18" s="23">
        <v>221824</v>
      </c>
      <c r="J18" s="23">
        <v>267989</v>
      </c>
      <c r="K18" s="23">
        <v>350692</v>
      </c>
      <c r="L18" s="23">
        <v>171645</v>
      </c>
    </row>
    <row r="19" spans="1:12" s="13" customFormat="1" ht="25.5" customHeight="1" x14ac:dyDescent="0.25">
      <c r="A19" s="163"/>
      <c r="B19" s="95" t="s">
        <v>216</v>
      </c>
      <c r="C19" s="27">
        <v>926992</v>
      </c>
      <c r="D19" s="26">
        <v>277444</v>
      </c>
      <c r="E19" s="25">
        <v>132494</v>
      </c>
      <c r="F19" s="26">
        <v>31508</v>
      </c>
      <c r="G19" s="25">
        <v>138690</v>
      </c>
      <c r="H19" s="26">
        <v>104712</v>
      </c>
      <c r="I19" s="25">
        <v>38616</v>
      </c>
      <c r="J19" s="26">
        <v>68906</v>
      </c>
      <c r="K19" s="25">
        <v>87867</v>
      </c>
      <c r="L19" s="27">
        <v>46755</v>
      </c>
    </row>
    <row r="20" spans="1:12" s="13" customFormat="1" ht="25.5" customHeight="1" x14ac:dyDescent="0.25">
      <c r="A20" s="163">
        <f>A18+1</f>
        <v>2023</v>
      </c>
      <c r="B20" s="96" t="s">
        <v>22</v>
      </c>
      <c r="C20" s="18">
        <v>3956271</v>
      </c>
      <c r="D20" s="23">
        <v>914591</v>
      </c>
      <c r="E20" s="23">
        <v>656674</v>
      </c>
      <c r="F20" s="23">
        <v>112852</v>
      </c>
      <c r="G20" s="23">
        <v>699664</v>
      </c>
      <c r="H20" s="23">
        <v>548634</v>
      </c>
      <c r="I20" s="23">
        <v>223075</v>
      </c>
      <c r="J20" s="23">
        <v>271499</v>
      </c>
      <c r="K20" s="23">
        <v>356604</v>
      </c>
      <c r="L20" s="23">
        <v>172678</v>
      </c>
    </row>
    <row r="21" spans="1:12" s="13" customFormat="1" ht="25.5" customHeight="1" x14ac:dyDescent="0.25">
      <c r="A21" s="163"/>
      <c r="B21" s="95" t="s">
        <v>216</v>
      </c>
      <c r="C21" s="27">
        <v>980828</v>
      </c>
      <c r="D21" s="26">
        <v>293006</v>
      </c>
      <c r="E21" s="25">
        <v>139078</v>
      </c>
      <c r="F21" s="26">
        <v>32963</v>
      </c>
      <c r="G21" s="25">
        <v>147471</v>
      </c>
      <c r="H21" s="26">
        <v>110619</v>
      </c>
      <c r="I21" s="25">
        <v>41227</v>
      </c>
      <c r="J21" s="26">
        <v>73804</v>
      </c>
      <c r="K21" s="25">
        <v>94281</v>
      </c>
      <c r="L21" s="27">
        <v>48379</v>
      </c>
    </row>
    <row r="22" spans="1:12" s="3" customFormat="1" ht="3.75" customHeight="1" x14ac:dyDescent="0.25">
      <c r="A22" s="6"/>
      <c r="B22" s="11"/>
      <c r="C22" s="21"/>
      <c r="D22" s="20"/>
      <c r="E22" s="24"/>
      <c r="F22" s="20"/>
      <c r="G22" s="24"/>
      <c r="H22" s="20"/>
      <c r="I22" s="24"/>
      <c r="J22" s="20"/>
      <c r="K22" s="24"/>
      <c r="L22" s="21"/>
    </row>
    <row r="23" spans="1:12" ht="15.75" customHeight="1" x14ac:dyDescent="0.25"/>
    <row r="24" spans="1:12" ht="15.75" customHeight="1" x14ac:dyDescent="0.25"/>
    <row r="25" spans="1:12" ht="15.75" customHeight="1" x14ac:dyDescent="0.25"/>
    <row r="26" spans="1:12" ht="15.75" customHeight="1" x14ac:dyDescent="0.25"/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</sheetData>
  <mergeCells count="10">
    <mergeCell ref="A1:L1"/>
    <mergeCell ref="A3:L3"/>
    <mergeCell ref="A6:A7"/>
    <mergeCell ref="A8:A9"/>
    <mergeCell ref="A18:A19"/>
    <mergeCell ref="A20:A21"/>
    <mergeCell ref="A10:A11"/>
    <mergeCell ref="A12:A13"/>
    <mergeCell ref="A14:A15"/>
    <mergeCell ref="A16:A17"/>
  </mergeCells>
  <phoneticPr fontId="0" type="noConversion"/>
  <printOptions horizontalCentered="1"/>
  <pageMargins left="0.39370078740157483" right="0.39370078740157483" top="0.39370078740157483" bottom="0.39370078740157483" header="0.51181102362204722" footer="0.3937007874015748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K54"/>
  <sheetViews>
    <sheetView showGridLines="0" zoomScaleNormal="100" workbookViewId="0">
      <selection activeCell="A5" sqref="A5:B6"/>
    </sheetView>
  </sheetViews>
  <sheetFormatPr baseColWidth="10" defaultColWidth="11.44140625" defaultRowHeight="13.2" x14ac:dyDescent="0.25"/>
  <cols>
    <col min="1" max="1" width="26.109375" style="1" customWidth="1"/>
    <col min="2" max="2" width="9.6640625" style="1" bestFit="1" customWidth="1"/>
    <col min="3" max="11" width="7" style="1" customWidth="1"/>
    <col min="12" max="16384" width="11.44140625" style="1"/>
  </cols>
  <sheetData>
    <row r="1" spans="1:11" ht="20.25" customHeight="1" x14ac:dyDescent="0.25">
      <c r="A1" s="160" t="s">
        <v>26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0.199999999999999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15" customHeight="1" x14ac:dyDescent="0.25">
      <c r="A3" s="160" t="s">
        <v>246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</row>
    <row r="4" spans="1:11" ht="30" customHeight="1" x14ac:dyDescent="0.25">
      <c r="K4" s="74" t="s">
        <v>25</v>
      </c>
    </row>
    <row r="5" spans="1:11" ht="50.25" customHeight="1" x14ac:dyDescent="0.25">
      <c r="A5" s="165" t="s">
        <v>27</v>
      </c>
      <c r="B5" s="167"/>
      <c r="C5" s="170" t="s">
        <v>195</v>
      </c>
      <c r="D5" s="171"/>
      <c r="E5" s="172"/>
      <c r="F5" s="173" t="s">
        <v>1</v>
      </c>
      <c r="G5" s="174"/>
      <c r="H5" s="175"/>
      <c r="I5" s="176" t="s">
        <v>221</v>
      </c>
      <c r="J5" s="171"/>
      <c r="K5" s="172"/>
    </row>
    <row r="6" spans="1:11" s="13" customFormat="1" ht="24" customHeight="1" x14ac:dyDescent="0.25">
      <c r="A6" s="168"/>
      <c r="B6" s="169"/>
      <c r="C6" s="124" t="s">
        <v>4</v>
      </c>
      <c r="D6" s="125" t="s">
        <v>29</v>
      </c>
      <c r="E6" s="12" t="s">
        <v>30</v>
      </c>
      <c r="F6" s="124" t="s">
        <v>4</v>
      </c>
      <c r="G6" s="125" t="s">
        <v>29</v>
      </c>
      <c r="H6" s="12" t="s">
        <v>30</v>
      </c>
      <c r="I6" s="124" t="s">
        <v>4</v>
      </c>
      <c r="J6" s="125" t="s">
        <v>29</v>
      </c>
      <c r="K6" s="12" t="s">
        <v>30</v>
      </c>
    </row>
    <row r="7" spans="1:11" s="13" customFormat="1" ht="40.200000000000003" customHeight="1" x14ac:dyDescent="0.25">
      <c r="A7" s="146" t="s">
        <v>32</v>
      </c>
      <c r="B7" s="147"/>
      <c r="C7" s="148">
        <v>40.700000000000003</v>
      </c>
      <c r="D7" s="149">
        <v>40.5</v>
      </c>
      <c r="E7" s="150">
        <v>40.9</v>
      </c>
      <c r="F7" s="148">
        <v>39.700000000000003</v>
      </c>
      <c r="G7" s="149">
        <v>38.9</v>
      </c>
      <c r="H7" s="150">
        <v>41.6</v>
      </c>
      <c r="I7" s="148">
        <v>41.2</v>
      </c>
      <c r="J7" s="149">
        <v>41.8</v>
      </c>
      <c r="K7" s="150">
        <v>40.700000000000003</v>
      </c>
    </row>
    <row r="8" spans="1:11" s="3" customFormat="1" ht="34.950000000000003" customHeight="1" x14ac:dyDescent="0.25">
      <c r="A8" s="34" t="s">
        <v>225</v>
      </c>
      <c r="B8" s="35"/>
      <c r="C8" s="97">
        <v>40.5</v>
      </c>
      <c r="D8" s="100">
        <v>40.1</v>
      </c>
      <c r="E8" s="98">
        <v>41</v>
      </c>
      <c r="F8" s="97">
        <v>39.6</v>
      </c>
      <c r="G8" s="100">
        <v>38.9</v>
      </c>
      <c r="H8" s="98">
        <v>41.5</v>
      </c>
      <c r="I8" s="97">
        <v>41</v>
      </c>
      <c r="J8" s="100">
        <v>41.3</v>
      </c>
      <c r="K8" s="98">
        <v>40.799999999999997</v>
      </c>
    </row>
    <row r="9" spans="1:11" s="3" customFormat="1" ht="25.2" customHeight="1" x14ac:dyDescent="0.25">
      <c r="A9" s="32" t="s">
        <v>11</v>
      </c>
      <c r="B9" s="33"/>
      <c r="C9" s="97">
        <v>40.5</v>
      </c>
      <c r="D9" s="100">
        <v>40.4</v>
      </c>
      <c r="E9" s="98">
        <v>40.5</v>
      </c>
      <c r="F9" s="97">
        <v>40.299999999999997</v>
      </c>
      <c r="G9" s="100">
        <v>39.4</v>
      </c>
      <c r="H9" s="98">
        <v>42.3</v>
      </c>
      <c r="I9" s="97">
        <v>40.5</v>
      </c>
      <c r="J9" s="100">
        <v>40.9</v>
      </c>
      <c r="K9" s="98">
        <v>40.1</v>
      </c>
    </row>
    <row r="10" spans="1:11" s="3" customFormat="1" ht="25.2" customHeight="1" x14ac:dyDescent="0.25">
      <c r="A10" s="32" t="s">
        <v>12</v>
      </c>
      <c r="B10" s="33"/>
      <c r="C10" s="97">
        <v>40.9</v>
      </c>
      <c r="D10" s="100">
        <v>40.299999999999997</v>
      </c>
      <c r="E10" s="98">
        <v>41.8</v>
      </c>
      <c r="F10" s="97">
        <v>40.1</v>
      </c>
      <c r="G10" s="100">
        <v>39.4</v>
      </c>
      <c r="H10" s="98">
        <v>42.2</v>
      </c>
      <c r="I10" s="97">
        <v>41.6</v>
      </c>
      <c r="J10" s="100">
        <v>41.6</v>
      </c>
      <c r="K10" s="98">
        <v>41.7</v>
      </c>
    </row>
    <row r="11" spans="1:11" s="3" customFormat="1" ht="25.2" customHeight="1" x14ac:dyDescent="0.25">
      <c r="A11" s="32" t="s">
        <v>13</v>
      </c>
      <c r="B11" s="33"/>
      <c r="C11" s="97">
        <v>41.8</v>
      </c>
      <c r="D11" s="100">
        <v>40.9</v>
      </c>
      <c r="E11" s="98">
        <v>42.8</v>
      </c>
      <c r="F11" s="97">
        <v>41.2</v>
      </c>
      <c r="G11" s="100">
        <v>40.4</v>
      </c>
      <c r="H11" s="98">
        <v>43.3</v>
      </c>
      <c r="I11" s="97">
        <v>42.3</v>
      </c>
      <c r="J11" s="100">
        <v>41.9</v>
      </c>
      <c r="K11" s="98">
        <v>42.6</v>
      </c>
    </row>
    <row r="12" spans="1:11" s="3" customFormat="1" ht="25.2" customHeight="1" x14ac:dyDescent="0.25">
      <c r="A12" s="32" t="s">
        <v>14</v>
      </c>
      <c r="B12" s="33"/>
      <c r="C12" s="97">
        <v>40.200000000000003</v>
      </c>
      <c r="D12" s="100">
        <v>39.799999999999997</v>
      </c>
      <c r="E12" s="98">
        <v>40.799999999999997</v>
      </c>
      <c r="F12" s="97">
        <v>39.299999999999997</v>
      </c>
      <c r="G12" s="100">
        <v>38.6</v>
      </c>
      <c r="H12" s="98">
        <v>41.2</v>
      </c>
      <c r="I12" s="97">
        <v>41</v>
      </c>
      <c r="J12" s="100">
        <v>41.4</v>
      </c>
      <c r="K12" s="98">
        <v>40.700000000000003</v>
      </c>
    </row>
    <row r="13" spans="1:11" s="3" customFormat="1" ht="25.2" customHeight="1" x14ac:dyDescent="0.25">
      <c r="A13" s="32" t="s">
        <v>15</v>
      </c>
      <c r="B13" s="33"/>
      <c r="C13" s="97">
        <v>40.5</v>
      </c>
      <c r="D13" s="100">
        <v>40</v>
      </c>
      <c r="E13" s="98">
        <v>41.2</v>
      </c>
      <c r="F13" s="97">
        <v>39.799999999999997</v>
      </c>
      <c r="G13" s="100">
        <v>39.1</v>
      </c>
      <c r="H13" s="98">
        <v>41.5</v>
      </c>
      <c r="I13" s="97">
        <v>41.1</v>
      </c>
      <c r="J13" s="100">
        <v>41.2</v>
      </c>
      <c r="K13" s="98">
        <v>41.1</v>
      </c>
    </row>
    <row r="14" spans="1:11" s="3" customFormat="1" ht="25.2" customHeight="1" x14ac:dyDescent="0.25">
      <c r="A14" s="32" t="s">
        <v>16</v>
      </c>
      <c r="B14" s="33"/>
      <c r="C14" s="97">
        <v>40.9</v>
      </c>
      <c r="D14" s="100">
        <v>40.299999999999997</v>
      </c>
      <c r="E14" s="98">
        <v>41.6</v>
      </c>
      <c r="F14" s="97">
        <v>39.5</v>
      </c>
      <c r="G14" s="100">
        <v>38.9</v>
      </c>
      <c r="H14" s="98">
        <v>41.1</v>
      </c>
      <c r="I14" s="97">
        <v>41.9</v>
      </c>
      <c r="J14" s="100">
        <v>42</v>
      </c>
      <c r="K14" s="98">
        <v>41.8</v>
      </c>
    </row>
    <row r="15" spans="1:11" s="3" customFormat="1" ht="25.2" customHeight="1" x14ac:dyDescent="0.25">
      <c r="A15" s="32" t="s">
        <v>17</v>
      </c>
      <c r="B15" s="33"/>
      <c r="C15" s="97">
        <v>40.1</v>
      </c>
      <c r="D15" s="100">
        <v>39.700000000000003</v>
      </c>
      <c r="E15" s="98">
        <v>40.5</v>
      </c>
      <c r="F15" s="97">
        <v>39</v>
      </c>
      <c r="G15" s="100">
        <v>38.299999999999997</v>
      </c>
      <c r="H15" s="98">
        <v>40.6</v>
      </c>
      <c r="I15" s="97">
        <v>40.799999999999997</v>
      </c>
      <c r="J15" s="100">
        <v>41.1</v>
      </c>
      <c r="K15" s="98">
        <v>40.5</v>
      </c>
    </row>
    <row r="16" spans="1:11" s="3" customFormat="1" ht="25.2" customHeight="1" x14ac:dyDescent="0.25">
      <c r="A16" s="32" t="s">
        <v>18</v>
      </c>
      <c r="B16" s="33"/>
      <c r="C16" s="97">
        <v>39.9</v>
      </c>
      <c r="D16" s="100">
        <v>39.4</v>
      </c>
      <c r="E16" s="98">
        <v>40.4</v>
      </c>
      <c r="F16" s="97">
        <v>38.9</v>
      </c>
      <c r="G16" s="100">
        <v>38.200000000000003</v>
      </c>
      <c r="H16" s="98">
        <v>40.299999999999997</v>
      </c>
      <c r="I16" s="97">
        <v>40.700000000000003</v>
      </c>
      <c r="J16" s="100">
        <v>41</v>
      </c>
      <c r="K16" s="98">
        <v>40.4</v>
      </c>
    </row>
    <row r="17" spans="1:11" s="3" customFormat="1" ht="25.2" customHeight="1" x14ac:dyDescent="0.25">
      <c r="A17" s="32" t="s">
        <v>19</v>
      </c>
      <c r="B17" s="33"/>
      <c r="C17" s="97">
        <v>40.299999999999997</v>
      </c>
      <c r="D17" s="100">
        <v>39.6</v>
      </c>
      <c r="E17" s="98">
        <v>41.1</v>
      </c>
      <c r="F17" s="97">
        <v>38.4</v>
      </c>
      <c r="G17" s="100">
        <v>37.5</v>
      </c>
      <c r="H17" s="98">
        <v>40.6</v>
      </c>
      <c r="I17" s="97">
        <v>41.5</v>
      </c>
      <c r="J17" s="100">
        <v>41.8</v>
      </c>
      <c r="K17" s="98">
        <v>41.3</v>
      </c>
    </row>
    <row r="18" spans="1:11" s="13" customFormat="1" ht="34.950000000000003" customHeight="1" x14ac:dyDescent="0.25">
      <c r="A18" s="166" t="s">
        <v>226</v>
      </c>
      <c r="B18" s="28" t="s">
        <v>228</v>
      </c>
      <c r="C18" s="97">
        <v>39.200000000000003</v>
      </c>
      <c r="D18" s="100">
        <v>39.299999999999997</v>
      </c>
      <c r="E18" s="98">
        <v>38.9</v>
      </c>
      <c r="F18" s="97">
        <v>38</v>
      </c>
      <c r="G18" s="100">
        <v>37.9</v>
      </c>
      <c r="H18" s="98">
        <v>38.6</v>
      </c>
      <c r="I18" s="97">
        <v>40.799999999999997</v>
      </c>
      <c r="J18" s="100">
        <v>41.5</v>
      </c>
      <c r="K18" s="98">
        <v>39.1</v>
      </c>
    </row>
    <row r="19" spans="1:11" s="13" customFormat="1" ht="34.950000000000003" customHeight="1" x14ac:dyDescent="0.25">
      <c r="A19" s="166"/>
      <c r="B19" s="30" t="s">
        <v>3</v>
      </c>
      <c r="C19" s="156">
        <v>55</v>
      </c>
      <c r="D19" s="157">
        <v>55</v>
      </c>
      <c r="E19" s="158">
        <v>53.8</v>
      </c>
      <c r="F19" s="156">
        <v>0</v>
      </c>
      <c r="G19" s="157">
        <v>0</v>
      </c>
      <c r="H19" s="158">
        <v>0</v>
      </c>
      <c r="I19" s="156">
        <v>55</v>
      </c>
      <c r="J19" s="157">
        <v>55</v>
      </c>
      <c r="K19" s="158">
        <v>53.8</v>
      </c>
    </row>
    <row r="20" spans="1:11" s="13" customFormat="1" ht="34.950000000000003" customHeight="1" x14ac:dyDescent="0.25">
      <c r="A20" s="166" t="s">
        <v>227</v>
      </c>
      <c r="B20" s="29" t="s">
        <v>3</v>
      </c>
      <c r="C20" s="97">
        <v>49.2</v>
      </c>
      <c r="D20" s="100">
        <v>48.1</v>
      </c>
      <c r="E20" s="98">
        <v>51.2</v>
      </c>
      <c r="F20" s="97">
        <v>0</v>
      </c>
      <c r="G20" s="100">
        <v>0</v>
      </c>
      <c r="H20" s="98">
        <v>0</v>
      </c>
      <c r="I20" s="97">
        <v>49.2</v>
      </c>
      <c r="J20" s="100">
        <v>48.1</v>
      </c>
      <c r="K20" s="98">
        <v>51.2</v>
      </c>
    </row>
    <row r="21" spans="1:11" s="13" customFormat="1" ht="34.950000000000003" customHeight="1" x14ac:dyDescent="0.25">
      <c r="A21" s="166"/>
      <c r="B21" s="30" t="s">
        <v>33</v>
      </c>
      <c r="C21" s="156">
        <v>40.200000000000003</v>
      </c>
      <c r="D21" s="157">
        <v>40.6</v>
      </c>
      <c r="E21" s="158">
        <v>40</v>
      </c>
      <c r="F21" s="156">
        <v>44.5</v>
      </c>
      <c r="G21" s="157">
        <v>42.4</v>
      </c>
      <c r="H21" s="158">
        <v>46.3</v>
      </c>
      <c r="I21" s="156">
        <v>39.5</v>
      </c>
      <c r="J21" s="157">
        <v>40.200000000000003</v>
      </c>
      <c r="K21" s="158">
        <v>39.1</v>
      </c>
    </row>
    <row r="22" spans="1:11" s="13" customFormat="1" ht="34.950000000000003" customHeight="1" x14ac:dyDescent="0.25">
      <c r="A22" s="166" t="s">
        <v>34</v>
      </c>
      <c r="B22" s="29" t="s">
        <v>3</v>
      </c>
      <c r="C22" s="97">
        <v>53.8</v>
      </c>
      <c r="D22" s="100">
        <v>53.6</v>
      </c>
      <c r="E22" s="98">
        <v>54</v>
      </c>
      <c r="F22" s="97">
        <v>0</v>
      </c>
      <c r="G22" s="100">
        <v>0</v>
      </c>
      <c r="H22" s="98">
        <v>0</v>
      </c>
      <c r="I22" s="97">
        <v>53.8</v>
      </c>
      <c r="J22" s="100">
        <v>53.6</v>
      </c>
      <c r="K22" s="98">
        <v>54</v>
      </c>
    </row>
    <row r="23" spans="1:11" s="13" customFormat="1" ht="34.950000000000003" customHeight="1" x14ac:dyDescent="0.25">
      <c r="A23" s="166"/>
      <c r="B23" s="30" t="s">
        <v>33</v>
      </c>
      <c r="C23" s="156">
        <v>40.200000000000003</v>
      </c>
      <c r="D23" s="157">
        <v>40.200000000000003</v>
      </c>
      <c r="E23" s="158">
        <v>40.200000000000003</v>
      </c>
      <c r="F23" s="156">
        <v>44.8</v>
      </c>
      <c r="G23" s="157">
        <v>42.3</v>
      </c>
      <c r="H23" s="158">
        <v>46.5</v>
      </c>
      <c r="I23" s="156">
        <v>38.700000000000003</v>
      </c>
      <c r="J23" s="157">
        <v>39.1</v>
      </c>
      <c r="K23" s="158">
        <v>38.6</v>
      </c>
    </row>
    <row r="24" spans="1:11" s="3" customFormat="1" ht="6" customHeight="1" x14ac:dyDescent="0.25">
      <c r="A24" s="6"/>
      <c r="B24" s="31"/>
      <c r="C24" s="7"/>
      <c r="D24" s="101"/>
      <c r="E24" s="99"/>
      <c r="F24" s="7"/>
      <c r="G24" s="101"/>
      <c r="H24" s="99"/>
      <c r="I24" s="7"/>
      <c r="J24" s="101"/>
      <c r="K24" s="99"/>
    </row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</sheetData>
  <mergeCells count="9">
    <mergeCell ref="A1:K1"/>
    <mergeCell ref="A3:K3"/>
    <mergeCell ref="A18:A19"/>
    <mergeCell ref="A20:A21"/>
    <mergeCell ref="A22:A23"/>
    <mergeCell ref="A5:B6"/>
    <mergeCell ref="C5:E5"/>
    <mergeCell ref="F5:H5"/>
    <mergeCell ref="I5:K5"/>
  </mergeCells>
  <phoneticPr fontId="0" type="noConversion"/>
  <printOptions horizontalCentered="1"/>
  <pageMargins left="0.39370078740157483" right="0.23622047244094491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J71"/>
  <sheetViews>
    <sheetView showGridLines="0" zoomScaleNormal="100" workbookViewId="0">
      <selection activeCell="A5" sqref="A5:A6"/>
    </sheetView>
  </sheetViews>
  <sheetFormatPr baseColWidth="10" defaultColWidth="11.44140625" defaultRowHeight="13.2" x14ac:dyDescent="0.25"/>
  <cols>
    <col min="1" max="1" width="17" style="1" customWidth="1"/>
    <col min="2" max="10" width="13.6640625" style="1" customWidth="1"/>
    <col min="11" max="16384" width="11.44140625" style="1"/>
  </cols>
  <sheetData>
    <row r="1" spans="1:10" ht="15" customHeight="1" x14ac:dyDescent="0.25">
      <c r="A1" s="160" t="s">
        <v>36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3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</row>
    <row r="3" spans="1:10" ht="15" customHeight="1" x14ac:dyDescent="0.25">
      <c r="A3" s="160" t="s">
        <v>246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 ht="21" customHeight="1" x14ac:dyDescent="0.25">
      <c r="J4" s="74" t="s">
        <v>35</v>
      </c>
    </row>
    <row r="5" spans="1:10" ht="26.25" customHeight="1" x14ac:dyDescent="0.25">
      <c r="A5" s="177" t="s">
        <v>99</v>
      </c>
      <c r="B5" s="170" t="s">
        <v>22</v>
      </c>
      <c r="C5" s="171"/>
      <c r="D5" s="172"/>
      <c r="E5" s="173" t="s">
        <v>1</v>
      </c>
      <c r="F5" s="174"/>
      <c r="G5" s="175"/>
      <c r="H5" s="176" t="s">
        <v>31</v>
      </c>
      <c r="I5" s="171"/>
      <c r="J5" s="172"/>
    </row>
    <row r="6" spans="1:10" s="13" customFormat="1" ht="26.25" customHeight="1" x14ac:dyDescent="0.25">
      <c r="A6" s="178"/>
      <c r="B6" s="139" t="s">
        <v>4</v>
      </c>
      <c r="C6" s="143" t="s">
        <v>5</v>
      </c>
      <c r="D6" s="12" t="s">
        <v>6</v>
      </c>
      <c r="E6" s="129" t="s">
        <v>4</v>
      </c>
      <c r="F6" s="143" t="s">
        <v>5</v>
      </c>
      <c r="G6" s="12" t="s">
        <v>6</v>
      </c>
      <c r="H6" s="129" t="s">
        <v>4</v>
      </c>
      <c r="I6" s="143" t="s">
        <v>5</v>
      </c>
      <c r="J6" s="12" t="s">
        <v>6</v>
      </c>
    </row>
    <row r="7" spans="1:10" s="13" customFormat="1" ht="19.5" customHeight="1" x14ac:dyDescent="0.25">
      <c r="A7" s="151" t="s">
        <v>32</v>
      </c>
      <c r="B7" s="152">
        <v>3956271</v>
      </c>
      <c r="C7" s="153">
        <v>2115048</v>
      </c>
      <c r="D7" s="154">
        <v>1841223</v>
      </c>
      <c r="E7" s="152">
        <v>1431424</v>
      </c>
      <c r="F7" s="153">
        <v>1008178</v>
      </c>
      <c r="G7" s="154">
        <v>423246</v>
      </c>
      <c r="H7" s="152">
        <v>2524847</v>
      </c>
      <c r="I7" s="153">
        <v>1106870</v>
      </c>
      <c r="J7" s="154">
        <v>1417977</v>
      </c>
    </row>
    <row r="8" spans="1:10" s="3" customFormat="1" ht="15" customHeight="1" x14ac:dyDescent="0.25">
      <c r="A8" s="63" t="s">
        <v>37</v>
      </c>
      <c r="B8" s="16">
        <v>87</v>
      </c>
      <c r="C8" s="132">
        <v>49</v>
      </c>
      <c r="D8" s="15">
        <v>38</v>
      </c>
      <c r="E8" s="16">
        <v>61</v>
      </c>
      <c r="F8" s="132">
        <v>36</v>
      </c>
      <c r="G8" s="15">
        <v>25</v>
      </c>
      <c r="H8" s="16">
        <v>26</v>
      </c>
      <c r="I8" s="132">
        <v>13</v>
      </c>
      <c r="J8" s="15">
        <v>13</v>
      </c>
    </row>
    <row r="9" spans="1:10" s="3" customFormat="1" ht="13.5" customHeight="1" x14ac:dyDescent="0.25">
      <c r="A9" s="64" t="s">
        <v>39</v>
      </c>
      <c r="B9" s="19">
        <v>8939</v>
      </c>
      <c r="C9" s="133">
        <v>5802</v>
      </c>
      <c r="D9" s="18">
        <v>3137</v>
      </c>
      <c r="E9" s="19">
        <v>6242</v>
      </c>
      <c r="F9" s="133">
        <v>4798</v>
      </c>
      <c r="G9" s="18">
        <v>1444</v>
      </c>
      <c r="H9" s="19">
        <v>2697</v>
      </c>
      <c r="I9" s="133">
        <v>1004</v>
      </c>
      <c r="J9" s="18">
        <v>1693</v>
      </c>
    </row>
    <row r="10" spans="1:10" s="3" customFormat="1" ht="13.5" customHeight="1" x14ac:dyDescent="0.25">
      <c r="A10" s="64" t="s">
        <v>38</v>
      </c>
      <c r="B10" s="19">
        <v>21698</v>
      </c>
      <c r="C10" s="133">
        <v>13905</v>
      </c>
      <c r="D10" s="18">
        <v>7793</v>
      </c>
      <c r="E10" s="19">
        <v>14446</v>
      </c>
      <c r="F10" s="133">
        <v>11213</v>
      </c>
      <c r="G10" s="18">
        <v>3233</v>
      </c>
      <c r="H10" s="19">
        <v>7252</v>
      </c>
      <c r="I10" s="133">
        <v>2692</v>
      </c>
      <c r="J10" s="18">
        <v>4560</v>
      </c>
    </row>
    <row r="11" spans="1:10" s="3" customFormat="1" ht="13.5" customHeight="1" x14ac:dyDescent="0.25">
      <c r="A11" s="64" t="s">
        <v>40</v>
      </c>
      <c r="B11" s="19">
        <v>28648</v>
      </c>
      <c r="C11" s="133">
        <v>17764</v>
      </c>
      <c r="D11" s="18">
        <v>10884</v>
      </c>
      <c r="E11" s="19">
        <v>18315</v>
      </c>
      <c r="F11" s="133">
        <v>14011</v>
      </c>
      <c r="G11" s="18">
        <v>4304</v>
      </c>
      <c r="H11" s="19">
        <v>10333</v>
      </c>
      <c r="I11" s="133">
        <v>3753</v>
      </c>
      <c r="J11" s="18">
        <v>6580</v>
      </c>
    </row>
    <row r="12" spans="1:10" s="3" customFormat="1" ht="13.5" customHeight="1" x14ac:dyDescent="0.25">
      <c r="A12" s="64" t="s">
        <v>41</v>
      </c>
      <c r="B12" s="19">
        <v>36019</v>
      </c>
      <c r="C12" s="133">
        <v>22226</v>
      </c>
      <c r="D12" s="18">
        <v>13793</v>
      </c>
      <c r="E12" s="19">
        <v>22727</v>
      </c>
      <c r="F12" s="133">
        <v>17594</v>
      </c>
      <c r="G12" s="18">
        <v>5133</v>
      </c>
      <c r="H12" s="19">
        <v>13292</v>
      </c>
      <c r="I12" s="133">
        <v>4632</v>
      </c>
      <c r="J12" s="18">
        <v>8660</v>
      </c>
    </row>
    <row r="13" spans="1:10" s="3" customFormat="1" ht="13.5" customHeight="1" x14ac:dyDescent="0.25">
      <c r="A13" s="64" t="s">
        <v>42</v>
      </c>
      <c r="B13" s="19">
        <v>44673</v>
      </c>
      <c r="C13" s="133">
        <v>26448</v>
      </c>
      <c r="D13" s="18">
        <v>18225</v>
      </c>
      <c r="E13" s="19">
        <v>26862</v>
      </c>
      <c r="F13" s="133">
        <v>20678</v>
      </c>
      <c r="G13" s="18">
        <v>6184</v>
      </c>
      <c r="H13" s="19">
        <v>17811</v>
      </c>
      <c r="I13" s="133">
        <v>5770</v>
      </c>
      <c r="J13" s="18">
        <v>12041</v>
      </c>
    </row>
    <row r="14" spans="1:10" s="3" customFormat="1" ht="19.5" customHeight="1" x14ac:dyDescent="0.25">
      <c r="A14" s="64" t="s">
        <v>43</v>
      </c>
      <c r="B14" s="19">
        <v>51892</v>
      </c>
      <c r="C14" s="133">
        <v>29332</v>
      </c>
      <c r="D14" s="18">
        <v>22560</v>
      </c>
      <c r="E14" s="19">
        <v>27018</v>
      </c>
      <c r="F14" s="133">
        <v>20345</v>
      </c>
      <c r="G14" s="18">
        <v>6673</v>
      </c>
      <c r="H14" s="19">
        <v>24874</v>
      </c>
      <c r="I14" s="133">
        <v>8987</v>
      </c>
      <c r="J14" s="18">
        <v>15887</v>
      </c>
    </row>
    <row r="15" spans="1:10" s="3" customFormat="1" ht="13.5" customHeight="1" x14ac:dyDescent="0.25">
      <c r="A15" s="64" t="s">
        <v>44</v>
      </c>
      <c r="B15" s="19">
        <v>55924</v>
      </c>
      <c r="C15" s="133">
        <v>31066</v>
      </c>
      <c r="D15" s="18">
        <v>24858</v>
      </c>
      <c r="E15" s="19">
        <v>25943</v>
      </c>
      <c r="F15" s="133">
        <v>19183</v>
      </c>
      <c r="G15" s="18">
        <v>6760</v>
      </c>
      <c r="H15" s="19">
        <v>29981</v>
      </c>
      <c r="I15" s="133">
        <v>11883</v>
      </c>
      <c r="J15" s="18">
        <v>18098</v>
      </c>
    </row>
    <row r="16" spans="1:10" s="3" customFormat="1" ht="13.5" customHeight="1" x14ac:dyDescent="0.25">
      <c r="A16" s="64" t="s">
        <v>45</v>
      </c>
      <c r="B16" s="19">
        <v>61019</v>
      </c>
      <c r="C16" s="133">
        <v>33698</v>
      </c>
      <c r="D16" s="18">
        <v>27321</v>
      </c>
      <c r="E16" s="19">
        <v>26298</v>
      </c>
      <c r="F16" s="133">
        <v>19527</v>
      </c>
      <c r="G16" s="18">
        <v>6771</v>
      </c>
      <c r="H16" s="19">
        <v>34721</v>
      </c>
      <c r="I16" s="133">
        <v>14171</v>
      </c>
      <c r="J16" s="18">
        <v>20550</v>
      </c>
    </row>
    <row r="17" spans="1:10" s="3" customFormat="1" ht="13.5" customHeight="1" x14ac:dyDescent="0.25">
      <c r="A17" s="64" t="s">
        <v>46</v>
      </c>
      <c r="B17" s="19">
        <v>67454</v>
      </c>
      <c r="C17" s="133">
        <v>36785</v>
      </c>
      <c r="D17" s="18">
        <v>30669</v>
      </c>
      <c r="E17" s="19">
        <v>27425</v>
      </c>
      <c r="F17" s="133">
        <v>20463</v>
      </c>
      <c r="G17" s="18">
        <v>6962</v>
      </c>
      <c r="H17" s="19">
        <v>40029</v>
      </c>
      <c r="I17" s="133">
        <v>16322</v>
      </c>
      <c r="J17" s="18">
        <v>23707</v>
      </c>
    </row>
    <row r="18" spans="1:10" s="3" customFormat="1" ht="13.5" customHeight="1" x14ac:dyDescent="0.25">
      <c r="A18" s="64" t="s">
        <v>47</v>
      </c>
      <c r="B18" s="19">
        <v>72627</v>
      </c>
      <c r="C18" s="133">
        <v>39191</v>
      </c>
      <c r="D18" s="18">
        <v>33436</v>
      </c>
      <c r="E18" s="19">
        <v>27635</v>
      </c>
      <c r="F18" s="133">
        <v>20858</v>
      </c>
      <c r="G18" s="18">
        <v>6777</v>
      </c>
      <c r="H18" s="19">
        <v>44992</v>
      </c>
      <c r="I18" s="133">
        <v>18333</v>
      </c>
      <c r="J18" s="18">
        <v>26659</v>
      </c>
    </row>
    <row r="19" spans="1:10" s="3" customFormat="1" ht="13.5" customHeight="1" x14ac:dyDescent="0.25">
      <c r="A19" s="64" t="s">
        <v>48</v>
      </c>
      <c r="B19" s="19">
        <v>79072</v>
      </c>
      <c r="C19" s="133">
        <v>42344</v>
      </c>
      <c r="D19" s="18">
        <v>36728</v>
      </c>
      <c r="E19" s="19">
        <v>28384</v>
      </c>
      <c r="F19" s="133">
        <v>21457</v>
      </c>
      <c r="G19" s="18">
        <v>6927</v>
      </c>
      <c r="H19" s="19">
        <v>50688</v>
      </c>
      <c r="I19" s="133">
        <v>20887</v>
      </c>
      <c r="J19" s="18">
        <v>29801</v>
      </c>
    </row>
    <row r="20" spans="1:10" s="3" customFormat="1" ht="13.5" customHeight="1" x14ac:dyDescent="0.25">
      <c r="A20" s="64" t="s">
        <v>49</v>
      </c>
      <c r="B20" s="19">
        <v>86124</v>
      </c>
      <c r="C20" s="133">
        <v>45954</v>
      </c>
      <c r="D20" s="18">
        <v>40170</v>
      </c>
      <c r="E20" s="19">
        <v>29464</v>
      </c>
      <c r="F20" s="133">
        <v>22297</v>
      </c>
      <c r="G20" s="18">
        <v>7167</v>
      </c>
      <c r="H20" s="19">
        <v>56660</v>
      </c>
      <c r="I20" s="133">
        <v>23657</v>
      </c>
      <c r="J20" s="18">
        <v>33003</v>
      </c>
    </row>
    <row r="21" spans="1:10" s="3" customFormat="1" ht="13.5" customHeight="1" x14ac:dyDescent="0.25">
      <c r="A21" s="64" t="s">
        <v>50</v>
      </c>
      <c r="B21" s="19">
        <v>89214</v>
      </c>
      <c r="C21" s="133">
        <v>48000</v>
      </c>
      <c r="D21" s="18">
        <v>41214</v>
      </c>
      <c r="E21" s="19">
        <v>30048</v>
      </c>
      <c r="F21" s="133">
        <v>22907</v>
      </c>
      <c r="G21" s="18">
        <v>7141</v>
      </c>
      <c r="H21" s="19">
        <v>59166</v>
      </c>
      <c r="I21" s="133">
        <v>25093</v>
      </c>
      <c r="J21" s="18">
        <v>34073</v>
      </c>
    </row>
    <row r="22" spans="1:10" s="3" customFormat="1" ht="13.5" customHeight="1" x14ac:dyDescent="0.25">
      <c r="A22" s="64" t="s">
        <v>51</v>
      </c>
      <c r="B22" s="19">
        <v>91265</v>
      </c>
      <c r="C22" s="133">
        <v>49604</v>
      </c>
      <c r="D22" s="18">
        <v>41661</v>
      </c>
      <c r="E22" s="19">
        <v>30433</v>
      </c>
      <c r="F22" s="133">
        <v>23188</v>
      </c>
      <c r="G22" s="18">
        <v>7245</v>
      </c>
      <c r="H22" s="19">
        <v>60832</v>
      </c>
      <c r="I22" s="133">
        <v>26416</v>
      </c>
      <c r="J22" s="18">
        <v>34416</v>
      </c>
    </row>
    <row r="23" spans="1:10" s="3" customFormat="1" ht="13.5" customHeight="1" x14ac:dyDescent="0.25">
      <c r="A23" s="64" t="s">
        <v>52</v>
      </c>
      <c r="B23" s="19">
        <v>94102</v>
      </c>
      <c r="C23" s="133">
        <v>51527</v>
      </c>
      <c r="D23" s="18">
        <v>42575</v>
      </c>
      <c r="E23" s="19">
        <v>31372</v>
      </c>
      <c r="F23" s="133">
        <v>23936</v>
      </c>
      <c r="G23" s="18">
        <v>7436</v>
      </c>
      <c r="H23" s="19">
        <v>62730</v>
      </c>
      <c r="I23" s="133">
        <v>27591</v>
      </c>
      <c r="J23" s="18">
        <v>35139</v>
      </c>
    </row>
    <row r="24" spans="1:10" s="3" customFormat="1" ht="19.5" customHeight="1" x14ac:dyDescent="0.25">
      <c r="A24" s="64" t="s">
        <v>53</v>
      </c>
      <c r="B24" s="19">
        <v>96118</v>
      </c>
      <c r="C24" s="133">
        <v>52925</v>
      </c>
      <c r="D24" s="18">
        <v>43193</v>
      </c>
      <c r="E24" s="19">
        <v>31759</v>
      </c>
      <c r="F24" s="133">
        <v>24213</v>
      </c>
      <c r="G24" s="18">
        <v>7546</v>
      </c>
      <c r="H24" s="19">
        <v>64359</v>
      </c>
      <c r="I24" s="133">
        <v>28712</v>
      </c>
      <c r="J24" s="18">
        <v>35647</v>
      </c>
    </row>
    <row r="25" spans="1:10" s="3" customFormat="1" ht="13.5" customHeight="1" x14ac:dyDescent="0.25">
      <c r="A25" s="64" t="s">
        <v>54</v>
      </c>
      <c r="B25" s="19">
        <v>97513</v>
      </c>
      <c r="C25" s="133">
        <v>53860</v>
      </c>
      <c r="D25" s="18">
        <v>43653</v>
      </c>
      <c r="E25" s="19">
        <v>32216</v>
      </c>
      <c r="F25" s="133">
        <v>24490</v>
      </c>
      <c r="G25" s="18">
        <v>7726</v>
      </c>
      <c r="H25" s="19">
        <v>65297</v>
      </c>
      <c r="I25" s="133">
        <v>29370</v>
      </c>
      <c r="J25" s="18">
        <v>35927</v>
      </c>
    </row>
    <row r="26" spans="1:10" s="3" customFormat="1" ht="13.5" customHeight="1" x14ac:dyDescent="0.25">
      <c r="A26" s="64" t="s">
        <v>55</v>
      </c>
      <c r="B26" s="19">
        <v>97516</v>
      </c>
      <c r="C26" s="133">
        <v>53924</v>
      </c>
      <c r="D26" s="18">
        <v>43592</v>
      </c>
      <c r="E26" s="19">
        <v>32357</v>
      </c>
      <c r="F26" s="133">
        <v>24525</v>
      </c>
      <c r="G26" s="18">
        <v>7832</v>
      </c>
      <c r="H26" s="19">
        <v>65159</v>
      </c>
      <c r="I26" s="133">
        <v>29399</v>
      </c>
      <c r="J26" s="18">
        <v>35760</v>
      </c>
    </row>
    <row r="27" spans="1:10" s="13" customFormat="1" ht="13.5" customHeight="1" x14ac:dyDescent="0.25">
      <c r="A27" s="64" t="s">
        <v>56</v>
      </c>
      <c r="B27" s="19">
        <v>96989</v>
      </c>
      <c r="C27" s="133">
        <v>53458</v>
      </c>
      <c r="D27" s="18">
        <v>43531</v>
      </c>
      <c r="E27" s="19">
        <v>32538</v>
      </c>
      <c r="F27" s="133">
        <v>24351</v>
      </c>
      <c r="G27" s="18">
        <v>8187</v>
      </c>
      <c r="H27" s="19">
        <v>64451</v>
      </c>
      <c r="I27" s="133">
        <v>29107</v>
      </c>
      <c r="J27" s="18">
        <v>35344</v>
      </c>
    </row>
    <row r="28" spans="1:10" s="13" customFormat="1" ht="13.5" customHeight="1" x14ac:dyDescent="0.25">
      <c r="A28" s="64" t="s">
        <v>57</v>
      </c>
      <c r="B28" s="140">
        <v>96824</v>
      </c>
      <c r="C28" s="144">
        <v>53151</v>
      </c>
      <c r="D28" s="27">
        <v>43673</v>
      </c>
      <c r="E28" s="140">
        <v>32302</v>
      </c>
      <c r="F28" s="144">
        <v>23973</v>
      </c>
      <c r="G28" s="27">
        <v>8329</v>
      </c>
      <c r="H28" s="140">
        <v>64522</v>
      </c>
      <c r="I28" s="144">
        <v>29178</v>
      </c>
      <c r="J28" s="27">
        <v>35344</v>
      </c>
    </row>
    <row r="29" spans="1:10" s="13" customFormat="1" ht="13.5" customHeight="1" x14ac:dyDescent="0.25">
      <c r="A29" s="64" t="s">
        <v>58</v>
      </c>
      <c r="B29" s="19">
        <v>96632</v>
      </c>
      <c r="C29" s="133">
        <v>52812</v>
      </c>
      <c r="D29" s="18">
        <v>43820</v>
      </c>
      <c r="E29" s="19">
        <v>32280</v>
      </c>
      <c r="F29" s="133">
        <v>23893</v>
      </c>
      <c r="G29" s="18">
        <v>8387</v>
      </c>
      <c r="H29" s="19">
        <v>64352</v>
      </c>
      <c r="I29" s="133">
        <v>28919</v>
      </c>
      <c r="J29" s="18">
        <v>35433</v>
      </c>
    </row>
    <row r="30" spans="1:10" s="13" customFormat="1" ht="13.5" customHeight="1" x14ac:dyDescent="0.25">
      <c r="A30" s="64" t="s">
        <v>59</v>
      </c>
      <c r="B30" s="140">
        <v>95386</v>
      </c>
      <c r="C30" s="144">
        <v>51687</v>
      </c>
      <c r="D30" s="27">
        <v>43699</v>
      </c>
      <c r="E30" s="140">
        <v>31927</v>
      </c>
      <c r="F30" s="144">
        <v>23391</v>
      </c>
      <c r="G30" s="27">
        <v>8536</v>
      </c>
      <c r="H30" s="140">
        <v>63459</v>
      </c>
      <c r="I30" s="144">
        <v>28296</v>
      </c>
      <c r="J30" s="27">
        <v>35163</v>
      </c>
    </row>
    <row r="31" spans="1:10" s="13" customFormat="1" ht="13.5" customHeight="1" x14ac:dyDescent="0.25">
      <c r="A31" s="64" t="s">
        <v>60</v>
      </c>
      <c r="B31" s="19">
        <v>95864</v>
      </c>
      <c r="C31" s="133">
        <v>51580</v>
      </c>
      <c r="D31" s="18">
        <v>44284</v>
      </c>
      <c r="E31" s="19">
        <v>32233</v>
      </c>
      <c r="F31" s="133">
        <v>23516</v>
      </c>
      <c r="G31" s="18">
        <v>8717</v>
      </c>
      <c r="H31" s="19">
        <v>63631</v>
      </c>
      <c r="I31" s="133">
        <v>28064</v>
      </c>
      <c r="J31" s="18">
        <v>35567</v>
      </c>
    </row>
    <row r="32" spans="1:10" s="13" customFormat="1" ht="13.5" customHeight="1" x14ac:dyDescent="0.25">
      <c r="A32" s="64" t="s">
        <v>61</v>
      </c>
      <c r="B32" s="140">
        <v>96912</v>
      </c>
      <c r="C32" s="144">
        <v>51764</v>
      </c>
      <c r="D32" s="27">
        <v>45148</v>
      </c>
      <c r="E32" s="140">
        <v>32517</v>
      </c>
      <c r="F32" s="144">
        <v>23550</v>
      </c>
      <c r="G32" s="27">
        <v>8967</v>
      </c>
      <c r="H32" s="140">
        <v>64395</v>
      </c>
      <c r="I32" s="144">
        <v>28214</v>
      </c>
      <c r="J32" s="27">
        <v>36181</v>
      </c>
    </row>
    <row r="33" spans="1:10" s="3" customFormat="1" ht="13.5" customHeight="1" x14ac:dyDescent="0.25">
      <c r="A33" s="65" t="s">
        <v>62</v>
      </c>
      <c r="B33" s="19">
        <v>96937</v>
      </c>
      <c r="C33" s="133">
        <v>51178</v>
      </c>
      <c r="D33" s="18">
        <v>45759</v>
      </c>
      <c r="E33" s="19">
        <v>32342</v>
      </c>
      <c r="F33" s="133">
        <v>23276</v>
      </c>
      <c r="G33" s="18">
        <v>9066</v>
      </c>
      <c r="H33" s="19">
        <v>64595</v>
      </c>
      <c r="I33" s="133">
        <v>27902</v>
      </c>
      <c r="J33" s="18">
        <v>36693</v>
      </c>
    </row>
    <row r="34" spans="1:10" ht="22.5" customHeight="1" x14ac:dyDescent="0.25">
      <c r="A34" s="64" t="s">
        <v>63</v>
      </c>
      <c r="B34" s="19">
        <v>98386</v>
      </c>
      <c r="C34" s="133">
        <v>51619</v>
      </c>
      <c r="D34" s="18">
        <v>46767</v>
      </c>
      <c r="E34" s="19">
        <v>33144</v>
      </c>
      <c r="F34" s="133">
        <v>23698</v>
      </c>
      <c r="G34" s="18">
        <v>9446</v>
      </c>
      <c r="H34" s="19">
        <v>65242</v>
      </c>
      <c r="I34" s="133">
        <v>27921</v>
      </c>
      <c r="J34" s="18">
        <v>37321</v>
      </c>
    </row>
    <row r="35" spans="1:10" ht="13.5" customHeight="1" x14ac:dyDescent="0.25">
      <c r="A35" s="64" t="s">
        <v>64</v>
      </c>
      <c r="B35" s="19">
        <v>100148</v>
      </c>
      <c r="C35" s="133">
        <v>51949</v>
      </c>
      <c r="D35" s="18">
        <v>48199</v>
      </c>
      <c r="E35" s="19">
        <v>33719</v>
      </c>
      <c r="F35" s="133">
        <v>23816</v>
      </c>
      <c r="G35" s="18">
        <v>9903</v>
      </c>
      <c r="H35" s="19">
        <v>66429</v>
      </c>
      <c r="I35" s="133">
        <v>28133</v>
      </c>
      <c r="J35" s="18">
        <v>38296</v>
      </c>
    </row>
    <row r="36" spans="1:10" ht="13.5" customHeight="1" x14ac:dyDescent="0.25">
      <c r="A36" s="64" t="s">
        <v>65</v>
      </c>
      <c r="B36" s="19">
        <v>99178</v>
      </c>
      <c r="C36" s="133">
        <v>51388</v>
      </c>
      <c r="D36" s="18">
        <v>47790</v>
      </c>
      <c r="E36" s="19">
        <v>33685</v>
      </c>
      <c r="F36" s="133">
        <v>23484</v>
      </c>
      <c r="G36" s="18">
        <v>10201</v>
      </c>
      <c r="H36" s="19">
        <v>65493</v>
      </c>
      <c r="I36" s="133">
        <v>27904</v>
      </c>
      <c r="J36" s="18">
        <v>37589</v>
      </c>
    </row>
    <row r="37" spans="1:10" ht="13.5" customHeight="1" x14ac:dyDescent="0.25">
      <c r="A37" s="64" t="s">
        <v>66</v>
      </c>
      <c r="B37" s="19">
        <v>94478</v>
      </c>
      <c r="C37" s="133">
        <v>48896</v>
      </c>
      <c r="D37" s="18">
        <v>45582</v>
      </c>
      <c r="E37" s="19">
        <v>33060</v>
      </c>
      <c r="F37" s="133">
        <v>22865</v>
      </c>
      <c r="G37" s="18">
        <v>10195</v>
      </c>
      <c r="H37" s="19">
        <v>61418</v>
      </c>
      <c r="I37" s="133">
        <v>26031</v>
      </c>
      <c r="J37" s="18">
        <v>35387</v>
      </c>
    </row>
    <row r="38" spans="1:10" ht="13.5" customHeight="1" x14ac:dyDescent="0.25">
      <c r="A38" s="64" t="s">
        <v>67</v>
      </c>
      <c r="B38" s="19">
        <v>92104</v>
      </c>
      <c r="C38" s="133">
        <v>47144</v>
      </c>
      <c r="D38" s="18">
        <v>44960</v>
      </c>
      <c r="E38" s="19">
        <v>32620</v>
      </c>
      <c r="F38" s="133">
        <v>22314</v>
      </c>
      <c r="G38" s="18">
        <v>10306</v>
      </c>
      <c r="H38" s="19">
        <v>59484</v>
      </c>
      <c r="I38" s="133">
        <v>24830</v>
      </c>
      <c r="J38" s="18">
        <v>34654</v>
      </c>
    </row>
    <row r="39" spans="1:10" ht="13.5" customHeight="1" x14ac:dyDescent="0.25">
      <c r="A39" s="64" t="s">
        <v>68</v>
      </c>
      <c r="B39" s="19">
        <v>90541</v>
      </c>
      <c r="C39" s="133">
        <v>46392</v>
      </c>
      <c r="D39" s="18">
        <v>44149</v>
      </c>
      <c r="E39" s="19">
        <v>32647</v>
      </c>
      <c r="F39" s="133">
        <v>22235</v>
      </c>
      <c r="G39" s="18">
        <v>10412</v>
      </c>
      <c r="H39" s="19">
        <v>57894</v>
      </c>
      <c r="I39" s="133">
        <v>24157</v>
      </c>
      <c r="J39" s="18">
        <v>33737</v>
      </c>
    </row>
    <row r="40" spans="1:10" ht="13.5" customHeight="1" x14ac:dyDescent="0.25">
      <c r="A40" s="64" t="s">
        <v>69</v>
      </c>
      <c r="B40" s="19">
        <v>90103</v>
      </c>
      <c r="C40" s="133">
        <v>45674</v>
      </c>
      <c r="D40" s="18">
        <v>44429</v>
      </c>
      <c r="E40" s="19">
        <v>32671</v>
      </c>
      <c r="F40" s="133">
        <v>21737</v>
      </c>
      <c r="G40" s="18">
        <v>10934</v>
      </c>
      <c r="H40" s="19">
        <v>57432</v>
      </c>
      <c r="I40" s="133">
        <v>23937</v>
      </c>
      <c r="J40" s="18">
        <v>33495</v>
      </c>
    </row>
    <row r="41" spans="1:10" ht="13.5" customHeight="1" x14ac:dyDescent="0.25">
      <c r="A41" s="64" t="s">
        <v>70</v>
      </c>
      <c r="B41" s="19">
        <v>91469</v>
      </c>
      <c r="C41" s="133">
        <v>46163</v>
      </c>
      <c r="D41" s="18">
        <v>45306</v>
      </c>
      <c r="E41" s="19">
        <v>33566</v>
      </c>
      <c r="F41" s="133">
        <v>22157</v>
      </c>
      <c r="G41" s="18">
        <v>11409</v>
      </c>
      <c r="H41" s="19">
        <v>57903</v>
      </c>
      <c r="I41" s="133">
        <v>24006</v>
      </c>
      <c r="J41" s="18">
        <v>33897</v>
      </c>
    </row>
    <row r="42" spans="1:10" ht="13.5" customHeight="1" x14ac:dyDescent="0.25">
      <c r="A42" s="64" t="s">
        <v>71</v>
      </c>
      <c r="B42" s="19">
        <v>94246</v>
      </c>
      <c r="C42" s="133">
        <v>47048</v>
      </c>
      <c r="D42" s="18">
        <v>47198</v>
      </c>
      <c r="E42" s="19">
        <v>34483</v>
      </c>
      <c r="F42" s="133">
        <v>22233</v>
      </c>
      <c r="G42" s="18">
        <v>12250</v>
      </c>
      <c r="H42" s="19">
        <v>59763</v>
      </c>
      <c r="I42" s="133">
        <v>24815</v>
      </c>
      <c r="J42" s="18">
        <v>34948</v>
      </c>
    </row>
    <row r="43" spans="1:10" ht="13.5" customHeight="1" x14ac:dyDescent="0.25">
      <c r="A43" s="64" t="s">
        <v>72</v>
      </c>
      <c r="B43" s="19">
        <v>93450</v>
      </c>
      <c r="C43" s="133">
        <v>46270</v>
      </c>
      <c r="D43" s="18">
        <v>47180</v>
      </c>
      <c r="E43" s="19">
        <v>34265</v>
      </c>
      <c r="F43" s="133">
        <v>21699</v>
      </c>
      <c r="G43" s="18">
        <v>12566</v>
      </c>
      <c r="H43" s="19">
        <v>59185</v>
      </c>
      <c r="I43" s="133">
        <v>24571</v>
      </c>
      <c r="J43" s="18">
        <v>34614</v>
      </c>
    </row>
    <row r="44" spans="1:10" ht="19.5" customHeight="1" x14ac:dyDescent="0.25">
      <c r="A44" s="64" t="s">
        <v>73</v>
      </c>
      <c r="B44" s="19">
        <v>94638</v>
      </c>
      <c r="C44" s="133">
        <v>46537</v>
      </c>
      <c r="D44" s="18">
        <v>48101</v>
      </c>
      <c r="E44" s="19">
        <v>34375</v>
      </c>
      <c r="F44" s="133">
        <v>21536</v>
      </c>
      <c r="G44" s="18">
        <v>12839</v>
      </c>
      <c r="H44" s="19">
        <v>60263</v>
      </c>
      <c r="I44" s="133">
        <v>25001</v>
      </c>
      <c r="J44" s="18">
        <v>35262</v>
      </c>
    </row>
    <row r="45" spans="1:10" ht="13.5" customHeight="1" x14ac:dyDescent="0.25">
      <c r="A45" s="64" t="s">
        <v>74</v>
      </c>
      <c r="B45" s="19">
        <v>98061</v>
      </c>
      <c r="C45" s="133">
        <v>48091</v>
      </c>
      <c r="D45" s="18">
        <v>49970</v>
      </c>
      <c r="E45" s="19">
        <v>35574</v>
      </c>
      <c r="F45" s="133">
        <v>22097</v>
      </c>
      <c r="G45" s="18">
        <v>13477</v>
      </c>
      <c r="H45" s="19">
        <v>62487</v>
      </c>
      <c r="I45" s="133">
        <v>25994</v>
      </c>
      <c r="J45" s="18">
        <v>36493</v>
      </c>
    </row>
    <row r="46" spans="1:10" ht="13.5" customHeight="1" x14ac:dyDescent="0.25">
      <c r="A46" s="64" t="s">
        <v>75</v>
      </c>
      <c r="B46" s="19">
        <v>99297</v>
      </c>
      <c r="C46" s="133">
        <v>49001</v>
      </c>
      <c r="D46" s="18">
        <v>50296</v>
      </c>
      <c r="E46" s="19">
        <v>35702</v>
      </c>
      <c r="F46" s="133">
        <v>22163</v>
      </c>
      <c r="G46" s="18">
        <v>13539</v>
      </c>
      <c r="H46" s="19">
        <v>63595</v>
      </c>
      <c r="I46" s="133">
        <v>26838</v>
      </c>
      <c r="J46" s="18">
        <v>36757</v>
      </c>
    </row>
    <row r="47" spans="1:10" ht="13.5" customHeight="1" x14ac:dyDescent="0.25">
      <c r="A47" s="64" t="s">
        <v>76</v>
      </c>
      <c r="B47" s="19">
        <v>101514</v>
      </c>
      <c r="C47" s="133">
        <v>50277</v>
      </c>
      <c r="D47" s="18">
        <v>51237</v>
      </c>
      <c r="E47" s="19">
        <v>36524</v>
      </c>
      <c r="F47" s="133">
        <v>22680</v>
      </c>
      <c r="G47" s="18">
        <v>13844</v>
      </c>
      <c r="H47" s="19">
        <v>64990</v>
      </c>
      <c r="I47" s="133">
        <v>27597</v>
      </c>
      <c r="J47" s="18">
        <v>37393</v>
      </c>
    </row>
    <row r="48" spans="1:10" ht="13.5" customHeight="1" x14ac:dyDescent="0.25">
      <c r="A48" s="64" t="s">
        <v>77</v>
      </c>
      <c r="B48" s="19">
        <v>104137</v>
      </c>
      <c r="C48" s="133">
        <v>51523</v>
      </c>
      <c r="D48" s="18">
        <v>52614</v>
      </c>
      <c r="E48" s="19">
        <v>36997</v>
      </c>
      <c r="F48" s="133">
        <v>22976</v>
      </c>
      <c r="G48" s="18">
        <v>14021</v>
      </c>
      <c r="H48" s="19">
        <v>67140</v>
      </c>
      <c r="I48" s="133">
        <v>28547</v>
      </c>
      <c r="J48" s="18">
        <v>38593</v>
      </c>
    </row>
    <row r="49" spans="1:10" ht="13.5" customHeight="1" x14ac:dyDescent="0.25">
      <c r="A49" s="64" t="s">
        <v>78</v>
      </c>
      <c r="B49" s="19">
        <v>103934</v>
      </c>
      <c r="C49" s="133">
        <v>51803</v>
      </c>
      <c r="D49" s="18">
        <v>52131</v>
      </c>
      <c r="E49" s="19">
        <v>36929</v>
      </c>
      <c r="F49" s="133">
        <v>22973</v>
      </c>
      <c r="G49" s="18">
        <v>13956</v>
      </c>
      <c r="H49" s="19">
        <v>67005</v>
      </c>
      <c r="I49" s="133">
        <v>28830</v>
      </c>
      <c r="J49" s="18">
        <v>38175</v>
      </c>
    </row>
    <row r="50" spans="1:10" ht="13.5" customHeight="1" x14ac:dyDescent="0.25">
      <c r="A50" s="64" t="s">
        <v>79</v>
      </c>
      <c r="B50" s="19">
        <v>100683</v>
      </c>
      <c r="C50" s="133">
        <v>50236</v>
      </c>
      <c r="D50" s="18">
        <v>50447</v>
      </c>
      <c r="E50" s="19">
        <v>35168</v>
      </c>
      <c r="F50" s="133">
        <v>21966</v>
      </c>
      <c r="G50" s="18">
        <v>13202</v>
      </c>
      <c r="H50" s="19">
        <v>65515</v>
      </c>
      <c r="I50" s="133">
        <v>28270</v>
      </c>
      <c r="J50" s="18">
        <v>37245</v>
      </c>
    </row>
    <row r="51" spans="1:10" ht="13.5" customHeight="1" x14ac:dyDescent="0.25">
      <c r="A51" s="64" t="s">
        <v>80</v>
      </c>
      <c r="B51" s="19">
        <v>97037</v>
      </c>
      <c r="C51" s="133">
        <v>48413</v>
      </c>
      <c r="D51" s="18">
        <v>48624</v>
      </c>
      <c r="E51" s="19">
        <v>33927</v>
      </c>
      <c r="F51" s="133">
        <v>20991</v>
      </c>
      <c r="G51" s="18">
        <v>12936</v>
      </c>
      <c r="H51" s="19">
        <v>63110</v>
      </c>
      <c r="I51" s="133">
        <v>27422</v>
      </c>
      <c r="J51" s="18">
        <v>35688</v>
      </c>
    </row>
    <row r="52" spans="1:10" ht="13.5" customHeight="1" x14ac:dyDescent="0.25">
      <c r="A52" s="64" t="s">
        <v>81</v>
      </c>
      <c r="B52" s="19">
        <v>95100</v>
      </c>
      <c r="C52" s="133">
        <v>47212</v>
      </c>
      <c r="D52" s="18">
        <v>47888</v>
      </c>
      <c r="E52" s="19">
        <v>33074</v>
      </c>
      <c r="F52" s="133">
        <v>20321</v>
      </c>
      <c r="G52" s="18">
        <v>12753</v>
      </c>
      <c r="H52" s="19">
        <v>62026</v>
      </c>
      <c r="I52" s="133">
        <v>26891</v>
      </c>
      <c r="J52" s="18">
        <v>35135</v>
      </c>
    </row>
    <row r="53" spans="1:10" ht="13.5" customHeight="1" x14ac:dyDescent="0.25">
      <c r="A53" s="64" t="s">
        <v>82</v>
      </c>
      <c r="B53" s="19">
        <v>88225</v>
      </c>
      <c r="C53" s="133">
        <v>44122</v>
      </c>
      <c r="D53" s="18">
        <v>44103</v>
      </c>
      <c r="E53" s="19">
        <v>29786</v>
      </c>
      <c r="F53" s="133">
        <v>18246</v>
      </c>
      <c r="G53" s="18">
        <v>11540</v>
      </c>
      <c r="H53" s="19">
        <v>58439</v>
      </c>
      <c r="I53" s="133">
        <v>25876</v>
      </c>
      <c r="J53" s="18">
        <v>32563</v>
      </c>
    </row>
    <row r="54" spans="1:10" ht="19.5" customHeight="1" x14ac:dyDescent="0.25">
      <c r="A54" s="64" t="s">
        <v>83</v>
      </c>
      <c r="B54" s="19">
        <v>55282</v>
      </c>
      <c r="C54" s="133">
        <v>39725</v>
      </c>
      <c r="D54" s="18">
        <v>15557</v>
      </c>
      <c r="E54" s="19">
        <v>18711</v>
      </c>
      <c r="F54" s="133">
        <v>15606</v>
      </c>
      <c r="G54" s="18">
        <v>3105</v>
      </c>
      <c r="H54" s="19">
        <v>36571</v>
      </c>
      <c r="I54" s="133">
        <v>24119</v>
      </c>
      <c r="J54" s="18">
        <v>12452</v>
      </c>
    </row>
    <row r="55" spans="1:10" ht="13.5" customHeight="1" x14ac:dyDescent="0.25">
      <c r="A55" s="64" t="s">
        <v>84</v>
      </c>
      <c r="B55" s="19">
        <v>43682</v>
      </c>
      <c r="C55" s="133">
        <v>33538</v>
      </c>
      <c r="D55" s="18">
        <v>10144</v>
      </c>
      <c r="E55" s="19">
        <v>14196</v>
      </c>
      <c r="F55" s="133">
        <v>12478</v>
      </c>
      <c r="G55" s="18">
        <v>1718</v>
      </c>
      <c r="H55" s="19">
        <v>29486</v>
      </c>
      <c r="I55" s="133">
        <v>21060</v>
      </c>
      <c r="J55" s="18">
        <v>8426</v>
      </c>
    </row>
    <row r="56" spans="1:10" ht="13.5" customHeight="1" x14ac:dyDescent="0.25">
      <c r="A56" s="64" t="s">
        <v>85</v>
      </c>
      <c r="B56" s="19">
        <v>25820</v>
      </c>
      <c r="C56" s="133">
        <v>18658</v>
      </c>
      <c r="D56" s="18">
        <v>7162</v>
      </c>
      <c r="E56" s="19">
        <v>7374</v>
      </c>
      <c r="F56" s="133">
        <v>6076</v>
      </c>
      <c r="G56" s="18">
        <v>1298</v>
      </c>
      <c r="H56" s="19">
        <v>18446</v>
      </c>
      <c r="I56" s="133">
        <v>12582</v>
      </c>
      <c r="J56" s="18">
        <v>5864</v>
      </c>
    </row>
    <row r="57" spans="1:10" ht="13.5" customHeight="1" x14ac:dyDescent="0.25">
      <c r="A57" s="64" t="s">
        <v>86</v>
      </c>
      <c r="B57" s="19">
        <v>17300</v>
      </c>
      <c r="C57" s="133">
        <v>12392</v>
      </c>
      <c r="D57" s="18">
        <v>4908</v>
      </c>
      <c r="E57" s="19">
        <v>4889</v>
      </c>
      <c r="F57" s="133">
        <v>3934</v>
      </c>
      <c r="G57" s="18">
        <v>955</v>
      </c>
      <c r="H57" s="19">
        <v>12411</v>
      </c>
      <c r="I57" s="133">
        <v>8458</v>
      </c>
      <c r="J57" s="18">
        <v>3953</v>
      </c>
    </row>
    <row r="58" spans="1:10" ht="13.5" customHeight="1" x14ac:dyDescent="0.25">
      <c r="A58" s="64" t="s">
        <v>87</v>
      </c>
      <c r="B58" s="19">
        <v>12472</v>
      </c>
      <c r="C58" s="133">
        <v>8848</v>
      </c>
      <c r="D58" s="18">
        <v>3624</v>
      </c>
      <c r="E58" s="19">
        <v>3410</v>
      </c>
      <c r="F58" s="133">
        <v>2677</v>
      </c>
      <c r="G58" s="18">
        <v>733</v>
      </c>
      <c r="H58" s="19">
        <v>9062</v>
      </c>
      <c r="I58" s="133">
        <v>6171</v>
      </c>
      <c r="J58" s="18">
        <v>2891</v>
      </c>
    </row>
    <row r="59" spans="1:10" ht="13.5" customHeight="1" x14ac:dyDescent="0.25">
      <c r="A59" s="64" t="s">
        <v>88</v>
      </c>
      <c r="B59" s="19">
        <v>5014</v>
      </c>
      <c r="C59" s="133">
        <v>3136</v>
      </c>
      <c r="D59" s="18">
        <v>1878</v>
      </c>
      <c r="E59" s="19">
        <v>1466</v>
      </c>
      <c r="F59" s="133">
        <v>980</v>
      </c>
      <c r="G59" s="18">
        <v>486</v>
      </c>
      <c r="H59" s="19">
        <v>3548</v>
      </c>
      <c r="I59" s="133">
        <v>2156</v>
      </c>
      <c r="J59" s="18">
        <v>1392</v>
      </c>
    </row>
    <row r="60" spans="1:10" ht="13.5" customHeight="1" x14ac:dyDescent="0.25">
      <c r="A60" s="64" t="s">
        <v>89</v>
      </c>
      <c r="B60" s="19">
        <v>3156</v>
      </c>
      <c r="C60" s="133">
        <v>1882</v>
      </c>
      <c r="D60" s="18">
        <v>1274</v>
      </c>
      <c r="E60" s="19">
        <v>966</v>
      </c>
      <c r="F60" s="133">
        <v>614</v>
      </c>
      <c r="G60" s="18">
        <v>352</v>
      </c>
      <c r="H60" s="19">
        <v>2190</v>
      </c>
      <c r="I60" s="133">
        <v>1268</v>
      </c>
      <c r="J60" s="18">
        <v>922</v>
      </c>
    </row>
    <row r="61" spans="1:10" ht="13.5" customHeight="1" x14ac:dyDescent="0.25">
      <c r="A61" s="64" t="s">
        <v>90</v>
      </c>
      <c r="B61" s="19">
        <v>2371</v>
      </c>
      <c r="C61" s="133">
        <v>1430</v>
      </c>
      <c r="D61" s="18">
        <v>941</v>
      </c>
      <c r="E61" s="19">
        <v>748</v>
      </c>
      <c r="F61" s="133">
        <v>466</v>
      </c>
      <c r="G61" s="18">
        <v>282</v>
      </c>
      <c r="H61" s="19">
        <v>1623</v>
      </c>
      <c r="I61" s="133">
        <v>964</v>
      </c>
      <c r="J61" s="18">
        <v>659</v>
      </c>
    </row>
    <row r="62" spans="1:10" ht="13.5" customHeight="1" x14ac:dyDescent="0.25">
      <c r="A62" s="64" t="s">
        <v>91</v>
      </c>
      <c r="B62" s="19">
        <v>1773</v>
      </c>
      <c r="C62" s="133">
        <v>1070</v>
      </c>
      <c r="D62" s="18">
        <v>703</v>
      </c>
      <c r="E62" s="19">
        <v>580</v>
      </c>
      <c r="F62" s="133">
        <v>347</v>
      </c>
      <c r="G62" s="18">
        <v>233</v>
      </c>
      <c r="H62" s="19">
        <v>1193</v>
      </c>
      <c r="I62" s="133">
        <v>723</v>
      </c>
      <c r="J62" s="18">
        <v>470</v>
      </c>
    </row>
    <row r="63" spans="1:10" ht="13.5" customHeight="1" x14ac:dyDescent="0.25">
      <c r="A63" s="64" t="s">
        <v>92</v>
      </c>
      <c r="B63" s="19">
        <v>1399</v>
      </c>
      <c r="C63" s="133">
        <v>861</v>
      </c>
      <c r="D63" s="18">
        <v>538</v>
      </c>
      <c r="E63" s="19">
        <v>455</v>
      </c>
      <c r="F63" s="133">
        <v>262</v>
      </c>
      <c r="G63" s="18">
        <v>193</v>
      </c>
      <c r="H63" s="19">
        <v>944</v>
      </c>
      <c r="I63" s="133">
        <v>599</v>
      </c>
      <c r="J63" s="18">
        <v>345</v>
      </c>
    </row>
    <row r="64" spans="1:10" ht="19.5" customHeight="1" x14ac:dyDescent="0.25">
      <c r="A64" s="64" t="s">
        <v>93</v>
      </c>
      <c r="B64" s="19">
        <v>1088</v>
      </c>
      <c r="C64" s="133">
        <v>628</v>
      </c>
      <c r="D64" s="18">
        <v>460</v>
      </c>
      <c r="E64" s="19">
        <v>341</v>
      </c>
      <c r="F64" s="133">
        <v>188</v>
      </c>
      <c r="G64" s="18">
        <v>153</v>
      </c>
      <c r="H64" s="19">
        <v>747</v>
      </c>
      <c r="I64" s="133">
        <v>440</v>
      </c>
      <c r="J64" s="18">
        <v>307</v>
      </c>
    </row>
    <row r="65" spans="1:10" ht="13.5" customHeight="1" x14ac:dyDescent="0.25">
      <c r="A65" s="64" t="s">
        <v>94</v>
      </c>
      <c r="B65" s="19">
        <v>855</v>
      </c>
      <c r="C65" s="133">
        <v>518</v>
      </c>
      <c r="D65" s="18">
        <v>337</v>
      </c>
      <c r="E65" s="19">
        <v>270</v>
      </c>
      <c r="F65" s="133">
        <v>153</v>
      </c>
      <c r="G65" s="18">
        <v>117</v>
      </c>
      <c r="H65" s="19">
        <v>585</v>
      </c>
      <c r="I65" s="133">
        <v>365</v>
      </c>
      <c r="J65" s="18">
        <v>220</v>
      </c>
    </row>
    <row r="66" spans="1:10" ht="13.5" customHeight="1" x14ac:dyDescent="0.25">
      <c r="A66" s="64" t="s">
        <v>95</v>
      </c>
      <c r="B66" s="19">
        <v>683</v>
      </c>
      <c r="C66" s="133">
        <v>438</v>
      </c>
      <c r="D66" s="18">
        <v>245</v>
      </c>
      <c r="E66" s="19">
        <v>209</v>
      </c>
      <c r="F66" s="133">
        <v>125</v>
      </c>
      <c r="G66" s="18">
        <v>84</v>
      </c>
      <c r="H66" s="19">
        <v>474</v>
      </c>
      <c r="I66" s="133">
        <v>313</v>
      </c>
      <c r="J66" s="18">
        <v>161</v>
      </c>
    </row>
    <row r="67" spans="1:10" ht="13.5" customHeight="1" x14ac:dyDescent="0.25">
      <c r="A67" s="64" t="s">
        <v>96</v>
      </c>
      <c r="B67" s="19">
        <v>577</v>
      </c>
      <c r="C67" s="133">
        <v>365</v>
      </c>
      <c r="D67" s="18">
        <v>212</v>
      </c>
      <c r="E67" s="19">
        <v>168</v>
      </c>
      <c r="F67" s="133">
        <v>93</v>
      </c>
      <c r="G67" s="18">
        <v>75</v>
      </c>
      <c r="H67" s="19">
        <v>409</v>
      </c>
      <c r="I67" s="133">
        <v>272</v>
      </c>
      <c r="J67" s="18">
        <v>137</v>
      </c>
    </row>
    <row r="68" spans="1:10" ht="13.5" customHeight="1" x14ac:dyDescent="0.25">
      <c r="A68" s="64" t="s">
        <v>97</v>
      </c>
      <c r="B68" s="19">
        <v>512</v>
      </c>
      <c r="C68" s="133">
        <v>336</v>
      </c>
      <c r="D68" s="18">
        <v>176</v>
      </c>
      <c r="E68" s="19">
        <v>144</v>
      </c>
      <c r="F68" s="133">
        <v>82</v>
      </c>
      <c r="G68" s="18">
        <v>62</v>
      </c>
      <c r="H68" s="19">
        <v>368</v>
      </c>
      <c r="I68" s="133">
        <v>254</v>
      </c>
      <c r="J68" s="18">
        <v>114</v>
      </c>
    </row>
    <row r="69" spans="1:10" ht="13.5" customHeight="1" x14ac:dyDescent="0.25">
      <c r="A69" s="64" t="s">
        <v>98</v>
      </c>
      <c r="B69" s="19">
        <v>2110</v>
      </c>
      <c r="C69" s="133">
        <v>1431</v>
      </c>
      <c r="D69" s="18">
        <v>679</v>
      </c>
      <c r="E69" s="19">
        <v>437</v>
      </c>
      <c r="F69" s="133">
        <v>241</v>
      </c>
      <c r="G69" s="18">
        <v>196</v>
      </c>
      <c r="H69" s="19">
        <v>1673</v>
      </c>
      <c r="I69" s="133">
        <v>1190</v>
      </c>
      <c r="J69" s="18">
        <v>483</v>
      </c>
    </row>
    <row r="70" spans="1:10" ht="4.5" customHeight="1" x14ac:dyDescent="0.25">
      <c r="A70" s="36"/>
      <c r="B70" s="141"/>
      <c r="C70" s="145"/>
      <c r="D70" s="142"/>
      <c r="E70" s="141"/>
      <c r="F70" s="145"/>
      <c r="G70" s="142"/>
      <c r="H70" s="141"/>
      <c r="I70" s="145"/>
      <c r="J70" s="142"/>
    </row>
    <row r="71" spans="1:10" ht="15.75" customHeight="1" x14ac:dyDescent="0.25">
      <c r="A71" s="155" t="s">
        <v>223</v>
      </c>
    </row>
  </sheetData>
  <mergeCells count="6">
    <mergeCell ref="A1:J1"/>
    <mergeCell ref="A3:J3"/>
    <mergeCell ref="A5:A6"/>
    <mergeCell ref="B5:D5"/>
    <mergeCell ref="E5:G5"/>
    <mergeCell ref="H5:J5"/>
  </mergeCells>
  <phoneticPr fontId="0" type="noConversion"/>
  <printOptions horizontalCentered="1"/>
  <pageMargins left="0.31496062992125984" right="0.31496062992125984" top="0.51181102362204722" bottom="0.51181102362204722" header="0.51181102362204722" footer="0.51181102362204722"/>
  <pageSetup paperSize="9" orientation="landscape" r:id="rId1"/>
  <headerFooter alignWithMargins="0"/>
  <rowBreaks count="1" manualBreakCount="1">
    <brk id="33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Q33"/>
  <sheetViews>
    <sheetView showGridLines="0" topLeftCell="B1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3.6640625" style="37" customWidth="1"/>
    <col min="2" max="2" width="46" style="37" customWidth="1"/>
    <col min="3" max="3" width="12.109375" style="37" bestFit="1" customWidth="1"/>
    <col min="4" max="5" width="10.88671875" style="37" customWidth="1"/>
    <col min="6" max="7" width="10.88671875" style="37" bestFit="1" customWidth="1"/>
    <col min="8" max="8" width="12.109375" style="37" bestFit="1" customWidth="1"/>
    <col min="9" max="9" width="10.88671875" style="37" customWidth="1"/>
    <col min="10" max="10" width="10.88671875" style="37" bestFit="1" customWidth="1"/>
    <col min="11" max="11" width="10.88671875" style="37" customWidth="1"/>
    <col min="12" max="12" width="10.88671875" style="37" bestFit="1" customWidth="1"/>
    <col min="13" max="13" width="12.109375" style="37" bestFit="1" customWidth="1"/>
    <col min="14" max="17" width="9.109375" style="37" customWidth="1"/>
    <col min="18" max="16384" width="11.44140625" style="37"/>
  </cols>
  <sheetData>
    <row r="1" spans="1:17" ht="15.9" customHeight="1" x14ac:dyDescent="0.2">
      <c r="A1" s="179" t="s">
        <v>213</v>
      </c>
      <c r="B1" s="179"/>
      <c r="C1" s="179"/>
      <c r="D1" s="179"/>
      <c r="E1" s="179"/>
      <c r="F1" s="179"/>
      <c r="G1" s="179"/>
      <c r="H1" s="180" t="s">
        <v>238</v>
      </c>
      <c r="I1" s="180"/>
      <c r="J1" s="180"/>
      <c r="K1" s="180"/>
      <c r="L1" s="180"/>
      <c r="M1" s="180"/>
      <c r="N1" s="180"/>
      <c r="O1" s="180"/>
      <c r="P1" s="180"/>
      <c r="Q1" s="180"/>
    </row>
    <row r="2" spans="1:17" ht="8.1" customHeight="1" x14ac:dyDescent="0.2">
      <c r="A2" s="73"/>
      <c r="B2" s="73"/>
      <c r="C2" s="73"/>
      <c r="D2" s="73"/>
      <c r="E2" s="73"/>
      <c r="F2" s="73"/>
      <c r="G2" s="73"/>
      <c r="H2" s="180" t="s">
        <v>214</v>
      </c>
      <c r="I2" s="180"/>
      <c r="J2" s="180"/>
      <c r="K2" s="180"/>
      <c r="L2" s="180"/>
      <c r="M2" s="180"/>
      <c r="N2" s="180"/>
      <c r="O2" s="180"/>
      <c r="P2" s="180"/>
      <c r="Q2" s="180"/>
    </row>
    <row r="3" spans="1:17" ht="15.9" customHeight="1" x14ac:dyDescent="0.2">
      <c r="A3" s="179" t="s">
        <v>215</v>
      </c>
      <c r="B3" s="179"/>
      <c r="C3" s="179"/>
      <c r="D3" s="179"/>
      <c r="E3" s="179"/>
      <c r="F3" s="179"/>
      <c r="G3" s="179"/>
      <c r="H3" s="180" t="s">
        <v>247</v>
      </c>
      <c r="I3" s="180"/>
      <c r="J3" s="180"/>
      <c r="K3" s="180"/>
      <c r="L3" s="180"/>
      <c r="M3" s="180"/>
      <c r="N3" s="180"/>
      <c r="O3" s="180"/>
      <c r="P3" s="180"/>
      <c r="Q3" s="180"/>
    </row>
    <row r="4" spans="1:17" ht="15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86" t="s">
        <v>118</v>
      </c>
    </row>
    <row r="5" spans="1:17" s="51" customFormat="1" ht="21" customHeight="1" x14ac:dyDescent="0.25">
      <c r="A5" s="193" t="s">
        <v>100</v>
      </c>
      <c r="B5" s="194"/>
      <c r="C5" s="197" t="s">
        <v>246</v>
      </c>
      <c r="D5" s="198"/>
      <c r="E5" s="198"/>
      <c r="F5" s="198"/>
      <c r="G5" s="199"/>
      <c r="H5" s="197" t="s">
        <v>237</v>
      </c>
      <c r="I5" s="198"/>
      <c r="J5" s="198"/>
      <c r="K5" s="198"/>
      <c r="L5" s="199"/>
      <c r="M5" s="197" t="s">
        <v>248</v>
      </c>
      <c r="N5" s="198"/>
      <c r="O5" s="198"/>
      <c r="P5" s="198"/>
      <c r="Q5" s="199"/>
    </row>
    <row r="6" spans="1:17" s="51" customFormat="1" ht="28.5" customHeight="1" x14ac:dyDescent="0.25">
      <c r="A6" s="195"/>
      <c r="B6" s="196"/>
      <c r="C6" s="181" t="s">
        <v>195</v>
      </c>
      <c r="D6" s="185" t="s">
        <v>1</v>
      </c>
      <c r="E6" s="186"/>
      <c r="F6" s="187" t="s">
        <v>28</v>
      </c>
      <c r="G6" s="188"/>
      <c r="H6" s="181" t="s">
        <v>195</v>
      </c>
      <c r="I6" s="185" t="s">
        <v>1</v>
      </c>
      <c r="J6" s="186"/>
      <c r="K6" s="187" t="s">
        <v>28</v>
      </c>
      <c r="L6" s="188"/>
      <c r="M6" s="181" t="s">
        <v>195</v>
      </c>
      <c r="N6" s="185" t="s">
        <v>1</v>
      </c>
      <c r="O6" s="186"/>
      <c r="P6" s="187" t="s">
        <v>28</v>
      </c>
      <c r="Q6" s="188"/>
    </row>
    <row r="7" spans="1:17" s="51" customFormat="1" ht="20.25" customHeight="1" x14ac:dyDescent="0.25">
      <c r="A7" s="195"/>
      <c r="B7" s="196"/>
      <c r="C7" s="182"/>
      <c r="D7" s="104" t="s">
        <v>5</v>
      </c>
      <c r="E7" s="105" t="s">
        <v>6</v>
      </c>
      <c r="F7" s="106" t="s">
        <v>5</v>
      </c>
      <c r="G7" s="103" t="s">
        <v>6</v>
      </c>
      <c r="H7" s="182"/>
      <c r="I7" s="104" t="s">
        <v>5</v>
      </c>
      <c r="J7" s="105" t="s">
        <v>6</v>
      </c>
      <c r="K7" s="106" t="s">
        <v>5</v>
      </c>
      <c r="L7" s="103" t="s">
        <v>6</v>
      </c>
      <c r="M7" s="182"/>
      <c r="N7" s="104" t="s">
        <v>5</v>
      </c>
      <c r="O7" s="105" t="s">
        <v>6</v>
      </c>
      <c r="P7" s="106" t="s">
        <v>5</v>
      </c>
      <c r="Q7" s="103" t="s">
        <v>6</v>
      </c>
    </row>
    <row r="8" spans="1:17" ht="24" customHeight="1" x14ac:dyDescent="0.2">
      <c r="A8" s="189" t="s">
        <v>188</v>
      </c>
      <c r="B8" s="190"/>
      <c r="C8" s="88">
        <v>3956271</v>
      </c>
      <c r="D8" s="82">
        <v>1008178</v>
      </c>
      <c r="E8" s="83">
        <v>423246</v>
      </c>
      <c r="F8" s="84">
        <v>1106870</v>
      </c>
      <c r="G8" s="85">
        <v>1417977</v>
      </c>
      <c r="H8" s="88">
        <v>3913652</v>
      </c>
      <c r="I8" s="82">
        <v>1010879</v>
      </c>
      <c r="J8" s="83">
        <v>425069</v>
      </c>
      <c r="K8" s="84">
        <v>1086762</v>
      </c>
      <c r="L8" s="85">
        <v>1390942</v>
      </c>
      <c r="M8" s="88">
        <v>42619</v>
      </c>
      <c r="N8" s="107">
        <v>-2701</v>
      </c>
      <c r="O8" s="108">
        <v>-1823</v>
      </c>
      <c r="P8" s="84">
        <v>20108</v>
      </c>
      <c r="Q8" s="85">
        <v>27035</v>
      </c>
    </row>
    <row r="9" spans="1:17" ht="22.5" customHeight="1" x14ac:dyDescent="0.2">
      <c r="A9" s="191" t="s">
        <v>239</v>
      </c>
      <c r="B9" s="192"/>
      <c r="C9" s="89">
        <v>3889427</v>
      </c>
      <c r="D9" s="76">
        <v>1003897</v>
      </c>
      <c r="E9" s="80">
        <v>410397</v>
      </c>
      <c r="F9" s="81">
        <v>1103992</v>
      </c>
      <c r="G9" s="77">
        <v>1371141</v>
      </c>
      <c r="H9" s="89">
        <v>3844583</v>
      </c>
      <c r="I9" s="76">
        <v>1006325</v>
      </c>
      <c r="J9" s="80">
        <v>411970</v>
      </c>
      <c r="K9" s="81">
        <v>1083869</v>
      </c>
      <c r="L9" s="77">
        <v>1342419</v>
      </c>
      <c r="M9" s="89">
        <v>44844</v>
      </c>
      <c r="N9" s="76">
        <v>-2428</v>
      </c>
      <c r="O9" s="80">
        <v>-1573</v>
      </c>
      <c r="P9" s="81">
        <v>20123</v>
      </c>
      <c r="Q9" s="77">
        <v>28722</v>
      </c>
    </row>
    <row r="10" spans="1:17" s="51" customFormat="1" ht="24" customHeight="1" x14ac:dyDescent="0.25">
      <c r="A10" s="50" t="s">
        <v>101</v>
      </c>
      <c r="B10" s="60" t="s">
        <v>176</v>
      </c>
      <c r="C10" s="66">
        <v>26012</v>
      </c>
      <c r="D10" s="45">
        <v>14268</v>
      </c>
      <c r="E10" s="56">
        <v>7139</v>
      </c>
      <c r="F10" s="46">
        <v>2274</v>
      </c>
      <c r="G10" s="49">
        <v>2331</v>
      </c>
      <c r="H10" s="66">
        <v>25982</v>
      </c>
      <c r="I10" s="45">
        <v>14272</v>
      </c>
      <c r="J10" s="56">
        <v>7331</v>
      </c>
      <c r="K10" s="46">
        <v>2132</v>
      </c>
      <c r="L10" s="49">
        <v>2247</v>
      </c>
      <c r="M10" s="66">
        <v>30</v>
      </c>
      <c r="N10" s="45">
        <v>-4</v>
      </c>
      <c r="O10" s="56">
        <v>-192</v>
      </c>
      <c r="P10" s="46">
        <v>142</v>
      </c>
      <c r="Q10" s="49">
        <v>84</v>
      </c>
    </row>
    <row r="11" spans="1:17" s="51" customFormat="1" ht="24" customHeight="1" x14ac:dyDescent="0.25">
      <c r="A11" s="50" t="s">
        <v>102</v>
      </c>
      <c r="B11" s="60" t="s">
        <v>138</v>
      </c>
      <c r="C11" s="66">
        <v>5417</v>
      </c>
      <c r="D11" s="45">
        <v>3576</v>
      </c>
      <c r="E11" s="56">
        <v>122</v>
      </c>
      <c r="F11" s="46">
        <v>1097</v>
      </c>
      <c r="G11" s="49">
        <v>622</v>
      </c>
      <c r="H11" s="66">
        <v>5661</v>
      </c>
      <c r="I11" s="45">
        <v>3604</v>
      </c>
      <c r="J11" s="56">
        <v>125</v>
      </c>
      <c r="K11" s="46">
        <v>1251</v>
      </c>
      <c r="L11" s="49">
        <v>681</v>
      </c>
      <c r="M11" s="66">
        <v>-244</v>
      </c>
      <c r="N11" s="45">
        <v>-28</v>
      </c>
      <c r="O11" s="56">
        <v>-3</v>
      </c>
      <c r="P11" s="46">
        <v>-154</v>
      </c>
      <c r="Q11" s="49">
        <v>-59</v>
      </c>
    </row>
    <row r="12" spans="1:17" s="51" customFormat="1" ht="24" customHeight="1" x14ac:dyDescent="0.25">
      <c r="A12" s="50" t="s">
        <v>103</v>
      </c>
      <c r="B12" s="60" t="s">
        <v>229</v>
      </c>
      <c r="C12" s="66">
        <v>645783</v>
      </c>
      <c r="D12" s="45">
        <v>285013</v>
      </c>
      <c r="E12" s="56">
        <v>74862</v>
      </c>
      <c r="F12" s="46">
        <v>194546</v>
      </c>
      <c r="G12" s="49">
        <v>91362</v>
      </c>
      <c r="H12" s="66">
        <v>636990</v>
      </c>
      <c r="I12" s="45">
        <v>285263</v>
      </c>
      <c r="J12" s="56">
        <v>74226</v>
      </c>
      <c r="K12" s="46">
        <v>189030</v>
      </c>
      <c r="L12" s="49">
        <v>88471</v>
      </c>
      <c r="M12" s="66">
        <v>8793</v>
      </c>
      <c r="N12" s="45">
        <v>-250</v>
      </c>
      <c r="O12" s="56">
        <v>636</v>
      </c>
      <c r="P12" s="46">
        <v>5516</v>
      </c>
      <c r="Q12" s="49">
        <v>2891</v>
      </c>
    </row>
    <row r="13" spans="1:17" s="51" customFormat="1" ht="24" customHeight="1" x14ac:dyDescent="0.25">
      <c r="A13" s="50" t="s">
        <v>104</v>
      </c>
      <c r="B13" s="60" t="s">
        <v>106</v>
      </c>
      <c r="C13" s="66">
        <v>28164</v>
      </c>
      <c r="D13" s="45">
        <v>3582</v>
      </c>
      <c r="E13" s="56">
        <v>327</v>
      </c>
      <c r="F13" s="46">
        <v>18765</v>
      </c>
      <c r="G13" s="49">
        <v>5490</v>
      </c>
      <c r="H13" s="66">
        <v>26826</v>
      </c>
      <c r="I13" s="45">
        <v>3449</v>
      </c>
      <c r="J13" s="56">
        <v>315</v>
      </c>
      <c r="K13" s="46">
        <v>18098</v>
      </c>
      <c r="L13" s="49">
        <v>4964</v>
      </c>
      <c r="M13" s="66">
        <v>1338</v>
      </c>
      <c r="N13" s="45">
        <v>133</v>
      </c>
      <c r="O13" s="56">
        <v>12</v>
      </c>
      <c r="P13" s="46">
        <v>667</v>
      </c>
      <c r="Q13" s="49">
        <v>526</v>
      </c>
    </row>
    <row r="14" spans="1:17" s="51" customFormat="1" ht="39.6" x14ac:dyDescent="0.25">
      <c r="A14" s="50" t="s">
        <v>105</v>
      </c>
      <c r="B14" s="79" t="s">
        <v>189</v>
      </c>
      <c r="C14" s="66">
        <v>18596</v>
      </c>
      <c r="D14" s="45">
        <v>10678</v>
      </c>
      <c r="E14" s="56">
        <v>1315</v>
      </c>
      <c r="F14" s="46">
        <v>3824</v>
      </c>
      <c r="G14" s="49">
        <v>2779</v>
      </c>
      <c r="H14" s="66">
        <v>18170</v>
      </c>
      <c r="I14" s="45">
        <v>10511</v>
      </c>
      <c r="J14" s="56">
        <v>1310</v>
      </c>
      <c r="K14" s="46">
        <v>3680</v>
      </c>
      <c r="L14" s="49">
        <v>2669</v>
      </c>
      <c r="M14" s="66">
        <v>426</v>
      </c>
      <c r="N14" s="45">
        <v>167</v>
      </c>
      <c r="O14" s="56">
        <v>5</v>
      </c>
      <c r="P14" s="46">
        <v>144</v>
      </c>
      <c r="Q14" s="49">
        <v>110</v>
      </c>
    </row>
    <row r="15" spans="1:17" s="51" customFormat="1" ht="24" customHeight="1" x14ac:dyDescent="0.25">
      <c r="A15" s="50" t="s">
        <v>30</v>
      </c>
      <c r="B15" s="60" t="s">
        <v>230</v>
      </c>
      <c r="C15" s="66">
        <v>288654</v>
      </c>
      <c r="D15" s="45">
        <v>201941</v>
      </c>
      <c r="E15" s="56">
        <v>6027</v>
      </c>
      <c r="F15" s="46">
        <v>48911</v>
      </c>
      <c r="G15" s="49">
        <v>31775</v>
      </c>
      <c r="H15" s="66">
        <v>289258</v>
      </c>
      <c r="I15" s="45">
        <v>204578</v>
      </c>
      <c r="J15" s="56">
        <v>5881</v>
      </c>
      <c r="K15" s="46">
        <v>47756</v>
      </c>
      <c r="L15" s="49">
        <v>31043</v>
      </c>
      <c r="M15" s="66">
        <v>-604</v>
      </c>
      <c r="N15" s="45">
        <v>-2637</v>
      </c>
      <c r="O15" s="56">
        <v>146</v>
      </c>
      <c r="P15" s="46">
        <v>1155</v>
      </c>
      <c r="Q15" s="49">
        <v>732</v>
      </c>
    </row>
    <row r="16" spans="1:17" s="51" customFormat="1" ht="27.75" customHeight="1" x14ac:dyDescent="0.25">
      <c r="A16" s="50" t="s">
        <v>107</v>
      </c>
      <c r="B16" s="79" t="s">
        <v>190</v>
      </c>
      <c r="C16" s="66">
        <v>572332</v>
      </c>
      <c r="D16" s="45">
        <v>103293</v>
      </c>
      <c r="E16" s="56">
        <v>36209</v>
      </c>
      <c r="F16" s="46">
        <v>164639</v>
      </c>
      <c r="G16" s="49">
        <v>268191</v>
      </c>
      <c r="H16" s="66">
        <v>572296</v>
      </c>
      <c r="I16" s="45">
        <v>104279</v>
      </c>
      <c r="J16" s="56">
        <v>36872</v>
      </c>
      <c r="K16" s="46">
        <v>162476</v>
      </c>
      <c r="L16" s="49">
        <v>268669</v>
      </c>
      <c r="M16" s="66">
        <v>36</v>
      </c>
      <c r="N16" s="45">
        <v>-986</v>
      </c>
      <c r="O16" s="56">
        <v>-663</v>
      </c>
      <c r="P16" s="46">
        <v>2163</v>
      </c>
      <c r="Q16" s="49">
        <v>-478</v>
      </c>
    </row>
    <row r="17" spans="1:17" s="51" customFormat="1" ht="24" customHeight="1" x14ac:dyDescent="0.25">
      <c r="A17" s="50" t="s">
        <v>108</v>
      </c>
      <c r="B17" s="60" t="s">
        <v>177</v>
      </c>
      <c r="C17" s="66">
        <v>204190</v>
      </c>
      <c r="D17" s="45">
        <v>91973</v>
      </c>
      <c r="E17" s="56">
        <v>9748</v>
      </c>
      <c r="F17" s="46">
        <v>67687</v>
      </c>
      <c r="G17" s="49">
        <v>34782</v>
      </c>
      <c r="H17" s="66">
        <v>200065</v>
      </c>
      <c r="I17" s="45">
        <v>90026</v>
      </c>
      <c r="J17" s="56">
        <v>9452</v>
      </c>
      <c r="K17" s="46">
        <v>66827</v>
      </c>
      <c r="L17" s="49">
        <v>33760</v>
      </c>
      <c r="M17" s="66">
        <v>4125</v>
      </c>
      <c r="N17" s="45">
        <v>1947</v>
      </c>
      <c r="O17" s="56">
        <v>296</v>
      </c>
      <c r="P17" s="46">
        <v>860</v>
      </c>
      <c r="Q17" s="49">
        <v>1022</v>
      </c>
    </row>
    <row r="18" spans="1:17" s="51" customFormat="1" ht="24" customHeight="1" x14ac:dyDescent="0.25">
      <c r="A18" s="50" t="s">
        <v>109</v>
      </c>
      <c r="B18" s="60" t="s">
        <v>231</v>
      </c>
      <c r="C18" s="66">
        <v>224712</v>
      </c>
      <c r="D18" s="45">
        <v>89939</v>
      </c>
      <c r="E18" s="56">
        <v>99538</v>
      </c>
      <c r="F18" s="46">
        <v>12237</v>
      </c>
      <c r="G18" s="49">
        <v>22998</v>
      </c>
      <c r="H18" s="66">
        <v>217473</v>
      </c>
      <c r="I18" s="45">
        <v>85978</v>
      </c>
      <c r="J18" s="56">
        <v>97842</v>
      </c>
      <c r="K18" s="46">
        <v>11672</v>
      </c>
      <c r="L18" s="49">
        <v>21981</v>
      </c>
      <c r="M18" s="66">
        <v>7239</v>
      </c>
      <c r="N18" s="45">
        <v>3961</v>
      </c>
      <c r="O18" s="56">
        <v>1696</v>
      </c>
      <c r="P18" s="46">
        <v>565</v>
      </c>
      <c r="Q18" s="49">
        <v>1017</v>
      </c>
    </row>
    <row r="19" spans="1:17" s="51" customFormat="1" ht="24" customHeight="1" x14ac:dyDescent="0.25">
      <c r="A19" s="50" t="s">
        <v>110</v>
      </c>
      <c r="B19" s="60" t="s">
        <v>178</v>
      </c>
      <c r="C19" s="66">
        <v>121748</v>
      </c>
      <c r="D19" s="45">
        <v>2380</v>
      </c>
      <c r="E19" s="56">
        <v>1055</v>
      </c>
      <c r="F19" s="46">
        <v>78923</v>
      </c>
      <c r="G19" s="49">
        <v>39390</v>
      </c>
      <c r="H19" s="66">
        <v>117177</v>
      </c>
      <c r="I19" s="45">
        <v>2054</v>
      </c>
      <c r="J19" s="56">
        <v>1063</v>
      </c>
      <c r="K19" s="46">
        <v>76013</v>
      </c>
      <c r="L19" s="49">
        <v>38047</v>
      </c>
      <c r="M19" s="66">
        <v>4571</v>
      </c>
      <c r="N19" s="45">
        <v>326</v>
      </c>
      <c r="O19" s="56">
        <v>-8</v>
      </c>
      <c r="P19" s="46">
        <v>2910</v>
      </c>
      <c r="Q19" s="49">
        <v>1343</v>
      </c>
    </row>
    <row r="20" spans="1:17" s="51" customFormat="1" ht="27.75" customHeight="1" x14ac:dyDescent="0.25">
      <c r="A20" s="50" t="s">
        <v>111</v>
      </c>
      <c r="B20" s="79" t="s">
        <v>191</v>
      </c>
      <c r="C20" s="66">
        <v>110971</v>
      </c>
      <c r="D20" s="45">
        <v>912</v>
      </c>
      <c r="E20" s="56">
        <v>1857</v>
      </c>
      <c r="F20" s="46">
        <v>52706</v>
      </c>
      <c r="G20" s="49">
        <v>55496</v>
      </c>
      <c r="H20" s="66">
        <v>111856</v>
      </c>
      <c r="I20" s="45">
        <v>1544</v>
      </c>
      <c r="J20" s="56">
        <v>2001</v>
      </c>
      <c r="K20" s="46">
        <v>53443</v>
      </c>
      <c r="L20" s="49">
        <v>54868</v>
      </c>
      <c r="M20" s="66">
        <v>-885</v>
      </c>
      <c r="N20" s="45">
        <v>-632</v>
      </c>
      <c r="O20" s="56">
        <v>-144</v>
      </c>
      <c r="P20" s="46">
        <v>-737</v>
      </c>
      <c r="Q20" s="49">
        <v>628</v>
      </c>
    </row>
    <row r="21" spans="1:17" s="51" customFormat="1" ht="24" customHeight="1" x14ac:dyDescent="0.25">
      <c r="A21" s="50" t="s">
        <v>112</v>
      </c>
      <c r="B21" s="60" t="s">
        <v>179</v>
      </c>
      <c r="C21" s="66">
        <v>44191</v>
      </c>
      <c r="D21" s="45">
        <v>5978</v>
      </c>
      <c r="E21" s="56">
        <v>7230</v>
      </c>
      <c r="F21" s="46">
        <v>13018</v>
      </c>
      <c r="G21" s="49">
        <v>17965</v>
      </c>
      <c r="H21" s="66">
        <v>43786</v>
      </c>
      <c r="I21" s="45">
        <v>5953</v>
      </c>
      <c r="J21" s="56">
        <v>7465</v>
      </c>
      <c r="K21" s="46">
        <v>12785</v>
      </c>
      <c r="L21" s="49">
        <v>17583</v>
      </c>
      <c r="M21" s="66">
        <v>405</v>
      </c>
      <c r="N21" s="45">
        <v>25</v>
      </c>
      <c r="O21" s="56">
        <v>-235</v>
      </c>
      <c r="P21" s="46">
        <v>233</v>
      </c>
      <c r="Q21" s="49">
        <v>382</v>
      </c>
    </row>
    <row r="22" spans="1:17" s="51" customFormat="1" ht="30.75" customHeight="1" x14ac:dyDescent="0.25">
      <c r="A22" s="50" t="s">
        <v>29</v>
      </c>
      <c r="B22" s="79" t="s">
        <v>192</v>
      </c>
      <c r="C22" s="66">
        <v>209781</v>
      </c>
      <c r="D22" s="45">
        <v>6831</v>
      </c>
      <c r="E22" s="56">
        <v>4560</v>
      </c>
      <c r="F22" s="46">
        <v>90521</v>
      </c>
      <c r="G22" s="49">
        <v>107869</v>
      </c>
      <c r="H22" s="66">
        <v>202905</v>
      </c>
      <c r="I22" s="45">
        <v>7046</v>
      </c>
      <c r="J22" s="56">
        <v>4688</v>
      </c>
      <c r="K22" s="46">
        <v>87389</v>
      </c>
      <c r="L22" s="49">
        <v>103782</v>
      </c>
      <c r="M22" s="66">
        <v>6876</v>
      </c>
      <c r="N22" s="45">
        <v>-215</v>
      </c>
      <c r="O22" s="56">
        <v>-128</v>
      </c>
      <c r="P22" s="46">
        <v>3132</v>
      </c>
      <c r="Q22" s="49">
        <v>4087</v>
      </c>
    </row>
    <row r="23" spans="1:17" s="57" customFormat="1" ht="30.75" customHeight="1" x14ac:dyDescent="0.25">
      <c r="A23" s="50" t="s">
        <v>113</v>
      </c>
      <c r="B23" s="79" t="s">
        <v>193</v>
      </c>
      <c r="C23" s="66">
        <v>233086</v>
      </c>
      <c r="D23" s="45">
        <v>101011</v>
      </c>
      <c r="E23" s="56">
        <v>60798</v>
      </c>
      <c r="F23" s="46">
        <v>33629</v>
      </c>
      <c r="G23" s="49">
        <v>37648</v>
      </c>
      <c r="H23" s="66">
        <v>238675</v>
      </c>
      <c r="I23" s="45">
        <v>106039</v>
      </c>
      <c r="J23" s="56">
        <v>62867</v>
      </c>
      <c r="K23" s="46">
        <v>32925</v>
      </c>
      <c r="L23" s="49">
        <v>36844</v>
      </c>
      <c r="M23" s="66">
        <v>-5589</v>
      </c>
      <c r="N23" s="45">
        <v>-5028</v>
      </c>
      <c r="O23" s="56">
        <v>-2069</v>
      </c>
      <c r="P23" s="46">
        <v>704</v>
      </c>
      <c r="Q23" s="49">
        <v>804</v>
      </c>
    </row>
    <row r="24" spans="1:17" s="51" customFormat="1" ht="30.75" customHeight="1" x14ac:dyDescent="0.25">
      <c r="A24" s="50" t="s">
        <v>114</v>
      </c>
      <c r="B24" s="79" t="s">
        <v>233</v>
      </c>
      <c r="C24" s="66">
        <v>599783</v>
      </c>
      <c r="D24" s="45">
        <v>44066</v>
      </c>
      <c r="E24" s="56">
        <v>45664</v>
      </c>
      <c r="F24" s="46">
        <v>184801</v>
      </c>
      <c r="G24" s="49">
        <v>325252</v>
      </c>
      <c r="H24" s="66">
        <v>592685</v>
      </c>
      <c r="I24" s="45">
        <v>43958</v>
      </c>
      <c r="J24" s="56">
        <v>45438</v>
      </c>
      <c r="K24" s="46">
        <v>184490</v>
      </c>
      <c r="L24" s="49">
        <v>318799</v>
      </c>
      <c r="M24" s="66">
        <v>7098</v>
      </c>
      <c r="N24" s="45">
        <v>108</v>
      </c>
      <c r="O24" s="56">
        <v>226</v>
      </c>
      <c r="P24" s="46">
        <v>311</v>
      </c>
      <c r="Q24" s="49">
        <v>6453</v>
      </c>
    </row>
    <row r="25" spans="1:17" s="57" customFormat="1" ht="24" customHeight="1" x14ac:dyDescent="0.25">
      <c r="A25" s="50" t="s">
        <v>115</v>
      </c>
      <c r="B25" s="79" t="s">
        <v>180</v>
      </c>
      <c r="C25" s="66">
        <v>116471</v>
      </c>
      <c r="D25" s="45">
        <v>4306</v>
      </c>
      <c r="E25" s="56">
        <v>4548</v>
      </c>
      <c r="F25" s="46">
        <v>42029</v>
      </c>
      <c r="G25" s="49">
        <v>65588</v>
      </c>
      <c r="H25" s="66">
        <v>113064</v>
      </c>
      <c r="I25" s="45">
        <v>4336</v>
      </c>
      <c r="J25" s="56">
        <v>4685</v>
      </c>
      <c r="K25" s="46">
        <v>41216</v>
      </c>
      <c r="L25" s="49">
        <v>62827</v>
      </c>
      <c r="M25" s="66">
        <v>3407</v>
      </c>
      <c r="N25" s="45">
        <v>-30</v>
      </c>
      <c r="O25" s="56">
        <v>-137</v>
      </c>
      <c r="P25" s="46">
        <v>813</v>
      </c>
      <c r="Q25" s="49">
        <v>2761</v>
      </c>
    </row>
    <row r="26" spans="1:17" s="51" customFormat="1" ht="24" customHeight="1" x14ac:dyDescent="0.25">
      <c r="A26" s="50" t="s">
        <v>116</v>
      </c>
      <c r="B26" s="60" t="s">
        <v>181</v>
      </c>
      <c r="C26" s="66">
        <v>308398</v>
      </c>
      <c r="D26" s="45">
        <v>16754</v>
      </c>
      <c r="E26" s="56">
        <v>19508</v>
      </c>
      <c r="F26" s="46">
        <v>58216</v>
      </c>
      <c r="G26" s="49">
        <v>213920</v>
      </c>
      <c r="H26" s="66">
        <v>303041</v>
      </c>
      <c r="I26" s="45">
        <v>16695</v>
      </c>
      <c r="J26" s="56">
        <v>19883</v>
      </c>
      <c r="K26" s="46">
        <v>57451</v>
      </c>
      <c r="L26" s="49">
        <v>209012</v>
      </c>
      <c r="M26" s="66">
        <v>5357</v>
      </c>
      <c r="N26" s="45">
        <v>59</v>
      </c>
      <c r="O26" s="56">
        <v>-375</v>
      </c>
      <c r="P26" s="46">
        <v>765</v>
      </c>
      <c r="Q26" s="49">
        <v>4908</v>
      </c>
    </row>
    <row r="27" spans="1:17" s="51" customFormat="1" ht="24" customHeight="1" x14ac:dyDescent="0.25">
      <c r="A27" s="50" t="s">
        <v>182</v>
      </c>
      <c r="B27" s="60" t="s">
        <v>183</v>
      </c>
      <c r="C27" s="66">
        <v>41202</v>
      </c>
      <c r="D27" s="45">
        <v>7751</v>
      </c>
      <c r="E27" s="56">
        <v>4774</v>
      </c>
      <c r="F27" s="46">
        <v>14685</v>
      </c>
      <c r="G27" s="49">
        <v>13992</v>
      </c>
      <c r="H27" s="66">
        <v>40063</v>
      </c>
      <c r="I27" s="45">
        <v>7639</v>
      </c>
      <c r="J27" s="56">
        <v>4833</v>
      </c>
      <c r="K27" s="46">
        <v>14226</v>
      </c>
      <c r="L27" s="49">
        <v>13365</v>
      </c>
      <c r="M27" s="66">
        <v>1139</v>
      </c>
      <c r="N27" s="45">
        <v>112</v>
      </c>
      <c r="O27" s="56">
        <v>-59</v>
      </c>
      <c r="P27" s="46">
        <v>459</v>
      </c>
      <c r="Q27" s="49">
        <v>627</v>
      </c>
    </row>
    <row r="28" spans="1:17" s="51" customFormat="1" ht="24" customHeight="1" x14ac:dyDescent="0.25">
      <c r="A28" s="50" t="s">
        <v>184</v>
      </c>
      <c r="B28" s="60" t="s">
        <v>185</v>
      </c>
      <c r="C28" s="66">
        <v>85253</v>
      </c>
      <c r="D28" s="45">
        <v>9294</v>
      </c>
      <c r="E28" s="56">
        <v>23790</v>
      </c>
      <c r="F28" s="46">
        <v>20208</v>
      </c>
      <c r="G28" s="49">
        <v>31961</v>
      </c>
      <c r="H28" s="66">
        <v>83921</v>
      </c>
      <c r="I28" s="45">
        <v>8717</v>
      </c>
      <c r="J28" s="56">
        <v>24292</v>
      </c>
      <c r="K28" s="46">
        <v>19777</v>
      </c>
      <c r="L28" s="49">
        <v>31135</v>
      </c>
      <c r="M28" s="66">
        <v>1332</v>
      </c>
      <c r="N28" s="45">
        <v>577</v>
      </c>
      <c r="O28" s="56">
        <v>-502</v>
      </c>
      <c r="P28" s="46">
        <v>431</v>
      </c>
      <c r="Q28" s="49">
        <v>826</v>
      </c>
    </row>
    <row r="29" spans="1:17" s="51" customFormat="1" ht="55.5" customHeight="1" x14ac:dyDescent="0.25">
      <c r="A29" s="50" t="s">
        <v>186</v>
      </c>
      <c r="B29" s="79" t="s">
        <v>194</v>
      </c>
      <c r="C29" s="66">
        <v>2511</v>
      </c>
      <c r="D29" s="45">
        <v>302</v>
      </c>
      <c r="E29" s="56">
        <v>1288</v>
      </c>
      <c r="F29" s="46">
        <v>246</v>
      </c>
      <c r="G29" s="49">
        <v>675</v>
      </c>
      <c r="H29" s="66">
        <v>2625</v>
      </c>
      <c r="I29" s="45">
        <v>334</v>
      </c>
      <c r="J29" s="56">
        <v>1362</v>
      </c>
      <c r="K29" s="46">
        <v>246</v>
      </c>
      <c r="L29" s="49">
        <v>683</v>
      </c>
      <c r="M29" s="66">
        <v>-114</v>
      </c>
      <c r="N29" s="45">
        <v>-32</v>
      </c>
      <c r="O29" s="56">
        <v>-74</v>
      </c>
      <c r="P29" s="46">
        <v>0</v>
      </c>
      <c r="Q29" s="49">
        <v>-8</v>
      </c>
    </row>
    <row r="30" spans="1:17" s="51" customFormat="1" ht="30.75" customHeight="1" x14ac:dyDescent="0.25">
      <c r="A30" s="109" t="s">
        <v>187</v>
      </c>
      <c r="B30" s="110" t="s">
        <v>120</v>
      </c>
      <c r="C30" s="111">
        <v>915</v>
      </c>
      <c r="D30" s="112">
        <v>34</v>
      </c>
      <c r="E30" s="113">
        <v>23</v>
      </c>
      <c r="F30" s="114">
        <v>364</v>
      </c>
      <c r="G30" s="115">
        <v>494</v>
      </c>
      <c r="H30" s="111">
        <v>863</v>
      </c>
      <c r="I30" s="112">
        <v>34</v>
      </c>
      <c r="J30" s="113">
        <v>26</v>
      </c>
      <c r="K30" s="114">
        <v>347</v>
      </c>
      <c r="L30" s="115">
        <v>456</v>
      </c>
      <c r="M30" s="111">
        <v>52</v>
      </c>
      <c r="N30" s="112">
        <v>0</v>
      </c>
      <c r="O30" s="113">
        <v>-3</v>
      </c>
      <c r="P30" s="114">
        <v>17</v>
      </c>
      <c r="Q30" s="115">
        <v>38</v>
      </c>
    </row>
    <row r="31" spans="1:17" s="51" customFormat="1" ht="23.1" customHeight="1" x14ac:dyDescent="0.25">
      <c r="A31" s="116"/>
      <c r="B31" s="117" t="s">
        <v>240</v>
      </c>
      <c r="C31" s="118">
        <v>1257</v>
      </c>
      <c r="D31" s="119">
        <v>15</v>
      </c>
      <c r="E31" s="120">
        <v>15</v>
      </c>
      <c r="F31" s="121">
        <v>666</v>
      </c>
      <c r="G31" s="122">
        <v>561</v>
      </c>
      <c r="H31" s="118">
        <v>1201</v>
      </c>
      <c r="I31" s="119">
        <v>16</v>
      </c>
      <c r="J31" s="120">
        <v>13</v>
      </c>
      <c r="K31" s="121">
        <v>639</v>
      </c>
      <c r="L31" s="122">
        <v>533</v>
      </c>
      <c r="M31" s="118">
        <v>56</v>
      </c>
      <c r="N31" s="119">
        <v>-1</v>
      </c>
      <c r="O31" s="120">
        <v>2</v>
      </c>
      <c r="P31" s="121">
        <v>27</v>
      </c>
      <c r="Q31" s="122">
        <v>28</v>
      </c>
    </row>
    <row r="32" spans="1:17" s="51" customFormat="1" ht="21" customHeight="1" x14ac:dyDescent="0.25">
      <c r="A32" s="183" t="s">
        <v>222</v>
      </c>
      <c r="B32" s="184"/>
      <c r="C32" s="66">
        <v>4677</v>
      </c>
      <c r="D32" s="45">
        <v>3541</v>
      </c>
      <c r="E32" s="56">
        <v>14</v>
      </c>
      <c r="F32" s="46">
        <v>1107</v>
      </c>
      <c r="G32" s="49">
        <v>15</v>
      </c>
      <c r="H32" s="66">
        <v>4978</v>
      </c>
      <c r="I32" s="45">
        <v>3801</v>
      </c>
      <c r="J32" s="56">
        <v>8</v>
      </c>
      <c r="K32" s="46">
        <v>1159</v>
      </c>
      <c r="L32" s="49">
        <v>10</v>
      </c>
      <c r="M32" s="66">
        <v>-301</v>
      </c>
      <c r="N32" s="45">
        <v>-260</v>
      </c>
      <c r="O32" s="56">
        <v>6</v>
      </c>
      <c r="P32" s="46">
        <v>-52</v>
      </c>
      <c r="Q32" s="49">
        <v>5</v>
      </c>
    </row>
    <row r="33" spans="1:17" s="51" customFormat="1" ht="21" customHeight="1" x14ac:dyDescent="0.25">
      <c r="A33" s="200" t="s">
        <v>224</v>
      </c>
      <c r="B33" s="169"/>
      <c r="C33" s="90">
        <v>62167</v>
      </c>
      <c r="D33" s="42">
        <v>740</v>
      </c>
      <c r="E33" s="55">
        <v>12835</v>
      </c>
      <c r="F33" s="43">
        <v>1771</v>
      </c>
      <c r="G33" s="54">
        <v>46821</v>
      </c>
      <c r="H33" s="90">
        <v>64091</v>
      </c>
      <c r="I33" s="42">
        <v>753</v>
      </c>
      <c r="J33" s="55">
        <v>13091</v>
      </c>
      <c r="K33" s="43">
        <v>1734</v>
      </c>
      <c r="L33" s="54">
        <v>48513</v>
      </c>
      <c r="M33" s="90">
        <v>-1924</v>
      </c>
      <c r="N33" s="42">
        <v>-13</v>
      </c>
      <c r="O33" s="55">
        <v>-256</v>
      </c>
      <c r="P33" s="43">
        <v>37</v>
      </c>
      <c r="Q33" s="54">
        <v>-1692</v>
      </c>
    </row>
  </sheetData>
  <mergeCells count="22">
    <mergeCell ref="A33:B33"/>
    <mergeCell ref="D6:E6"/>
    <mergeCell ref="F6:G6"/>
    <mergeCell ref="H6:H7"/>
    <mergeCell ref="I6:J6"/>
    <mergeCell ref="C6:C7"/>
    <mergeCell ref="M6:M7"/>
    <mergeCell ref="A32:B32"/>
    <mergeCell ref="N6:O6"/>
    <mergeCell ref="P6:Q6"/>
    <mergeCell ref="A8:B8"/>
    <mergeCell ref="A9:B9"/>
    <mergeCell ref="A5:B7"/>
    <mergeCell ref="C5:G5"/>
    <mergeCell ref="H5:L5"/>
    <mergeCell ref="M5:Q5"/>
    <mergeCell ref="K6:L6"/>
    <mergeCell ref="A1:G1"/>
    <mergeCell ref="H1:Q1"/>
    <mergeCell ref="H2:Q2"/>
    <mergeCell ref="A3:G3"/>
    <mergeCell ref="H3:Q3"/>
  </mergeCells>
  <printOptions horizontalCentered="1"/>
  <pageMargins left="0.27559055118110237" right="0.27559055118110237" top="0.39370078740157483" bottom="0.39370078740157483" header="0" footer="0"/>
  <pageSetup paperSize="9" scale="95" fitToWidth="2" orientation="portrait" horizontalDpi="4294967292" verticalDpi="4294967292" r:id="rId1"/>
  <headerFooter alignWithMargins="0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3"/>
  <sheetViews>
    <sheetView showGridLines="0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3.6640625" style="37" customWidth="1"/>
    <col min="2" max="2" width="46" style="37" customWidth="1"/>
    <col min="3" max="3" width="12.109375" style="37" bestFit="1" customWidth="1"/>
    <col min="4" max="7" width="9.6640625" style="37" customWidth="1"/>
    <col min="8" max="8" width="12.109375" style="37" bestFit="1" customWidth="1"/>
    <col min="9" max="12" width="9.6640625" style="37" customWidth="1"/>
    <col min="13" max="13" width="12.109375" style="37" bestFit="1" customWidth="1"/>
    <col min="14" max="17" width="9.109375" style="37" customWidth="1"/>
    <col min="18" max="16384" width="11.44140625" style="37"/>
  </cols>
  <sheetData>
    <row r="1" spans="1:17" ht="15.9" customHeight="1" x14ac:dyDescent="0.2">
      <c r="A1" s="179" t="s">
        <v>161</v>
      </c>
      <c r="B1" s="179"/>
      <c r="C1" s="179"/>
      <c r="D1" s="179"/>
      <c r="E1" s="179"/>
      <c r="F1" s="179"/>
      <c r="G1" s="179"/>
      <c r="H1" s="180" t="s">
        <v>238</v>
      </c>
      <c r="I1" s="180"/>
      <c r="J1" s="180"/>
      <c r="K1" s="180"/>
      <c r="L1" s="180"/>
      <c r="M1" s="180"/>
      <c r="N1" s="180"/>
      <c r="O1" s="180"/>
      <c r="P1" s="180"/>
      <c r="Q1" s="180"/>
    </row>
    <row r="2" spans="1:17" ht="15.9" customHeight="1" x14ac:dyDescent="0.2">
      <c r="A2" s="73"/>
      <c r="B2" s="73"/>
      <c r="C2" s="73"/>
      <c r="D2" s="73"/>
      <c r="E2" s="73"/>
      <c r="F2" s="73"/>
      <c r="G2" s="73" t="s">
        <v>162</v>
      </c>
      <c r="H2" s="180" t="s">
        <v>164</v>
      </c>
      <c r="I2" s="180"/>
      <c r="J2" s="180"/>
      <c r="K2" s="180"/>
      <c r="L2" s="180"/>
      <c r="M2" s="180"/>
      <c r="N2" s="180"/>
      <c r="O2" s="180"/>
      <c r="P2" s="180"/>
      <c r="Q2" s="180"/>
    </row>
    <row r="3" spans="1:17" ht="15.9" customHeight="1" x14ac:dyDescent="0.2">
      <c r="A3" s="179" t="s">
        <v>163</v>
      </c>
      <c r="B3" s="179"/>
      <c r="C3" s="179"/>
      <c r="D3" s="179"/>
      <c r="E3" s="179"/>
      <c r="F3" s="179"/>
      <c r="G3" s="179"/>
      <c r="H3" s="180" t="s">
        <v>249</v>
      </c>
      <c r="I3" s="180"/>
      <c r="J3" s="180"/>
      <c r="K3" s="180"/>
      <c r="L3" s="180"/>
      <c r="M3" s="180"/>
      <c r="N3" s="180"/>
      <c r="O3" s="180"/>
      <c r="P3" s="180"/>
      <c r="Q3" s="180"/>
    </row>
    <row r="4" spans="1:17" ht="12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74" t="s">
        <v>119</v>
      </c>
    </row>
    <row r="5" spans="1:17" s="51" customFormat="1" ht="21" customHeight="1" x14ac:dyDescent="0.25">
      <c r="A5" s="193" t="s">
        <v>100</v>
      </c>
      <c r="B5" s="194"/>
      <c r="C5" s="197" t="s">
        <v>121</v>
      </c>
      <c r="D5" s="198"/>
      <c r="E5" s="198"/>
      <c r="F5" s="198"/>
      <c r="G5" s="199"/>
      <c r="H5" s="197" t="s">
        <v>122</v>
      </c>
      <c r="I5" s="198"/>
      <c r="J5" s="198"/>
      <c r="K5" s="198"/>
      <c r="L5" s="199"/>
      <c r="M5" s="197" t="s">
        <v>123</v>
      </c>
      <c r="N5" s="198"/>
      <c r="O5" s="198"/>
      <c r="P5" s="198"/>
      <c r="Q5" s="199"/>
    </row>
    <row r="6" spans="1:17" s="51" customFormat="1" ht="28.5" customHeight="1" x14ac:dyDescent="0.25">
      <c r="A6" s="195"/>
      <c r="B6" s="196"/>
      <c r="C6" s="181" t="s">
        <v>195</v>
      </c>
      <c r="D6" s="185" t="s">
        <v>1</v>
      </c>
      <c r="E6" s="186"/>
      <c r="F6" s="187" t="s">
        <v>28</v>
      </c>
      <c r="G6" s="188"/>
      <c r="H6" s="181" t="s">
        <v>195</v>
      </c>
      <c r="I6" s="185" t="s">
        <v>1</v>
      </c>
      <c r="J6" s="186"/>
      <c r="K6" s="187" t="s">
        <v>28</v>
      </c>
      <c r="L6" s="188"/>
      <c r="M6" s="181" t="s">
        <v>195</v>
      </c>
      <c r="N6" s="185" t="s">
        <v>1</v>
      </c>
      <c r="O6" s="186"/>
      <c r="P6" s="187" t="s">
        <v>28</v>
      </c>
      <c r="Q6" s="188"/>
    </row>
    <row r="7" spans="1:17" s="51" customFormat="1" ht="20.25" customHeight="1" x14ac:dyDescent="0.25">
      <c r="A7" s="195"/>
      <c r="B7" s="196"/>
      <c r="C7" s="182"/>
      <c r="D7" s="104" t="s">
        <v>5</v>
      </c>
      <c r="E7" s="105" t="s">
        <v>6</v>
      </c>
      <c r="F7" s="106" t="s">
        <v>5</v>
      </c>
      <c r="G7" s="103" t="s">
        <v>6</v>
      </c>
      <c r="H7" s="182"/>
      <c r="I7" s="104" t="s">
        <v>5</v>
      </c>
      <c r="J7" s="105" t="s">
        <v>6</v>
      </c>
      <c r="K7" s="106" t="s">
        <v>5</v>
      </c>
      <c r="L7" s="103" t="s">
        <v>6</v>
      </c>
      <c r="M7" s="182"/>
      <c r="N7" s="104" t="s">
        <v>5</v>
      </c>
      <c r="O7" s="105" t="s">
        <v>6</v>
      </c>
      <c r="P7" s="106" t="s">
        <v>5</v>
      </c>
      <c r="Q7" s="103" t="s">
        <v>6</v>
      </c>
    </row>
    <row r="8" spans="1:17" ht="24" customHeight="1" x14ac:dyDescent="0.2">
      <c r="A8" s="189" t="s">
        <v>188</v>
      </c>
      <c r="B8" s="190"/>
      <c r="C8" s="88">
        <v>914591</v>
      </c>
      <c r="D8" s="82">
        <v>153057</v>
      </c>
      <c r="E8" s="83">
        <v>75623</v>
      </c>
      <c r="F8" s="84">
        <v>318752</v>
      </c>
      <c r="G8" s="85">
        <v>367159</v>
      </c>
      <c r="H8" s="88">
        <v>656674</v>
      </c>
      <c r="I8" s="82">
        <v>191736</v>
      </c>
      <c r="J8" s="83">
        <v>72258</v>
      </c>
      <c r="K8" s="84">
        <v>172308</v>
      </c>
      <c r="L8" s="85">
        <v>220372</v>
      </c>
      <c r="M8" s="88">
        <v>112852</v>
      </c>
      <c r="N8" s="107">
        <v>33036</v>
      </c>
      <c r="O8" s="108">
        <v>13635</v>
      </c>
      <c r="P8" s="84">
        <v>25903</v>
      </c>
      <c r="Q8" s="85">
        <v>40278</v>
      </c>
    </row>
    <row r="9" spans="1:17" ht="22.5" customHeight="1" x14ac:dyDescent="0.2">
      <c r="A9" s="191" t="s">
        <v>239</v>
      </c>
      <c r="B9" s="192"/>
      <c r="C9" s="89">
        <v>903793</v>
      </c>
      <c r="D9" s="76">
        <v>152533</v>
      </c>
      <c r="E9" s="80">
        <v>73916</v>
      </c>
      <c r="F9" s="81">
        <v>318029</v>
      </c>
      <c r="G9" s="77">
        <v>359315</v>
      </c>
      <c r="H9" s="89">
        <v>643756</v>
      </c>
      <c r="I9" s="76">
        <v>190892</v>
      </c>
      <c r="J9" s="80">
        <v>69944</v>
      </c>
      <c r="K9" s="81">
        <v>171817</v>
      </c>
      <c r="L9" s="77">
        <v>211103</v>
      </c>
      <c r="M9" s="89">
        <v>110830</v>
      </c>
      <c r="N9" s="76">
        <v>32914</v>
      </c>
      <c r="O9" s="80">
        <v>13340</v>
      </c>
      <c r="P9" s="81">
        <v>25839</v>
      </c>
      <c r="Q9" s="77">
        <v>38737</v>
      </c>
    </row>
    <row r="10" spans="1:17" s="51" customFormat="1" ht="24" customHeight="1" x14ac:dyDescent="0.25">
      <c r="A10" s="50" t="s">
        <v>101</v>
      </c>
      <c r="B10" s="60" t="s">
        <v>176</v>
      </c>
      <c r="C10" s="66">
        <v>900</v>
      </c>
      <c r="D10" s="45">
        <v>472</v>
      </c>
      <c r="E10" s="56">
        <v>253</v>
      </c>
      <c r="F10" s="46">
        <v>90</v>
      </c>
      <c r="G10" s="49">
        <v>85</v>
      </c>
      <c r="H10" s="66">
        <v>7950</v>
      </c>
      <c r="I10" s="45">
        <v>4490</v>
      </c>
      <c r="J10" s="56">
        <v>2023</v>
      </c>
      <c r="K10" s="46">
        <v>634</v>
      </c>
      <c r="L10" s="49">
        <v>803</v>
      </c>
      <c r="M10" s="66">
        <v>2748</v>
      </c>
      <c r="N10" s="45">
        <v>1528</v>
      </c>
      <c r="O10" s="56">
        <v>887</v>
      </c>
      <c r="P10" s="46">
        <v>107</v>
      </c>
      <c r="Q10" s="49">
        <v>226</v>
      </c>
    </row>
    <row r="11" spans="1:17" s="51" customFormat="1" ht="24" customHeight="1" x14ac:dyDescent="0.25">
      <c r="A11" s="50" t="s">
        <v>102</v>
      </c>
      <c r="B11" s="60" t="s">
        <v>138</v>
      </c>
      <c r="C11" s="66">
        <v>86</v>
      </c>
      <c r="D11" s="45">
        <v>13</v>
      </c>
      <c r="E11" s="56">
        <v>1</v>
      </c>
      <c r="F11" s="46">
        <v>44</v>
      </c>
      <c r="G11" s="49">
        <v>28</v>
      </c>
      <c r="H11" s="66">
        <v>1398</v>
      </c>
      <c r="I11" s="45">
        <v>919</v>
      </c>
      <c r="J11" s="56">
        <v>24</v>
      </c>
      <c r="K11" s="46">
        <v>323</v>
      </c>
      <c r="L11" s="49">
        <v>132</v>
      </c>
      <c r="M11" s="66">
        <v>149</v>
      </c>
      <c r="N11" s="45">
        <v>107</v>
      </c>
      <c r="O11" s="56">
        <v>3</v>
      </c>
      <c r="P11" s="46">
        <v>21</v>
      </c>
      <c r="Q11" s="49">
        <v>18</v>
      </c>
    </row>
    <row r="12" spans="1:17" s="51" customFormat="1" ht="24" customHeight="1" x14ac:dyDescent="0.25">
      <c r="A12" s="50" t="s">
        <v>103</v>
      </c>
      <c r="B12" s="60" t="s">
        <v>229</v>
      </c>
      <c r="C12" s="66">
        <v>53214</v>
      </c>
      <c r="D12" s="45">
        <v>14337</v>
      </c>
      <c r="E12" s="56">
        <v>4612</v>
      </c>
      <c r="F12" s="46">
        <v>23101</v>
      </c>
      <c r="G12" s="49">
        <v>11164</v>
      </c>
      <c r="H12" s="66">
        <v>107892</v>
      </c>
      <c r="I12" s="45">
        <v>52944</v>
      </c>
      <c r="J12" s="56">
        <v>12653</v>
      </c>
      <c r="K12" s="46">
        <v>28267</v>
      </c>
      <c r="L12" s="49">
        <v>14028</v>
      </c>
      <c r="M12" s="66">
        <v>15222</v>
      </c>
      <c r="N12" s="45">
        <v>8109</v>
      </c>
      <c r="O12" s="56">
        <v>2472</v>
      </c>
      <c r="P12" s="46">
        <v>2923</v>
      </c>
      <c r="Q12" s="49">
        <v>1718</v>
      </c>
    </row>
    <row r="13" spans="1:17" s="51" customFormat="1" ht="24" customHeight="1" x14ac:dyDescent="0.25">
      <c r="A13" s="50" t="s">
        <v>104</v>
      </c>
      <c r="B13" s="60" t="s">
        <v>106</v>
      </c>
      <c r="C13" s="66">
        <v>6915</v>
      </c>
      <c r="D13" s="45">
        <v>345</v>
      </c>
      <c r="E13" s="56">
        <v>44</v>
      </c>
      <c r="F13" s="46">
        <v>4697</v>
      </c>
      <c r="G13" s="49">
        <v>1829</v>
      </c>
      <c r="H13" s="66">
        <v>3257</v>
      </c>
      <c r="I13" s="45">
        <v>440</v>
      </c>
      <c r="J13" s="56">
        <v>41</v>
      </c>
      <c r="K13" s="46">
        <v>2239</v>
      </c>
      <c r="L13" s="49">
        <v>537</v>
      </c>
      <c r="M13" s="66">
        <v>663</v>
      </c>
      <c r="N13" s="45">
        <v>78</v>
      </c>
      <c r="O13" s="56">
        <v>4</v>
      </c>
      <c r="P13" s="46">
        <v>452</v>
      </c>
      <c r="Q13" s="49">
        <v>129</v>
      </c>
    </row>
    <row r="14" spans="1:17" s="51" customFormat="1" ht="39.6" x14ac:dyDescent="0.25">
      <c r="A14" s="50" t="s">
        <v>105</v>
      </c>
      <c r="B14" s="79" t="s">
        <v>189</v>
      </c>
      <c r="C14" s="66">
        <v>1352</v>
      </c>
      <c r="D14" s="45">
        <v>703</v>
      </c>
      <c r="E14" s="56">
        <v>46</v>
      </c>
      <c r="F14" s="46">
        <v>346</v>
      </c>
      <c r="G14" s="49">
        <v>257</v>
      </c>
      <c r="H14" s="66">
        <v>4487</v>
      </c>
      <c r="I14" s="45">
        <v>2843</v>
      </c>
      <c r="J14" s="56">
        <v>197</v>
      </c>
      <c r="K14" s="46">
        <v>790</v>
      </c>
      <c r="L14" s="49">
        <v>657</v>
      </c>
      <c r="M14" s="66">
        <v>917</v>
      </c>
      <c r="N14" s="45">
        <v>577</v>
      </c>
      <c r="O14" s="56">
        <v>58</v>
      </c>
      <c r="P14" s="46">
        <v>177</v>
      </c>
      <c r="Q14" s="49">
        <v>105</v>
      </c>
    </row>
    <row r="15" spans="1:17" s="51" customFormat="1" ht="24" customHeight="1" x14ac:dyDescent="0.25">
      <c r="A15" s="50" t="s">
        <v>30</v>
      </c>
      <c r="B15" s="60" t="s">
        <v>230</v>
      </c>
      <c r="C15" s="66">
        <v>52844</v>
      </c>
      <c r="D15" s="45">
        <v>35439</v>
      </c>
      <c r="E15" s="56">
        <v>680</v>
      </c>
      <c r="F15" s="46">
        <v>11320</v>
      </c>
      <c r="G15" s="49">
        <v>5405</v>
      </c>
      <c r="H15" s="66">
        <v>55595</v>
      </c>
      <c r="I15" s="45">
        <v>39858</v>
      </c>
      <c r="J15" s="56">
        <v>1104</v>
      </c>
      <c r="K15" s="46">
        <v>8714</v>
      </c>
      <c r="L15" s="49">
        <v>5919</v>
      </c>
      <c r="M15" s="66">
        <v>10874</v>
      </c>
      <c r="N15" s="45">
        <v>8334</v>
      </c>
      <c r="O15" s="56">
        <v>178</v>
      </c>
      <c r="P15" s="46">
        <v>1355</v>
      </c>
      <c r="Q15" s="49">
        <v>1007</v>
      </c>
    </row>
    <row r="16" spans="1:17" s="51" customFormat="1" ht="27.75" customHeight="1" x14ac:dyDescent="0.25">
      <c r="A16" s="50" t="s">
        <v>107</v>
      </c>
      <c r="B16" s="79" t="s">
        <v>190</v>
      </c>
      <c r="C16" s="66">
        <v>113944</v>
      </c>
      <c r="D16" s="45">
        <v>13870</v>
      </c>
      <c r="E16" s="56">
        <v>5019</v>
      </c>
      <c r="F16" s="46">
        <v>41773</v>
      </c>
      <c r="G16" s="49">
        <v>53282</v>
      </c>
      <c r="H16" s="66">
        <v>113417</v>
      </c>
      <c r="I16" s="45">
        <v>25896</v>
      </c>
      <c r="J16" s="56">
        <v>7193</v>
      </c>
      <c r="K16" s="46">
        <v>31510</v>
      </c>
      <c r="L16" s="49">
        <v>48818</v>
      </c>
      <c r="M16" s="66">
        <v>17702</v>
      </c>
      <c r="N16" s="45">
        <v>3696</v>
      </c>
      <c r="O16" s="56">
        <v>1305</v>
      </c>
      <c r="P16" s="46">
        <v>3774</v>
      </c>
      <c r="Q16" s="49">
        <v>8927</v>
      </c>
    </row>
    <row r="17" spans="1:17" s="51" customFormat="1" ht="24" customHeight="1" x14ac:dyDescent="0.25">
      <c r="A17" s="50" t="s">
        <v>108</v>
      </c>
      <c r="B17" s="60" t="s">
        <v>177</v>
      </c>
      <c r="C17" s="66">
        <v>39867</v>
      </c>
      <c r="D17" s="45">
        <v>15794</v>
      </c>
      <c r="E17" s="56">
        <v>1201</v>
      </c>
      <c r="F17" s="46">
        <v>16069</v>
      </c>
      <c r="G17" s="49">
        <v>6803</v>
      </c>
      <c r="H17" s="66">
        <v>48890</v>
      </c>
      <c r="I17" s="45">
        <v>18362</v>
      </c>
      <c r="J17" s="56">
        <v>1520</v>
      </c>
      <c r="K17" s="46">
        <v>18707</v>
      </c>
      <c r="L17" s="49">
        <v>10301</v>
      </c>
      <c r="M17" s="66">
        <v>5421</v>
      </c>
      <c r="N17" s="45">
        <v>3069</v>
      </c>
      <c r="O17" s="56">
        <v>226</v>
      </c>
      <c r="P17" s="46">
        <v>1541</v>
      </c>
      <c r="Q17" s="49">
        <v>585</v>
      </c>
    </row>
    <row r="18" spans="1:17" s="51" customFormat="1" ht="24" customHeight="1" x14ac:dyDescent="0.25">
      <c r="A18" s="50" t="s">
        <v>109</v>
      </c>
      <c r="B18" s="60" t="s">
        <v>231</v>
      </c>
      <c r="C18" s="66">
        <v>50722</v>
      </c>
      <c r="D18" s="45">
        <v>24131</v>
      </c>
      <c r="E18" s="56">
        <v>17448</v>
      </c>
      <c r="F18" s="46">
        <v>4393</v>
      </c>
      <c r="G18" s="49">
        <v>4750</v>
      </c>
      <c r="H18" s="66">
        <v>24233</v>
      </c>
      <c r="I18" s="45">
        <v>9267</v>
      </c>
      <c r="J18" s="56">
        <v>11733</v>
      </c>
      <c r="K18" s="46">
        <v>1123</v>
      </c>
      <c r="L18" s="49">
        <v>2110</v>
      </c>
      <c r="M18" s="66">
        <v>7320</v>
      </c>
      <c r="N18" s="45">
        <v>2735</v>
      </c>
      <c r="O18" s="56">
        <v>3393</v>
      </c>
      <c r="P18" s="46">
        <v>367</v>
      </c>
      <c r="Q18" s="49">
        <v>825</v>
      </c>
    </row>
    <row r="19" spans="1:17" s="51" customFormat="1" ht="24" customHeight="1" x14ac:dyDescent="0.25">
      <c r="A19" s="50" t="s">
        <v>110</v>
      </c>
      <c r="B19" s="60" t="s">
        <v>178</v>
      </c>
      <c r="C19" s="66">
        <v>64833</v>
      </c>
      <c r="D19" s="45">
        <v>1353</v>
      </c>
      <c r="E19" s="56">
        <v>315</v>
      </c>
      <c r="F19" s="46">
        <v>41436</v>
      </c>
      <c r="G19" s="49">
        <v>21729</v>
      </c>
      <c r="H19" s="66">
        <v>7673</v>
      </c>
      <c r="I19" s="45">
        <v>201</v>
      </c>
      <c r="J19" s="56">
        <v>105</v>
      </c>
      <c r="K19" s="46">
        <v>4879</v>
      </c>
      <c r="L19" s="49">
        <v>2488</v>
      </c>
      <c r="M19" s="66">
        <v>1521</v>
      </c>
      <c r="N19" s="45">
        <v>13</v>
      </c>
      <c r="O19" s="56">
        <v>22</v>
      </c>
      <c r="P19" s="46">
        <v>986</v>
      </c>
      <c r="Q19" s="49">
        <v>500</v>
      </c>
    </row>
    <row r="20" spans="1:17" s="51" customFormat="1" ht="27.75" customHeight="1" x14ac:dyDescent="0.25">
      <c r="A20" s="50" t="s">
        <v>111</v>
      </c>
      <c r="B20" s="79" t="s">
        <v>191</v>
      </c>
      <c r="C20" s="66">
        <v>42093</v>
      </c>
      <c r="D20" s="45">
        <v>288</v>
      </c>
      <c r="E20" s="56">
        <v>213</v>
      </c>
      <c r="F20" s="46">
        <v>20845</v>
      </c>
      <c r="G20" s="49">
        <v>20747</v>
      </c>
      <c r="H20" s="66">
        <v>12519</v>
      </c>
      <c r="I20" s="45">
        <v>75</v>
      </c>
      <c r="J20" s="56">
        <v>370</v>
      </c>
      <c r="K20" s="46">
        <v>5730</v>
      </c>
      <c r="L20" s="49">
        <v>6344</v>
      </c>
      <c r="M20" s="66">
        <v>2429</v>
      </c>
      <c r="N20" s="45">
        <v>42</v>
      </c>
      <c r="O20" s="56">
        <v>62</v>
      </c>
      <c r="P20" s="46">
        <v>1222</v>
      </c>
      <c r="Q20" s="49">
        <v>1103</v>
      </c>
    </row>
    <row r="21" spans="1:17" s="51" customFormat="1" ht="24" customHeight="1" x14ac:dyDescent="0.25">
      <c r="A21" s="50" t="s">
        <v>112</v>
      </c>
      <c r="B21" s="60" t="s">
        <v>179</v>
      </c>
      <c r="C21" s="66">
        <v>18972</v>
      </c>
      <c r="D21" s="45">
        <v>2477</v>
      </c>
      <c r="E21" s="56">
        <v>3377</v>
      </c>
      <c r="F21" s="46">
        <v>5654</v>
      </c>
      <c r="G21" s="49">
        <v>7464</v>
      </c>
      <c r="H21" s="66">
        <v>5038</v>
      </c>
      <c r="I21" s="45">
        <v>891</v>
      </c>
      <c r="J21" s="56">
        <v>742</v>
      </c>
      <c r="K21" s="46">
        <v>1391</v>
      </c>
      <c r="L21" s="49">
        <v>2014</v>
      </c>
      <c r="M21" s="66">
        <v>1060</v>
      </c>
      <c r="N21" s="45">
        <v>198</v>
      </c>
      <c r="O21" s="56">
        <v>250</v>
      </c>
      <c r="P21" s="46">
        <v>273</v>
      </c>
      <c r="Q21" s="49">
        <v>339</v>
      </c>
    </row>
    <row r="22" spans="1:17" s="51" customFormat="1" ht="30.75" customHeight="1" x14ac:dyDescent="0.25">
      <c r="A22" s="50" t="s">
        <v>29</v>
      </c>
      <c r="B22" s="79" t="s">
        <v>192</v>
      </c>
      <c r="C22" s="66">
        <v>83165</v>
      </c>
      <c r="D22" s="45">
        <v>1383</v>
      </c>
      <c r="E22" s="56">
        <v>1231</v>
      </c>
      <c r="F22" s="46">
        <v>37265</v>
      </c>
      <c r="G22" s="49">
        <v>43286</v>
      </c>
      <c r="H22" s="66">
        <v>27338</v>
      </c>
      <c r="I22" s="45">
        <v>1370</v>
      </c>
      <c r="J22" s="56">
        <v>761</v>
      </c>
      <c r="K22" s="46">
        <v>11584</v>
      </c>
      <c r="L22" s="49">
        <v>13623</v>
      </c>
      <c r="M22" s="66">
        <v>3905</v>
      </c>
      <c r="N22" s="45">
        <v>308</v>
      </c>
      <c r="O22" s="56">
        <v>119</v>
      </c>
      <c r="P22" s="46">
        <v>1417</v>
      </c>
      <c r="Q22" s="49">
        <v>2061</v>
      </c>
    </row>
    <row r="23" spans="1:17" s="57" customFormat="1" ht="30.75" customHeight="1" x14ac:dyDescent="0.25">
      <c r="A23" s="50" t="s">
        <v>113</v>
      </c>
      <c r="B23" s="79" t="s">
        <v>193</v>
      </c>
      <c r="C23" s="66">
        <v>69090</v>
      </c>
      <c r="D23" s="45">
        <v>23027</v>
      </c>
      <c r="E23" s="56">
        <v>16592</v>
      </c>
      <c r="F23" s="46">
        <v>14522</v>
      </c>
      <c r="G23" s="49">
        <v>14949</v>
      </c>
      <c r="H23" s="66">
        <v>34174</v>
      </c>
      <c r="I23" s="45">
        <v>15501</v>
      </c>
      <c r="J23" s="56">
        <v>9831</v>
      </c>
      <c r="K23" s="46">
        <v>4417</v>
      </c>
      <c r="L23" s="49">
        <v>4425</v>
      </c>
      <c r="M23" s="66">
        <v>3103</v>
      </c>
      <c r="N23" s="45">
        <v>1095</v>
      </c>
      <c r="O23" s="56">
        <v>1031</v>
      </c>
      <c r="P23" s="46">
        <v>418</v>
      </c>
      <c r="Q23" s="49">
        <v>559</v>
      </c>
    </row>
    <row r="24" spans="1:17" s="51" customFormat="1" ht="30.75" customHeight="1" x14ac:dyDescent="0.25">
      <c r="A24" s="50" t="s">
        <v>114</v>
      </c>
      <c r="B24" s="79" t="s">
        <v>233</v>
      </c>
      <c r="C24" s="66">
        <v>141758</v>
      </c>
      <c r="D24" s="45">
        <v>8531</v>
      </c>
      <c r="E24" s="56">
        <v>9464</v>
      </c>
      <c r="F24" s="46">
        <v>47885</v>
      </c>
      <c r="G24" s="49">
        <v>75878</v>
      </c>
      <c r="H24" s="66">
        <v>123486</v>
      </c>
      <c r="I24" s="45">
        <v>12043</v>
      </c>
      <c r="J24" s="56">
        <v>13746</v>
      </c>
      <c r="K24" s="46">
        <v>36146</v>
      </c>
      <c r="L24" s="49">
        <v>61551</v>
      </c>
      <c r="M24" s="66">
        <v>20552</v>
      </c>
      <c r="N24" s="45">
        <v>1768</v>
      </c>
      <c r="O24" s="56">
        <v>1227</v>
      </c>
      <c r="P24" s="46">
        <v>7238</v>
      </c>
      <c r="Q24" s="49">
        <v>10319</v>
      </c>
    </row>
    <row r="25" spans="1:17" s="57" customFormat="1" ht="24" customHeight="1" x14ac:dyDescent="0.25">
      <c r="A25" s="50" t="s">
        <v>115</v>
      </c>
      <c r="B25" s="79" t="s">
        <v>180</v>
      </c>
      <c r="C25" s="66">
        <v>50691</v>
      </c>
      <c r="D25" s="45">
        <v>1847</v>
      </c>
      <c r="E25" s="56">
        <v>2021</v>
      </c>
      <c r="F25" s="46">
        <v>17842</v>
      </c>
      <c r="G25" s="49">
        <v>28981</v>
      </c>
      <c r="H25" s="66">
        <v>11851</v>
      </c>
      <c r="I25" s="45">
        <v>469</v>
      </c>
      <c r="J25" s="56">
        <v>403</v>
      </c>
      <c r="K25" s="46">
        <v>4834</v>
      </c>
      <c r="L25" s="49">
        <v>6145</v>
      </c>
      <c r="M25" s="66">
        <v>2138</v>
      </c>
      <c r="N25" s="45">
        <v>108</v>
      </c>
      <c r="O25" s="56">
        <v>80</v>
      </c>
      <c r="P25" s="46">
        <v>891</v>
      </c>
      <c r="Q25" s="49">
        <v>1059</v>
      </c>
    </row>
    <row r="26" spans="1:17" s="51" customFormat="1" ht="24" customHeight="1" x14ac:dyDescent="0.25">
      <c r="A26" s="50" t="s">
        <v>116</v>
      </c>
      <c r="B26" s="60" t="s">
        <v>181</v>
      </c>
      <c r="C26" s="66">
        <v>70589</v>
      </c>
      <c r="D26" s="45">
        <v>4606</v>
      </c>
      <c r="E26" s="56">
        <v>5791</v>
      </c>
      <c r="F26" s="46">
        <v>15642</v>
      </c>
      <c r="G26" s="49">
        <v>44550</v>
      </c>
      <c r="H26" s="66">
        <v>34972</v>
      </c>
      <c r="I26" s="45">
        <v>2238</v>
      </c>
      <c r="J26" s="56">
        <v>1757</v>
      </c>
      <c r="K26" s="46">
        <v>5916</v>
      </c>
      <c r="L26" s="49">
        <v>25061</v>
      </c>
      <c r="M26" s="66">
        <v>11366</v>
      </c>
      <c r="N26" s="45">
        <v>520</v>
      </c>
      <c r="O26" s="56">
        <v>828</v>
      </c>
      <c r="P26" s="46">
        <v>1944</v>
      </c>
      <c r="Q26" s="49">
        <v>8074</v>
      </c>
    </row>
    <row r="27" spans="1:17" s="51" customFormat="1" ht="24" customHeight="1" x14ac:dyDescent="0.25">
      <c r="A27" s="50" t="s">
        <v>182</v>
      </c>
      <c r="B27" s="60" t="s">
        <v>183</v>
      </c>
      <c r="C27" s="66">
        <v>15472</v>
      </c>
      <c r="D27" s="45">
        <v>1572</v>
      </c>
      <c r="E27" s="56">
        <v>811</v>
      </c>
      <c r="F27" s="46">
        <v>6734</v>
      </c>
      <c r="G27" s="49">
        <v>6355</v>
      </c>
      <c r="H27" s="66">
        <v>5318</v>
      </c>
      <c r="I27" s="45">
        <v>1379</v>
      </c>
      <c r="J27" s="56">
        <v>746</v>
      </c>
      <c r="K27" s="46">
        <v>1642</v>
      </c>
      <c r="L27" s="49">
        <v>1551</v>
      </c>
      <c r="M27" s="66">
        <v>1096</v>
      </c>
      <c r="N27" s="45">
        <v>323</v>
      </c>
      <c r="O27" s="56">
        <v>207</v>
      </c>
      <c r="P27" s="46">
        <v>231</v>
      </c>
      <c r="Q27" s="49">
        <v>335</v>
      </c>
    </row>
    <row r="28" spans="1:17" s="51" customFormat="1" ht="24" customHeight="1" x14ac:dyDescent="0.25">
      <c r="A28" s="50" t="s">
        <v>184</v>
      </c>
      <c r="B28" s="60" t="s">
        <v>185</v>
      </c>
      <c r="C28" s="66">
        <v>24724</v>
      </c>
      <c r="D28" s="45">
        <v>2237</v>
      </c>
      <c r="E28" s="56">
        <v>4465</v>
      </c>
      <c r="F28" s="46">
        <v>7450</v>
      </c>
      <c r="G28" s="49">
        <v>10572</v>
      </c>
      <c r="H28" s="66">
        <v>13777</v>
      </c>
      <c r="I28" s="45">
        <v>1632</v>
      </c>
      <c r="J28" s="56">
        <v>4806</v>
      </c>
      <c r="K28" s="46">
        <v>2906</v>
      </c>
      <c r="L28" s="49">
        <v>4433</v>
      </c>
      <c r="M28" s="66">
        <v>2587</v>
      </c>
      <c r="N28" s="45">
        <v>298</v>
      </c>
      <c r="O28" s="56">
        <v>950</v>
      </c>
      <c r="P28" s="46">
        <v>497</v>
      </c>
      <c r="Q28" s="49">
        <v>842</v>
      </c>
    </row>
    <row r="29" spans="1:17" s="51" customFormat="1" ht="55.5" customHeight="1" x14ac:dyDescent="0.25">
      <c r="A29" s="50" t="s">
        <v>186</v>
      </c>
      <c r="B29" s="79" t="s">
        <v>194</v>
      </c>
      <c r="C29" s="66">
        <v>805</v>
      </c>
      <c r="D29" s="45">
        <v>65</v>
      </c>
      <c r="E29" s="56">
        <v>300</v>
      </c>
      <c r="F29" s="46">
        <v>134</v>
      </c>
      <c r="G29" s="49">
        <v>306</v>
      </c>
      <c r="H29" s="66">
        <v>431</v>
      </c>
      <c r="I29" s="45">
        <v>72</v>
      </c>
      <c r="J29" s="56">
        <v>187</v>
      </c>
      <c r="K29" s="46">
        <v>24</v>
      </c>
      <c r="L29" s="49">
        <v>148</v>
      </c>
      <c r="M29" s="66">
        <v>55</v>
      </c>
      <c r="N29" s="45">
        <v>8</v>
      </c>
      <c r="O29" s="56">
        <v>38</v>
      </c>
      <c r="P29" s="46">
        <v>3</v>
      </c>
      <c r="Q29" s="49">
        <v>6</v>
      </c>
    </row>
    <row r="30" spans="1:17" s="51" customFormat="1" ht="30.75" customHeight="1" x14ac:dyDescent="0.25">
      <c r="A30" s="109" t="s">
        <v>187</v>
      </c>
      <c r="B30" s="110" t="s">
        <v>120</v>
      </c>
      <c r="C30" s="111">
        <v>909</v>
      </c>
      <c r="D30" s="112">
        <v>33</v>
      </c>
      <c r="E30" s="113">
        <v>23</v>
      </c>
      <c r="F30" s="114">
        <v>363</v>
      </c>
      <c r="G30" s="115">
        <v>490</v>
      </c>
      <c r="H30" s="111">
        <v>0</v>
      </c>
      <c r="I30" s="112">
        <v>0</v>
      </c>
      <c r="J30" s="113">
        <v>0</v>
      </c>
      <c r="K30" s="114">
        <v>0</v>
      </c>
      <c r="L30" s="115">
        <v>0</v>
      </c>
      <c r="M30" s="111">
        <v>0</v>
      </c>
      <c r="N30" s="112">
        <v>0</v>
      </c>
      <c r="O30" s="113">
        <v>0</v>
      </c>
      <c r="P30" s="114">
        <v>0</v>
      </c>
      <c r="Q30" s="115">
        <v>0</v>
      </c>
    </row>
    <row r="31" spans="1:17" s="51" customFormat="1" ht="23.1" customHeight="1" x14ac:dyDescent="0.25">
      <c r="A31" s="116"/>
      <c r="B31" s="117" t="s">
        <v>240</v>
      </c>
      <c r="C31" s="118">
        <v>848</v>
      </c>
      <c r="D31" s="119">
        <v>10</v>
      </c>
      <c r="E31" s="120">
        <v>9</v>
      </c>
      <c r="F31" s="121">
        <v>424</v>
      </c>
      <c r="G31" s="122">
        <v>405</v>
      </c>
      <c r="H31" s="118">
        <v>60</v>
      </c>
      <c r="I31" s="119">
        <v>2</v>
      </c>
      <c r="J31" s="120">
        <v>2</v>
      </c>
      <c r="K31" s="121">
        <v>41</v>
      </c>
      <c r="L31" s="122">
        <v>15</v>
      </c>
      <c r="M31" s="118">
        <v>2</v>
      </c>
      <c r="N31" s="119">
        <v>0</v>
      </c>
      <c r="O31" s="120">
        <v>0</v>
      </c>
      <c r="P31" s="121">
        <v>2</v>
      </c>
      <c r="Q31" s="122">
        <v>0</v>
      </c>
    </row>
    <row r="32" spans="1:17" s="51" customFormat="1" ht="21" customHeight="1" x14ac:dyDescent="0.25">
      <c r="A32" s="183" t="s">
        <v>222</v>
      </c>
      <c r="B32" s="184"/>
      <c r="C32" s="66">
        <v>510</v>
      </c>
      <c r="D32" s="45">
        <v>290</v>
      </c>
      <c r="E32" s="56">
        <v>1</v>
      </c>
      <c r="F32" s="46">
        <v>217</v>
      </c>
      <c r="G32" s="49">
        <v>2</v>
      </c>
      <c r="H32" s="66">
        <v>949</v>
      </c>
      <c r="I32" s="45">
        <v>739</v>
      </c>
      <c r="J32" s="56">
        <v>3</v>
      </c>
      <c r="K32" s="46">
        <v>205</v>
      </c>
      <c r="L32" s="49">
        <v>2</v>
      </c>
      <c r="M32" s="66">
        <v>147</v>
      </c>
      <c r="N32" s="45">
        <v>112</v>
      </c>
      <c r="O32" s="56">
        <v>0</v>
      </c>
      <c r="P32" s="46">
        <v>34</v>
      </c>
      <c r="Q32" s="49">
        <v>1</v>
      </c>
    </row>
    <row r="33" spans="1:17" s="51" customFormat="1" ht="21" customHeight="1" x14ac:dyDescent="0.25">
      <c r="A33" s="200" t="s">
        <v>224</v>
      </c>
      <c r="B33" s="169"/>
      <c r="C33" s="90">
        <v>10288</v>
      </c>
      <c r="D33" s="42">
        <v>234</v>
      </c>
      <c r="E33" s="55">
        <v>1706</v>
      </c>
      <c r="F33" s="43">
        <v>506</v>
      </c>
      <c r="G33" s="54">
        <v>7842</v>
      </c>
      <c r="H33" s="90">
        <v>11969</v>
      </c>
      <c r="I33" s="42">
        <v>105</v>
      </c>
      <c r="J33" s="55">
        <v>2311</v>
      </c>
      <c r="K33" s="43">
        <v>286</v>
      </c>
      <c r="L33" s="54">
        <v>9267</v>
      </c>
      <c r="M33" s="90">
        <v>1875</v>
      </c>
      <c r="N33" s="42">
        <v>10</v>
      </c>
      <c r="O33" s="55">
        <v>295</v>
      </c>
      <c r="P33" s="43">
        <v>30</v>
      </c>
      <c r="Q33" s="54">
        <v>1540</v>
      </c>
    </row>
  </sheetData>
  <mergeCells count="22">
    <mergeCell ref="A1:G1"/>
    <mergeCell ref="H1:Q1"/>
    <mergeCell ref="H2:Q2"/>
    <mergeCell ref="A3:G3"/>
    <mergeCell ref="H3:Q3"/>
    <mergeCell ref="M5:Q5"/>
    <mergeCell ref="I6:J6"/>
    <mergeCell ref="N6:O6"/>
    <mergeCell ref="P6:Q6"/>
    <mergeCell ref="M6:M7"/>
    <mergeCell ref="K6:L6"/>
    <mergeCell ref="H5:L5"/>
    <mergeCell ref="H6:H7"/>
    <mergeCell ref="F6:G6"/>
    <mergeCell ref="A5:B7"/>
    <mergeCell ref="A33:B33"/>
    <mergeCell ref="A8:B8"/>
    <mergeCell ref="A9:B9"/>
    <mergeCell ref="C6:C7"/>
    <mergeCell ref="C5:G5"/>
    <mergeCell ref="A32:B32"/>
    <mergeCell ref="D6:E6"/>
  </mergeCells>
  <printOptions horizontalCentered="1"/>
  <pageMargins left="0.27559055118110237" right="0.27559055118110237" top="0.31496062992125984" bottom="0.31496062992125984" header="0" footer="0"/>
  <pageSetup paperSize="9" scale="97" fitToHeight="0" orientation="portrait" horizontalDpi="4294967292" verticalDpi="4294967292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Q33"/>
  <sheetViews>
    <sheetView showGridLines="0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3.6640625" style="37" customWidth="1"/>
    <col min="2" max="2" width="46" style="37" customWidth="1"/>
    <col min="3" max="3" width="12.109375" style="37" bestFit="1" customWidth="1"/>
    <col min="4" max="7" width="9.6640625" style="37" customWidth="1"/>
    <col min="8" max="8" width="12.109375" style="37" bestFit="1" customWidth="1"/>
    <col min="9" max="12" width="9.6640625" style="37" customWidth="1"/>
    <col min="13" max="13" width="12.109375" style="37" bestFit="1" customWidth="1"/>
    <col min="14" max="17" width="9.109375" style="37" customWidth="1"/>
    <col min="18" max="16384" width="11.44140625" style="37"/>
  </cols>
  <sheetData>
    <row r="1" spans="1:17" ht="15.9" customHeight="1" x14ac:dyDescent="0.2">
      <c r="A1" s="179" t="s">
        <v>161</v>
      </c>
      <c r="B1" s="179"/>
      <c r="C1" s="179"/>
      <c r="D1" s="179"/>
      <c r="E1" s="179"/>
      <c r="F1" s="179"/>
      <c r="G1" s="179"/>
      <c r="H1" s="180" t="s">
        <v>238</v>
      </c>
      <c r="I1" s="180"/>
      <c r="J1" s="180"/>
      <c r="K1" s="180"/>
      <c r="L1" s="180"/>
      <c r="M1" s="180"/>
      <c r="N1" s="180"/>
      <c r="O1" s="180"/>
      <c r="P1" s="180"/>
      <c r="Q1" s="180"/>
    </row>
    <row r="2" spans="1:17" ht="15.9" customHeight="1" x14ac:dyDescent="0.2">
      <c r="A2" s="73"/>
      <c r="B2" s="73"/>
      <c r="C2" s="73"/>
      <c r="D2" s="73"/>
      <c r="E2" s="73"/>
      <c r="F2" s="73"/>
      <c r="G2" s="73" t="s">
        <v>197</v>
      </c>
      <c r="H2" s="180" t="s">
        <v>198</v>
      </c>
      <c r="I2" s="180"/>
      <c r="J2" s="180"/>
      <c r="K2" s="180"/>
      <c r="L2" s="180"/>
      <c r="M2" s="180"/>
      <c r="N2" s="180"/>
      <c r="O2" s="180"/>
      <c r="P2" s="180"/>
      <c r="Q2" s="180"/>
    </row>
    <row r="3" spans="1:17" ht="15.9" customHeight="1" x14ac:dyDescent="0.2">
      <c r="A3" s="179" t="s">
        <v>163</v>
      </c>
      <c r="B3" s="179"/>
      <c r="C3" s="179"/>
      <c r="D3" s="179"/>
      <c r="E3" s="179"/>
      <c r="F3" s="179"/>
      <c r="G3" s="179"/>
      <c r="H3" s="180" t="s">
        <v>249</v>
      </c>
      <c r="I3" s="180"/>
      <c r="J3" s="180"/>
      <c r="K3" s="180"/>
      <c r="L3" s="180"/>
      <c r="M3" s="180"/>
      <c r="N3" s="180"/>
      <c r="O3" s="180"/>
      <c r="P3" s="180"/>
      <c r="Q3" s="180"/>
    </row>
    <row r="4" spans="1:17" ht="12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86" t="s">
        <v>196</v>
      </c>
    </row>
    <row r="5" spans="1:17" s="51" customFormat="1" ht="21" customHeight="1" x14ac:dyDescent="0.25">
      <c r="A5" s="193" t="s">
        <v>100</v>
      </c>
      <c r="B5" s="194"/>
      <c r="C5" s="197" t="s">
        <v>199</v>
      </c>
      <c r="D5" s="198"/>
      <c r="E5" s="198"/>
      <c r="F5" s="198"/>
      <c r="G5" s="199"/>
      <c r="H5" s="197" t="s">
        <v>200</v>
      </c>
      <c r="I5" s="198"/>
      <c r="J5" s="198"/>
      <c r="K5" s="198"/>
      <c r="L5" s="199"/>
      <c r="M5" s="197" t="s">
        <v>201</v>
      </c>
      <c r="N5" s="198"/>
      <c r="O5" s="198"/>
      <c r="P5" s="198"/>
      <c r="Q5" s="199"/>
    </row>
    <row r="6" spans="1:17" s="51" customFormat="1" ht="28.5" customHeight="1" x14ac:dyDescent="0.25">
      <c r="A6" s="195"/>
      <c r="B6" s="196"/>
      <c r="C6" s="181" t="s">
        <v>195</v>
      </c>
      <c r="D6" s="185" t="s">
        <v>1</v>
      </c>
      <c r="E6" s="186"/>
      <c r="F6" s="187" t="s">
        <v>28</v>
      </c>
      <c r="G6" s="188"/>
      <c r="H6" s="181" t="s">
        <v>195</v>
      </c>
      <c r="I6" s="185" t="s">
        <v>1</v>
      </c>
      <c r="J6" s="186"/>
      <c r="K6" s="187" t="s">
        <v>28</v>
      </c>
      <c r="L6" s="188"/>
      <c r="M6" s="181" t="s">
        <v>195</v>
      </c>
      <c r="N6" s="185" t="s">
        <v>1</v>
      </c>
      <c r="O6" s="186"/>
      <c r="P6" s="187" t="s">
        <v>28</v>
      </c>
      <c r="Q6" s="188"/>
    </row>
    <row r="7" spans="1:17" s="51" customFormat="1" ht="20.25" customHeight="1" x14ac:dyDescent="0.25">
      <c r="A7" s="195"/>
      <c r="B7" s="196"/>
      <c r="C7" s="182"/>
      <c r="D7" s="104" t="s">
        <v>5</v>
      </c>
      <c r="E7" s="105" t="s">
        <v>6</v>
      </c>
      <c r="F7" s="106" t="s">
        <v>5</v>
      </c>
      <c r="G7" s="103" t="s">
        <v>6</v>
      </c>
      <c r="H7" s="182"/>
      <c r="I7" s="104" t="s">
        <v>5</v>
      </c>
      <c r="J7" s="105" t="s">
        <v>6</v>
      </c>
      <c r="K7" s="106" t="s">
        <v>5</v>
      </c>
      <c r="L7" s="103" t="s">
        <v>6</v>
      </c>
      <c r="M7" s="182"/>
      <c r="N7" s="104" t="s">
        <v>5</v>
      </c>
      <c r="O7" s="105" t="s">
        <v>6</v>
      </c>
      <c r="P7" s="106" t="s">
        <v>5</v>
      </c>
      <c r="Q7" s="103" t="s">
        <v>6</v>
      </c>
    </row>
    <row r="8" spans="1:17" ht="24" customHeight="1" x14ac:dyDescent="0.2">
      <c r="A8" s="189" t="s">
        <v>188</v>
      </c>
      <c r="B8" s="190"/>
      <c r="C8" s="88">
        <v>699664</v>
      </c>
      <c r="D8" s="82">
        <v>204360</v>
      </c>
      <c r="E8" s="83">
        <v>78907</v>
      </c>
      <c r="F8" s="84">
        <v>180255</v>
      </c>
      <c r="G8" s="85">
        <v>236142</v>
      </c>
      <c r="H8" s="88">
        <v>548634</v>
      </c>
      <c r="I8" s="82">
        <v>154657</v>
      </c>
      <c r="J8" s="83">
        <v>60690</v>
      </c>
      <c r="K8" s="84">
        <v>142347</v>
      </c>
      <c r="L8" s="85">
        <v>190940</v>
      </c>
      <c r="M8" s="88">
        <v>223075</v>
      </c>
      <c r="N8" s="82">
        <v>60064</v>
      </c>
      <c r="O8" s="83">
        <v>25629</v>
      </c>
      <c r="P8" s="84">
        <v>57458</v>
      </c>
      <c r="Q8" s="85">
        <v>79924</v>
      </c>
    </row>
    <row r="9" spans="1:17" ht="22.5" customHeight="1" x14ac:dyDescent="0.2">
      <c r="A9" s="191" t="s">
        <v>239</v>
      </c>
      <c r="B9" s="192"/>
      <c r="C9" s="89">
        <v>686537</v>
      </c>
      <c r="D9" s="76">
        <v>203523</v>
      </c>
      <c r="E9" s="80">
        <v>75957</v>
      </c>
      <c r="F9" s="81">
        <v>179781</v>
      </c>
      <c r="G9" s="77">
        <v>227276</v>
      </c>
      <c r="H9" s="89">
        <v>539342</v>
      </c>
      <c r="I9" s="76">
        <v>153947</v>
      </c>
      <c r="J9" s="80">
        <v>58833</v>
      </c>
      <c r="K9" s="81">
        <v>141916</v>
      </c>
      <c r="L9" s="77">
        <v>184646</v>
      </c>
      <c r="M9" s="89">
        <v>219074</v>
      </c>
      <c r="N9" s="76">
        <v>59722</v>
      </c>
      <c r="O9" s="80">
        <v>24800</v>
      </c>
      <c r="P9" s="81">
        <v>57310</v>
      </c>
      <c r="Q9" s="77">
        <v>77242</v>
      </c>
    </row>
    <row r="10" spans="1:17" s="51" customFormat="1" ht="24" customHeight="1" x14ac:dyDescent="0.25">
      <c r="A10" s="50" t="s">
        <v>101</v>
      </c>
      <c r="B10" s="60" t="s">
        <v>176</v>
      </c>
      <c r="C10" s="66">
        <v>3273</v>
      </c>
      <c r="D10" s="45">
        <v>1714</v>
      </c>
      <c r="E10" s="56">
        <v>932</v>
      </c>
      <c r="F10" s="46">
        <v>317</v>
      </c>
      <c r="G10" s="49">
        <v>310</v>
      </c>
      <c r="H10" s="66">
        <v>5718</v>
      </c>
      <c r="I10" s="45">
        <v>3061</v>
      </c>
      <c r="J10" s="56">
        <v>1787</v>
      </c>
      <c r="K10" s="46">
        <v>472</v>
      </c>
      <c r="L10" s="49">
        <v>398</v>
      </c>
      <c r="M10" s="66">
        <v>2059</v>
      </c>
      <c r="N10" s="45">
        <v>1255</v>
      </c>
      <c r="O10" s="56">
        <v>404</v>
      </c>
      <c r="P10" s="46">
        <v>194</v>
      </c>
      <c r="Q10" s="49">
        <v>206</v>
      </c>
    </row>
    <row r="11" spans="1:17" s="51" customFormat="1" ht="24" customHeight="1" x14ac:dyDescent="0.25">
      <c r="A11" s="50" t="s">
        <v>102</v>
      </c>
      <c r="B11" s="60" t="s">
        <v>138</v>
      </c>
      <c r="C11" s="66">
        <v>992</v>
      </c>
      <c r="D11" s="45">
        <v>612</v>
      </c>
      <c r="E11" s="56">
        <v>21</v>
      </c>
      <c r="F11" s="46">
        <v>224</v>
      </c>
      <c r="G11" s="49">
        <v>135</v>
      </c>
      <c r="H11" s="66">
        <v>1248</v>
      </c>
      <c r="I11" s="45">
        <v>868</v>
      </c>
      <c r="J11" s="56">
        <v>38</v>
      </c>
      <c r="K11" s="46">
        <v>200</v>
      </c>
      <c r="L11" s="49">
        <v>142</v>
      </c>
      <c r="M11" s="66">
        <v>476</v>
      </c>
      <c r="N11" s="45">
        <v>267</v>
      </c>
      <c r="O11" s="56">
        <v>14</v>
      </c>
      <c r="P11" s="46">
        <v>128</v>
      </c>
      <c r="Q11" s="49">
        <v>67</v>
      </c>
    </row>
    <row r="12" spans="1:17" s="51" customFormat="1" ht="24" customHeight="1" x14ac:dyDescent="0.25">
      <c r="A12" s="50" t="s">
        <v>103</v>
      </c>
      <c r="B12" s="60" t="s">
        <v>229</v>
      </c>
      <c r="C12" s="66">
        <v>180209</v>
      </c>
      <c r="D12" s="45">
        <v>84288</v>
      </c>
      <c r="E12" s="56">
        <v>21927</v>
      </c>
      <c r="F12" s="46">
        <v>50895</v>
      </c>
      <c r="G12" s="49">
        <v>23099</v>
      </c>
      <c r="H12" s="66">
        <v>115677</v>
      </c>
      <c r="I12" s="45">
        <v>52605</v>
      </c>
      <c r="J12" s="56">
        <v>12953</v>
      </c>
      <c r="K12" s="46">
        <v>34878</v>
      </c>
      <c r="L12" s="49">
        <v>15241</v>
      </c>
      <c r="M12" s="66">
        <v>37876</v>
      </c>
      <c r="N12" s="45">
        <v>17278</v>
      </c>
      <c r="O12" s="56">
        <v>4725</v>
      </c>
      <c r="P12" s="46">
        <v>10938</v>
      </c>
      <c r="Q12" s="49">
        <v>4935</v>
      </c>
    </row>
    <row r="13" spans="1:17" s="51" customFormat="1" ht="24" customHeight="1" x14ac:dyDescent="0.25">
      <c r="A13" s="50" t="s">
        <v>104</v>
      </c>
      <c r="B13" s="60" t="s">
        <v>106</v>
      </c>
      <c r="C13" s="66">
        <v>3161</v>
      </c>
      <c r="D13" s="45">
        <v>266</v>
      </c>
      <c r="E13" s="56">
        <v>18</v>
      </c>
      <c r="F13" s="46">
        <v>2357</v>
      </c>
      <c r="G13" s="49">
        <v>520</v>
      </c>
      <c r="H13" s="66">
        <v>3690</v>
      </c>
      <c r="I13" s="45">
        <v>988</v>
      </c>
      <c r="J13" s="56">
        <v>92</v>
      </c>
      <c r="K13" s="46">
        <v>1993</v>
      </c>
      <c r="L13" s="49">
        <v>617</v>
      </c>
      <c r="M13" s="66">
        <v>2512</v>
      </c>
      <c r="N13" s="45">
        <v>284</v>
      </c>
      <c r="O13" s="56">
        <v>21</v>
      </c>
      <c r="P13" s="46">
        <v>1698</v>
      </c>
      <c r="Q13" s="49">
        <v>509</v>
      </c>
    </row>
    <row r="14" spans="1:17" s="51" customFormat="1" ht="39.6" x14ac:dyDescent="0.25">
      <c r="A14" s="50" t="s">
        <v>105</v>
      </c>
      <c r="B14" s="79" t="s">
        <v>189</v>
      </c>
      <c r="C14" s="66">
        <v>3547</v>
      </c>
      <c r="D14" s="45">
        <v>1565</v>
      </c>
      <c r="E14" s="56">
        <v>460</v>
      </c>
      <c r="F14" s="46">
        <v>996</v>
      </c>
      <c r="G14" s="49">
        <v>526</v>
      </c>
      <c r="H14" s="66">
        <v>3659</v>
      </c>
      <c r="I14" s="45">
        <v>2111</v>
      </c>
      <c r="J14" s="56">
        <v>343</v>
      </c>
      <c r="K14" s="46">
        <v>628</v>
      </c>
      <c r="L14" s="49">
        <v>577</v>
      </c>
      <c r="M14" s="66">
        <v>1324</v>
      </c>
      <c r="N14" s="45">
        <v>843</v>
      </c>
      <c r="O14" s="56">
        <v>36</v>
      </c>
      <c r="P14" s="46">
        <v>266</v>
      </c>
      <c r="Q14" s="49">
        <v>179</v>
      </c>
    </row>
    <row r="15" spans="1:17" s="51" customFormat="1" ht="24" customHeight="1" x14ac:dyDescent="0.25">
      <c r="A15" s="50" t="s">
        <v>30</v>
      </c>
      <c r="B15" s="60" t="s">
        <v>230</v>
      </c>
      <c r="C15" s="66">
        <v>51476</v>
      </c>
      <c r="D15" s="45">
        <v>34794</v>
      </c>
      <c r="E15" s="56">
        <v>1199</v>
      </c>
      <c r="F15" s="46">
        <v>9359</v>
      </c>
      <c r="G15" s="49">
        <v>6124</v>
      </c>
      <c r="H15" s="66">
        <v>41130</v>
      </c>
      <c r="I15" s="45">
        <v>29503</v>
      </c>
      <c r="J15" s="56">
        <v>948</v>
      </c>
      <c r="K15" s="46">
        <v>6186</v>
      </c>
      <c r="L15" s="49">
        <v>4493</v>
      </c>
      <c r="M15" s="66">
        <v>17030</v>
      </c>
      <c r="N15" s="45">
        <v>12090</v>
      </c>
      <c r="O15" s="56">
        <v>458</v>
      </c>
      <c r="P15" s="46">
        <v>2635</v>
      </c>
      <c r="Q15" s="49">
        <v>1847</v>
      </c>
    </row>
    <row r="16" spans="1:17" s="51" customFormat="1" ht="27.75" customHeight="1" x14ac:dyDescent="0.25">
      <c r="A16" s="50" t="s">
        <v>107</v>
      </c>
      <c r="B16" s="79" t="s">
        <v>190</v>
      </c>
      <c r="C16" s="66">
        <v>100753</v>
      </c>
      <c r="D16" s="45">
        <v>18643</v>
      </c>
      <c r="E16" s="56">
        <v>7109</v>
      </c>
      <c r="F16" s="46">
        <v>27152</v>
      </c>
      <c r="G16" s="49">
        <v>47849</v>
      </c>
      <c r="H16" s="66">
        <v>74434</v>
      </c>
      <c r="I16" s="45">
        <v>14135</v>
      </c>
      <c r="J16" s="56">
        <v>5915</v>
      </c>
      <c r="K16" s="46">
        <v>18441</v>
      </c>
      <c r="L16" s="49">
        <v>35943</v>
      </c>
      <c r="M16" s="66">
        <v>32634</v>
      </c>
      <c r="N16" s="45">
        <v>6310</v>
      </c>
      <c r="O16" s="56">
        <v>2111</v>
      </c>
      <c r="P16" s="46">
        <v>8009</v>
      </c>
      <c r="Q16" s="49">
        <v>16204</v>
      </c>
    </row>
    <row r="17" spans="1:17" s="51" customFormat="1" ht="24" customHeight="1" x14ac:dyDescent="0.25">
      <c r="A17" s="50" t="s">
        <v>108</v>
      </c>
      <c r="B17" s="60" t="s">
        <v>177</v>
      </c>
      <c r="C17" s="66">
        <v>29803</v>
      </c>
      <c r="D17" s="45">
        <v>14528</v>
      </c>
      <c r="E17" s="56">
        <v>1705</v>
      </c>
      <c r="F17" s="46">
        <v>8866</v>
      </c>
      <c r="G17" s="49">
        <v>4704</v>
      </c>
      <c r="H17" s="66">
        <v>25277</v>
      </c>
      <c r="I17" s="45">
        <v>13146</v>
      </c>
      <c r="J17" s="56">
        <v>1681</v>
      </c>
      <c r="K17" s="46">
        <v>6769</v>
      </c>
      <c r="L17" s="49">
        <v>3681</v>
      </c>
      <c r="M17" s="66">
        <v>10192</v>
      </c>
      <c r="N17" s="45">
        <v>4870</v>
      </c>
      <c r="O17" s="56">
        <v>511</v>
      </c>
      <c r="P17" s="46">
        <v>3341</v>
      </c>
      <c r="Q17" s="49">
        <v>1470</v>
      </c>
    </row>
    <row r="18" spans="1:17" s="51" customFormat="1" ht="24" customHeight="1" x14ac:dyDescent="0.25">
      <c r="A18" s="50" t="s">
        <v>109</v>
      </c>
      <c r="B18" s="60" t="s">
        <v>231</v>
      </c>
      <c r="C18" s="66">
        <v>22068</v>
      </c>
      <c r="D18" s="45">
        <v>7694</v>
      </c>
      <c r="E18" s="56">
        <v>11352</v>
      </c>
      <c r="F18" s="46">
        <v>977</v>
      </c>
      <c r="G18" s="49">
        <v>2045</v>
      </c>
      <c r="H18" s="66">
        <v>25406</v>
      </c>
      <c r="I18" s="45">
        <v>9053</v>
      </c>
      <c r="J18" s="56">
        <v>12789</v>
      </c>
      <c r="K18" s="46">
        <v>1020</v>
      </c>
      <c r="L18" s="49">
        <v>2544</v>
      </c>
      <c r="M18" s="66">
        <v>14542</v>
      </c>
      <c r="N18" s="45">
        <v>5142</v>
      </c>
      <c r="O18" s="56">
        <v>7189</v>
      </c>
      <c r="P18" s="46">
        <v>624</v>
      </c>
      <c r="Q18" s="49">
        <v>1587</v>
      </c>
    </row>
    <row r="19" spans="1:17" s="51" customFormat="1" ht="24" customHeight="1" x14ac:dyDescent="0.25">
      <c r="A19" s="50" t="s">
        <v>110</v>
      </c>
      <c r="B19" s="60" t="s">
        <v>178</v>
      </c>
      <c r="C19" s="66">
        <v>16640</v>
      </c>
      <c r="D19" s="45">
        <v>165</v>
      </c>
      <c r="E19" s="56">
        <v>124</v>
      </c>
      <c r="F19" s="46">
        <v>11451</v>
      </c>
      <c r="G19" s="49">
        <v>4900</v>
      </c>
      <c r="H19" s="66">
        <v>12768</v>
      </c>
      <c r="I19" s="45">
        <v>262</v>
      </c>
      <c r="J19" s="56">
        <v>216</v>
      </c>
      <c r="K19" s="46">
        <v>8409</v>
      </c>
      <c r="L19" s="49">
        <v>3881</v>
      </c>
      <c r="M19" s="66">
        <v>3956</v>
      </c>
      <c r="N19" s="45">
        <v>92</v>
      </c>
      <c r="O19" s="56">
        <v>97</v>
      </c>
      <c r="P19" s="46">
        <v>2548</v>
      </c>
      <c r="Q19" s="49">
        <v>1219</v>
      </c>
    </row>
    <row r="20" spans="1:17" s="51" customFormat="1" ht="27.75" customHeight="1" x14ac:dyDescent="0.25">
      <c r="A20" s="50" t="s">
        <v>111</v>
      </c>
      <c r="B20" s="79" t="s">
        <v>191</v>
      </c>
      <c r="C20" s="66">
        <v>15287</v>
      </c>
      <c r="D20" s="45">
        <v>81</v>
      </c>
      <c r="E20" s="56">
        <v>334</v>
      </c>
      <c r="F20" s="46">
        <v>7063</v>
      </c>
      <c r="G20" s="49">
        <v>7809</v>
      </c>
      <c r="H20" s="66">
        <v>11513</v>
      </c>
      <c r="I20" s="45">
        <v>107</v>
      </c>
      <c r="J20" s="56">
        <v>282</v>
      </c>
      <c r="K20" s="46">
        <v>5299</v>
      </c>
      <c r="L20" s="49">
        <v>5825</v>
      </c>
      <c r="M20" s="66">
        <v>5677</v>
      </c>
      <c r="N20" s="45">
        <v>25</v>
      </c>
      <c r="O20" s="56">
        <v>89</v>
      </c>
      <c r="P20" s="46">
        <v>2843</v>
      </c>
      <c r="Q20" s="49">
        <v>2720</v>
      </c>
    </row>
    <row r="21" spans="1:17" s="51" customFormat="1" ht="24" customHeight="1" x14ac:dyDescent="0.25">
      <c r="A21" s="50" t="s">
        <v>112</v>
      </c>
      <c r="B21" s="60" t="s">
        <v>179</v>
      </c>
      <c r="C21" s="66">
        <v>5196</v>
      </c>
      <c r="D21" s="45">
        <v>609</v>
      </c>
      <c r="E21" s="56">
        <v>857</v>
      </c>
      <c r="F21" s="46">
        <v>1550</v>
      </c>
      <c r="G21" s="49">
        <v>2180</v>
      </c>
      <c r="H21" s="66">
        <v>5104</v>
      </c>
      <c r="I21" s="45">
        <v>825</v>
      </c>
      <c r="J21" s="56">
        <v>1011</v>
      </c>
      <c r="K21" s="46">
        <v>1265</v>
      </c>
      <c r="L21" s="49">
        <v>2003</v>
      </c>
      <c r="M21" s="66">
        <v>1742</v>
      </c>
      <c r="N21" s="45">
        <v>246</v>
      </c>
      <c r="O21" s="56">
        <v>239</v>
      </c>
      <c r="P21" s="46">
        <v>454</v>
      </c>
      <c r="Q21" s="49">
        <v>803</v>
      </c>
    </row>
    <row r="22" spans="1:17" s="51" customFormat="1" ht="30.75" customHeight="1" x14ac:dyDescent="0.25">
      <c r="A22" s="50" t="s">
        <v>29</v>
      </c>
      <c r="B22" s="79" t="s">
        <v>192</v>
      </c>
      <c r="C22" s="66">
        <v>28645</v>
      </c>
      <c r="D22" s="45">
        <v>1280</v>
      </c>
      <c r="E22" s="56">
        <v>788</v>
      </c>
      <c r="F22" s="46">
        <v>11906</v>
      </c>
      <c r="G22" s="49">
        <v>14671</v>
      </c>
      <c r="H22" s="66">
        <v>25141</v>
      </c>
      <c r="I22" s="45">
        <v>1075</v>
      </c>
      <c r="J22" s="56">
        <v>665</v>
      </c>
      <c r="K22" s="46">
        <v>11252</v>
      </c>
      <c r="L22" s="49">
        <v>12149</v>
      </c>
      <c r="M22" s="66">
        <v>8401</v>
      </c>
      <c r="N22" s="45">
        <v>438</v>
      </c>
      <c r="O22" s="56">
        <v>186</v>
      </c>
      <c r="P22" s="46">
        <v>3380</v>
      </c>
      <c r="Q22" s="49">
        <v>4397</v>
      </c>
    </row>
    <row r="23" spans="1:17" s="57" customFormat="1" ht="30.75" customHeight="1" x14ac:dyDescent="0.25">
      <c r="A23" s="50" t="s">
        <v>113</v>
      </c>
      <c r="B23" s="79" t="s">
        <v>193</v>
      </c>
      <c r="C23" s="66">
        <v>47042</v>
      </c>
      <c r="D23" s="45">
        <v>24673</v>
      </c>
      <c r="E23" s="56">
        <v>11995</v>
      </c>
      <c r="F23" s="46">
        <v>4773</v>
      </c>
      <c r="G23" s="49">
        <v>5601</v>
      </c>
      <c r="H23" s="66">
        <v>30424</v>
      </c>
      <c r="I23" s="45">
        <v>14995</v>
      </c>
      <c r="J23" s="56">
        <v>7760</v>
      </c>
      <c r="K23" s="46">
        <v>3508</v>
      </c>
      <c r="L23" s="49">
        <v>4161</v>
      </c>
      <c r="M23" s="66">
        <v>13392</v>
      </c>
      <c r="N23" s="45">
        <v>6620</v>
      </c>
      <c r="O23" s="56">
        <v>3722</v>
      </c>
      <c r="P23" s="46">
        <v>1454</v>
      </c>
      <c r="Q23" s="49">
        <v>1596</v>
      </c>
    </row>
    <row r="24" spans="1:17" s="51" customFormat="1" ht="30.75" customHeight="1" x14ac:dyDescent="0.25">
      <c r="A24" s="50" t="s">
        <v>114</v>
      </c>
      <c r="B24" s="79" t="s">
        <v>233</v>
      </c>
      <c r="C24" s="66">
        <v>97011</v>
      </c>
      <c r="D24" s="45">
        <v>7062</v>
      </c>
      <c r="E24" s="56">
        <v>8998</v>
      </c>
      <c r="F24" s="46">
        <v>24721</v>
      </c>
      <c r="G24" s="49">
        <v>56230</v>
      </c>
      <c r="H24" s="66">
        <v>81571</v>
      </c>
      <c r="I24" s="45">
        <v>5980</v>
      </c>
      <c r="J24" s="56">
        <v>4830</v>
      </c>
      <c r="K24" s="46">
        <v>24656</v>
      </c>
      <c r="L24" s="49">
        <v>46105</v>
      </c>
      <c r="M24" s="66">
        <v>37202</v>
      </c>
      <c r="N24" s="45">
        <v>2138</v>
      </c>
      <c r="O24" s="56">
        <v>1565</v>
      </c>
      <c r="P24" s="46">
        <v>13102</v>
      </c>
      <c r="Q24" s="49">
        <v>20397</v>
      </c>
    </row>
    <row r="25" spans="1:17" s="57" customFormat="1" ht="24" customHeight="1" x14ac:dyDescent="0.25">
      <c r="A25" s="50" t="s">
        <v>115</v>
      </c>
      <c r="B25" s="79" t="s">
        <v>180</v>
      </c>
      <c r="C25" s="66">
        <v>11216</v>
      </c>
      <c r="D25" s="45">
        <v>262</v>
      </c>
      <c r="E25" s="56">
        <v>282</v>
      </c>
      <c r="F25" s="46">
        <v>3648</v>
      </c>
      <c r="G25" s="49">
        <v>7024</v>
      </c>
      <c r="H25" s="66">
        <v>17074</v>
      </c>
      <c r="I25" s="45">
        <v>394</v>
      </c>
      <c r="J25" s="56">
        <v>352</v>
      </c>
      <c r="K25" s="46">
        <v>6482</v>
      </c>
      <c r="L25" s="49">
        <v>9846</v>
      </c>
      <c r="M25" s="66">
        <v>4685</v>
      </c>
      <c r="N25" s="45">
        <v>145</v>
      </c>
      <c r="O25" s="56">
        <v>354</v>
      </c>
      <c r="P25" s="46">
        <v>1511</v>
      </c>
      <c r="Q25" s="49">
        <v>2675</v>
      </c>
    </row>
    <row r="26" spans="1:17" s="51" customFormat="1" ht="24" customHeight="1" x14ac:dyDescent="0.25">
      <c r="A26" s="50" t="s">
        <v>116</v>
      </c>
      <c r="B26" s="60" t="s">
        <v>181</v>
      </c>
      <c r="C26" s="66">
        <v>52646</v>
      </c>
      <c r="D26" s="45">
        <v>2857</v>
      </c>
      <c r="E26" s="56">
        <v>3260</v>
      </c>
      <c r="F26" s="46">
        <v>9333</v>
      </c>
      <c r="G26" s="49">
        <v>37196</v>
      </c>
      <c r="H26" s="66">
        <v>43587</v>
      </c>
      <c r="I26" s="45">
        <v>2409</v>
      </c>
      <c r="J26" s="56">
        <v>2546</v>
      </c>
      <c r="K26" s="46">
        <v>6830</v>
      </c>
      <c r="L26" s="49">
        <v>31802</v>
      </c>
      <c r="M26" s="66">
        <v>18932</v>
      </c>
      <c r="N26" s="45">
        <v>679</v>
      </c>
      <c r="O26" s="56">
        <v>1051</v>
      </c>
      <c r="P26" s="46">
        <v>2823</v>
      </c>
      <c r="Q26" s="49">
        <v>14379</v>
      </c>
    </row>
    <row r="27" spans="1:17" s="51" customFormat="1" ht="24" customHeight="1" x14ac:dyDescent="0.25">
      <c r="A27" s="50" t="s">
        <v>182</v>
      </c>
      <c r="B27" s="60" t="s">
        <v>183</v>
      </c>
      <c r="C27" s="66">
        <v>4308</v>
      </c>
      <c r="D27" s="45">
        <v>913</v>
      </c>
      <c r="E27" s="56">
        <v>619</v>
      </c>
      <c r="F27" s="46">
        <v>1512</v>
      </c>
      <c r="G27" s="49">
        <v>1264</v>
      </c>
      <c r="H27" s="66">
        <v>4576</v>
      </c>
      <c r="I27" s="45">
        <v>1042</v>
      </c>
      <c r="J27" s="56">
        <v>784</v>
      </c>
      <c r="K27" s="46">
        <v>1357</v>
      </c>
      <c r="L27" s="49">
        <v>1393</v>
      </c>
      <c r="M27" s="66">
        <v>1784</v>
      </c>
      <c r="N27" s="45">
        <v>474</v>
      </c>
      <c r="O27" s="56">
        <v>356</v>
      </c>
      <c r="P27" s="46">
        <v>480</v>
      </c>
      <c r="Q27" s="49">
        <v>474</v>
      </c>
    </row>
    <row r="28" spans="1:17" s="51" customFormat="1" ht="24" customHeight="1" x14ac:dyDescent="0.25">
      <c r="A28" s="50" t="s">
        <v>184</v>
      </c>
      <c r="B28" s="60" t="s">
        <v>185</v>
      </c>
      <c r="C28" s="66">
        <v>12976</v>
      </c>
      <c r="D28" s="45">
        <v>1480</v>
      </c>
      <c r="E28" s="56">
        <v>3811</v>
      </c>
      <c r="F28" s="46">
        <v>2636</v>
      </c>
      <c r="G28" s="49">
        <v>5049</v>
      </c>
      <c r="H28" s="66">
        <v>11004</v>
      </c>
      <c r="I28" s="45">
        <v>1356</v>
      </c>
      <c r="J28" s="56">
        <v>3640</v>
      </c>
      <c r="K28" s="46">
        <v>2218</v>
      </c>
      <c r="L28" s="49">
        <v>3790</v>
      </c>
      <c r="M28" s="66">
        <v>4532</v>
      </c>
      <c r="N28" s="45">
        <v>515</v>
      </c>
      <c r="O28" s="56">
        <v>1596</v>
      </c>
      <c r="P28" s="46">
        <v>861</v>
      </c>
      <c r="Q28" s="49">
        <v>1560</v>
      </c>
    </row>
    <row r="29" spans="1:17" s="51" customFormat="1" ht="55.5" customHeight="1" x14ac:dyDescent="0.25">
      <c r="A29" s="50" t="s">
        <v>186</v>
      </c>
      <c r="B29" s="79" t="s">
        <v>194</v>
      </c>
      <c r="C29" s="66">
        <v>227</v>
      </c>
      <c r="D29" s="45">
        <v>36</v>
      </c>
      <c r="E29" s="56">
        <v>166</v>
      </c>
      <c r="F29" s="46">
        <v>3</v>
      </c>
      <c r="G29" s="49">
        <v>22</v>
      </c>
      <c r="H29" s="66">
        <v>295</v>
      </c>
      <c r="I29" s="45">
        <v>32</v>
      </c>
      <c r="J29" s="56">
        <v>201</v>
      </c>
      <c r="K29" s="46">
        <v>18</v>
      </c>
      <c r="L29" s="49">
        <v>44</v>
      </c>
      <c r="M29" s="66">
        <v>108</v>
      </c>
      <c r="N29" s="45">
        <v>11</v>
      </c>
      <c r="O29" s="56">
        <v>76</v>
      </c>
      <c r="P29" s="46">
        <v>7</v>
      </c>
      <c r="Q29" s="49">
        <v>14</v>
      </c>
    </row>
    <row r="30" spans="1:17" s="51" customFormat="1" ht="30.75" customHeight="1" x14ac:dyDescent="0.25">
      <c r="A30" s="109" t="s">
        <v>187</v>
      </c>
      <c r="B30" s="110" t="s">
        <v>120</v>
      </c>
      <c r="C30" s="111">
        <v>0</v>
      </c>
      <c r="D30" s="112">
        <v>0</v>
      </c>
      <c r="E30" s="113">
        <v>0</v>
      </c>
      <c r="F30" s="114">
        <v>0</v>
      </c>
      <c r="G30" s="115">
        <v>0</v>
      </c>
      <c r="H30" s="111">
        <v>0</v>
      </c>
      <c r="I30" s="112">
        <v>0</v>
      </c>
      <c r="J30" s="113">
        <v>0</v>
      </c>
      <c r="K30" s="114">
        <v>0</v>
      </c>
      <c r="L30" s="115">
        <v>0</v>
      </c>
      <c r="M30" s="111">
        <v>1</v>
      </c>
      <c r="N30" s="112">
        <v>0</v>
      </c>
      <c r="O30" s="113">
        <v>0</v>
      </c>
      <c r="P30" s="114">
        <v>0</v>
      </c>
      <c r="Q30" s="115">
        <v>1</v>
      </c>
    </row>
    <row r="31" spans="1:17" s="51" customFormat="1" ht="23.1" customHeight="1" x14ac:dyDescent="0.25">
      <c r="A31" s="116"/>
      <c r="B31" s="117" t="s">
        <v>240</v>
      </c>
      <c r="C31" s="118">
        <v>61</v>
      </c>
      <c r="D31" s="119">
        <v>1</v>
      </c>
      <c r="E31" s="120">
        <v>0</v>
      </c>
      <c r="F31" s="121">
        <v>42</v>
      </c>
      <c r="G31" s="122">
        <v>18</v>
      </c>
      <c r="H31" s="118">
        <v>46</v>
      </c>
      <c r="I31" s="119">
        <v>0</v>
      </c>
      <c r="J31" s="120">
        <v>0</v>
      </c>
      <c r="K31" s="121">
        <v>35</v>
      </c>
      <c r="L31" s="122">
        <v>11</v>
      </c>
      <c r="M31" s="118">
        <v>17</v>
      </c>
      <c r="N31" s="119">
        <v>0</v>
      </c>
      <c r="O31" s="120">
        <v>0</v>
      </c>
      <c r="P31" s="121">
        <v>14</v>
      </c>
      <c r="Q31" s="122">
        <v>3</v>
      </c>
    </row>
    <row r="32" spans="1:17" s="51" customFormat="1" ht="21" customHeight="1" x14ac:dyDescent="0.25">
      <c r="A32" s="183" t="s">
        <v>222</v>
      </c>
      <c r="B32" s="184"/>
      <c r="C32" s="66">
        <v>870</v>
      </c>
      <c r="D32" s="45">
        <v>696</v>
      </c>
      <c r="E32" s="56">
        <v>2</v>
      </c>
      <c r="F32" s="46">
        <v>171</v>
      </c>
      <c r="G32" s="49">
        <v>1</v>
      </c>
      <c r="H32" s="66">
        <v>740</v>
      </c>
      <c r="I32" s="45">
        <v>588</v>
      </c>
      <c r="J32" s="56">
        <v>3</v>
      </c>
      <c r="K32" s="46">
        <v>147</v>
      </c>
      <c r="L32" s="49">
        <v>2</v>
      </c>
      <c r="M32" s="66">
        <v>393</v>
      </c>
      <c r="N32" s="45">
        <v>314</v>
      </c>
      <c r="O32" s="56">
        <v>1</v>
      </c>
      <c r="P32" s="46">
        <v>77</v>
      </c>
      <c r="Q32" s="49">
        <v>1</v>
      </c>
    </row>
    <row r="33" spans="1:17" s="51" customFormat="1" ht="21" customHeight="1" x14ac:dyDescent="0.25">
      <c r="A33" s="200" t="s">
        <v>224</v>
      </c>
      <c r="B33" s="169"/>
      <c r="C33" s="90">
        <v>12257</v>
      </c>
      <c r="D33" s="42">
        <v>141</v>
      </c>
      <c r="E33" s="55">
        <v>2948</v>
      </c>
      <c r="F33" s="43">
        <v>303</v>
      </c>
      <c r="G33" s="54">
        <v>8865</v>
      </c>
      <c r="H33" s="90">
        <v>8552</v>
      </c>
      <c r="I33" s="42">
        <v>122</v>
      </c>
      <c r="J33" s="55">
        <v>1854</v>
      </c>
      <c r="K33" s="43">
        <v>284</v>
      </c>
      <c r="L33" s="54">
        <v>6292</v>
      </c>
      <c r="M33" s="90">
        <v>3608</v>
      </c>
      <c r="N33" s="42">
        <v>28</v>
      </c>
      <c r="O33" s="55">
        <v>828</v>
      </c>
      <c r="P33" s="43">
        <v>71</v>
      </c>
      <c r="Q33" s="54">
        <v>2681</v>
      </c>
    </row>
  </sheetData>
  <mergeCells count="22">
    <mergeCell ref="A1:G1"/>
    <mergeCell ref="H1:Q1"/>
    <mergeCell ref="H2:Q2"/>
    <mergeCell ref="A3:G3"/>
    <mergeCell ref="H3:Q3"/>
    <mergeCell ref="N6:O6"/>
    <mergeCell ref="P6:Q6"/>
    <mergeCell ref="A8:B8"/>
    <mergeCell ref="A9:B9"/>
    <mergeCell ref="A5:B7"/>
    <mergeCell ref="C5:G5"/>
    <mergeCell ref="H5:L5"/>
    <mergeCell ref="M5:Q5"/>
    <mergeCell ref="K6:L6"/>
    <mergeCell ref="M6:M7"/>
    <mergeCell ref="A33:B33"/>
    <mergeCell ref="D6:E6"/>
    <mergeCell ref="F6:G6"/>
    <mergeCell ref="H6:H7"/>
    <mergeCell ref="I6:J6"/>
    <mergeCell ref="C6:C7"/>
    <mergeCell ref="A32:B32"/>
  </mergeCells>
  <printOptions horizontalCentered="1"/>
  <pageMargins left="0.27559055118110237" right="0.27559055118110237" top="0.31496062992125984" bottom="0.31496062992125984" header="0" footer="0"/>
  <pageSetup paperSize="9" scale="97" fitToHeight="0" orientation="portrait" horizontalDpi="4294967292" verticalDpi="4294967292" r:id="rId1"/>
  <headerFooter alignWithMargins="0"/>
  <colBreaks count="1" manualBreakCount="1">
    <brk id="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Q33"/>
  <sheetViews>
    <sheetView showGridLines="0" zoomScaleNormal="100" workbookViewId="0">
      <selection activeCell="A5" sqref="A5:B7"/>
    </sheetView>
  </sheetViews>
  <sheetFormatPr baseColWidth="10" defaultColWidth="11.44140625" defaultRowHeight="11.4" x14ac:dyDescent="0.2"/>
  <cols>
    <col min="1" max="1" width="3.6640625" style="37" customWidth="1"/>
    <col min="2" max="2" width="46" style="37" customWidth="1"/>
    <col min="3" max="3" width="12.109375" style="37" bestFit="1" customWidth="1"/>
    <col min="4" max="7" width="9.6640625" style="37" customWidth="1"/>
    <col min="8" max="8" width="12.109375" style="37" bestFit="1" customWidth="1"/>
    <col min="9" max="12" width="9.6640625" style="37" customWidth="1"/>
    <col min="13" max="13" width="12.109375" style="37" bestFit="1" customWidth="1"/>
    <col min="14" max="17" width="9.109375" style="37" customWidth="1"/>
    <col min="18" max="16384" width="11.44140625" style="37"/>
  </cols>
  <sheetData>
    <row r="1" spans="1:17" ht="15.9" customHeight="1" x14ac:dyDescent="0.2">
      <c r="A1" s="179" t="s">
        <v>161</v>
      </c>
      <c r="B1" s="179"/>
      <c r="C1" s="179"/>
      <c r="D1" s="179"/>
      <c r="E1" s="179"/>
      <c r="F1" s="179"/>
      <c r="G1" s="179"/>
      <c r="H1" s="180" t="s">
        <v>238</v>
      </c>
      <c r="I1" s="180"/>
      <c r="J1" s="180"/>
      <c r="K1" s="180"/>
      <c r="L1" s="180"/>
      <c r="M1" s="180"/>
      <c r="N1" s="180"/>
      <c r="O1" s="180"/>
      <c r="P1" s="180"/>
      <c r="Q1" s="180"/>
    </row>
    <row r="2" spans="1:17" ht="15.9" customHeight="1" x14ac:dyDescent="0.2">
      <c r="A2" s="73"/>
      <c r="B2" s="73"/>
      <c r="C2" s="73"/>
      <c r="D2" s="73"/>
      <c r="E2" s="73"/>
      <c r="F2" s="73"/>
      <c r="G2" s="73" t="s">
        <v>202</v>
      </c>
      <c r="H2" s="180" t="s">
        <v>165</v>
      </c>
      <c r="I2" s="180"/>
      <c r="J2" s="180"/>
      <c r="K2" s="180"/>
      <c r="L2" s="180"/>
      <c r="M2" s="180"/>
      <c r="N2" s="180"/>
      <c r="O2" s="180"/>
      <c r="P2" s="180"/>
      <c r="Q2" s="180"/>
    </row>
    <row r="3" spans="1:17" ht="15.9" customHeight="1" x14ac:dyDescent="0.2">
      <c r="A3" s="179" t="s">
        <v>163</v>
      </c>
      <c r="B3" s="179"/>
      <c r="C3" s="179"/>
      <c r="D3" s="179"/>
      <c r="E3" s="179"/>
      <c r="F3" s="179"/>
      <c r="G3" s="179"/>
      <c r="H3" s="180" t="s">
        <v>249</v>
      </c>
      <c r="I3" s="180"/>
      <c r="J3" s="180"/>
      <c r="K3" s="180"/>
      <c r="L3" s="180"/>
      <c r="M3" s="180"/>
      <c r="N3" s="180"/>
      <c r="O3" s="180"/>
      <c r="P3" s="180"/>
      <c r="Q3" s="180"/>
    </row>
    <row r="4" spans="1:17" ht="12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86" t="s">
        <v>203</v>
      </c>
    </row>
    <row r="5" spans="1:17" s="51" customFormat="1" ht="21" customHeight="1" x14ac:dyDescent="0.25">
      <c r="A5" s="193" t="s">
        <v>100</v>
      </c>
      <c r="B5" s="194"/>
      <c r="C5" s="197" t="s">
        <v>124</v>
      </c>
      <c r="D5" s="198"/>
      <c r="E5" s="198"/>
      <c r="F5" s="198"/>
      <c r="G5" s="199"/>
      <c r="H5" s="197" t="s">
        <v>125</v>
      </c>
      <c r="I5" s="198"/>
      <c r="J5" s="198"/>
      <c r="K5" s="198"/>
      <c r="L5" s="199"/>
      <c r="M5" s="197" t="s">
        <v>126</v>
      </c>
      <c r="N5" s="198"/>
      <c r="O5" s="198"/>
      <c r="P5" s="198"/>
      <c r="Q5" s="199"/>
    </row>
    <row r="6" spans="1:17" s="51" customFormat="1" ht="28.5" customHeight="1" x14ac:dyDescent="0.25">
      <c r="A6" s="195"/>
      <c r="B6" s="196"/>
      <c r="C6" s="181" t="s">
        <v>195</v>
      </c>
      <c r="D6" s="185" t="s">
        <v>1</v>
      </c>
      <c r="E6" s="186"/>
      <c r="F6" s="187" t="s">
        <v>28</v>
      </c>
      <c r="G6" s="188"/>
      <c r="H6" s="181" t="s">
        <v>195</v>
      </c>
      <c r="I6" s="185" t="s">
        <v>1</v>
      </c>
      <c r="J6" s="186"/>
      <c r="K6" s="187" t="s">
        <v>28</v>
      </c>
      <c r="L6" s="188"/>
      <c r="M6" s="181" t="s">
        <v>195</v>
      </c>
      <c r="N6" s="185" t="s">
        <v>1</v>
      </c>
      <c r="O6" s="186"/>
      <c r="P6" s="187" t="s">
        <v>28</v>
      </c>
      <c r="Q6" s="188"/>
    </row>
    <row r="7" spans="1:17" s="51" customFormat="1" ht="20.25" customHeight="1" x14ac:dyDescent="0.25">
      <c r="A7" s="195"/>
      <c r="B7" s="196"/>
      <c r="C7" s="182"/>
      <c r="D7" s="104" t="s">
        <v>5</v>
      </c>
      <c r="E7" s="105" t="s">
        <v>6</v>
      </c>
      <c r="F7" s="106" t="s">
        <v>5</v>
      </c>
      <c r="G7" s="103" t="s">
        <v>6</v>
      </c>
      <c r="H7" s="182"/>
      <c r="I7" s="104" t="s">
        <v>5</v>
      </c>
      <c r="J7" s="105" t="s">
        <v>6</v>
      </c>
      <c r="K7" s="106" t="s">
        <v>5</v>
      </c>
      <c r="L7" s="103" t="s">
        <v>6</v>
      </c>
      <c r="M7" s="182"/>
      <c r="N7" s="104" t="s">
        <v>5</v>
      </c>
      <c r="O7" s="105" t="s">
        <v>6</v>
      </c>
      <c r="P7" s="106" t="s">
        <v>5</v>
      </c>
      <c r="Q7" s="103" t="s">
        <v>6</v>
      </c>
    </row>
    <row r="8" spans="1:17" ht="24" customHeight="1" x14ac:dyDescent="0.2">
      <c r="A8" s="189" t="s">
        <v>188</v>
      </c>
      <c r="B8" s="190"/>
      <c r="C8" s="88">
        <v>271499</v>
      </c>
      <c r="D8" s="82">
        <v>70043</v>
      </c>
      <c r="E8" s="83">
        <v>32261</v>
      </c>
      <c r="F8" s="84">
        <v>72601</v>
      </c>
      <c r="G8" s="85">
        <v>96594</v>
      </c>
      <c r="H8" s="88">
        <v>356604</v>
      </c>
      <c r="I8" s="82">
        <v>98366</v>
      </c>
      <c r="J8" s="83">
        <v>45907</v>
      </c>
      <c r="K8" s="84">
        <v>88712</v>
      </c>
      <c r="L8" s="85">
        <v>123619</v>
      </c>
      <c r="M8" s="88">
        <v>172678</v>
      </c>
      <c r="N8" s="82">
        <v>42859</v>
      </c>
      <c r="O8" s="83">
        <v>18336</v>
      </c>
      <c r="P8" s="84">
        <v>48534</v>
      </c>
      <c r="Q8" s="85">
        <v>62949</v>
      </c>
    </row>
    <row r="9" spans="1:17" ht="22.5" customHeight="1" x14ac:dyDescent="0.2">
      <c r="A9" s="191" t="s">
        <v>239</v>
      </c>
      <c r="B9" s="192"/>
      <c r="C9" s="89">
        <v>266650</v>
      </c>
      <c r="D9" s="76">
        <v>69669</v>
      </c>
      <c r="E9" s="80">
        <v>31302</v>
      </c>
      <c r="F9" s="81">
        <v>72416</v>
      </c>
      <c r="G9" s="77">
        <v>93263</v>
      </c>
      <c r="H9" s="89">
        <v>349938</v>
      </c>
      <c r="I9" s="76">
        <v>97982</v>
      </c>
      <c r="J9" s="80">
        <v>44581</v>
      </c>
      <c r="K9" s="81">
        <v>88475</v>
      </c>
      <c r="L9" s="77">
        <v>118900</v>
      </c>
      <c r="M9" s="89">
        <v>169507</v>
      </c>
      <c r="N9" s="76">
        <v>42715</v>
      </c>
      <c r="O9" s="80">
        <v>17724</v>
      </c>
      <c r="P9" s="81">
        <v>48409</v>
      </c>
      <c r="Q9" s="77">
        <v>60659</v>
      </c>
    </row>
    <row r="10" spans="1:17" s="51" customFormat="1" ht="24" customHeight="1" x14ac:dyDescent="0.25">
      <c r="A10" s="50" t="s">
        <v>101</v>
      </c>
      <c r="B10" s="60" t="s">
        <v>176</v>
      </c>
      <c r="C10" s="66">
        <v>1250</v>
      </c>
      <c r="D10" s="45">
        <v>606</v>
      </c>
      <c r="E10" s="56">
        <v>277</v>
      </c>
      <c r="F10" s="46">
        <v>227</v>
      </c>
      <c r="G10" s="49">
        <v>140</v>
      </c>
      <c r="H10" s="66">
        <v>1572</v>
      </c>
      <c r="I10" s="45">
        <v>874</v>
      </c>
      <c r="J10" s="56">
        <v>423</v>
      </c>
      <c r="K10" s="46">
        <v>168</v>
      </c>
      <c r="L10" s="49">
        <v>107</v>
      </c>
      <c r="M10" s="66">
        <v>542</v>
      </c>
      <c r="N10" s="45">
        <v>268</v>
      </c>
      <c r="O10" s="56">
        <v>153</v>
      </c>
      <c r="P10" s="46">
        <v>65</v>
      </c>
      <c r="Q10" s="49">
        <v>56</v>
      </c>
    </row>
    <row r="11" spans="1:17" s="51" customFormat="1" ht="24" customHeight="1" x14ac:dyDescent="0.25">
      <c r="A11" s="50" t="s">
        <v>102</v>
      </c>
      <c r="B11" s="60" t="s">
        <v>138</v>
      </c>
      <c r="C11" s="66">
        <v>431</v>
      </c>
      <c r="D11" s="45">
        <v>306</v>
      </c>
      <c r="E11" s="56">
        <v>10</v>
      </c>
      <c r="F11" s="46">
        <v>69</v>
      </c>
      <c r="G11" s="49">
        <v>46</v>
      </c>
      <c r="H11" s="66">
        <v>454</v>
      </c>
      <c r="I11" s="45">
        <v>356</v>
      </c>
      <c r="J11" s="56">
        <v>6</v>
      </c>
      <c r="K11" s="46">
        <v>57</v>
      </c>
      <c r="L11" s="49">
        <v>35</v>
      </c>
      <c r="M11" s="66">
        <v>183</v>
      </c>
      <c r="N11" s="45">
        <v>128</v>
      </c>
      <c r="O11" s="56">
        <v>5</v>
      </c>
      <c r="P11" s="46">
        <v>31</v>
      </c>
      <c r="Q11" s="49">
        <v>19</v>
      </c>
    </row>
    <row r="12" spans="1:17" s="51" customFormat="1" ht="24" customHeight="1" x14ac:dyDescent="0.25">
      <c r="A12" s="50" t="s">
        <v>103</v>
      </c>
      <c r="B12" s="60" t="s">
        <v>229</v>
      </c>
      <c r="C12" s="66">
        <v>35467</v>
      </c>
      <c r="D12" s="45">
        <v>15675</v>
      </c>
      <c r="E12" s="56">
        <v>4306</v>
      </c>
      <c r="F12" s="46">
        <v>10294</v>
      </c>
      <c r="G12" s="49">
        <v>5192</v>
      </c>
      <c r="H12" s="66">
        <v>55424</v>
      </c>
      <c r="I12" s="45">
        <v>24266</v>
      </c>
      <c r="J12" s="56">
        <v>6708</v>
      </c>
      <c r="K12" s="46">
        <v>15593</v>
      </c>
      <c r="L12" s="49">
        <v>8857</v>
      </c>
      <c r="M12" s="66">
        <v>44802</v>
      </c>
      <c r="N12" s="45">
        <v>15511</v>
      </c>
      <c r="O12" s="56">
        <v>4506</v>
      </c>
      <c r="P12" s="46">
        <v>17657</v>
      </c>
      <c r="Q12" s="49">
        <v>7128</v>
      </c>
    </row>
    <row r="13" spans="1:17" s="51" customFormat="1" ht="24" customHeight="1" x14ac:dyDescent="0.25">
      <c r="A13" s="50" t="s">
        <v>104</v>
      </c>
      <c r="B13" s="60" t="s">
        <v>106</v>
      </c>
      <c r="C13" s="66">
        <v>2858</v>
      </c>
      <c r="D13" s="45">
        <v>207</v>
      </c>
      <c r="E13" s="56">
        <v>15</v>
      </c>
      <c r="F13" s="46">
        <v>2125</v>
      </c>
      <c r="G13" s="49">
        <v>511</v>
      </c>
      <c r="H13" s="66">
        <v>3246</v>
      </c>
      <c r="I13" s="45">
        <v>817</v>
      </c>
      <c r="J13" s="56">
        <v>67</v>
      </c>
      <c r="K13" s="46">
        <v>1862</v>
      </c>
      <c r="L13" s="49">
        <v>500</v>
      </c>
      <c r="M13" s="66">
        <v>1862</v>
      </c>
      <c r="N13" s="45">
        <v>157</v>
      </c>
      <c r="O13" s="56">
        <v>25</v>
      </c>
      <c r="P13" s="46">
        <v>1342</v>
      </c>
      <c r="Q13" s="49">
        <v>338</v>
      </c>
    </row>
    <row r="14" spans="1:17" s="51" customFormat="1" ht="39.6" x14ac:dyDescent="0.25">
      <c r="A14" s="50" t="s">
        <v>105</v>
      </c>
      <c r="B14" s="79" t="s">
        <v>189</v>
      </c>
      <c r="C14" s="66">
        <v>1065</v>
      </c>
      <c r="D14" s="45">
        <v>679</v>
      </c>
      <c r="E14" s="56">
        <v>33</v>
      </c>
      <c r="F14" s="46">
        <v>191</v>
      </c>
      <c r="G14" s="49">
        <v>162</v>
      </c>
      <c r="H14" s="66">
        <v>1438</v>
      </c>
      <c r="I14" s="45">
        <v>892</v>
      </c>
      <c r="J14" s="56">
        <v>99</v>
      </c>
      <c r="K14" s="46">
        <v>254</v>
      </c>
      <c r="L14" s="49">
        <v>193</v>
      </c>
      <c r="M14" s="66">
        <v>807</v>
      </c>
      <c r="N14" s="45">
        <v>465</v>
      </c>
      <c r="O14" s="56">
        <v>43</v>
      </c>
      <c r="P14" s="46">
        <v>176</v>
      </c>
      <c r="Q14" s="49">
        <v>123</v>
      </c>
    </row>
    <row r="15" spans="1:17" s="51" customFormat="1" ht="24" customHeight="1" x14ac:dyDescent="0.25">
      <c r="A15" s="50" t="s">
        <v>30</v>
      </c>
      <c r="B15" s="60" t="s">
        <v>230</v>
      </c>
      <c r="C15" s="66">
        <v>19091</v>
      </c>
      <c r="D15" s="45">
        <v>13701</v>
      </c>
      <c r="E15" s="56">
        <v>433</v>
      </c>
      <c r="F15" s="46">
        <v>2676</v>
      </c>
      <c r="G15" s="49">
        <v>2281</v>
      </c>
      <c r="H15" s="66">
        <v>28487</v>
      </c>
      <c r="I15" s="45">
        <v>20383</v>
      </c>
      <c r="J15" s="56">
        <v>718</v>
      </c>
      <c r="K15" s="46">
        <v>4368</v>
      </c>
      <c r="L15" s="49">
        <v>3018</v>
      </c>
      <c r="M15" s="66">
        <v>12127</v>
      </c>
      <c r="N15" s="45">
        <v>7839</v>
      </c>
      <c r="O15" s="56">
        <v>309</v>
      </c>
      <c r="P15" s="46">
        <v>2298</v>
      </c>
      <c r="Q15" s="49">
        <v>1681</v>
      </c>
    </row>
    <row r="16" spans="1:17" s="51" customFormat="1" ht="27.75" customHeight="1" x14ac:dyDescent="0.25">
      <c r="A16" s="50" t="s">
        <v>107</v>
      </c>
      <c r="B16" s="79" t="s">
        <v>190</v>
      </c>
      <c r="C16" s="66">
        <v>45542</v>
      </c>
      <c r="D16" s="45">
        <v>7355</v>
      </c>
      <c r="E16" s="56">
        <v>2441</v>
      </c>
      <c r="F16" s="46">
        <v>14372</v>
      </c>
      <c r="G16" s="49">
        <v>21374</v>
      </c>
      <c r="H16" s="66">
        <v>50888</v>
      </c>
      <c r="I16" s="45">
        <v>9579</v>
      </c>
      <c r="J16" s="56">
        <v>3500</v>
      </c>
      <c r="K16" s="46">
        <v>13632</v>
      </c>
      <c r="L16" s="49">
        <v>24177</v>
      </c>
      <c r="M16" s="66">
        <v>23018</v>
      </c>
      <c r="N16" s="45">
        <v>3809</v>
      </c>
      <c r="O16" s="56">
        <v>1616</v>
      </c>
      <c r="P16" s="46">
        <v>5976</v>
      </c>
      <c r="Q16" s="49">
        <v>11617</v>
      </c>
    </row>
    <row r="17" spans="1:17" s="51" customFormat="1" ht="24" customHeight="1" x14ac:dyDescent="0.25">
      <c r="A17" s="50" t="s">
        <v>108</v>
      </c>
      <c r="B17" s="60" t="s">
        <v>177</v>
      </c>
      <c r="C17" s="66">
        <v>15224</v>
      </c>
      <c r="D17" s="45">
        <v>7372</v>
      </c>
      <c r="E17" s="56">
        <v>829</v>
      </c>
      <c r="F17" s="46">
        <v>4630</v>
      </c>
      <c r="G17" s="49">
        <v>2393</v>
      </c>
      <c r="H17" s="66">
        <v>21885</v>
      </c>
      <c r="I17" s="45">
        <v>10925</v>
      </c>
      <c r="J17" s="56">
        <v>1496</v>
      </c>
      <c r="K17" s="46">
        <v>5941</v>
      </c>
      <c r="L17" s="49">
        <v>3523</v>
      </c>
      <c r="M17" s="66">
        <v>7631</v>
      </c>
      <c r="N17" s="45">
        <v>3907</v>
      </c>
      <c r="O17" s="56">
        <v>579</v>
      </c>
      <c r="P17" s="46">
        <v>1823</v>
      </c>
      <c r="Q17" s="49">
        <v>1322</v>
      </c>
    </row>
    <row r="18" spans="1:17" s="51" customFormat="1" ht="24" customHeight="1" x14ac:dyDescent="0.25">
      <c r="A18" s="50" t="s">
        <v>109</v>
      </c>
      <c r="B18" s="60" t="s">
        <v>231</v>
      </c>
      <c r="C18" s="66">
        <v>27694</v>
      </c>
      <c r="D18" s="45">
        <v>11110</v>
      </c>
      <c r="E18" s="56">
        <v>11781</v>
      </c>
      <c r="F18" s="46">
        <v>1473</v>
      </c>
      <c r="G18" s="49">
        <v>3330</v>
      </c>
      <c r="H18" s="66">
        <v>40793</v>
      </c>
      <c r="I18" s="45">
        <v>16174</v>
      </c>
      <c r="J18" s="56">
        <v>18293</v>
      </c>
      <c r="K18" s="46">
        <v>1702</v>
      </c>
      <c r="L18" s="49">
        <v>4624</v>
      </c>
      <c r="M18" s="66">
        <v>11934</v>
      </c>
      <c r="N18" s="45">
        <v>4633</v>
      </c>
      <c r="O18" s="56">
        <v>5560</v>
      </c>
      <c r="P18" s="46">
        <v>558</v>
      </c>
      <c r="Q18" s="49">
        <v>1183</v>
      </c>
    </row>
    <row r="19" spans="1:17" s="51" customFormat="1" ht="24" customHeight="1" x14ac:dyDescent="0.25">
      <c r="A19" s="50" t="s">
        <v>110</v>
      </c>
      <c r="B19" s="60" t="s">
        <v>178</v>
      </c>
      <c r="C19" s="66">
        <v>6549</v>
      </c>
      <c r="D19" s="45">
        <v>83</v>
      </c>
      <c r="E19" s="56">
        <v>76</v>
      </c>
      <c r="F19" s="46">
        <v>4159</v>
      </c>
      <c r="G19" s="49">
        <v>2231</v>
      </c>
      <c r="H19" s="66">
        <v>5787</v>
      </c>
      <c r="I19" s="45">
        <v>150</v>
      </c>
      <c r="J19" s="56">
        <v>66</v>
      </c>
      <c r="K19" s="46">
        <v>3790</v>
      </c>
      <c r="L19" s="49">
        <v>1781</v>
      </c>
      <c r="M19" s="66">
        <v>2021</v>
      </c>
      <c r="N19" s="45">
        <v>61</v>
      </c>
      <c r="O19" s="56">
        <v>34</v>
      </c>
      <c r="P19" s="46">
        <v>1265</v>
      </c>
      <c r="Q19" s="49">
        <v>661</v>
      </c>
    </row>
    <row r="20" spans="1:17" s="51" customFormat="1" ht="27.75" customHeight="1" x14ac:dyDescent="0.25">
      <c r="A20" s="50" t="s">
        <v>111</v>
      </c>
      <c r="B20" s="79" t="s">
        <v>191</v>
      </c>
      <c r="C20" s="66">
        <v>8691</v>
      </c>
      <c r="D20" s="45">
        <v>235</v>
      </c>
      <c r="E20" s="56">
        <v>185</v>
      </c>
      <c r="F20" s="46">
        <v>3877</v>
      </c>
      <c r="G20" s="49">
        <v>4394</v>
      </c>
      <c r="H20" s="66">
        <v>8184</v>
      </c>
      <c r="I20" s="45">
        <v>51</v>
      </c>
      <c r="J20" s="56">
        <v>235</v>
      </c>
      <c r="K20" s="46">
        <v>3845</v>
      </c>
      <c r="L20" s="49">
        <v>4053</v>
      </c>
      <c r="M20" s="66">
        <v>4578</v>
      </c>
      <c r="N20" s="45">
        <v>8</v>
      </c>
      <c r="O20" s="56">
        <v>87</v>
      </c>
      <c r="P20" s="46">
        <v>1982</v>
      </c>
      <c r="Q20" s="49">
        <v>2501</v>
      </c>
    </row>
    <row r="21" spans="1:17" s="51" customFormat="1" ht="24" customHeight="1" x14ac:dyDescent="0.25">
      <c r="A21" s="50" t="s">
        <v>112</v>
      </c>
      <c r="B21" s="60" t="s">
        <v>179</v>
      </c>
      <c r="C21" s="66">
        <v>2709</v>
      </c>
      <c r="D21" s="45">
        <v>242</v>
      </c>
      <c r="E21" s="56">
        <v>317</v>
      </c>
      <c r="F21" s="46">
        <v>954</v>
      </c>
      <c r="G21" s="49">
        <v>1196</v>
      </c>
      <c r="H21" s="66">
        <v>2980</v>
      </c>
      <c r="I21" s="45">
        <v>379</v>
      </c>
      <c r="J21" s="56">
        <v>316</v>
      </c>
      <c r="K21" s="46">
        <v>993</v>
      </c>
      <c r="L21" s="49">
        <v>1292</v>
      </c>
      <c r="M21" s="66">
        <v>1390</v>
      </c>
      <c r="N21" s="45">
        <v>111</v>
      </c>
      <c r="O21" s="56">
        <v>121</v>
      </c>
      <c r="P21" s="46">
        <v>484</v>
      </c>
      <c r="Q21" s="49">
        <v>674</v>
      </c>
    </row>
    <row r="22" spans="1:17" s="51" customFormat="1" ht="30.75" customHeight="1" x14ac:dyDescent="0.25">
      <c r="A22" s="50" t="s">
        <v>29</v>
      </c>
      <c r="B22" s="79" t="s">
        <v>192</v>
      </c>
      <c r="C22" s="66">
        <v>13520</v>
      </c>
      <c r="D22" s="45">
        <v>418</v>
      </c>
      <c r="E22" s="56">
        <v>333</v>
      </c>
      <c r="F22" s="46">
        <v>5383</v>
      </c>
      <c r="G22" s="49">
        <v>7386</v>
      </c>
      <c r="H22" s="66">
        <v>14045</v>
      </c>
      <c r="I22" s="45">
        <v>410</v>
      </c>
      <c r="J22" s="56">
        <v>350</v>
      </c>
      <c r="K22" s="46">
        <v>6133</v>
      </c>
      <c r="L22" s="49">
        <v>7152</v>
      </c>
      <c r="M22" s="66">
        <v>5621</v>
      </c>
      <c r="N22" s="45">
        <v>149</v>
      </c>
      <c r="O22" s="56">
        <v>127</v>
      </c>
      <c r="P22" s="46">
        <v>2201</v>
      </c>
      <c r="Q22" s="49">
        <v>3144</v>
      </c>
    </row>
    <row r="23" spans="1:17" s="57" customFormat="1" ht="30.75" customHeight="1" x14ac:dyDescent="0.25">
      <c r="A23" s="50" t="s">
        <v>113</v>
      </c>
      <c r="B23" s="79" t="s">
        <v>193</v>
      </c>
      <c r="C23" s="66">
        <v>14531</v>
      </c>
      <c r="D23" s="45">
        <v>6320</v>
      </c>
      <c r="E23" s="56">
        <v>3867</v>
      </c>
      <c r="F23" s="46">
        <v>1889</v>
      </c>
      <c r="G23" s="49">
        <v>2455</v>
      </c>
      <c r="H23" s="66">
        <v>14097</v>
      </c>
      <c r="I23" s="45">
        <v>5249</v>
      </c>
      <c r="J23" s="56">
        <v>3809</v>
      </c>
      <c r="K23" s="46">
        <v>2090</v>
      </c>
      <c r="L23" s="49">
        <v>2949</v>
      </c>
      <c r="M23" s="66">
        <v>7233</v>
      </c>
      <c r="N23" s="45">
        <v>3531</v>
      </c>
      <c r="O23" s="56">
        <v>2191</v>
      </c>
      <c r="P23" s="46">
        <v>558</v>
      </c>
      <c r="Q23" s="49">
        <v>953</v>
      </c>
    </row>
    <row r="24" spans="1:17" s="51" customFormat="1" ht="30.75" customHeight="1" x14ac:dyDescent="0.25">
      <c r="A24" s="50" t="s">
        <v>114</v>
      </c>
      <c r="B24" s="79" t="s">
        <v>233</v>
      </c>
      <c r="C24" s="66">
        <v>32019</v>
      </c>
      <c r="D24" s="45">
        <v>2441</v>
      </c>
      <c r="E24" s="56">
        <v>2868</v>
      </c>
      <c r="F24" s="46">
        <v>10025</v>
      </c>
      <c r="G24" s="49">
        <v>16685</v>
      </c>
      <c r="H24" s="66">
        <v>41022</v>
      </c>
      <c r="I24" s="45">
        <v>3580</v>
      </c>
      <c r="J24" s="56">
        <v>2455</v>
      </c>
      <c r="K24" s="46">
        <v>13167</v>
      </c>
      <c r="L24" s="49">
        <v>21820</v>
      </c>
      <c r="M24" s="66">
        <v>25162</v>
      </c>
      <c r="N24" s="45">
        <v>523</v>
      </c>
      <c r="O24" s="56">
        <v>511</v>
      </c>
      <c r="P24" s="46">
        <v>7861</v>
      </c>
      <c r="Q24" s="49">
        <v>16267</v>
      </c>
    </row>
    <row r="25" spans="1:17" s="57" customFormat="1" ht="24" customHeight="1" x14ac:dyDescent="0.25">
      <c r="A25" s="50" t="s">
        <v>115</v>
      </c>
      <c r="B25" s="79" t="s">
        <v>180</v>
      </c>
      <c r="C25" s="66">
        <v>6189</v>
      </c>
      <c r="D25" s="45">
        <v>416</v>
      </c>
      <c r="E25" s="56">
        <v>363</v>
      </c>
      <c r="F25" s="46">
        <v>2242</v>
      </c>
      <c r="G25" s="49">
        <v>3168</v>
      </c>
      <c r="H25" s="66">
        <v>9866</v>
      </c>
      <c r="I25" s="45">
        <v>548</v>
      </c>
      <c r="J25" s="56">
        <v>547</v>
      </c>
      <c r="K25" s="46">
        <v>3817</v>
      </c>
      <c r="L25" s="49">
        <v>4954</v>
      </c>
      <c r="M25" s="66">
        <v>2761</v>
      </c>
      <c r="N25" s="45">
        <v>117</v>
      </c>
      <c r="O25" s="56">
        <v>146</v>
      </c>
      <c r="P25" s="46">
        <v>762</v>
      </c>
      <c r="Q25" s="49">
        <v>1736</v>
      </c>
    </row>
    <row r="26" spans="1:17" s="51" customFormat="1" ht="24" customHeight="1" x14ac:dyDescent="0.25">
      <c r="A26" s="50" t="s">
        <v>116</v>
      </c>
      <c r="B26" s="60" t="s">
        <v>181</v>
      </c>
      <c r="C26" s="66">
        <v>24382</v>
      </c>
      <c r="D26" s="45">
        <v>1002</v>
      </c>
      <c r="E26" s="56">
        <v>1169</v>
      </c>
      <c r="F26" s="46">
        <v>5208</v>
      </c>
      <c r="G26" s="49">
        <v>17003</v>
      </c>
      <c r="H26" s="66">
        <v>39065</v>
      </c>
      <c r="I26" s="45">
        <v>1645</v>
      </c>
      <c r="J26" s="56">
        <v>2571</v>
      </c>
      <c r="K26" s="46">
        <v>8384</v>
      </c>
      <c r="L26" s="49">
        <v>26465</v>
      </c>
      <c r="M26" s="66">
        <v>12859</v>
      </c>
      <c r="N26" s="45">
        <v>798</v>
      </c>
      <c r="O26" s="56">
        <v>535</v>
      </c>
      <c r="P26" s="46">
        <v>2136</v>
      </c>
      <c r="Q26" s="49">
        <v>9390</v>
      </c>
    </row>
    <row r="27" spans="1:17" s="51" customFormat="1" ht="24" customHeight="1" x14ac:dyDescent="0.25">
      <c r="A27" s="50" t="s">
        <v>182</v>
      </c>
      <c r="B27" s="60" t="s">
        <v>183</v>
      </c>
      <c r="C27" s="66">
        <v>3786</v>
      </c>
      <c r="D27" s="45">
        <v>794</v>
      </c>
      <c r="E27" s="56">
        <v>417</v>
      </c>
      <c r="F27" s="46">
        <v>1342</v>
      </c>
      <c r="G27" s="49">
        <v>1233</v>
      </c>
      <c r="H27" s="66">
        <v>3296</v>
      </c>
      <c r="I27" s="45">
        <v>848</v>
      </c>
      <c r="J27" s="56">
        <v>614</v>
      </c>
      <c r="K27" s="46">
        <v>920</v>
      </c>
      <c r="L27" s="49">
        <v>914</v>
      </c>
      <c r="M27" s="66">
        <v>1566</v>
      </c>
      <c r="N27" s="45">
        <v>406</v>
      </c>
      <c r="O27" s="56">
        <v>220</v>
      </c>
      <c r="P27" s="46">
        <v>467</v>
      </c>
      <c r="Q27" s="49">
        <v>473</v>
      </c>
    </row>
    <row r="28" spans="1:17" s="51" customFormat="1" ht="24" customHeight="1" x14ac:dyDescent="0.25">
      <c r="A28" s="50" t="s">
        <v>184</v>
      </c>
      <c r="B28" s="60" t="s">
        <v>185</v>
      </c>
      <c r="C28" s="66">
        <v>5382</v>
      </c>
      <c r="D28" s="45">
        <v>670</v>
      </c>
      <c r="E28" s="56">
        <v>1452</v>
      </c>
      <c r="F28" s="46">
        <v>1239</v>
      </c>
      <c r="G28" s="49">
        <v>2021</v>
      </c>
      <c r="H28" s="66">
        <v>7043</v>
      </c>
      <c r="I28" s="45">
        <v>816</v>
      </c>
      <c r="J28" s="56">
        <v>2154</v>
      </c>
      <c r="K28" s="46">
        <v>1690</v>
      </c>
      <c r="L28" s="49">
        <v>2383</v>
      </c>
      <c r="M28" s="66">
        <v>3228</v>
      </c>
      <c r="N28" s="45">
        <v>290</v>
      </c>
      <c r="O28" s="56">
        <v>916</v>
      </c>
      <c r="P28" s="46">
        <v>711</v>
      </c>
      <c r="Q28" s="49">
        <v>1311</v>
      </c>
    </row>
    <row r="29" spans="1:17" s="51" customFormat="1" ht="55.5" customHeight="1" x14ac:dyDescent="0.25">
      <c r="A29" s="50" t="s">
        <v>186</v>
      </c>
      <c r="B29" s="79" t="s">
        <v>194</v>
      </c>
      <c r="C29" s="66">
        <v>223</v>
      </c>
      <c r="D29" s="45">
        <v>37</v>
      </c>
      <c r="E29" s="56">
        <v>129</v>
      </c>
      <c r="F29" s="46">
        <v>17</v>
      </c>
      <c r="G29" s="49">
        <v>40</v>
      </c>
      <c r="H29" s="66">
        <v>300</v>
      </c>
      <c r="I29" s="45">
        <v>38</v>
      </c>
      <c r="J29" s="56">
        <v>152</v>
      </c>
      <c r="K29" s="46">
        <v>37</v>
      </c>
      <c r="L29" s="49">
        <v>73</v>
      </c>
      <c r="M29" s="66">
        <v>67</v>
      </c>
      <c r="N29" s="45">
        <v>3</v>
      </c>
      <c r="O29" s="56">
        <v>39</v>
      </c>
      <c r="P29" s="46">
        <v>3</v>
      </c>
      <c r="Q29" s="49">
        <v>22</v>
      </c>
    </row>
    <row r="30" spans="1:17" s="51" customFormat="1" ht="30.75" customHeight="1" x14ac:dyDescent="0.25">
      <c r="A30" s="109" t="s">
        <v>187</v>
      </c>
      <c r="B30" s="110" t="s">
        <v>120</v>
      </c>
      <c r="C30" s="111">
        <v>0</v>
      </c>
      <c r="D30" s="112">
        <v>0</v>
      </c>
      <c r="E30" s="113">
        <v>0</v>
      </c>
      <c r="F30" s="114">
        <v>0</v>
      </c>
      <c r="G30" s="115">
        <v>0</v>
      </c>
      <c r="H30" s="111">
        <v>5</v>
      </c>
      <c r="I30" s="112">
        <v>1</v>
      </c>
      <c r="J30" s="113">
        <v>0</v>
      </c>
      <c r="K30" s="114">
        <v>1</v>
      </c>
      <c r="L30" s="115">
        <v>3</v>
      </c>
      <c r="M30" s="111">
        <v>0</v>
      </c>
      <c r="N30" s="112">
        <v>0</v>
      </c>
      <c r="O30" s="113">
        <v>0</v>
      </c>
      <c r="P30" s="114">
        <v>0</v>
      </c>
      <c r="Q30" s="115">
        <v>0</v>
      </c>
    </row>
    <row r="31" spans="1:17" s="51" customFormat="1" ht="23.1" customHeight="1" x14ac:dyDescent="0.25">
      <c r="A31" s="116"/>
      <c r="B31" s="117" t="s">
        <v>240</v>
      </c>
      <c r="C31" s="118">
        <v>47</v>
      </c>
      <c r="D31" s="119">
        <v>0</v>
      </c>
      <c r="E31" s="120">
        <v>1</v>
      </c>
      <c r="F31" s="121">
        <v>24</v>
      </c>
      <c r="G31" s="122">
        <v>22</v>
      </c>
      <c r="H31" s="118">
        <v>61</v>
      </c>
      <c r="I31" s="119">
        <v>1</v>
      </c>
      <c r="J31" s="120">
        <v>2</v>
      </c>
      <c r="K31" s="121">
        <v>31</v>
      </c>
      <c r="L31" s="122">
        <v>27</v>
      </c>
      <c r="M31" s="118">
        <v>115</v>
      </c>
      <c r="N31" s="119">
        <v>1</v>
      </c>
      <c r="O31" s="120">
        <v>1</v>
      </c>
      <c r="P31" s="121">
        <v>53</v>
      </c>
      <c r="Q31" s="122">
        <v>60</v>
      </c>
    </row>
    <row r="32" spans="1:17" s="51" customFormat="1" ht="21" customHeight="1" x14ac:dyDescent="0.25">
      <c r="A32" s="183" t="s">
        <v>222</v>
      </c>
      <c r="B32" s="184"/>
      <c r="C32" s="66">
        <v>428</v>
      </c>
      <c r="D32" s="45">
        <v>338</v>
      </c>
      <c r="E32" s="56">
        <v>2</v>
      </c>
      <c r="F32" s="46">
        <v>85</v>
      </c>
      <c r="G32" s="49">
        <v>3</v>
      </c>
      <c r="H32" s="66">
        <v>456</v>
      </c>
      <c r="I32" s="45">
        <v>340</v>
      </c>
      <c r="J32" s="56">
        <v>1</v>
      </c>
      <c r="K32" s="46">
        <v>113</v>
      </c>
      <c r="L32" s="49">
        <v>2</v>
      </c>
      <c r="M32" s="66">
        <v>184</v>
      </c>
      <c r="N32" s="45">
        <v>124</v>
      </c>
      <c r="O32" s="56">
        <v>1</v>
      </c>
      <c r="P32" s="46">
        <v>58</v>
      </c>
      <c r="Q32" s="49">
        <v>1</v>
      </c>
    </row>
    <row r="33" spans="1:17" s="51" customFormat="1" ht="21" customHeight="1" x14ac:dyDescent="0.25">
      <c r="A33" s="200" t="s">
        <v>224</v>
      </c>
      <c r="B33" s="169"/>
      <c r="C33" s="90">
        <v>4421</v>
      </c>
      <c r="D33" s="42">
        <v>36</v>
      </c>
      <c r="E33" s="55">
        <v>957</v>
      </c>
      <c r="F33" s="43">
        <v>100</v>
      </c>
      <c r="G33" s="54">
        <v>3328</v>
      </c>
      <c r="H33" s="90">
        <v>6210</v>
      </c>
      <c r="I33" s="42">
        <v>44</v>
      </c>
      <c r="J33" s="55">
        <v>1325</v>
      </c>
      <c r="K33" s="43">
        <v>124</v>
      </c>
      <c r="L33" s="54">
        <v>4717</v>
      </c>
      <c r="M33" s="90">
        <v>2987</v>
      </c>
      <c r="N33" s="42">
        <v>20</v>
      </c>
      <c r="O33" s="55">
        <v>611</v>
      </c>
      <c r="P33" s="43">
        <v>67</v>
      </c>
      <c r="Q33" s="54">
        <v>2289</v>
      </c>
    </row>
  </sheetData>
  <mergeCells count="22">
    <mergeCell ref="A1:G1"/>
    <mergeCell ref="H1:Q1"/>
    <mergeCell ref="H2:Q2"/>
    <mergeCell ref="A3:G3"/>
    <mergeCell ref="H3:Q3"/>
    <mergeCell ref="N6:O6"/>
    <mergeCell ref="P6:Q6"/>
    <mergeCell ref="A8:B8"/>
    <mergeCell ref="A9:B9"/>
    <mergeCell ref="A5:B7"/>
    <mergeCell ref="C5:G5"/>
    <mergeCell ref="H5:L5"/>
    <mergeCell ref="M5:Q5"/>
    <mergeCell ref="K6:L6"/>
    <mergeCell ref="M6:M7"/>
    <mergeCell ref="A33:B33"/>
    <mergeCell ref="D6:E6"/>
    <mergeCell ref="F6:G6"/>
    <mergeCell ref="H6:H7"/>
    <mergeCell ref="I6:J6"/>
    <mergeCell ref="C6:C7"/>
    <mergeCell ref="A32:B32"/>
  </mergeCells>
  <printOptions horizontalCentered="1"/>
  <pageMargins left="0.27559055118110237" right="0.27559055118110237" top="0.31496062992125984" bottom="0.31496062992125984" header="0" footer="0"/>
  <pageSetup paperSize="9" scale="97" fitToHeight="0" orientation="portrait" horizontalDpi="4294967292" verticalDpi="4294967292" r:id="rId1"/>
  <headerFooter alignWithMargins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20</vt:i4>
      </vt:variant>
      <vt:variant>
        <vt:lpstr>Benannte Bereiche</vt:lpstr>
      </vt:variant>
      <vt:variant>
        <vt:i4>20</vt:i4>
      </vt:variant>
    </vt:vector>
  </HeadingPairs>
  <TitlesOfParts>
    <vt:vector size="40" baseType="lpstr">
      <vt:lpstr>1.01</vt:lpstr>
      <vt:lpstr>1.02</vt:lpstr>
      <vt:lpstr>1.03</vt:lpstr>
      <vt:lpstr>1.04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  <vt:lpstr>'1.01'!Druckbereich</vt:lpstr>
      <vt:lpstr>'1.02'!Druckbereich</vt:lpstr>
      <vt:lpstr>'1.03'!Druckbereich</vt:lpstr>
      <vt:lpstr>'1.04'!Druckbereich</vt:lpstr>
      <vt:lpstr>'1.05'!Druckbereich</vt:lpstr>
      <vt:lpstr>'1.06'!Druckbereich</vt:lpstr>
      <vt:lpstr>'1.07'!Druckbereich</vt:lpstr>
      <vt:lpstr>'1.08'!Druckbereich</vt:lpstr>
      <vt:lpstr>'1.09'!Druckbereich</vt:lpstr>
      <vt:lpstr>'1.10'!Druckbereich</vt:lpstr>
      <vt:lpstr>'1.11'!Druckbereich</vt:lpstr>
      <vt:lpstr>'1.12'!Druckbereich</vt:lpstr>
      <vt:lpstr>'1.13'!Druckbereich</vt:lpstr>
      <vt:lpstr>'1.14'!Druckbereich</vt:lpstr>
      <vt:lpstr>'1.15'!Druckbereich</vt:lpstr>
      <vt:lpstr>'1.16'!Druckbereich</vt:lpstr>
      <vt:lpstr>'1.17'!Druckbereich</vt:lpstr>
      <vt:lpstr>'1.18'!Druckbereich</vt:lpstr>
      <vt:lpstr>'1.19'!Druckbereich</vt:lpstr>
      <vt:lpstr>'1.20'!Druckbereich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HVB-Firzinger</dc:creator>
  <cp:lastModifiedBy>Korn Gerlinde</cp:lastModifiedBy>
  <cp:lastPrinted>2023-09-05T08:52:08Z</cp:lastPrinted>
  <dcterms:created xsi:type="dcterms:W3CDTF">2006-10-04T08:47:54Z</dcterms:created>
  <dcterms:modified xsi:type="dcterms:W3CDTF">2024-08-22T13:46:17Z</dcterms:modified>
</cp:coreProperties>
</file>