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EV\WU\WARRA\raw_data\alle_Anfragen_Beantwortungen\Beantwortungen\pdfs\2024-12-20_INR_12_beantwortet_19J\"/>
    </mc:Choice>
  </mc:AlternateContent>
  <xr:revisionPtr revIDLastSave="0" documentId="13_ncr:1_{12D38562-7DD0-4621-8EEB-AB91C08A5123}" xr6:coauthVersionLast="47" xr6:coauthVersionMax="47" xr10:uidLastSave="{00000000-0000-0000-0000-000000000000}"/>
  <bookViews>
    <workbookView xWindow="22440" yWindow="-16335" windowWidth="29040" windowHeight="15840" xr2:uid="{00000000-000D-0000-FFFF-FFFF00000000}"/>
  </bookViews>
  <sheets>
    <sheet name="F3_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" i="1" l="1"/>
  <c r="E180" i="1"/>
  <c r="D180" i="1"/>
  <c r="E160" i="1"/>
  <c r="D160" i="1"/>
  <c r="F140" i="1"/>
  <c r="E140" i="1"/>
  <c r="D140" i="1"/>
  <c r="F120" i="1"/>
  <c r="E120" i="1"/>
  <c r="D120" i="1"/>
  <c r="F100" i="1"/>
  <c r="E100" i="1"/>
  <c r="D100" i="1"/>
  <c r="F80" i="1"/>
  <c r="E80" i="1"/>
  <c r="D80" i="1"/>
  <c r="F60" i="1"/>
  <c r="E60" i="1"/>
  <c r="D60" i="1"/>
  <c r="F40" i="1"/>
  <c r="E40" i="1"/>
  <c r="F20" i="1"/>
  <c r="E20" i="1"/>
  <c r="D20" i="1"/>
</calcChain>
</file>

<file path=xl/sharedStrings.xml><?xml version="1.0" encoding="utf-8"?>
<sst xmlns="http://schemas.openxmlformats.org/spreadsheetml/2006/main" count="184" uniqueCount="28">
  <si>
    <t>ÖGK-LS</t>
  </si>
  <si>
    <t>Monat</t>
  </si>
  <si>
    <t>postalische KE</t>
  </si>
  <si>
    <t>online KE
MeineÖGK</t>
  </si>
  <si>
    <t>online KE
WAHonline</t>
  </si>
  <si>
    <t>Ø</t>
  </si>
  <si>
    <t>-</t>
  </si>
  <si>
    <t>3. Welche Daten liegen Ihnen zur durchschnittlichen Bearbeitungszeit von Refundierungsanträgen 
    für Wahlarzt-Kosten im Jahr 2023 vor?</t>
  </si>
  <si>
    <t>65 KT</t>
  </si>
  <si>
    <t xml:space="preserve">ÖGK Beilage 3, Stand 8.11.24 </t>
  </si>
  <si>
    <t>Bearbeitungszeit - Arztbereich
Burgenland</t>
  </si>
  <si>
    <t>Bearbeitungszeit - Arztbereich
Kärnten</t>
  </si>
  <si>
    <t>Bearbeitungszeit - Arztbereich
Niederösterreich</t>
  </si>
  <si>
    <t>Bearbeitungszeit - Arztbereich
Oberösterreich</t>
  </si>
  <si>
    <t>Bearbeitungszeit - Arztbereich
Salzburg</t>
  </si>
  <si>
    <t>Bearbeitungszeit - Arztbereich
Steiermark</t>
  </si>
  <si>
    <t>Bearbeitungszeit - Arztbereich
Tirol</t>
  </si>
  <si>
    <t>Bearbeitungszeit - Arztbereich
Vorarlberg</t>
  </si>
  <si>
    <t>Bearbeitungszeit - Arztbereich
Wien</t>
  </si>
  <si>
    <t>W</t>
  </si>
  <si>
    <t>V</t>
  </si>
  <si>
    <t>T</t>
  </si>
  <si>
    <t>ST</t>
  </si>
  <si>
    <t>S</t>
  </si>
  <si>
    <t>N</t>
  </si>
  <si>
    <t>OÖ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</si>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</sst>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\ &quot;KT&quot;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rgb="FFFFFFFF"/>
      <name val="Arial"/>
      <family val="2"/>
    </font>
    <font>
      <sz val="11"/>
      <color rgb="FF001E50"/>
      <name val="Arial"/>
      <family val="2"/>
    </font>
    <font>
      <b/>
      <i/>
      <sz val="14"/>
      <color rgb="FFFFFFFF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46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F7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7" fontId="3" fillId="0" borderId="0" xfId="1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17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" fontId="3" fillId="3" borderId="0" xfId="1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7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7" fontId="3" fillId="3" borderId="0" xfId="1" applyNumberFormat="1" applyFont="1" applyFill="1" applyAlignment="1">
      <alignment vertical="center"/>
    </xf>
    <xf numFmtId="164" fontId="3" fillId="5" borderId="0" xfId="0" applyNumberFormat="1" applyFont="1" applyFill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6</xdr:row>
      <xdr:rowOff>361949</xdr:rowOff>
    </xdr:from>
    <xdr:to>
      <xdr:col>5</xdr:col>
      <xdr:colOff>1066800</xdr:colOff>
      <xdr:row>11</xdr:row>
      <xdr:rowOff>47624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14800" y="24955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26</xdr:row>
      <xdr:rowOff>361949</xdr:rowOff>
    </xdr:from>
    <xdr:to>
      <xdr:col>5</xdr:col>
      <xdr:colOff>1066800</xdr:colOff>
      <xdr:row>31</xdr:row>
      <xdr:rowOff>47624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14800" y="66008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46</xdr:row>
      <xdr:rowOff>361949</xdr:rowOff>
    </xdr:from>
    <xdr:to>
      <xdr:col>5</xdr:col>
      <xdr:colOff>1066800</xdr:colOff>
      <xdr:row>51</xdr:row>
      <xdr:rowOff>47624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14800" y="1070609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66</xdr:row>
      <xdr:rowOff>361949</xdr:rowOff>
    </xdr:from>
    <xdr:to>
      <xdr:col>5</xdr:col>
      <xdr:colOff>1066800</xdr:colOff>
      <xdr:row>71</xdr:row>
      <xdr:rowOff>47624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14800" y="1481137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86</xdr:row>
      <xdr:rowOff>361949</xdr:rowOff>
    </xdr:from>
    <xdr:to>
      <xdr:col>5</xdr:col>
      <xdr:colOff>1066800</xdr:colOff>
      <xdr:row>91</xdr:row>
      <xdr:rowOff>47624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14800" y="189166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106</xdr:row>
      <xdr:rowOff>361949</xdr:rowOff>
    </xdr:from>
    <xdr:to>
      <xdr:col>5</xdr:col>
      <xdr:colOff>1066800</xdr:colOff>
      <xdr:row>111</xdr:row>
      <xdr:rowOff>47624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14800" y="230219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906780</xdr:colOff>
      <xdr:row>127</xdr:row>
      <xdr:rowOff>1904</xdr:rowOff>
    </xdr:from>
    <xdr:to>
      <xdr:col>6</xdr:col>
      <xdr:colOff>15240</xdr:colOff>
      <xdr:row>131</xdr:row>
      <xdr:rowOff>144779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75760" y="26329004"/>
          <a:ext cx="1303020" cy="84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  <a:p>
          <a:pPr algn="ctr"/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KT</a:t>
          </a:r>
          <a:r>
            <a:rPr lang="de-AT"/>
            <a:t> </a:t>
          </a:r>
          <a:endParaRPr lang="de-AT" sz="1100" i="1">
            <a:solidFill>
              <a:srgbClr val="001E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838200</xdr:colOff>
      <xdr:row>150</xdr:row>
      <xdr:rowOff>95249</xdr:rowOff>
    </xdr:from>
    <xdr:to>
      <xdr:col>5</xdr:col>
      <xdr:colOff>1059180</xdr:colOff>
      <xdr:row>156</xdr:row>
      <xdr:rowOff>83820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107180" y="30925769"/>
          <a:ext cx="1318260" cy="1040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WAHonline aus regionalen</a:t>
          </a:r>
          <a:r>
            <a:rPr lang="de-AT" sz="1100" i="1" baseline="0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 Gründen im Jahr 2023 nicht im Einsatz!</a:t>
          </a:r>
        </a:p>
      </xdr:txBody>
    </xdr:sp>
    <xdr:clientData/>
  </xdr:twoCellAnchor>
  <xdr:twoCellAnchor>
    <xdr:from>
      <xdr:col>4</xdr:col>
      <xdr:colOff>847725</xdr:colOff>
      <xdr:row>166</xdr:row>
      <xdr:rowOff>361949</xdr:rowOff>
    </xdr:from>
    <xdr:to>
      <xdr:col>5</xdr:col>
      <xdr:colOff>1066800</xdr:colOff>
      <xdr:row>171</xdr:row>
      <xdr:rowOff>47624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114800" y="353377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L181"/>
  <sheetViews>
    <sheetView showGridLines="0" tabSelected="1" showRuler="0" zoomScaleNormal="100" workbookViewId="0">
      <selection activeCell="B1" sqref="B1:J3"/>
    </sheetView>
  </sheetViews>
  <sheetFormatPr defaultColWidth="11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</cols>
  <sheetData>
    <row r="1" spans="2:12" ht="14.25" customHeight="1" x14ac:dyDescent="0.2">
      <c r="B1" s="22" t="s">
        <v>7</v>
      </c>
      <c r="C1" s="22"/>
      <c r="D1" s="22"/>
      <c r="E1" s="22"/>
      <c r="F1" s="22"/>
      <c r="G1" s="22"/>
      <c r="H1" s="22"/>
      <c r="I1" s="22"/>
      <c r="J1" s="22"/>
    </row>
    <row r="2" spans="2:12" ht="14.25" customHeight="1" x14ac:dyDescent="0.2">
      <c r="B2" s="22"/>
      <c r="C2" s="22"/>
      <c r="D2" s="22"/>
      <c r="E2" s="22"/>
      <c r="F2" s="22"/>
      <c r="G2" s="22"/>
      <c r="H2" s="22"/>
      <c r="I2" s="22"/>
      <c r="J2" s="22"/>
      <c r="L2" s="1"/>
    </row>
    <row r="3" spans="2:12" ht="45" customHeight="1" x14ac:dyDescent="0.2">
      <c r="B3" s="22"/>
      <c r="C3" s="22"/>
      <c r="D3" s="22"/>
      <c r="E3" s="22"/>
      <c r="F3" s="22"/>
      <c r="G3" s="22"/>
      <c r="H3" s="22"/>
      <c r="I3" s="22"/>
      <c r="J3" s="22"/>
      <c r="L3" s="2"/>
    </row>
    <row r="4" spans="2:12" ht="45" customHeight="1" x14ac:dyDescent="0.2">
      <c r="B4" s="3"/>
      <c r="C4" s="3"/>
      <c r="D4" s="3"/>
      <c r="E4" s="3"/>
      <c r="F4" s="3"/>
      <c r="G4" s="3"/>
      <c r="H4" s="3"/>
      <c r="I4" s="3"/>
      <c r="J4" s="3"/>
      <c r="L4" s="2"/>
    </row>
    <row r="5" spans="2:12" ht="35.450000000000003" customHeight="1" x14ac:dyDescent="0.2">
      <c r="B5" s="21" t="s">
        <v>10</v>
      </c>
      <c r="C5" s="21"/>
      <c r="D5" s="21"/>
      <c r="E5" s="21"/>
      <c r="F5" s="21"/>
      <c r="G5" s="21"/>
      <c r="H5" s="21"/>
      <c r="I5" s="21"/>
      <c r="J5" s="21"/>
      <c r="L5" s="4"/>
    </row>
    <row r="6" spans="2:12" x14ac:dyDescent="0.2">
      <c r="G6" s="5"/>
      <c r="L6" s="4"/>
    </row>
    <row r="7" spans="2:12" ht="28.5" x14ac:dyDescent="0.2">
      <c r="B7" s="6" t="s">
        <v>0</v>
      </c>
      <c r="C7" s="6" t="s">
        <v>1</v>
      </c>
      <c r="D7" s="6" t="s">
        <v>2</v>
      </c>
      <c r="E7" s="7" t="s">
        <v>3</v>
      </c>
      <c r="F7" s="7" t="s">
        <v>4</v>
      </c>
      <c r="L7" s="2"/>
    </row>
    <row r="8" spans="2:12" x14ac:dyDescent="0.2">
      <c r="B8" s="8" t="s">
        <v>27</v>
      </c>
      <c r="C8" s="9">
        <v>44927</v>
      </c>
      <c r="D8" s="10">
        <v>29</v>
      </c>
      <c r="E8" s="11">
        <v>39</v>
      </c>
      <c r="F8" s="11"/>
      <c r="L8" s="4"/>
    </row>
    <row r="9" spans="2:12" x14ac:dyDescent="0.2">
      <c r="B9" s="12" t="s">
        <v>27</v>
      </c>
      <c r="C9" s="12">
        <v>44958</v>
      </c>
      <c r="D9" s="13">
        <v>48</v>
      </c>
      <c r="E9" s="13">
        <v>56</v>
      </c>
      <c r="F9" s="13"/>
      <c r="L9" s="4"/>
    </row>
    <row r="10" spans="2:12" x14ac:dyDescent="0.2">
      <c r="B10" s="8" t="s">
        <v>27</v>
      </c>
      <c r="C10" s="9">
        <v>44986</v>
      </c>
      <c r="D10" s="10">
        <v>45</v>
      </c>
      <c r="E10" s="11">
        <v>41</v>
      </c>
      <c r="F10" s="11"/>
      <c r="L10" s="4"/>
    </row>
    <row r="11" spans="2:12" x14ac:dyDescent="0.2">
      <c r="B11" s="12" t="s">
        <v>27</v>
      </c>
      <c r="C11" s="12">
        <v>45017</v>
      </c>
      <c r="D11" s="13">
        <v>78</v>
      </c>
      <c r="E11" s="13">
        <v>70</v>
      </c>
      <c r="F11" s="13"/>
      <c r="L11" s="2"/>
    </row>
    <row r="12" spans="2:12" x14ac:dyDescent="0.2">
      <c r="B12" s="8" t="s">
        <v>27</v>
      </c>
      <c r="C12" s="9">
        <v>45047</v>
      </c>
      <c r="D12" s="10">
        <v>95</v>
      </c>
      <c r="E12" s="11">
        <v>95</v>
      </c>
      <c r="F12" s="11">
        <v>48</v>
      </c>
      <c r="L12" s="4"/>
    </row>
    <row r="13" spans="2:12" x14ac:dyDescent="0.2">
      <c r="B13" s="12" t="s">
        <v>27</v>
      </c>
      <c r="C13" s="12">
        <v>45078</v>
      </c>
      <c r="D13" s="13">
        <v>105</v>
      </c>
      <c r="E13" s="13">
        <v>98</v>
      </c>
      <c r="F13" s="13">
        <v>27</v>
      </c>
      <c r="L13" s="4"/>
    </row>
    <row r="14" spans="2:12" x14ac:dyDescent="0.2">
      <c r="B14" s="8" t="s">
        <v>27</v>
      </c>
      <c r="C14" s="9">
        <v>45108</v>
      </c>
      <c r="D14" s="10">
        <v>102</v>
      </c>
      <c r="E14" s="11">
        <v>97</v>
      </c>
      <c r="F14" s="11">
        <v>15</v>
      </c>
      <c r="L14" s="4"/>
    </row>
    <row r="15" spans="2:12" x14ac:dyDescent="0.2">
      <c r="B15" s="12" t="s">
        <v>27</v>
      </c>
      <c r="C15" s="12">
        <v>45139</v>
      </c>
      <c r="D15" s="13">
        <v>108</v>
      </c>
      <c r="E15" s="13">
        <v>123</v>
      </c>
      <c r="F15" s="13">
        <v>17</v>
      </c>
      <c r="L15" s="2"/>
    </row>
    <row r="16" spans="2:12" x14ac:dyDescent="0.2">
      <c r="B16" s="8" t="s">
        <v>27</v>
      </c>
      <c r="C16" s="9">
        <v>45170</v>
      </c>
      <c r="D16" s="10">
        <v>112</v>
      </c>
      <c r="E16" s="11">
        <v>105</v>
      </c>
      <c r="F16" s="11">
        <v>24</v>
      </c>
      <c r="L16" s="4"/>
    </row>
    <row r="17" spans="2:12" x14ac:dyDescent="0.2">
      <c r="B17" s="12" t="s">
        <v>27</v>
      </c>
      <c r="C17" s="12">
        <v>45200</v>
      </c>
      <c r="D17" s="13">
        <v>64</v>
      </c>
      <c r="E17" s="13">
        <v>64</v>
      </c>
      <c r="F17" s="13">
        <v>20</v>
      </c>
      <c r="L17" s="4"/>
    </row>
    <row r="18" spans="2:12" x14ac:dyDescent="0.2">
      <c r="B18" s="8" t="s">
        <v>27</v>
      </c>
      <c r="C18" s="9">
        <v>45231</v>
      </c>
      <c r="D18" s="10">
        <v>48</v>
      </c>
      <c r="E18" s="11">
        <v>48</v>
      </c>
      <c r="F18" s="11">
        <v>34</v>
      </c>
      <c r="L18" s="2"/>
    </row>
    <row r="19" spans="2:12" x14ac:dyDescent="0.2">
      <c r="B19" s="12" t="s">
        <v>27</v>
      </c>
      <c r="C19" s="12">
        <v>45261</v>
      </c>
      <c r="D19" s="13">
        <v>39</v>
      </c>
      <c r="E19" s="13">
        <v>39</v>
      </c>
      <c r="F19" s="13">
        <v>50</v>
      </c>
      <c r="L19" s="2"/>
    </row>
    <row r="20" spans="2:12" ht="15" x14ac:dyDescent="0.2">
      <c r="B20" s="14" t="s">
        <v>5</v>
      </c>
      <c r="C20" s="14"/>
      <c r="D20" s="15">
        <f>AVERAGE(D8:D19)</f>
        <v>72.75</v>
      </c>
      <c r="E20" s="15">
        <f>AVERAGE(E8:E19)</f>
        <v>72.916666666666671</v>
      </c>
      <c r="F20" s="15">
        <f>AVERAGE(F8:F19)</f>
        <v>29.375</v>
      </c>
      <c r="L20" s="4"/>
    </row>
    <row r="21" spans="2:12" x14ac:dyDescent="0.2">
      <c r="B21" t="s">
        <v>9</v>
      </c>
      <c r="C21" s="18"/>
      <c r="D21" s="19"/>
      <c r="E21" s="19"/>
      <c r="F21" s="19"/>
      <c r="G21" s="5"/>
      <c r="L21" s="4"/>
    </row>
    <row r="22" spans="2:12" x14ac:dyDescent="0.2">
      <c r="C22" s="4"/>
    </row>
    <row r="23" spans="2:12" x14ac:dyDescent="0.2">
      <c r="C23" s="16"/>
    </row>
    <row r="24" spans="2:12" x14ac:dyDescent="0.2">
      <c r="C24" s="4"/>
    </row>
    <row r="25" spans="2:12" ht="37.5" customHeight="1" x14ac:dyDescent="0.2">
      <c r="B25" s="21" t="s">
        <v>11</v>
      </c>
      <c r="C25" s="21"/>
      <c r="D25" s="21"/>
      <c r="E25" s="21"/>
      <c r="F25" s="21"/>
      <c r="G25" s="21"/>
      <c r="H25" s="21"/>
      <c r="I25" s="21"/>
      <c r="J25" s="21"/>
    </row>
    <row r="26" spans="2:12" x14ac:dyDescent="0.2">
      <c r="G26" s="5"/>
    </row>
    <row r="27" spans="2:12" ht="28.5" x14ac:dyDescent="0.2">
      <c r="B27" s="6" t="s">
        <v>0</v>
      </c>
      <c r="C27" s="6" t="s">
        <v>1</v>
      </c>
      <c r="D27" s="6" t="s">
        <v>2</v>
      </c>
      <c r="E27" s="7" t="s">
        <v>3</v>
      </c>
      <c r="F27" s="7" t="s">
        <v>4</v>
      </c>
    </row>
    <row r="28" spans="2:12" x14ac:dyDescent="0.2">
      <c r="B28" s="8" t="s">
        <v>26</v>
      </c>
      <c r="C28" s="9">
        <v>44927</v>
      </c>
      <c r="D28" s="10">
        <v>72</v>
      </c>
      <c r="E28" s="11">
        <v>45</v>
      </c>
      <c r="F28" s="11"/>
    </row>
    <row r="29" spans="2:12" x14ac:dyDescent="0.2">
      <c r="B29" s="12" t="s">
        <v>26</v>
      </c>
      <c r="C29" s="12">
        <v>44958</v>
      </c>
      <c r="D29" s="13">
        <v>85</v>
      </c>
      <c r="E29" s="13">
        <v>53</v>
      </c>
      <c r="F29" s="13"/>
    </row>
    <row r="30" spans="2:12" x14ac:dyDescent="0.2">
      <c r="B30" s="8" t="s">
        <v>26</v>
      </c>
      <c r="C30" s="9">
        <v>44986</v>
      </c>
      <c r="D30" s="10">
        <v>84</v>
      </c>
      <c r="E30" s="11">
        <v>69</v>
      </c>
      <c r="F30" s="11"/>
    </row>
    <row r="31" spans="2:12" x14ac:dyDescent="0.2">
      <c r="B31" s="12" t="s">
        <v>26</v>
      </c>
      <c r="C31" s="12">
        <v>45017</v>
      </c>
      <c r="D31" s="13">
        <v>87</v>
      </c>
      <c r="E31" s="13">
        <v>80</v>
      </c>
      <c r="F31" s="13"/>
    </row>
    <row r="32" spans="2:12" x14ac:dyDescent="0.2">
      <c r="B32" s="8" t="s">
        <v>26</v>
      </c>
      <c r="C32" s="9">
        <v>45047</v>
      </c>
      <c r="D32" s="10">
        <v>92</v>
      </c>
      <c r="E32" s="11">
        <v>97</v>
      </c>
      <c r="F32" s="11">
        <v>42</v>
      </c>
    </row>
    <row r="33" spans="2:10" x14ac:dyDescent="0.2">
      <c r="B33" s="12" t="s">
        <v>26</v>
      </c>
      <c r="C33" s="12">
        <v>45078</v>
      </c>
      <c r="D33" s="13">
        <v>84</v>
      </c>
      <c r="E33" s="13">
        <v>83</v>
      </c>
      <c r="F33" s="13">
        <v>27</v>
      </c>
    </row>
    <row r="34" spans="2:10" x14ac:dyDescent="0.2">
      <c r="B34" s="8" t="s">
        <v>26</v>
      </c>
      <c r="C34" s="9">
        <v>45108</v>
      </c>
      <c r="D34" s="10">
        <v>63</v>
      </c>
      <c r="E34" s="11">
        <v>78</v>
      </c>
      <c r="F34" s="11">
        <v>35</v>
      </c>
    </row>
    <row r="35" spans="2:10" x14ac:dyDescent="0.2">
      <c r="B35" s="12" t="s">
        <v>26</v>
      </c>
      <c r="C35" s="12">
        <v>45139</v>
      </c>
      <c r="D35" s="13">
        <v>58</v>
      </c>
      <c r="E35" s="13">
        <v>68</v>
      </c>
      <c r="F35" s="13">
        <v>34</v>
      </c>
    </row>
    <row r="36" spans="2:10" x14ac:dyDescent="0.2">
      <c r="B36" s="8" t="s">
        <v>26</v>
      </c>
      <c r="C36" s="9">
        <v>45170</v>
      </c>
      <c r="D36" s="10">
        <v>60</v>
      </c>
      <c r="E36" s="11">
        <v>63</v>
      </c>
      <c r="F36" s="11">
        <v>18</v>
      </c>
    </row>
    <row r="37" spans="2:10" x14ac:dyDescent="0.2">
      <c r="B37" s="12" t="s">
        <v>26</v>
      </c>
      <c r="C37" s="12">
        <v>45200</v>
      </c>
      <c r="D37" s="13">
        <v>47</v>
      </c>
      <c r="E37" s="13">
        <v>46</v>
      </c>
      <c r="F37" s="13">
        <v>13</v>
      </c>
    </row>
    <row r="38" spans="2:10" x14ac:dyDescent="0.2">
      <c r="B38" s="8" t="s">
        <v>26</v>
      </c>
      <c r="C38" s="9">
        <v>45231</v>
      </c>
      <c r="D38" s="10">
        <v>25</v>
      </c>
      <c r="E38" s="11">
        <v>25</v>
      </c>
      <c r="F38" s="11">
        <v>13</v>
      </c>
    </row>
    <row r="39" spans="2:10" x14ac:dyDescent="0.2">
      <c r="B39" s="12" t="s">
        <v>26</v>
      </c>
      <c r="C39" s="12">
        <v>45261</v>
      </c>
      <c r="D39" s="13">
        <v>20</v>
      </c>
      <c r="E39" s="13">
        <v>20</v>
      </c>
      <c r="F39" s="13">
        <v>13</v>
      </c>
    </row>
    <row r="40" spans="2:10" ht="15" x14ac:dyDescent="0.2">
      <c r="B40" s="14" t="s">
        <v>5</v>
      </c>
      <c r="C40" s="14"/>
      <c r="D40" s="15" t="s">
        <v>8</v>
      </c>
      <c r="E40" s="15">
        <f>AVERAGE(E28:E39)</f>
        <v>60.583333333333336</v>
      </c>
      <c r="F40" s="15">
        <f>AVERAGE(F28:F39)</f>
        <v>24.375</v>
      </c>
    </row>
    <row r="41" spans="2:10" x14ac:dyDescent="0.2">
      <c r="B41" t="s">
        <v>9</v>
      </c>
      <c r="C41" s="18"/>
      <c r="D41" s="19"/>
      <c r="E41" s="19"/>
      <c r="F41" s="19"/>
      <c r="G41" s="5"/>
    </row>
    <row r="45" spans="2:10" ht="37.5" customHeight="1" x14ac:dyDescent="0.2">
      <c r="B45" s="21" t="s">
        <v>12</v>
      </c>
      <c r="C45" s="21"/>
      <c r="D45" s="21"/>
      <c r="E45" s="21"/>
      <c r="F45" s="21"/>
      <c r="G45" s="21"/>
      <c r="H45" s="21"/>
      <c r="I45" s="21"/>
      <c r="J45" s="21"/>
    </row>
    <row r="46" spans="2:10" x14ac:dyDescent="0.2">
      <c r="G46" s="5"/>
    </row>
    <row r="47" spans="2:10" ht="28.5" x14ac:dyDescent="0.2">
      <c r="B47" s="6" t="s">
        <v>0</v>
      </c>
      <c r="C47" s="6" t="s">
        <v>1</v>
      </c>
      <c r="D47" s="6" t="s">
        <v>2</v>
      </c>
      <c r="E47" s="7" t="s">
        <v>3</v>
      </c>
      <c r="F47" s="7" t="s">
        <v>4</v>
      </c>
    </row>
    <row r="48" spans="2:10" x14ac:dyDescent="0.2">
      <c r="B48" s="8" t="s">
        <v>24</v>
      </c>
      <c r="C48" s="9">
        <v>44927</v>
      </c>
      <c r="D48" s="10">
        <v>42</v>
      </c>
      <c r="E48" s="11">
        <v>17</v>
      </c>
      <c r="F48" s="11"/>
    </row>
    <row r="49" spans="2:7" x14ac:dyDescent="0.2">
      <c r="B49" s="12" t="s">
        <v>24</v>
      </c>
      <c r="C49" s="12">
        <v>44958</v>
      </c>
      <c r="D49" s="13">
        <v>41</v>
      </c>
      <c r="E49" s="13">
        <v>17</v>
      </c>
      <c r="F49" s="13"/>
    </row>
    <row r="50" spans="2:7" x14ac:dyDescent="0.2">
      <c r="B50" s="8" t="s">
        <v>24</v>
      </c>
      <c r="C50" s="9">
        <v>44986</v>
      </c>
      <c r="D50" s="10">
        <v>49</v>
      </c>
      <c r="E50" s="11">
        <v>17</v>
      </c>
      <c r="F50" s="11"/>
    </row>
    <row r="51" spans="2:7" x14ac:dyDescent="0.2">
      <c r="B51" s="12" t="s">
        <v>24</v>
      </c>
      <c r="C51" s="12">
        <v>45017</v>
      </c>
      <c r="D51" s="13">
        <v>50</v>
      </c>
      <c r="E51" s="13">
        <v>28</v>
      </c>
      <c r="F51" s="13"/>
    </row>
    <row r="52" spans="2:7" x14ac:dyDescent="0.2">
      <c r="B52" s="8" t="s">
        <v>24</v>
      </c>
      <c r="C52" s="9">
        <v>45047</v>
      </c>
      <c r="D52" s="10">
        <v>61</v>
      </c>
      <c r="E52" s="11">
        <v>28</v>
      </c>
      <c r="F52" s="11">
        <v>14</v>
      </c>
    </row>
    <row r="53" spans="2:7" x14ac:dyDescent="0.2">
      <c r="B53" s="12" t="s">
        <v>24</v>
      </c>
      <c r="C53" s="12">
        <v>45078</v>
      </c>
      <c r="D53" s="13">
        <v>60</v>
      </c>
      <c r="E53" s="13">
        <v>35</v>
      </c>
      <c r="F53" s="13">
        <v>14</v>
      </c>
    </row>
    <row r="54" spans="2:7" x14ac:dyDescent="0.2">
      <c r="B54" s="8" t="s">
        <v>24</v>
      </c>
      <c r="C54" s="9">
        <v>45108</v>
      </c>
      <c r="D54" s="10">
        <v>55</v>
      </c>
      <c r="E54" s="11">
        <v>35</v>
      </c>
      <c r="F54" s="11">
        <v>14</v>
      </c>
    </row>
    <row r="55" spans="2:7" x14ac:dyDescent="0.2">
      <c r="B55" s="12" t="s">
        <v>24</v>
      </c>
      <c r="C55" s="12">
        <v>45139</v>
      </c>
      <c r="D55" s="13">
        <v>76</v>
      </c>
      <c r="E55" s="13">
        <v>42</v>
      </c>
      <c r="F55" s="13">
        <v>14</v>
      </c>
    </row>
    <row r="56" spans="2:7" x14ac:dyDescent="0.2">
      <c r="B56" s="8" t="s">
        <v>24</v>
      </c>
      <c r="C56" s="9">
        <v>45170</v>
      </c>
      <c r="D56" s="10">
        <v>81</v>
      </c>
      <c r="E56" s="11">
        <v>42</v>
      </c>
      <c r="F56" s="11">
        <v>14</v>
      </c>
    </row>
    <row r="57" spans="2:7" x14ac:dyDescent="0.2">
      <c r="B57" s="12" t="s">
        <v>24</v>
      </c>
      <c r="C57" s="12">
        <v>45200</v>
      </c>
      <c r="D57" s="13">
        <v>103</v>
      </c>
      <c r="E57" s="13">
        <v>72</v>
      </c>
      <c r="F57" s="13">
        <v>14</v>
      </c>
    </row>
    <row r="58" spans="2:7" x14ac:dyDescent="0.2">
      <c r="B58" s="8" t="s">
        <v>24</v>
      </c>
      <c r="C58" s="9">
        <v>45231</v>
      </c>
      <c r="D58" s="10">
        <v>78</v>
      </c>
      <c r="E58" s="11">
        <v>78</v>
      </c>
      <c r="F58" s="11">
        <v>14</v>
      </c>
    </row>
    <row r="59" spans="2:7" x14ac:dyDescent="0.2">
      <c r="B59" s="12" t="s">
        <v>24</v>
      </c>
      <c r="C59" s="12">
        <v>45261</v>
      </c>
      <c r="D59" s="13">
        <v>89</v>
      </c>
      <c r="E59" s="13">
        <v>89</v>
      </c>
      <c r="F59" s="13">
        <v>14</v>
      </c>
    </row>
    <row r="60" spans="2:7" ht="15" x14ac:dyDescent="0.2">
      <c r="B60" s="14" t="s">
        <v>5</v>
      </c>
      <c r="C60" s="14"/>
      <c r="D60" s="15">
        <f>AVERAGE(D48:D59)</f>
        <v>65.416666666666671</v>
      </c>
      <c r="E60" s="15">
        <f>AVERAGE(E48:E59)</f>
        <v>41.666666666666664</v>
      </c>
      <c r="F60" s="15">
        <f>AVERAGE(F48:F59)</f>
        <v>14</v>
      </c>
    </row>
    <row r="61" spans="2:7" x14ac:dyDescent="0.2">
      <c r="B61" t="s">
        <v>9</v>
      </c>
      <c r="C61" s="18"/>
      <c r="D61" s="19"/>
      <c r="E61" s="19"/>
      <c r="F61" s="19"/>
      <c r="G61" s="5"/>
    </row>
    <row r="65" spans="2:10" ht="37.5" customHeight="1" x14ac:dyDescent="0.2">
      <c r="B65" s="21" t="s">
        <v>13</v>
      </c>
      <c r="C65" s="21"/>
      <c r="D65" s="21"/>
      <c r="E65" s="21"/>
      <c r="F65" s="21"/>
      <c r="G65" s="21"/>
      <c r="H65" s="21"/>
      <c r="I65" s="21"/>
      <c r="J65" s="21"/>
    </row>
    <row r="66" spans="2:10" x14ac:dyDescent="0.2">
      <c r="G66" s="5"/>
    </row>
    <row r="67" spans="2:10" ht="28.5" x14ac:dyDescent="0.2">
      <c r="B67" s="6" t="s">
        <v>0</v>
      </c>
      <c r="C67" s="6" t="s">
        <v>1</v>
      </c>
      <c r="D67" s="6" t="s">
        <v>2</v>
      </c>
      <c r="E67" s="7" t="s">
        <v>3</v>
      </c>
      <c r="F67" s="7" t="s">
        <v>4</v>
      </c>
    </row>
    <row r="68" spans="2:10" x14ac:dyDescent="0.2">
      <c r="B68" s="8" t="s">
        <v>25</v>
      </c>
      <c r="C68" s="9">
        <v>44927</v>
      </c>
      <c r="D68" s="10">
        <v>25</v>
      </c>
      <c r="E68" s="11">
        <v>21</v>
      </c>
      <c r="F68" s="11"/>
    </row>
    <row r="69" spans="2:10" x14ac:dyDescent="0.2">
      <c r="B69" s="12" t="s">
        <v>25</v>
      </c>
      <c r="C69" s="12">
        <v>44958</v>
      </c>
      <c r="D69" s="13">
        <v>25</v>
      </c>
      <c r="E69" s="13">
        <v>29</v>
      </c>
      <c r="F69" s="13"/>
    </row>
    <row r="70" spans="2:10" x14ac:dyDescent="0.2">
      <c r="B70" s="8" t="s">
        <v>25</v>
      </c>
      <c r="C70" s="9">
        <v>44986</v>
      </c>
      <c r="D70" s="10">
        <v>26</v>
      </c>
      <c r="E70" s="11">
        <v>20</v>
      </c>
      <c r="F70" s="11"/>
    </row>
    <row r="71" spans="2:10" x14ac:dyDescent="0.2">
      <c r="B71" s="12" t="s">
        <v>25</v>
      </c>
      <c r="C71" s="12">
        <v>45017</v>
      </c>
      <c r="D71" s="13">
        <v>28</v>
      </c>
      <c r="E71" s="13">
        <v>15</v>
      </c>
      <c r="F71" s="13"/>
    </row>
    <row r="72" spans="2:10" x14ac:dyDescent="0.2">
      <c r="B72" s="8" t="s">
        <v>25</v>
      </c>
      <c r="C72" s="9">
        <v>45047</v>
      </c>
      <c r="D72" s="10">
        <v>32</v>
      </c>
      <c r="E72" s="11">
        <v>23</v>
      </c>
      <c r="F72" s="11">
        <v>0</v>
      </c>
    </row>
    <row r="73" spans="2:10" x14ac:dyDescent="0.2">
      <c r="B73" s="12" t="s">
        <v>25</v>
      </c>
      <c r="C73" s="12">
        <v>45078</v>
      </c>
      <c r="D73" s="13">
        <v>27</v>
      </c>
      <c r="E73" s="13">
        <v>28</v>
      </c>
      <c r="F73" s="13">
        <v>4</v>
      </c>
    </row>
    <row r="74" spans="2:10" x14ac:dyDescent="0.2">
      <c r="B74" s="8" t="s">
        <v>25</v>
      </c>
      <c r="C74" s="9">
        <v>45108</v>
      </c>
      <c r="D74" s="10">
        <v>24</v>
      </c>
      <c r="E74" s="11">
        <v>29</v>
      </c>
      <c r="F74" s="11">
        <v>11</v>
      </c>
    </row>
    <row r="75" spans="2:10" x14ac:dyDescent="0.2">
      <c r="B75" s="12" t="s">
        <v>25</v>
      </c>
      <c r="C75" s="12">
        <v>45139</v>
      </c>
      <c r="D75" s="13">
        <v>28</v>
      </c>
      <c r="E75" s="13">
        <v>30</v>
      </c>
      <c r="F75" s="13">
        <v>17</v>
      </c>
    </row>
    <row r="76" spans="2:10" x14ac:dyDescent="0.2">
      <c r="B76" s="8" t="s">
        <v>25</v>
      </c>
      <c r="C76" s="9">
        <v>45170</v>
      </c>
      <c r="D76" s="10">
        <v>35</v>
      </c>
      <c r="E76" s="11">
        <v>18</v>
      </c>
      <c r="F76" s="11">
        <v>18</v>
      </c>
    </row>
    <row r="77" spans="2:10" x14ac:dyDescent="0.2">
      <c r="B77" s="12" t="s">
        <v>25</v>
      </c>
      <c r="C77" s="12">
        <v>45200</v>
      </c>
      <c r="D77" s="13">
        <v>32</v>
      </c>
      <c r="E77" s="13">
        <v>32</v>
      </c>
      <c r="F77" s="13">
        <v>28</v>
      </c>
    </row>
    <row r="78" spans="2:10" x14ac:dyDescent="0.2">
      <c r="B78" s="8" t="s">
        <v>25</v>
      </c>
      <c r="C78" s="9">
        <v>45231</v>
      </c>
      <c r="D78" s="10">
        <v>38</v>
      </c>
      <c r="E78" s="11">
        <v>38</v>
      </c>
      <c r="F78" s="11">
        <v>14</v>
      </c>
    </row>
    <row r="79" spans="2:10" x14ac:dyDescent="0.2">
      <c r="B79" s="12" t="s">
        <v>25</v>
      </c>
      <c r="C79" s="12">
        <v>45261</v>
      </c>
      <c r="D79" s="13">
        <v>43</v>
      </c>
      <c r="E79" s="13">
        <v>43</v>
      </c>
      <c r="F79" s="13">
        <v>19</v>
      </c>
    </row>
    <row r="80" spans="2:10" ht="15" x14ac:dyDescent="0.2">
      <c r="B80" s="14" t="s">
        <v>5</v>
      </c>
      <c r="C80" s="14"/>
      <c r="D80" s="15">
        <f>AVERAGE(D68:D79)</f>
        <v>30.25</v>
      </c>
      <c r="E80" s="15">
        <f>AVERAGE(E68:E79)</f>
        <v>27.166666666666668</v>
      </c>
      <c r="F80" s="15">
        <f>AVERAGE(F68:F79)</f>
        <v>13.875</v>
      </c>
    </row>
    <row r="81" spans="2:10" x14ac:dyDescent="0.2">
      <c r="B81" s="20" t="s">
        <v>9</v>
      </c>
      <c r="C81" s="18"/>
      <c r="D81" s="19"/>
      <c r="E81" s="19"/>
      <c r="F81" s="19"/>
      <c r="G81" s="5"/>
    </row>
    <row r="85" spans="2:10" ht="37.5" customHeight="1" x14ac:dyDescent="0.2">
      <c r="B85" s="21" t="s">
        <v>14</v>
      </c>
      <c r="C85" s="21"/>
      <c r="D85" s="21"/>
      <c r="E85" s="21"/>
      <c r="F85" s="21"/>
      <c r="G85" s="21"/>
      <c r="H85" s="21"/>
      <c r="I85" s="21"/>
      <c r="J85" s="21"/>
    </row>
    <row r="86" spans="2:10" x14ac:dyDescent="0.2">
      <c r="G86" s="5"/>
    </row>
    <row r="87" spans="2:10" ht="28.5" x14ac:dyDescent="0.2">
      <c r="B87" s="6" t="s">
        <v>0</v>
      </c>
      <c r="C87" s="6" t="s">
        <v>1</v>
      </c>
      <c r="D87" s="6" t="s">
        <v>2</v>
      </c>
      <c r="E87" s="7" t="s">
        <v>3</v>
      </c>
      <c r="F87" s="7" t="s">
        <v>4</v>
      </c>
    </row>
    <row r="88" spans="2:10" x14ac:dyDescent="0.2">
      <c r="B88" s="8" t="s">
        <v>23</v>
      </c>
      <c r="C88" s="9">
        <v>44927</v>
      </c>
      <c r="D88" s="10">
        <v>27</v>
      </c>
      <c r="E88" s="11">
        <v>26</v>
      </c>
      <c r="F88" s="11"/>
    </row>
    <row r="89" spans="2:10" x14ac:dyDescent="0.2">
      <c r="B89" s="12" t="s">
        <v>23</v>
      </c>
      <c r="C89" s="12">
        <v>44958</v>
      </c>
      <c r="D89" s="13">
        <v>25</v>
      </c>
      <c r="E89" s="13">
        <v>25</v>
      </c>
      <c r="F89" s="13"/>
    </row>
    <row r="90" spans="2:10" x14ac:dyDescent="0.2">
      <c r="B90" s="8" t="s">
        <v>23</v>
      </c>
      <c r="C90" s="9">
        <v>44986</v>
      </c>
      <c r="D90" s="10">
        <v>23</v>
      </c>
      <c r="E90" s="11">
        <v>21</v>
      </c>
      <c r="F90" s="11"/>
    </row>
    <row r="91" spans="2:10" x14ac:dyDescent="0.2">
      <c r="B91" s="12" t="s">
        <v>23</v>
      </c>
      <c r="C91" s="12">
        <v>45017</v>
      </c>
      <c r="D91" s="13">
        <v>21</v>
      </c>
      <c r="E91" s="13">
        <v>24</v>
      </c>
      <c r="F91" s="13"/>
    </row>
    <row r="92" spans="2:10" x14ac:dyDescent="0.2">
      <c r="B92" s="8" t="s">
        <v>23</v>
      </c>
      <c r="C92" s="9">
        <v>45047</v>
      </c>
      <c r="D92" s="10">
        <v>27</v>
      </c>
      <c r="E92" s="11">
        <v>34</v>
      </c>
      <c r="F92" s="11">
        <v>14</v>
      </c>
    </row>
    <row r="93" spans="2:10" x14ac:dyDescent="0.2">
      <c r="B93" s="12" t="s">
        <v>23</v>
      </c>
      <c r="C93" s="12">
        <v>45078</v>
      </c>
      <c r="D93" s="13">
        <v>35</v>
      </c>
      <c r="E93" s="13">
        <v>26</v>
      </c>
      <c r="F93" s="13">
        <v>10</v>
      </c>
    </row>
    <row r="94" spans="2:10" x14ac:dyDescent="0.2">
      <c r="B94" s="8" t="s">
        <v>23</v>
      </c>
      <c r="C94" s="9">
        <v>45108</v>
      </c>
      <c r="D94" s="10">
        <v>25</v>
      </c>
      <c r="E94" s="11">
        <v>26</v>
      </c>
      <c r="F94" s="11">
        <v>13</v>
      </c>
    </row>
    <row r="95" spans="2:10" x14ac:dyDescent="0.2">
      <c r="B95" s="12" t="s">
        <v>23</v>
      </c>
      <c r="C95" s="12">
        <v>45139</v>
      </c>
      <c r="D95" s="13">
        <v>21</v>
      </c>
      <c r="E95" s="13">
        <v>21</v>
      </c>
      <c r="F95" s="13">
        <v>10</v>
      </c>
    </row>
    <row r="96" spans="2:10" x14ac:dyDescent="0.2">
      <c r="B96" s="8" t="s">
        <v>23</v>
      </c>
      <c r="C96" s="9">
        <v>45170</v>
      </c>
      <c r="D96" s="10">
        <v>14</v>
      </c>
      <c r="E96" s="11">
        <v>14</v>
      </c>
      <c r="F96" s="11">
        <v>10</v>
      </c>
    </row>
    <row r="97" spans="2:10" x14ac:dyDescent="0.2">
      <c r="B97" s="12" t="s">
        <v>23</v>
      </c>
      <c r="C97" s="12">
        <v>45200</v>
      </c>
      <c r="D97" s="13">
        <v>15</v>
      </c>
      <c r="E97" s="13">
        <v>15</v>
      </c>
      <c r="F97" s="13">
        <v>17</v>
      </c>
    </row>
    <row r="98" spans="2:10" x14ac:dyDescent="0.2">
      <c r="B98" s="8" t="s">
        <v>23</v>
      </c>
      <c r="C98" s="9">
        <v>45231</v>
      </c>
      <c r="D98" s="10">
        <v>15</v>
      </c>
      <c r="E98" s="11">
        <v>15</v>
      </c>
      <c r="F98" s="11">
        <v>13</v>
      </c>
    </row>
    <row r="99" spans="2:10" x14ac:dyDescent="0.2">
      <c r="B99" s="12" t="s">
        <v>23</v>
      </c>
      <c r="C99" s="12">
        <v>45261</v>
      </c>
      <c r="D99" s="13">
        <v>18</v>
      </c>
      <c r="E99" s="13">
        <v>18</v>
      </c>
      <c r="F99" s="13">
        <v>19</v>
      </c>
    </row>
    <row r="100" spans="2:10" ht="15" x14ac:dyDescent="0.2">
      <c r="B100" s="14" t="s">
        <v>5</v>
      </c>
      <c r="C100" s="14"/>
      <c r="D100" s="15">
        <f>AVERAGE(D88:D99)</f>
        <v>22.166666666666668</v>
      </c>
      <c r="E100" s="15">
        <f>AVERAGE(E88:E99)</f>
        <v>22.083333333333332</v>
      </c>
      <c r="F100" s="15">
        <f>AVERAGE(F88:F99)</f>
        <v>13.25</v>
      </c>
    </row>
    <row r="101" spans="2:10" x14ac:dyDescent="0.2">
      <c r="B101" s="20" t="s">
        <v>9</v>
      </c>
      <c r="C101" s="18"/>
      <c r="D101" s="19"/>
      <c r="E101" s="19"/>
      <c r="F101" s="19"/>
      <c r="G101" s="5"/>
    </row>
    <row r="105" spans="2:10" ht="37.5" customHeight="1" x14ac:dyDescent="0.2">
      <c r="B105" s="21" t="s">
        <v>15</v>
      </c>
      <c r="C105" s="21"/>
      <c r="D105" s="21"/>
      <c r="E105" s="21"/>
      <c r="F105" s="21"/>
      <c r="G105" s="21"/>
      <c r="H105" s="21"/>
      <c r="I105" s="21"/>
      <c r="J105" s="21"/>
    </row>
    <row r="106" spans="2:10" x14ac:dyDescent="0.2">
      <c r="G106" s="5"/>
    </row>
    <row r="107" spans="2:10" ht="28.5" x14ac:dyDescent="0.2">
      <c r="B107" s="6" t="s">
        <v>0</v>
      </c>
      <c r="C107" s="6" t="s">
        <v>1</v>
      </c>
      <c r="D107" s="6" t="s">
        <v>2</v>
      </c>
      <c r="E107" s="7" t="s">
        <v>3</v>
      </c>
      <c r="F107" s="7" t="s">
        <v>4</v>
      </c>
    </row>
    <row r="108" spans="2:10" x14ac:dyDescent="0.2">
      <c r="B108" s="8" t="s">
        <v>22</v>
      </c>
      <c r="C108" s="9">
        <v>44927</v>
      </c>
      <c r="D108" s="10">
        <v>71</v>
      </c>
      <c r="E108" s="11">
        <v>71</v>
      </c>
      <c r="F108" s="11"/>
    </row>
    <row r="109" spans="2:10" x14ac:dyDescent="0.2">
      <c r="B109" s="12" t="s">
        <v>22</v>
      </c>
      <c r="C109" s="12">
        <v>44958</v>
      </c>
      <c r="D109" s="13">
        <v>80</v>
      </c>
      <c r="E109" s="13">
        <v>80</v>
      </c>
      <c r="F109" s="13"/>
    </row>
    <row r="110" spans="2:10" x14ac:dyDescent="0.2">
      <c r="B110" s="8" t="s">
        <v>22</v>
      </c>
      <c r="C110" s="9">
        <v>44986</v>
      </c>
      <c r="D110" s="10">
        <v>86</v>
      </c>
      <c r="E110" s="11">
        <v>85</v>
      </c>
      <c r="F110" s="11"/>
    </row>
    <row r="111" spans="2:10" x14ac:dyDescent="0.2">
      <c r="B111" s="12" t="s">
        <v>22</v>
      </c>
      <c r="C111" s="12">
        <v>45017</v>
      </c>
      <c r="D111" s="13">
        <v>87</v>
      </c>
      <c r="E111" s="13">
        <v>87</v>
      </c>
      <c r="F111" s="13"/>
    </row>
    <row r="112" spans="2:10" x14ac:dyDescent="0.2">
      <c r="B112" s="8" t="s">
        <v>22</v>
      </c>
      <c r="C112" s="9">
        <v>45047</v>
      </c>
      <c r="D112" s="10">
        <v>95</v>
      </c>
      <c r="E112" s="11">
        <v>95</v>
      </c>
      <c r="F112" s="11">
        <v>14</v>
      </c>
    </row>
    <row r="113" spans="2:10" x14ac:dyDescent="0.2">
      <c r="B113" s="12" t="s">
        <v>22</v>
      </c>
      <c r="C113" s="12">
        <v>45078</v>
      </c>
      <c r="D113" s="13">
        <v>105</v>
      </c>
      <c r="E113" s="13">
        <v>105</v>
      </c>
      <c r="F113" s="13">
        <v>14</v>
      </c>
    </row>
    <row r="114" spans="2:10" x14ac:dyDescent="0.2">
      <c r="B114" s="8" t="s">
        <v>22</v>
      </c>
      <c r="C114" s="9">
        <v>45108</v>
      </c>
      <c r="D114" s="10">
        <v>102</v>
      </c>
      <c r="E114" s="11">
        <v>102</v>
      </c>
      <c r="F114" s="11">
        <v>14</v>
      </c>
    </row>
    <row r="115" spans="2:10" x14ac:dyDescent="0.2">
      <c r="B115" s="12" t="s">
        <v>22</v>
      </c>
      <c r="C115" s="12">
        <v>45139</v>
      </c>
      <c r="D115" s="13">
        <v>112</v>
      </c>
      <c r="E115" s="13">
        <v>112</v>
      </c>
      <c r="F115" s="13">
        <v>14</v>
      </c>
    </row>
    <row r="116" spans="2:10" x14ac:dyDescent="0.2">
      <c r="B116" s="8" t="s">
        <v>22</v>
      </c>
      <c r="C116" s="9">
        <v>45170</v>
      </c>
      <c r="D116" s="10">
        <v>106</v>
      </c>
      <c r="E116" s="11">
        <v>106</v>
      </c>
      <c r="F116" s="11">
        <v>14</v>
      </c>
    </row>
    <row r="117" spans="2:10" x14ac:dyDescent="0.2">
      <c r="B117" s="12" t="s">
        <v>22</v>
      </c>
      <c r="C117" s="12">
        <v>45200</v>
      </c>
      <c r="D117" s="13">
        <v>100</v>
      </c>
      <c r="E117" s="13">
        <v>100</v>
      </c>
      <c r="F117" s="13">
        <v>14</v>
      </c>
    </row>
    <row r="118" spans="2:10" x14ac:dyDescent="0.2">
      <c r="B118" s="8" t="s">
        <v>22</v>
      </c>
      <c r="C118" s="9">
        <v>45231</v>
      </c>
      <c r="D118" s="10">
        <v>73</v>
      </c>
      <c r="E118" s="11">
        <v>73</v>
      </c>
      <c r="F118" s="11">
        <v>14</v>
      </c>
    </row>
    <row r="119" spans="2:10" x14ac:dyDescent="0.2">
      <c r="B119" s="12" t="s">
        <v>22</v>
      </c>
      <c r="C119" s="12">
        <v>45261</v>
      </c>
      <c r="D119" s="13">
        <v>81</v>
      </c>
      <c r="E119" s="13">
        <v>81</v>
      </c>
      <c r="F119" s="13">
        <v>14</v>
      </c>
    </row>
    <row r="120" spans="2:10" ht="15" x14ac:dyDescent="0.2">
      <c r="B120" s="14" t="s">
        <v>5</v>
      </c>
      <c r="C120" s="14"/>
      <c r="D120" s="15">
        <f>AVERAGE(D108:D119)</f>
        <v>91.5</v>
      </c>
      <c r="E120" s="15">
        <f>AVERAGE(E108:E119)</f>
        <v>91.416666666666671</v>
      </c>
      <c r="F120" s="15">
        <f>AVERAGE(F108:F119)</f>
        <v>14</v>
      </c>
    </row>
    <row r="121" spans="2:10" x14ac:dyDescent="0.2">
      <c r="B121" s="20" t="s">
        <v>9</v>
      </c>
      <c r="C121" s="18"/>
      <c r="D121" s="19"/>
      <c r="E121" s="19"/>
      <c r="F121" s="19"/>
      <c r="G121" s="5"/>
    </row>
    <row r="125" spans="2:10" ht="37.5" customHeight="1" x14ac:dyDescent="0.2">
      <c r="B125" s="21" t="s">
        <v>16</v>
      </c>
      <c r="C125" s="21"/>
      <c r="D125" s="21"/>
      <c r="E125" s="21"/>
      <c r="F125" s="21"/>
      <c r="G125" s="21"/>
      <c r="H125" s="21"/>
      <c r="I125" s="21"/>
      <c r="J125" s="21"/>
    </row>
    <row r="126" spans="2:10" x14ac:dyDescent="0.2">
      <c r="G126" s="5"/>
    </row>
    <row r="127" spans="2:10" ht="28.5" x14ac:dyDescent="0.2">
      <c r="B127" s="6" t="s">
        <v>0</v>
      </c>
      <c r="C127" s="6" t="s">
        <v>1</v>
      </c>
      <c r="D127" s="6" t="s">
        <v>2</v>
      </c>
      <c r="E127" s="7" t="s">
        <v>3</v>
      </c>
      <c r="F127" s="7" t="s">
        <v>4</v>
      </c>
    </row>
    <row r="128" spans="2:10" x14ac:dyDescent="0.2">
      <c r="B128" s="8" t="s">
        <v>21</v>
      </c>
      <c r="C128" s="9">
        <v>44927</v>
      </c>
      <c r="D128" s="10">
        <v>61</v>
      </c>
      <c r="E128" s="11">
        <v>8</v>
      </c>
      <c r="F128" s="11"/>
    </row>
    <row r="129" spans="2:7" x14ac:dyDescent="0.2">
      <c r="B129" s="12" t="s">
        <v>21</v>
      </c>
      <c r="C129" s="12">
        <v>44958</v>
      </c>
      <c r="D129" s="13">
        <v>60</v>
      </c>
      <c r="E129" s="13">
        <v>21</v>
      </c>
      <c r="F129" s="13"/>
    </row>
    <row r="130" spans="2:7" x14ac:dyDescent="0.2">
      <c r="B130" s="8" t="s">
        <v>21</v>
      </c>
      <c r="C130" s="9">
        <v>44986</v>
      </c>
      <c r="D130" s="10">
        <v>58</v>
      </c>
      <c r="E130" s="11">
        <v>21</v>
      </c>
      <c r="F130" s="11"/>
    </row>
    <row r="131" spans="2:7" x14ac:dyDescent="0.2">
      <c r="B131" s="12" t="s">
        <v>21</v>
      </c>
      <c r="C131" s="12">
        <v>45017</v>
      </c>
      <c r="D131" s="13">
        <v>61</v>
      </c>
      <c r="E131" s="13">
        <v>21</v>
      </c>
      <c r="F131" s="13"/>
    </row>
    <row r="132" spans="2:7" x14ac:dyDescent="0.2">
      <c r="B132" s="8" t="s">
        <v>21</v>
      </c>
      <c r="C132" s="9">
        <v>45047</v>
      </c>
      <c r="D132" s="10">
        <v>63</v>
      </c>
      <c r="E132" s="11">
        <v>28</v>
      </c>
      <c r="F132" s="17">
        <v>2</v>
      </c>
    </row>
    <row r="133" spans="2:7" x14ac:dyDescent="0.2">
      <c r="B133" s="12" t="s">
        <v>21</v>
      </c>
      <c r="C133" s="12">
        <v>45078</v>
      </c>
      <c r="D133" s="13">
        <v>65</v>
      </c>
      <c r="E133" s="13">
        <v>28</v>
      </c>
      <c r="F133" s="13">
        <v>2</v>
      </c>
    </row>
    <row r="134" spans="2:7" x14ac:dyDescent="0.2">
      <c r="B134" s="8" t="s">
        <v>21</v>
      </c>
      <c r="C134" s="9">
        <v>45108</v>
      </c>
      <c r="D134" s="10">
        <v>67</v>
      </c>
      <c r="E134" s="11">
        <v>28</v>
      </c>
      <c r="F134" s="17">
        <v>2</v>
      </c>
    </row>
    <row r="135" spans="2:7" x14ac:dyDescent="0.2">
      <c r="B135" s="12" t="s">
        <v>21</v>
      </c>
      <c r="C135" s="12">
        <v>45139</v>
      </c>
      <c r="D135" s="13">
        <v>69</v>
      </c>
      <c r="E135" s="13">
        <v>28</v>
      </c>
      <c r="F135" s="13">
        <v>2</v>
      </c>
    </row>
    <row r="136" spans="2:7" x14ac:dyDescent="0.2">
      <c r="B136" s="8" t="s">
        <v>21</v>
      </c>
      <c r="C136" s="9">
        <v>45170</v>
      </c>
      <c r="D136" s="10">
        <v>67</v>
      </c>
      <c r="E136" s="11">
        <v>28</v>
      </c>
      <c r="F136" s="17">
        <v>2</v>
      </c>
    </row>
    <row r="137" spans="2:7" x14ac:dyDescent="0.2">
      <c r="B137" s="12" t="s">
        <v>21</v>
      </c>
      <c r="C137" s="12">
        <v>45200</v>
      </c>
      <c r="D137" s="13">
        <v>56</v>
      </c>
      <c r="E137" s="13">
        <v>56</v>
      </c>
      <c r="F137" s="13">
        <v>2</v>
      </c>
    </row>
    <row r="138" spans="2:7" x14ac:dyDescent="0.2">
      <c r="B138" s="8" t="s">
        <v>21</v>
      </c>
      <c r="C138" s="9">
        <v>45231</v>
      </c>
      <c r="D138" s="10">
        <v>44</v>
      </c>
      <c r="E138" s="11">
        <v>44</v>
      </c>
      <c r="F138" s="11">
        <v>2</v>
      </c>
    </row>
    <row r="139" spans="2:7" x14ac:dyDescent="0.2">
      <c r="B139" s="12" t="s">
        <v>21</v>
      </c>
      <c r="C139" s="12">
        <v>45261</v>
      </c>
      <c r="D139" s="13">
        <v>30</v>
      </c>
      <c r="E139" s="13">
        <v>30</v>
      </c>
      <c r="F139" s="13">
        <v>2</v>
      </c>
    </row>
    <row r="140" spans="2:7" ht="15" x14ac:dyDescent="0.2">
      <c r="B140" s="14" t="s">
        <v>5</v>
      </c>
      <c r="C140" s="14"/>
      <c r="D140" s="15">
        <f>AVERAGE(D128:D139)</f>
        <v>58.416666666666664</v>
      </c>
      <c r="E140" s="15">
        <f>AVERAGE(E128:E139)</f>
        <v>28.416666666666668</v>
      </c>
      <c r="F140" s="15">
        <f>AVERAGE(F128:F139)</f>
        <v>2</v>
      </c>
    </row>
    <row r="141" spans="2:7" x14ac:dyDescent="0.2">
      <c r="B141" s="20" t="s">
        <v>9</v>
      </c>
      <c r="C141" s="18"/>
      <c r="D141" s="19"/>
      <c r="E141" s="19"/>
      <c r="F141" s="19"/>
      <c r="G141" s="5"/>
    </row>
    <row r="145" spans="2:10" ht="37.5" customHeight="1" x14ac:dyDescent="0.2">
      <c r="B145" s="21" t="s">
        <v>17</v>
      </c>
      <c r="C145" s="21"/>
      <c r="D145" s="21"/>
      <c r="E145" s="21"/>
      <c r="F145" s="21"/>
      <c r="G145" s="21"/>
      <c r="H145" s="21"/>
      <c r="I145" s="21"/>
      <c r="J145" s="21"/>
    </row>
    <row r="146" spans="2:10" x14ac:dyDescent="0.2">
      <c r="G146" s="5"/>
    </row>
    <row r="147" spans="2:10" ht="28.5" x14ac:dyDescent="0.2">
      <c r="B147" s="6" t="s">
        <v>0</v>
      </c>
      <c r="C147" s="6" t="s">
        <v>1</v>
      </c>
      <c r="D147" s="6" t="s">
        <v>2</v>
      </c>
      <c r="E147" s="7" t="s">
        <v>3</v>
      </c>
      <c r="F147" s="7" t="s">
        <v>4</v>
      </c>
    </row>
    <row r="148" spans="2:10" x14ac:dyDescent="0.2">
      <c r="B148" s="8" t="s">
        <v>20</v>
      </c>
      <c r="C148" s="9">
        <v>44927</v>
      </c>
      <c r="D148" s="10">
        <v>42</v>
      </c>
      <c r="E148" s="11">
        <v>42</v>
      </c>
      <c r="F148" s="11"/>
    </row>
    <row r="149" spans="2:10" x14ac:dyDescent="0.2">
      <c r="B149" s="12" t="s">
        <v>20</v>
      </c>
      <c r="C149" s="12">
        <v>44958</v>
      </c>
      <c r="D149" s="13">
        <v>56</v>
      </c>
      <c r="E149" s="13">
        <v>56</v>
      </c>
      <c r="F149" s="13"/>
    </row>
    <row r="150" spans="2:10" x14ac:dyDescent="0.2">
      <c r="B150" s="9" t="s">
        <v>20</v>
      </c>
      <c r="C150" s="9">
        <v>44986</v>
      </c>
      <c r="D150" s="10">
        <v>70</v>
      </c>
      <c r="E150" s="11">
        <v>70</v>
      </c>
      <c r="F150" s="11"/>
    </row>
    <row r="151" spans="2:10" x14ac:dyDescent="0.2">
      <c r="B151" s="12" t="s">
        <v>20</v>
      </c>
      <c r="C151" s="12">
        <v>45017</v>
      </c>
      <c r="D151" s="13">
        <v>77</v>
      </c>
      <c r="E151" s="13">
        <v>77</v>
      </c>
      <c r="F151" s="13"/>
    </row>
    <row r="152" spans="2:10" x14ac:dyDescent="0.2">
      <c r="B152" s="8" t="s">
        <v>20</v>
      </c>
      <c r="C152" s="9">
        <v>45047</v>
      </c>
      <c r="D152" s="10">
        <v>77</v>
      </c>
      <c r="E152" s="11">
        <v>77</v>
      </c>
      <c r="F152" s="11"/>
    </row>
    <row r="153" spans="2:10" x14ac:dyDescent="0.2">
      <c r="B153" s="12" t="s">
        <v>20</v>
      </c>
      <c r="C153" s="12">
        <v>45078</v>
      </c>
      <c r="D153" s="13">
        <v>84</v>
      </c>
      <c r="E153" s="13">
        <v>84</v>
      </c>
      <c r="F153" s="13"/>
    </row>
    <row r="154" spans="2:10" x14ac:dyDescent="0.2">
      <c r="B154" s="8" t="s">
        <v>20</v>
      </c>
      <c r="C154" s="9">
        <v>45108</v>
      </c>
      <c r="D154" s="10">
        <v>84</v>
      </c>
      <c r="E154" s="11">
        <v>84</v>
      </c>
      <c r="F154" s="11"/>
    </row>
    <row r="155" spans="2:10" x14ac:dyDescent="0.2">
      <c r="B155" s="12" t="s">
        <v>20</v>
      </c>
      <c r="C155" s="12">
        <v>45139</v>
      </c>
      <c r="D155" s="13">
        <v>77</v>
      </c>
      <c r="E155" s="13">
        <v>77</v>
      </c>
      <c r="F155" s="13"/>
    </row>
    <row r="156" spans="2:10" x14ac:dyDescent="0.2">
      <c r="B156" s="8" t="s">
        <v>20</v>
      </c>
      <c r="C156" s="9">
        <v>45170</v>
      </c>
      <c r="D156" s="10">
        <v>77</v>
      </c>
      <c r="E156" s="11">
        <v>77</v>
      </c>
      <c r="F156" s="11"/>
    </row>
    <row r="157" spans="2:10" x14ac:dyDescent="0.2">
      <c r="B157" s="12" t="s">
        <v>20</v>
      </c>
      <c r="C157" s="12">
        <v>45200</v>
      </c>
      <c r="D157" s="13">
        <v>63</v>
      </c>
      <c r="E157" s="13">
        <v>63</v>
      </c>
      <c r="F157" s="13"/>
    </row>
    <row r="158" spans="2:10" x14ac:dyDescent="0.2">
      <c r="B158" s="8" t="s">
        <v>20</v>
      </c>
      <c r="C158" s="9">
        <v>45231</v>
      </c>
      <c r="D158" s="10">
        <v>63</v>
      </c>
      <c r="E158" s="11">
        <v>63</v>
      </c>
      <c r="F158" s="11"/>
    </row>
    <row r="159" spans="2:10" x14ac:dyDescent="0.2">
      <c r="B159" s="12" t="s">
        <v>20</v>
      </c>
      <c r="C159" s="12">
        <v>45261</v>
      </c>
      <c r="D159" s="13">
        <v>77</v>
      </c>
      <c r="E159" s="13">
        <v>77</v>
      </c>
      <c r="F159" s="13"/>
    </row>
    <row r="160" spans="2:10" ht="15" x14ac:dyDescent="0.2">
      <c r="B160" s="14" t="s">
        <v>5</v>
      </c>
      <c r="C160" s="14"/>
      <c r="D160" s="15">
        <f>AVERAGE(D148:D159)</f>
        <v>70.583333333333329</v>
      </c>
      <c r="E160" s="15">
        <f>AVERAGE(E148:E159)</f>
        <v>70.583333333333329</v>
      </c>
      <c r="F160" s="15"/>
    </row>
    <row r="161" spans="2:10" x14ac:dyDescent="0.2">
      <c r="B161" s="20" t="s">
        <v>9</v>
      </c>
      <c r="C161" s="18"/>
      <c r="D161" s="19"/>
      <c r="E161" s="19"/>
      <c r="F161" s="19"/>
      <c r="G161" s="5"/>
    </row>
    <row r="165" spans="2:10" ht="37.5" customHeight="1" x14ac:dyDescent="0.2">
      <c r="B165" s="21" t="s">
        <v>18</v>
      </c>
      <c r="C165" s="21"/>
      <c r="D165" s="21"/>
      <c r="E165" s="21"/>
      <c r="F165" s="21"/>
      <c r="G165" s="21"/>
      <c r="H165" s="21"/>
      <c r="I165" s="21"/>
      <c r="J165" s="21"/>
    </row>
    <row r="166" spans="2:10" x14ac:dyDescent="0.2">
      <c r="G166" s="5"/>
    </row>
    <row r="167" spans="2:10" ht="28.5" x14ac:dyDescent="0.2">
      <c r="B167" s="6" t="s">
        <v>0</v>
      </c>
      <c r="C167" s="6" t="s">
        <v>1</v>
      </c>
      <c r="D167" s="6" t="s">
        <v>2</v>
      </c>
      <c r="E167" s="7" t="s">
        <v>3</v>
      </c>
      <c r="F167" s="7" t="s">
        <v>4</v>
      </c>
    </row>
    <row r="168" spans="2:10" x14ac:dyDescent="0.2">
      <c r="B168" s="8" t="s">
        <v>19</v>
      </c>
      <c r="C168" s="9">
        <v>44927</v>
      </c>
      <c r="D168" s="10">
        <v>50</v>
      </c>
      <c r="E168" s="11">
        <v>48</v>
      </c>
      <c r="F168" s="11"/>
    </row>
    <row r="169" spans="2:10" x14ac:dyDescent="0.2">
      <c r="B169" s="12" t="s">
        <v>19</v>
      </c>
      <c r="C169" s="12">
        <v>44958</v>
      </c>
      <c r="D169" s="13">
        <v>48</v>
      </c>
      <c r="E169" s="13">
        <v>48</v>
      </c>
      <c r="F169" s="13"/>
    </row>
    <row r="170" spans="2:10" x14ac:dyDescent="0.2">
      <c r="B170" s="8" t="s">
        <v>19</v>
      </c>
      <c r="C170" s="9">
        <v>44986</v>
      </c>
      <c r="D170" s="10">
        <v>48</v>
      </c>
      <c r="E170" s="11">
        <v>42</v>
      </c>
      <c r="F170" s="11"/>
    </row>
    <row r="171" spans="2:10" x14ac:dyDescent="0.2">
      <c r="B171" s="12" t="s">
        <v>19</v>
      </c>
      <c r="C171" s="12">
        <v>45017</v>
      </c>
      <c r="D171" s="13">
        <v>54</v>
      </c>
      <c r="E171" s="13">
        <v>46</v>
      </c>
      <c r="F171" s="13"/>
    </row>
    <row r="172" spans="2:10" x14ac:dyDescent="0.2">
      <c r="B172" s="8" t="s">
        <v>19</v>
      </c>
      <c r="C172" s="9">
        <v>45047</v>
      </c>
      <c r="D172" s="10">
        <v>52</v>
      </c>
      <c r="E172" s="11">
        <v>55</v>
      </c>
      <c r="F172" s="11" t="s">
        <v>6</v>
      </c>
    </row>
    <row r="173" spans="2:10" x14ac:dyDescent="0.2">
      <c r="B173" s="12" t="s">
        <v>19</v>
      </c>
      <c r="C173" s="12">
        <v>45078</v>
      </c>
      <c r="D173" s="13">
        <v>62</v>
      </c>
      <c r="E173" s="13">
        <v>62</v>
      </c>
      <c r="F173" s="13" t="s">
        <v>6</v>
      </c>
    </row>
    <row r="174" spans="2:10" x14ac:dyDescent="0.2">
      <c r="B174" s="8" t="s">
        <v>19</v>
      </c>
      <c r="C174" s="9">
        <v>45108</v>
      </c>
      <c r="D174" s="10">
        <v>61</v>
      </c>
      <c r="E174" s="11">
        <v>62</v>
      </c>
      <c r="F174" s="11">
        <v>17</v>
      </c>
    </row>
    <row r="175" spans="2:10" x14ac:dyDescent="0.2">
      <c r="B175" s="12" t="s">
        <v>19</v>
      </c>
      <c r="C175" s="12">
        <v>45139</v>
      </c>
      <c r="D175" s="13">
        <v>63</v>
      </c>
      <c r="E175" s="13">
        <v>57</v>
      </c>
      <c r="F175" s="13">
        <v>49</v>
      </c>
    </row>
    <row r="176" spans="2:10" x14ac:dyDescent="0.2">
      <c r="B176" s="8" t="s">
        <v>19</v>
      </c>
      <c r="C176" s="9">
        <v>45170</v>
      </c>
      <c r="D176" s="10">
        <v>63</v>
      </c>
      <c r="E176" s="11">
        <v>59</v>
      </c>
      <c r="F176" s="11">
        <v>69</v>
      </c>
    </row>
    <row r="177" spans="2:7" x14ac:dyDescent="0.2">
      <c r="B177" s="12" t="s">
        <v>19</v>
      </c>
      <c r="C177" s="12">
        <v>45200</v>
      </c>
      <c r="D177" s="13">
        <v>47</v>
      </c>
      <c r="E177" s="13">
        <v>49</v>
      </c>
      <c r="F177" s="13">
        <v>42</v>
      </c>
    </row>
    <row r="178" spans="2:7" x14ac:dyDescent="0.2">
      <c r="B178" s="8" t="s">
        <v>19</v>
      </c>
      <c r="C178" s="9">
        <v>45231</v>
      </c>
      <c r="D178" s="10">
        <v>47</v>
      </c>
      <c r="E178" s="11">
        <v>47</v>
      </c>
      <c r="F178" s="11">
        <v>38</v>
      </c>
    </row>
    <row r="179" spans="2:7" x14ac:dyDescent="0.2">
      <c r="B179" s="12" t="s">
        <v>19</v>
      </c>
      <c r="C179" s="12">
        <v>45261</v>
      </c>
      <c r="D179" s="13">
        <v>48</v>
      </c>
      <c r="E179" s="13">
        <v>48</v>
      </c>
      <c r="F179" s="13">
        <v>46</v>
      </c>
    </row>
    <row r="180" spans="2:7" ht="15" x14ac:dyDescent="0.2">
      <c r="B180" s="14" t="s">
        <v>5</v>
      </c>
      <c r="C180" s="14"/>
      <c r="D180" s="15">
        <f>AVERAGE(D168:D179)</f>
        <v>53.583333333333336</v>
      </c>
      <c r="E180" s="15">
        <f>AVERAGE(E168:E179)</f>
        <v>51.916666666666664</v>
      </c>
      <c r="F180" s="15">
        <f>AVERAGE(F168:F179)</f>
        <v>43.5</v>
      </c>
    </row>
    <row r="181" spans="2:7" x14ac:dyDescent="0.2">
      <c r="B181" s="20" t="s">
        <v>9</v>
      </c>
      <c r="C181" s="18"/>
      <c r="D181" s="19"/>
      <c r="E181" s="19"/>
      <c r="F181" s="19"/>
      <c r="G181" s="5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Header>&amp;LBeilage 3</oddHead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F3_2023</vt:lpstr>
    </vt:vector>
  </TitlesOfParts>
  <Company>ITSV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Peherstorfer Andreas</dc:creator>
  <cp:lastModifiedBy>Wimberger, Peter</cp:lastModifiedBy>
  <cp:lastPrinted>2024-11-11T09:58:30Z</cp:lastPrinted>
  <dcterms:created xsi:type="dcterms:W3CDTF">2024-11-04T11:10:53Z</dcterms:created>
  <dcterms:modified xsi:type="dcterms:W3CDTF">2025-03-13T00:59:03Z</dcterms:modified>
</cp:coreProperties>
</file>