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34" documentId="8_{8F49BAF3-2DDA-4943-95E7-89FB8D9AD0B3}" xr6:coauthVersionLast="46" xr6:coauthVersionMax="47" xr10:uidLastSave="{0FA7A9B1-F404-46E5-B97B-40BA5722E5D2}"/>
  <bookViews>
    <workbookView xWindow="-108" yWindow="-108" windowWidth="23256" windowHeight="12576" xr2:uid="{00000000-000D-0000-FFFF-FFFF00000000}"/>
  </bookViews>
  <sheets>
    <sheet name="Dashboard" sheetId="5" r:id="rId1"/>
    <sheet name="Indstillinger" sheetId="4" r:id="rId2"/>
    <sheet name="Om" sheetId="6" r:id="rId3"/>
  </sheets>
  <definedNames>
    <definedName name="_xlcn.WorksheetConnection_Book1DimTid"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Tid">#N/A</definedName>
    <definedName name="Slicer_Tidsrum">#N/A</definedName>
    <definedName name="Slicer_UgedagLang">#N/A</definedName>
    <definedName name="Timeline_Dato">#N/A</definedName>
  </definedNames>
  <calcPr calcId="191028"/>
  <pivotCaches>
    <pivotCache cacheId="224" r:id="rId4"/>
    <pivotCache cacheId="250" r:id="rId5"/>
    <pivotCache cacheId="253" r:id="rId6"/>
  </pivotCaches>
  <extLst>
    <ext xmlns:x14="http://schemas.microsoft.com/office/spreadsheetml/2009/9/main" uri="{876F7934-8845-4945-9796-88D515C7AA90}">
      <x14:pivotCaches>
        <pivotCache cacheId="227"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256" r:id="rId14"/>
        <pivotCache cacheId="259" r:id="rId15"/>
        <pivotCache cacheId="262" r:id="rId16"/>
        <pivotCache cacheId="265" r:id="rId17"/>
        <pivotCache cacheId="268" r:id="rId18"/>
      </x15:pivotCaches>
    </ext>
    <ext xmlns:x15="http://schemas.microsoft.com/office/spreadsheetml/2010/11/main" uri="{983426D0-5260-488c-9760-48F4B6AC55F4}">
      <x15:pivotTableReferences>
        <x15:pivotTableReference r:id="rId19"/>
        <x15:pivotTableReference r:id="rId20"/>
        <x15:pivotTableReference r:id="rId21"/>
        <x15:pivotTableReference r:id="rId22"/>
        <x15:pivotTableReference r:id="rId23"/>
      </x15:pivotTableReferences>
    </ext>
    <ext xmlns:x15="http://schemas.microsoft.com/office/spreadsheetml/2010/11/main" uri="{A2CB5862-8E78-49c6-8D9D-AF26E26ADB89}">
      <x15:timelineCachePivotCaches>
        <pivotCache cacheId="228"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FCE2AD5D-F65C-4FA6-A056-5C36A1767C68}">
      <x15:dataModel>
        <x15:modelTables>
          <x15:modelTable id="DimKalender_f7f9f03c-2cee-4d89-8d05-18b69595fac8" name="DimKalender" connection="Query - DimKalender"/>
          <x15:modelTable id="TimeSeries_bad8d4b8-ce58-4c12-b00b-406013eee923" name="TimeSeries" connection="Query - TimeSeries"/>
          <x15:modelTable id="UserInfo_0d12ab64-b5f5-4c96-9416-00f21a38eafa" name="UserInfo" connection="Query - UserInfo"/>
          <x15:modelTable id="UserInfoDetailed_10eb5a10-21f8-4d71-9468-d080853345e1" name="UserInfoDetailed" connection="Query - UserInfoDetailed"/>
          <x15:modelTable id="OutputParameterTable_d76ed1b2-24d7-4b5d-a7e9-41eb22327bb7" name="OutputParameterTable" connection="Query - OutputParameterTable"/>
          <x15:modelTable id="DimTid" name="DimTid" connection="WorksheetConnection_Book1!DimTid"/>
        </x15:modelTables>
        <x15:modelRelationships>
          <x15:modelRelationship fromTable="TimeSeries" fromColumn="Dato" toTable="DimKalender" toColumn="Dato"/>
          <x15:modelRelationship fromTable="TimeSeries" fromColumn="Tid" toTable="DimTid" toColum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H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6" minRefreshableVersion="5">
    <extLst>
      <ext xmlns:x15="http://schemas.microsoft.com/office/spreadsheetml/2010/11/main" uri="{DE250136-89BD-433C-8126-D09CA5730AF9}">
        <x15:connection id="2b8b9385-9434-45ca-bb90-f60c1b2a5a85"/>
      </ext>
    </extLst>
  </connection>
  <connection id="2" xr16:uid="{BBCFF876-4A4E-4AAE-8D66-15F593CA7590}" keepAlive="1" name="Query - ElspotPrices" description="Connection to the 'ElspotPrices' query in the workbook." type="5" refreshedVersion="0" background="1">
    <dbPr connection="Provider=Microsoft.Mashup.OleDb.1;Data Source=$Workbook$;Location=ElspotPrices;Extended Properties=&quot;&quot;" command="SELECT * FROM [ElspotPrices]"/>
  </connection>
  <connection id="3"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4" xr16:uid="{6D1301CA-2F7C-4089-B5A1-E13D22AE27F4}" name="Query - OutputParameterTable" description="Connection to the 'OutputParameterTable' query in the workbook." type="100" refreshedVersion="6" minRefreshableVersion="5">
    <extLst>
      <ext xmlns:x15="http://schemas.microsoft.com/office/spreadsheetml/2010/11/main" uri="{DE250136-89BD-433C-8126-D09CA5730AF9}">
        <x15:connection id="85155c65-c8f0-4f08-a181-94336a902865"/>
      </ext>
    </extLst>
  </connection>
  <connection id="5"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6"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7" xr16:uid="{D3E091D0-7A28-4120-BD60-7B3001558E02}" keepAlive="1" name="Query - TarifAndSubsciptionPrices" description="Connection to the 'TarifAndSubsciptionPrices' query in the workbook." type="5" refreshedVersion="0" background="1">
    <dbPr connection="Provider=Microsoft.Mashup.OleDb.1;Data Source=$Workbook$;Location=TarifAndSubsciptionPrices;Extended Properties=&quot;&quot;" command="SELECT * FROM [TarifAndSubsciptionPrices]"/>
  </connection>
  <connection id="8" xr16:uid="{DA88EFF2-963C-44DC-A784-D82EE33FD2A2}" name="Query - TimeSeries" description="Connection to the 'TimeSeries' query in the workbook." type="100" refreshedVersion="6" minRefreshableVersion="5">
    <extLst>
      <ext xmlns:x15="http://schemas.microsoft.com/office/spreadsheetml/2010/11/main" uri="{DE250136-89BD-433C-8126-D09CA5730AF9}">
        <x15:connection id="cc79f6e7-0729-4651-96e0-71f87d340357"/>
      </ext>
    </extLst>
  </connection>
  <connection id="9" xr16:uid="{64EE627F-714D-4B81-AFA7-1A11D4D37463}" name="Query - UserInfo" description="Connection to the 'UserInfo' query in the workbook." type="100" refreshedVersion="6" minRefreshableVersion="5">
    <extLst>
      <ext xmlns:x15="http://schemas.microsoft.com/office/spreadsheetml/2010/11/main" uri="{DE250136-89BD-433C-8126-D09CA5730AF9}">
        <x15:connection id="e1628bc5-337d-4f64-b210-33257cf642e0"/>
      </ext>
    </extLst>
  </connection>
  <connection id="10" xr16:uid="{66931551-1BC2-4BC8-AF5F-106D3467A6D3}" name="Query - UserInfoDetailed" description="Connection to the 'UserInfoDetailed' query in the workbook." type="100" refreshedVersion="6" minRefreshableVersion="5">
    <extLst>
      <ext xmlns:x15="http://schemas.microsoft.com/office/spreadsheetml/2010/11/main" uri="{DE250136-89BD-433C-8126-D09CA5730AF9}">
        <x15:connection id="75b395e9-414e-41ca-841d-94a013975bf8"/>
      </ext>
    </extLst>
  </connection>
  <connection id="11" xr16:uid="{6920D7BD-FC73-4873-A330-7D3DC3E931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16EBD54A-F87E-4A61-B321-E8AA5CAB036A}" name="WorksheetConnection_Book1!DimTid" type="102" refreshedVersion="6" minRefreshableVersion="5">
    <extLst>
      <ext xmlns:x15="http://schemas.microsoft.com/office/spreadsheetml/2010/11/main" uri="{DE250136-89BD-433C-8126-D09CA5730AF9}">
        <x15:connection id="DimTid">
          <x15:rangePr sourceName="_xlcn.WorksheetConnection_Book1DimTid"/>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Measures].[ChosenParameter]"/>
    <s v="{[OutputParameterTable].[Parameter].&amp;[Priser]}"/>
  </metadataStrings>
  <mdxMetadata count="1">
    <mdx n="0" f="v">
      <t c="2" fi="0">
        <n x="1"/>
        <n x="2" s="1"/>
      </t>
    </mdx>
  </mdxMetadata>
  <valueMetadata count="1">
    <bk>
      <rc t="1" v="0"/>
    </bk>
  </valueMetadata>
</metadata>
</file>

<file path=xl/sharedStrings.xml><?xml version="1.0" encoding="utf-8"?>
<sst xmlns="http://schemas.openxmlformats.org/spreadsheetml/2006/main" count="94" uniqueCount="73">
  <si>
    <t>Elforbrug oversigt</t>
  </si>
  <si>
    <t>Totalt forbrug i perioden</t>
  </si>
  <si>
    <t>Adresse</t>
  </si>
  <si>
    <t>Torben Kirk Wolf</t>
  </si>
  <si>
    <t>Vist periode</t>
  </si>
  <si>
    <t>Viste ugedage</t>
  </si>
  <si>
    <t>Hele ugen</t>
  </si>
  <si>
    <t>Viste tidsrum</t>
  </si>
  <si>
    <t>Hele døgnet</t>
  </si>
  <si>
    <t>Tid</t>
  </si>
  <si>
    <t>Tidsrum</t>
  </si>
  <si>
    <t>Sortering</t>
  </si>
  <si>
    <t>Parameter</t>
  </si>
  <si>
    <t>Værdi</t>
  </si>
  <si>
    <t>Nat</t>
  </si>
  <si>
    <t>Refresh Token</t>
  </si>
  <si>
    <t xml:space="preserve"> </t>
  </si>
  <si>
    <t>Fra dato</t>
  </si>
  <si>
    <t>2018-01-01</t>
  </si>
  <si>
    <t>Til dato</t>
  </si>
  <si>
    <t>Lokation</t>
  </si>
  <si>
    <t>Øst for Storebælt</t>
  </si>
  <si>
    <t>Morgen</t>
  </si>
  <si>
    <t>Formiddag</t>
  </si>
  <si>
    <t>Eftermiddag</t>
  </si>
  <si>
    <t>Aften</t>
  </si>
  <si>
    <t>Sen aften</t>
  </si>
  <si>
    <t>Original fil udviklet af:</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</si>
  <si>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</si>
  <si>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</si>
  <si>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</si>
  <si>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</si>
  <si>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</si>
  <si>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</si>
  <si>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</si>
  <si>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</si>
  <si>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Brug</t>
  </si>
  <si>
    <r>
      <t xml:space="preserve">1) Gå til </t>
    </r>
    <r>
      <rPr>
        <i/>
        <sz val="9"/>
        <color theme="1"/>
        <rFont val="Verdana"/>
        <family val="2"/>
      </rPr>
      <t>Data --&gt;</t>
    </r>
    <r>
      <rPr>
        <sz val="9"/>
        <color theme="1"/>
        <rFont val="Verdana"/>
        <family val="2"/>
      </rPr>
      <t xml:space="preserve"> </t>
    </r>
    <r>
      <rPr>
        <i/>
        <sz val="9"/>
        <color theme="1"/>
        <rFont val="Verdana"/>
        <family val="2"/>
      </rPr>
      <t>Refresh All</t>
    </r>
  </si>
  <si>
    <r>
      <t xml:space="preserve">Hvis du bliver spurgt om </t>
    </r>
    <r>
      <rPr>
        <i/>
        <sz val="9"/>
        <color theme="1"/>
        <rFont val="Verdana"/>
        <family val="2"/>
      </rPr>
      <t>Privacy Settings</t>
    </r>
    <r>
      <rPr>
        <sz val="9"/>
        <color theme="1"/>
        <rFont val="Verdana"/>
        <family val="2"/>
      </rPr>
      <t>/</t>
    </r>
    <r>
      <rPr>
        <i/>
        <sz val="9"/>
        <color theme="1"/>
        <rFont val="Verdana"/>
        <family val="2"/>
      </rPr>
      <t>Beskyttelse af personlige oplysninger</t>
    </r>
    <r>
      <rPr>
        <sz val="9"/>
        <color theme="1"/>
        <rFont val="Verdana"/>
        <family val="2"/>
      </rPr>
      <t xml:space="preserve">, så tryk bare ignorér. Det er en beskyttelse, der kan være smart at sætte, når man forespørger i databaser. Men i dette tilfælde er det vigtigt, at vi ignorerer det (eller i hvert fald ikke sætter den til </t>
    </r>
    <r>
      <rPr>
        <i/>
        <sz val="9"/>
        <color theme="1"/>
        <rFont val="Verdana"/>
        <family val="2"/>
      </rPr>
      <t>private</t>
    </r>
    <r>
      <rPr>
        <sz val="9"/>
        <color theme="1"/>
        <rFont val="Verdana"/>
        <family val="2"/>
      </rPr>
      <t>), da værktøjet så ikke kan sende en forespørgsel til Energinets datahub.</t>
    </r>
  </si>
  <si>
    <r>
      <t xml:space="preserve">Hvis du kommer til at trykke Private,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 xml:space="preserve">Data Source Settings </t>
    </r>
  </si>
  <si>
    <t>2) Leg med filtrene og find forhåbentlig nogle gode indsigter i dit elforbrug 🙂</t>
  </si>
  <si>
    <t>Licensrettigheder:</t>
  </si>
  <si>
    <t>Dette værktøj stilles til rådighed til privat brug til interesserede brugere. 
Ønskes en kommerciel løsning udviklet, kontakt da venligst udvikleren direkte for at høre om mulighederne for dette.</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</si>
  <si>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</si>
  <si>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</si>
  <si>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</si>
  <si>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</si>
  <si>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</si>
  <si>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</si>
  <si>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</si>
  <si>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</si>
  <si>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</si>
  <si>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</si>
  <si>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</si>
  <si>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</si>
  <si>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Ansvarsfraskrivelse</t>
  </si>
  <si>
    <t>Dette værktøj er udviklet til privat brug og er kun testet op imod data fra én husstand. Dit data kan afvige fra det testede, og det kan derfor ikke garanteres, at beregningerne på dine data er 100% korrekte.</t>
  </si>
  <si>
    <t xml:space="preserve">Der tages f.eks. ikke højde for evt. installation af solceller, og det antages, at der kun er tilknyttet én måler per bruger. </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</si>
  <si>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</si>
  <si>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</si>
  <si>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</si>
  <si>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Bruger(e)</t>
  </si>
  <si>
    <t>Bruger 2</t>
  </si>
  <si>
    <t>Stenhøj Vænge 10 , Birkerød</t>
  </si>
  <si>
    <t>Laksamol Utthasang</t>
  </si>
  <si>
    <t>INDSÆT TOKEN HER</t>
  </si>
  <si>
    <t>Herunder kan du se en kort gennemgang af funktionaliteterne i dashboardet, så du kommer godt i gang:</t>
  </si>
  <si>
    <t>Hvis du vil have lidt inspiration til hvordan du bruger filtermulighederne til at få nogle interessante indsigter, så prøv evt. at se denne video:</t>
  </si>
  <si>
    <t>Link</t>
  </si>
  <si>
    <t>Se seneste guide her:</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</si>
  <si>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</si>
  <si>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t>https://eloverblik.dk</t>
  </si>
  <si>
    <t>2021-01-01 til 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</si>
</sst>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_-* #,##0_-;\-* #,##0_-;_-* &quot;-&quot;??_-;_-@_-"/>
  </numFmts>
  <fonts count="32"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rgb="FF000000"/>
      <name val="Segoe UI"/>
      <family val="2"/>
    </font>
    <font>
      <sz val="9"/>
      <color theme="3"/>
      <name val="Verdana"/>
      <family val="2"/>
    </font>
    <font>
      <sz val="9"/>
      <color theme="0" tint="-0.499984740745262"/>
      <name val="Verdana"/>
      <family val="2"/>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32">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165" fontId="26" fillId="34" borderId="0" xfId="0" applyNumberFormat="1" applyFont="1" applyFill="1" applyAlignment="1">
      <alignment horizontal="center" vertical="center"/>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9" fillId="0" borderId="0" xfId="0" applyFont="1"/>
    <xf numFmtId="0" fontId="24" fillId="0" borderId="0" xfId="0" applyNumberFormat="1" applyFont="1"/>
    <xf numFmtId="0" fontId="30" fillId="0" borderId="0" xfId="0" applyFont="1" applyAlignment="1">
      <alignment horizontal="left"/>
    </xf>
    <xf numFmtId="14" fontId="31" fillId="0" borderId="0" xfId="0" applyNumberFormat="1" applyFont="1"/>
    <xf numFmtId="0" fontId="0" fillId="0" borderId="0" xfId="0" applyFont="1" applyAlignment="1">
      <alignment horizontal="left" wrapText="1" indent="2"/>
    </xf>
    <xf numFmtId="0" fontId="0" fillId="0" borderId="0" xfId="0" applyFont="1" applyAlignment="1">
      <alignment horizontal="left" indent="2"/>
    </xf>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287">
    <dxf>
      <font>
        <b/>
      </font>
    </dxf>
    <dxf>
      <font>
        <color theme="0"/>
      </font>
    </dxf>
    <dxf>
      <font>
        <color theme="0"/>
      </font>
    </dxf>
    <dxf>
      <font>
        <color theme="0"/>
      </font>
    </dxf>
    <dxf>
      <font>
        <color theme="0"/>
      </font>
    </dxf>
    <dxf>
      <font>
        <b/>
      </font>
    </dxf>
    <dxf>
      <font>
        <b/>
      </font>
    </dxf>
    <dxf>
      <font>
        <color theme="3"/>
      </fon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font>
        <b/>
      </font>
    </dxf>
    <dxf>
      <font>
        <color theme="0"/>
      </font>
    </dxf>
    <dxf>
      <font>
        <color theme="0"/>
      </font>
    </dxf>
    <dxf>
      <font>
        <color theme="0"/>
      </font>
    </dxf>
    <dxf>
      <font>
        <color theme="0"/>
      </font>
    </dxf>
    <dxf>
      <font>
        <b/>
      </font>
    </dxf>
    <dxf>
      <font>
        <b/>
      </font>
    </dxf>
    <dxf>
      <font>
        <color theme="3"/>
      </fon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font>
        <b/>
      </font>
    </dxf>
    <dxf>
      <font>
        <color theme="0"/>
      </font>
    </dxf>
    <dxf>
      <font>
        <color theme="0"/>
      </font>
    </dxf>
    <dxf>
      <font>
        <color theme="0"/>
      </font>
    </dxf>
    <dxf>
      <font>
        <color theme="0"/>
      </font>
    </dxf>
    <dxf>
      <font>
        <b/>
      </font>
    </dxf>
    <dxf>
      <font>
        <b/>
      </font>
    </dxf>
    <dxf>
      <font>
        <color theme="3"/>
      </font>
    </dxf>
    <dxf>
      <font>
        <b/>
      </font>
    </dxf>
    <dxf>
      <font>
        <color theme="0"/>
      </font>
    </dxf>
    <dxf>
      <font>
        <color theme="0"/>
      </font>
    </dxf>
    <dxf>
      <font>
        <color theme="0"/>
      </font>
    </dxf>
    <dxf>
      <font>
        <color theme="0"/>
      </font>
    </dxf>
    <dxf>
      <font>
        <b/>
      </font>
    </dxf>
    <dxf>
      <font>
        <b/>
      </font>
    </dxf>
    <dxf>
      <font>
        <color theme="3"/>
      </fon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font>
        <b/>
      </font>
    </dxf>
    <dxf>
      <font>
        <color theme="0"/>
      </font>
    </dxf>
    <dxf>
      <font>
        <color theme="0"/>
      </font>
    </dxf>
    <dxf>
      <font>
        <color theme="0"/>
      </font>
    </dxf>
    <dxf>
      <font>
        <color theme="0"/>
      </font>
    </dxf>
    <dxf>
      <font>
        <b/>
      </font>
    </dxf>
    <dxf>
      <font>
        <b/>
      </font>
    </dxf>
    <dxf>
      <font>
        <color theme="3"/>
      </font>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30" formatCode="@"/>
    </dxf>
    <dxf>
      <font>
        <sz val="27"/>
      </font>
    </dxf>
    <dxf>
      <alignment wrapText="0"/>
    </dxf>
    <dxf>
      <alignment horizontal="center"/>
    </dxf>
    <dxf>
      <numFmt numFmtId="165"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5"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286"/>
      <tableStyleElement type="headerRow" dxfId="285"/>
      <tableStyleElement type="totalRow" dxfId="284"/>
      <tableStyleElement type="firstRowStripe" dxfId="283"/>
      <tableStyleElement type="firstColumnStripe" dxfId="282"/>
      <tableStyleElement type="firstSubtotalColumn" dxfId="281"/>
      <tableStyleElement type="firstSubtotalRow" dxfId="280"/>
      <tableStyleElement type="secondSubtotalRow" dxfId="279"/>
      <tableStyleElement type="firstRowSubheading" dxfId="278"/>
      <tableStyleElement type="secondRowSubheading" dxfId="277"/>
      <tableStyleElement type="pageFieldLabels" dxfId="276"/>
      <tableStyleElement type="pageFieldValues" dxfId="275"/>
    </tableStyle>
    <tableStyle name="SlicerStyleLight1 2" pivot="0" table="0" count="10" xr9:uid="{F38440B3-672B-47FB-916F-7D9BF829ED33}">
      <tableStyleElement type="wholeTable" dxfId="274"/>
      <tableStyleElement type="headerRow" dxfId="273"/>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H4" s="5"/>
        <tr r="H4" s="5"/>
      </tp>
    </main>
  </volType>
</volTypes>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Table" Target="pivotTables/pivotTable3.xml"/><Relationship Id="rId42" Type="http://schemas.openxmlformats.org/officeDocument/2006/relationships/customXml" Target="../customXml/item10.xml"/><Relationship Id="rId47" Type="http://schemas.openxmlformats.org/officeDocument/2006/relationships/customXml" Target="../customXml/item15.xml"/><Relationship Id="rId63" Type="http://schemas.openxmlformats.org/officeDocument/2006/relationships/customXml" Target="../customXml/item31.xml"/><Relationship Id="rId68" Type="http://schemas.openxmlformats.org/officeDocument/2006/relationships/customXml" Target="../customXml/item36.xml"/><Relationship Id="rId7" Type="http://schemas.openxmlformats.org/officeDocument/2006/relationships/pivotCacheDefinition" Target="pivotCache/pivotCacheDefinition4.xml"/><Relationship Id="rId71" Type="http://schemas.openxmlformats.org/officeDocument/2006/relationships/customXml" Target="../customXml/item3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haredStrings" Target="sharedStrings.xml"/><Relationship Id="rId11" Type="http://schemas.microsoft.com/office/2007/relationships/slicerCache" Target="slicerCaches/slicerCache4.xml"/><Relationship Id="rId24" Type="http://schemas.openxmlformats.org/officeDocument/2006/relationships/pivotCacheDefinition" Target="pivotCache/pivotCacheDefinition10.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pivotCacheDefinition" Target="pivotCache/pivotCacheDefinition2.xml"/><Relationship Id="rId61" Type="http://schemas.openxmlformats.org/officeDocument/2006/relationships/customXml" Target="../customXml/item29.xml"/><Relationship Id="rId19" Type="http://schemas.openxmlformats.org/officeDocument/2006/relationships/pivotTable" Target="pivotTables/pivotTable1.xml"/><Relationship Id="rId14" Type="http://schemas.openxmlformats.org/officeDocument/2006/relationships/pivotCacheDefinition" Target="pivotCache/pivotCacheDefinition5.xml"/><Relationship Id="rId22" Type="http://schemas.openxmlformats.org/officeDocument/2006/relationships/pivotTable" Target="pivotTables/pivotTable4.xml"/><Relationship Id="rId27" Type="http://schemas.openxmlformats.org/officeDocument/2006/relationships/connections" Target="connections.xml"/><Relationship Id="rId30" Type="http://schemas.openxmlformats.org/officeDocument/2006/relationships/sheetMetadata" Target="metadata.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8" Type="http://schemas.microsoft.com/office/2007/relationships/slicerCache" Target="slicerCaches/slicerCache1.xml"/><Relationship Id="rId51" Type="http://schemas.openxmlformats.org/officeDocument/2006/relationships/customXml" Target="../customXml/item19.xml"/><Relationship Id="rId72" Type="http://schemas.openxmlformats.org/officeDocument/2006/relationships/volatileDependencies" Target="volatileDependencies.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8.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Table" Target="pivotTables/pivotTable2.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70"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23" Type="http://schemas.openxmlformats.org/officeDocument/2006/relationships/pivotTable" Target="pivotTables/pivotTable5.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microsoft.com/office/2007/relationships/slicerCache" Target="slicerCaches/slicerCache3.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9.xml"/><Relationship Id="rId39" Type="http://schemas.openxmlformats.org/officeDocument/2006/relationships/customXml" Target="../customXml/item7.xml"/><Relationship Id="rId34" Type="http://schemas.openxmlformats.org/officeDocument/2006/relationships/customXml" Target="../customXml/item2.xml"/><Relationship Id="rId50" Type="http://schemas.openxmlformats.org/officeDocument/2006/relationships/customXml" Target="../customXml/item18.xml"/><Relationship Id="rId55"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28.16894902884615</c:v>
              </c:pt>
              <c:pt idx="1">
                <c:v>27.268521112980764</c:v>
              </c:pt>
              <c:pt idx="2">
                <c:v>26.662856346153845</c:v>
              </c:pt>
              <c:pt idx="3">
                <c:v>25.756945930288477</c:v>
              </c:pt>
              <c:pt idx="4">
                <c:v>24.205411129716968</c:v>
              </c:pt>
              <c:pt idx="5">
                <c:v>28.84613801682692</c:v>
              </c:pt>
              <c:pt idx="6">
                <c:v>28.01561966346156</c:v>
              </c:pt>
            </c:numLit>
          </c:val>
          <c:extLst>
            <c:ext xmlns:c16="http://schemas.microsoft.com/office/drawing/2014/chart" uri="{C3380CC4-5D6E-409C-BE32-E72D297353CC}">
              <c16:uniqueId val="{00000001-3E83-4302-A8E9-A1E19B0F1278}"/>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
2021</c:v>
              </c:pt>
              <c:pt idx="1">
                <c:v>Feb
2021</c:v>
              </c:pt>
              <c:pt idx="2">
                <c:v>Mar
2021</c:v>
              </c:pt>
              <c:pt idx="3">
                <c:v>Apr
2021</c:v>
              </c:pt>
              <c:pt idx="4">
                <c:v>May
2021</c:v>
              </c:pt>
              <c:pt idx="5">
                <c:v>Jun
2021</c:v>
              </c:pt>
              <c:pt idx="6">
                <c:v>Jul
2021</c:v>
              </c:pt>
              <c:pt idx="7">
                <c:v>Aug
2021</c:v>
              </c:pt>
              <c:pt idx="8">
                <c:v>Sep
2021</c:v>
              </c:pt>
              <c:pt idx="9">
                <c:v>Oct
2021</c:v>
              </c:pt>
              <c:pt idx="10">
                <c:v>Nov
2021</c:v>
              </c:pt>
              <c:pt idx="11">
                <c:v>Dec
2021</c:v>
              </c:pt>
            </c:strLit>
          </c:cat>
          <c:val>
            <c:numLit>
              <c:formatCode>General</c:formatCode>
              <c:ptCount val="12"/>
              <c:pt idx="0">
                <c:v>897.06928012500089</c:v>
              </c:pt>
              <c:pt idx="1">
                <c:v>792.05118149999987</c:v>
              </c:pt>
              <c:pt idx="2">
                <c:v>770.80740337499947</c:v>
              </c:pt>
              <c:pt idx="3">
                <c:v>704.80889249999939</c:v>
              </c:pt>
              <c:pt idx="4">
                <c:v>703.76307212500069</c:v>
              </c:pt>
              <c:pt idx="5">
                <c:v>626.69882412500056</c:v>
              </c:pt>
              <c:pt idx="6">
                <c:v>624.66681112500044</c:v>
              </c:pt>
              <c:pt idx="7">
                <c:v>696.97479149999981</c:v>
              </c:pt>
              <c:pt idx="8">
                <c:v>867.63055699999984</c:v>
              </c:pt>
              <c:pt idx="9">
                <c:v>939.30134762500131</c:v>
              </c:pt>
              <c:pt idx="10">
                <c:v>976.40623275000007</c:v>
              </c:pt>
              <c:pt idx="11">
                <c:v>1248.0979612499991</c:v>
              </c:pt>
            </c:numLit>
          </c:val>
          <c:extLst>
            <c:ext xmlns:c16="http://schemas.microsoft.com/office/drawing/2014/chart" uri="{C3380CC4-5D6E-409C-BE32-E72D297353CC}">
              <c16:uniqueId val="{00000001-0165-4955-964E-DA54F33E0334}"/>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0.73816664041095859</c:v>
              </c:pt>
              <c:pt idx="1">
                <c:v>0.63691520650684952</c:v>
              </c:pt>
              <c:pt idx="2">
                <c:v>0.56596290027322405</c:v>
              </c:pt>
              <c:pt idx="3">
                <c:v>0.55173640410958935</c:v>
              </c:pt>
              <c:pt idx="4">
                <c:v>0.55607678458904097</c:v>
              </c:pt>
              <c:pt idx="5">
                <c:v>0.57237307876712329</c:v>
              </c:pt>
            </c:numLit>
          </c:val>
          <c:extLst>
            <c:ext xmlns:c16="http://schemas.microsoft.com/office/drawing/2014/chart" uri="{C3380CC4-5D6E-409C-BE32-E72D297353CC}">
              <c16:uniqueId val="{00000006-0884-4F86-B6EC-8DB2290EB943}"/>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1.2884079708904117</c:v>
              </c:pt>
              <c:pt idx="22">
                <c:v>1.0852175897260272</c:v>
              </c:pt>
              <c:pt idx="23">
                <c:v>0.955222452953297</c:v>
              </c:pt>
            </c:numLit>
          </c:val>
          <c:extLst>
            <c:ext xmlns:c16="http://schemas.microsoft.com/office/drawing/2014/chart" uri="{C3380CC4-5D6E-409C-BE32-E72D297353CC}">
              <c16:uniqueId val="{00000001-A342-41BF-B53A-8CF7ED27143B}"/>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2.6742971092465768</c:v>
              </c:pt>
              <c:pt idx="18">
                <c:v>1.9667995893835624</c:v>
              </c:pt>
              <c:pt idx="19">
                <c:v>1.5834091760273978</c:v>
              </c:pt>
              <c:pt idx="20">
                <c:v>1.3076546619863012</c:v>
              </c:pt>
            </c:numLit>
          </c:val>
          <c:extLst>
            <c:ext xmlns:c16="http://schemas.microsoft.com/office/drawing/2014/chart" uri="{C3380CC4-5D6E-409C-BE32-E72D297353CC}">
              <c16:uniqueId val="{00000002-A342-41BF-B53A-8CF7ED27143B}"/>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1.1656898852739734</c:v>
              </c:pt>
              <c:pt idx="13">
                <c:v>1.1353744181506851</c:v>
              </c:pt>
              <c:pt idx="14">
                <c:v>1.1563817910958911</c:v>
              </c:pt>
              <c:pt idx="15">
                <c:v>1.1714410928082182</c:v>
              </c:pt>
              <c:pt idx="16">
                <c:v>1.2436346106164384</c:v>
              </c:pt>
            </c:numLit>
          </c:val>
          <c:extLst>
            <c:ext xmlns:c16="http://schemas.microsoft.com/office/drawing/2014/chart" uri="{C3380CC4-5D6E-409C-BE32-E72D297353CC}">
              <c16:uniqueId val="{00000003-A342-41BF-B53A-8CF7ED27143B}"/>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1.1952522445205482</c:v>
              </c:pt>
              <c:pt idx="10">
                <c:v>1.2932091291095893</c:v>
              </c:pt>
              <c:pt idx="11">
                <c:v>1.1483788914383568</c:v>
              </c:pt>
            </c:numLit>
          </c:val>
          <c:extLst>
            <c:ext xmlns:c16="http://schemas.microsoft.com/office/drawing/2014/chart" uri="{C3380CC4-5D6E-409C-BE32-E72D297353CC}">
              <c16:uniqueId val="{00000004-A342-41BF-B53A-8CF7ED27143B}"/>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0.71208454897260265</c:v>
              </c:pt>
              <c:pt idx="7">
                <c:v>1.038677162671233</c:v>
              </c:pt>
              <c:pt idx="8">
                <c:v>1.2402821797945192</c:v>
              </c:pt>
            </c:numLit>
          </c:val>
          <c:extLst>
            <c:ext xmlns:c16="http://schemas.microsoft.com/office/drawing/2014/chart" uri="{C3380CC4-5D6E-409C-BE32-E72D297353CC}">
              <c16:uniqueId val="{00000005-A342-41BF-B53A-8CF7ED27143B}"/>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Valgt totalt forbrug parameter</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c:v>
              </c:pt>
            </c:strLit>
          </c:cat>
          <c:val>
            <c:numLit>
              <c:formatCode>General</c:formatCode>
              <c:ptCount val="1"/>
              <c:pt idx="0">
                <c:v>0.30524564281557298</c:v>
              </c:pt>
            </c:numLit>
          </c:val>
          <c:extLst>
            <c:ext xmlns:c16="http://schemas.microsoft.com/office/drawing/2014/chart" uri="{C3380CC4-5D6E-409C-BE32-E72D297353CC}">
              <c16:uniqueId val="{00000000-FF4F-4439-BD74-D98B81E25E45}"/>
            </c:ext>
          </c:extLst>
        </c:ser>
        <c:ser>
          <c:idx val="1"/>
          <c:order val="1"/>
          <c:tx>
            <c:v>Resterende totalt forbrug parameter</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c:v>
              </c:pt>
            </c:strLit>
          </c:cat>
          <c:val>
            <c:numLit>
              <c:formatCode>General</c:formatCode>
              <c:ptCount val="1"/>
              <c:pt idx="0">
                <c:v>0.69475435718442702</c:v>
              </c:pt>
            </c:numLit>
          </c:val>
          <c:extLst>
            <c:ext xmlns:c16="http://schemas.microsoft.com/office/drawing/2014/chart" uri="{C3380CC4-5D6E-409C-BE32-E72D297353CC}">
              <c16:uniqueId val="{00000005-FF4F-4439-BD74-D98B81E25E45}"/>
            </c:ext>
          </c:extLst>
        </c:ser>
        <c:dLbls>
          <c:showLegendKey val="0"/>
          <c:showVal val="0"/>
          <c:showCatName val="0"/>
          <c:showSerName val="0"/>
          <c:showPercent val="0"/>
          <c:showBubbleSize val="0"/>
        </c:dLbls>
        <c:gapWidth val="219"/>
        <c:overlap val="100"/>
        <c:axId val="185792911"/>
        <c:axId val="2113533519"/>
      </c:barChart>
      <c:catAx>
        <c:axId val="185792911"/>
        <c:scaling>
          <c:orientation val="minMax"/>
        </c:scaling>
        <c:delete val="0"/>
        <c:axPos val="l"/>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3519"/>
        <c:crosses val="autoZero"/>
        <c:auto val="1"/>
        <c:lblAlgn val="ctr"/>
        <c:lblOffset val="100"/>
        <c:noMultiLvlLbl val="0"/>
        <c:extLst>
          <c:ext xmlns:c15="http://schemas.microsoft.com/office/drawing/2012/chart" uri="{F40574EE-89B7-4290-83BB-5DA773EAF853}">
            <c15:numFmt c:formatCode="General" c:sourceLinked="1"/>
          </c:ext>
        </c:extLst>
      </c:catAx>
      <c:valAx>
        <c:axId val="2113533519"/>
        <c:scaling>
          <c:orientation val="minMax"/>
        </c:scaling>
        <c:delete val="0"/>
        <c:axPos val="b"/>
        <c:majorGridlines>
          <c:spPr>
            <a:ln w="9525" cap="flat" cmpd="sng" algn="ctr">
              <a:no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9291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8575"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21.638796871395041</c:v>
              </c:pt>
            </c:numLit>
          </c:val>
          <c:smooth val="0"/>
          <c:extLst>
            <c:ext xmlns:c16="http://schemas.microsoft.com/office/drawing/2014/chart" uri="{C3380CC4-5D6E-409C-BE32-E72D297353CC}">
              <c16:uniqueId val="{00000000-29E2-42EE-9CC0-607BE5C83A03}"/>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26.981579054794526</c:v>
              </c:pt>
            </c:numLit>
          </c:val>
          <c:smooth val="0"/>
          <c:extLst>
            <c:ext xmlns:c16="http://schemas.microsoft.com/office/drawing/2014/chart" uri="{C3380CC4-5D6E-409C-BE32-E72D297353CC}">
              <c16:uniqueId val="{00000001-29E2-42EE-9CC0-607BE5C83A03}"/>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32213662481379"/>
          <c:y val="0.25392727594443959"/>
          <c:w val="0.30640760445484855"/>
          <c:h val="0.34982394054675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dstillinger!A1"/><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Om!A1"/></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28</xdr:row>
      <xdr:rowOff>0</xdr:rowOff>
    </xdr:from>
    <xdr:to>
      <xdr:col>15</xdr:col>
      <xdr:colOff>0</xdr:colOff>
      <xdr:row>46</xdr:row>
      <xdr:rowOff>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xdr:row>
      <xdr:rowOff>0</xdr:rowOff>
    </xdr:from>
    <xdr:to>
      <xdr:col>9</xdr:col>
      <xdr:colOff>0</xdr:colOff>
      <xdr:row>9</xdr:row>
      <xdr:rowOff>128588</xdr:rowOff>
    </xdr:to>
    <xdr:graphicFrame macro="">
      <xdr:nvGraphicFramePr>
        <xdr:cNvPr id="7" name="Chart 6">
          <a:extLst>
            <a:ext uri="{FF2B5EF4-FFF2-40B4-BE49-F238E27FC236}">
              <a16:creationId xmlns:a16="http://schemas.microsoft.com/office/drawing/2014/main" id="{9EC13468-3845-456F-9D3E-73BC25A75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xdr:row>
      <xdr:rowOff>0</xdr:rowOff>
    </xdr:from>
    <xdr:to>
      <xdr:col>15</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304800</xdr:colOff>
      <xdr:row>31</xdr:row>
      <xdr:rowOff>134471</xdr:rowOff>
    </xdr:from>
    <xdr:to>
      <xdr:col>26</xdr:col>
      <xdr:colOff>549313</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31</xdr:row>
      <xdr:rowOff>123266</xdr:rowOff>
    </xdr:from>
    <xdr:to>
      <xdr:col>23</xdr:col>
      <xdr:colOff>250339</xdr:colOff>
      <xdr:row>47</xdr:row>
      <xdr:rowOff>18603</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331949" y="5255560"/>
              <a:ext cx="4031316" cy="2239496"/>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6"/>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9"/>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1</xdr:row>
      <xdr:rowOff>390525</xdr:rowOff>
    </xdr:from>
    <xdr:to>
      <xdr:col>26</xdr:col>
      <xdr:colOff>515777</xdr:colOff>
      <xdr:row>9</xdr:row>
      <xdr:rowOff>55245</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0648950" y="167640"/>
              <a:ext cx="5449728" cy="1724025"/>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10</xdr:row>
      <xdr:rowOff>0</xdr:rowOff>
    </xdr:from>
    <xdr:to>
      <xdr:col>19</xdr:col>
      <xdr:colOff>549313</xdr:colOff>
      <xdr:row>31</xdr:row>
      <xdr:rowOff>56702</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0648950" y="2019300"/>
              <a:ext cx="168592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10</xdr:row>
      <xdr:rowOff>0</xdr:rowOff>
    </xdr:from>
    <xdr:to>
      <xdr:col>23</xdr:col>
      <xdr:colOff>250337</xdr:colOff>
      <xdr:row>31</xdr:row>
      <xdr:rowOff>59559</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3379823" y="2050676"/>
              <a:ext cx="1983441" cy="313019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179293</xdr:colOff>
      <xdr:row>0</xdr:row>
      <xdr:rowOff>76200</xdr:rowOff>
    </xdr:from>
    <xdr:to>
      <xdr:col>26</xdr:col>
      <xdr:colOff>590549</xdr:colOff>
      <xdr:row>1</xdr:row>
      <xdr:rowOff>361950</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285443" y="76200"/>
              <a:ext cx="6097681" cy="43815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12</xdr:col>
      <xdr:colOff>116162</xdr:colOff>
      <xdr:row>24</xdr:row>
      <xdr:rowOff>131289</xdr:rowOff>
    </xdr:from>
    <xdr:to>
      <xdr:col>13</xdr:col>
      <xdr:colOff>117657</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10</xdr:col>
      <xdr:colOff>115671</xdr:colOff>
      <xdr:row>2</xdr:row>
      <xdr:rowOff>58942</xdr:rowOff>
    </xdr:from>
    <xdr:to>
      <xdr:col>10</xdr:col>
      <xdr:colOff>344087</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170686" y="854965"/>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10</xdr:row>
      <xdr:rowOff>0</xdr:rowOff>
    </xdr:from>
    <xdr:to>
      <xdr:col>26</xdr:col>
      <xdr:colOff>512445</xdr:colOff>
      <xdr:row>31</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5361920" y="2011680"/>
              <a:ext cx="1866900" cy="311658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68580</xdr:colOff>
      <xdr:row>3</xdr:row>
      <xdr:rowOff>38100</xdr:rowOff>
    </xdr:from>
    <xdr:to>
      <xdr:col>18</xdr:col>
      <xdr:colOff>563880</xdr:colOff>
      <xdr:row>26</xdr:row>
      <xdr:rowOff>114300</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5660" y="518160"/>
          <a:ext cx="11590020" cy="4907280"/>
          <a:chOff x="6073140" y="358140"/>
          <a:chExt cx="11590020" cy="4907280"/>
        </a:xfrm>
      </xdr:grpSpPr>
      <xdr:pic>
        <xdr:nvPicPr>
          <xdr:cNvPr id="2" name="Picture 1">
            <a:extLst>
              <a:ext uri="{FF2B5EF4-FFF2-40B4-BE49-F238E27FC236}">
                <a16:creationId xmlns:a16="http://schemas.microsoft.com/office/drawing/2014/main" id="{07300866-FEEF-414C-A5CF-986BA8E177CA}"/>
              </a:ext>
            </a:extLst>
          </xdr:cNvPr>
          <xdr:cNvPicPr>
            <a:picLocks noChangeAspect="1"/>
          </xdr:cNvPicPr>
        </xdr:nvPicPr>
        <xdr:blipFill>
          <a:blip xmlns:r="http://schemas.openxmlformats.org/officeDocument/2006/relationships" r:embed="rId1"/>
          <a:stretch>
            <a:fillRect/>
          </a:stretch>
        </xdr:blipFill>
        <xdr:spPr>
          <a:xfrm>
            <a:off x="8458246" y="1531620"/>
            <a:ext cx="6342741" cy="2644140"/>
          </a:xfrm>
          <a:prstGeom prst="rect">
            <a:avLst/>
          </a:prstGeom>
        </xdr:spPr>
      </xdr:pic>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71012"/>
              <a:gd name="adj6" fmla="val 458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594360"/>
          </a:xfrm>
          <a:prstGeom prst="borderCallout2">
            <a:avLst>
              <a:gd name="adj1" fmla="val 18750"/>
              <a:gd name="adj2" fmla="val -8333"/>
              <a:gd name="adj3" fmla="val 18750"/>
              <a:gd name="adj4" fmla="val -16667"/>
              <a:gd name="adj5" fmla="val 258844"/>
              <a:gd name="adj6" fmla="val -550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Andelen af forbruget for den</a:t>
            </a:r>
            <a:r>
              <a:rPr lang="da-DK" sz="1100" baseline="0"/>
              <a:t> valgte periode ift. alt hentet data</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2077700" y="358140"/>
            <a:ext cx="2240280" cy="1036320"/>
          </a:xfrm>
          <a:prstGeom prst="borderCallout2">
            <a:avLst>
              <a:gd name="adj1" fmla="val 18750"/>
              <a:gd name="adj2" fmla="val -8333"/>
              <a:gd name="adj3" fmla="val 18750"/>
              <a:gd name="adj4" fmla="val -16667"/>
              <a:gd name="adj5" fmla="val 149342"/>
              <a:gd name="adj6" fmla="val -247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 to streger indikerer hhv. den dag med det største forbrug</a:t>
            </a:r>
            <a:r>
              <a:rPr lang="da-DK" sz="1100" baseline="0"/>
              <a:t> samt 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5019020" y="434340"/>
            <a:ext cx="2240280" cy="739140"/>
          </a:xfrm>
          <a:prstGeom prst="borderCallout2">
            <a:avLst>
              <a:gd name="adj1" fmla="val 18750"/>
              <a:gd name="adj2" fmla="val -8333"/>
              <a:gd name="adj3" fmla="val 18750"/>
              <a:gd name="adj4" fmla="val -16667"/>
              <a:gd name="adj5" fmla="val 158529"/>
              <a:gd name="adj6" fmla="val -3185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323820" y="1295400"/>
            <a:ext cx="2240280" cy="853440"/>
          </a:xfrm>
          <a:prstGeom prst="borderCallout2">
            <a:avLst>
              <a:gd name="adj1" fmla="val 18750"/>
              <a:gd name="adj2" fmla="val -8333"/>
              <a:gd name="adj3" fmla="val 18750"/>
              <a:gd name="adj4" fmla="val -16667"/>
              <a:gd name="adj5" fmla="val 61566"/>
              <a:gd name="adj6" fmla="val -29134"/>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422880" y="2217420"/>
            <a:ext cx="2240280" cy="853440"/>
          </a:xfrm>
          <a:prstGeom prst="borderCallout2">
            <a:avLst>
              <a:gd name="adj1" fmla="val 18750"/>
              <a:gd name="adj2" fmla="val -8333"/>
              <a:gd name="adj3" fmla="val 18750"/>
              <a:gd name="adj4" fmla="val -16667"/>
              <a:gd name="adj5" fmla="val 46388"/>
              <a:gd name="adj6" fmla="val -10634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209520" y="3192780"/>
            <a:ext cx="1272540" cy="243840"/>
          </a:xfrm>
          <a:prstGeom prst="borderCallout2">
            <a:avLst>
              <a:gd name="adj1" fmla="val 18750"/>
              <a:gd name="adj2" fmla="val -8333"/>
              <a:gd name="adj3" fmla="val 18750"/>
              <a:gd name="adj4" fmla="val -16667"/>
              <a:gd name="adj5" fmla="val -162987"/>
              <a:gd name="adj6" fmla="val -98561"/>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377160" y="3512820"/>
            <a:ext cx="1272540" cy="243840"/>
          </a:xfrm>
          <a:prstGeom prst="borderCallout2">
            <a:avLst>
              <a:gd name="adj1" fmla="val 18750"/>
              <a:gd name="adj2" fmla="val -8333"/>
              <a:gd name="adj3" fmla="val 18750"/>
              <a:gd name="adj4" fmla="val -16667"/>
              <a:gd name="adj5" fmla="val -147362"/>
              <a:gd name="adj6" fmla="val -8418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5643860" y="4411980"/>
            <a:ext cx="1272540" cy="243840"/>
          </a:xfrm>
          <a:prstGeom prst="borderCallout2">
            <a:avLst>
              <a:gd name="adj1" fmla="val 18750"/>
              <a:gd name="adj2" fmla="val -8333"/>
              <a:gd name="adj3" fmla="val 18750"/>
              <a:gd name="adj4" fmla="val -16667"/>
              <a:gd name="adj5" fmla="val -150487"/>
              <a:gd name="adj6" fmla="val -15724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5514320" y="3855720"/>
            <a:ext cx="1554480" cy="434340"/>
          </a:xfrm>
          <a:prstGeom prst="borderCallout2">
            <a:avLst>
              <a:gd name="adj1" fmla="val 18750"/>
              <a:gd name="adj2" fmla="val -8333"/>
              <a:gd name="adj3" fmla="val 18750"/>
              <a:gd name="adj4" fmla="val -16667"/>
              <a:gd name="adj5" fmla="val -6243"/>
              <a:gd name="adj6" fmla="val -72031"/>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593.754818518515" backgroundQuery="1" createdVersion="3" refreshedVersion="6" minRefreshableVersion="3" recordCount="0" tupleCache="1" xr:uid="{60F228A7-06BF-4BC6-80A1-D441A40D1C29}">
  <cacheSource type="external" connectionId="11"/>
  <cacheFields count="2">
    <cacheField name="[OutputParameterTable].[Parameter].[Parameter]" caption="Parameter" numFmtId="0" hierarchy="15" level="1">
      <sharedItems count="1">
        <s v="[OutputParameterTable].[Parameter].&amp;[Priser]" c="Priser"/>
      </sharedItems>
    </cacheField>
    <cacheField name="[Measures].[MeasuresLevel]" caption="MeasuresLevel" numFmtId="0" hierarchy="14">
      <sharedItems count="1">
        <s v="[Measures].[ChosenParameter]" c="ChosenParameter"/>
      </sharedItems>
    </cacheField>
  </cacheFields>
  <cacheHierarchies count="139">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imeSeries].[kWh]" caption="kWh" attribute="1" defaultMemberUniqueName="[TimeSeries].[kWh].[All]" allUniqueName="[TimeSeries].[kWh].[All]" dimensionUniqueName="[TimeSeries]" displayFolder="" count="2" memberValueDatatype="5" unbalanced="0"/>
    <cacheHierarchy uniqueName="[TimeSeries].[Dato]" caption="Dato" attribute="1" time="1" defaultMemberUniqueName="[TimeSeries].[Dato].[All]" allUniqueName="[TimeSeries].[Dato].[All]" dimensionUniqueName="[TimeSeries]" displayFolder="" count="2" memberValueDatatype="7" unbalanced="0"/>
    <cacheHierarchy uniqueName="[TimeSeries].[Tid]" caption="Tid" attribute="1" time="1" defaultMemberUniqueName="[TimeSeries].[Tid].[All]" allUniqueName="[TimeSeries].[Tid].[All]" dimensionUniqueName="[TimeSeries]" displayFolder="" count="2" memberValueDatatype="7" unbalanced="0"/>
    <cacheHierarchy uniqueName="[TimeSeries].[DatoTid]" caption="DatoTid" attribute="1" time="1" defaultMemberUniqueName="[TimeSeries].[DatoTid].[All]" allUniqueName="[TimeSeries].[DatoTid].[All]" dimensionUniqueName="[TimeSeries]" displayFolder="" count="2" memberValueDatatype="7" unbalanced="0"/>
    <cacheHierarchy uniqueName="[TimeSeries].[SpotPriceDKK]" caption="SpotPriceDKK" attribute="1" defaultMemberUniqueName="[TimeSeries].[SpotPriceDKK].[All]" allUniqueName="[TimeSeries].[SpotPriceDKK].[All]" dimensionUniqueName="[TimeSeries]" displayFolder="" count="2" memberValueDatatype="5" unbalanced="0"/>
    <cacheHierarchy uniqueName="[TimeSeries].[Price]" caption="Price" attribute="1" defaultMemberUniqueName="[TimeSeries].[Price].[All]" allUniqueName="[TimeSeries].[Price].[All]" dimensionUniqueName="[TimeSeries]" displayFolder="" count="2" memberValueDatatype="5" unbalanced="0"/>
    <cacheHierarchy uniqueName="[UserInfo].[streetCode]" caption="streetCode" attribute="1" defaultMemberUniqueName="[UserInfo].[streetCode].[All]" allUniqueName="[UserInfo].[streetCode].[All]" dimensionUniqueName="[UserInfo]" displayFolder="" count="2" memberValueDatatype="130" unbalanced="0"/>
    <cacheHierarchy uniqueName="[UserInfo].[streetName]" caption="streetName" attribute="1" defaultMemberUniqueName="[UserInfo].[streetName].[All]" allUniqueName="[UserInfo].[streetName].[All]" dimensionUniqueName="[UserInfo]" displayFolder="" count="2" memberValueDatatype="130" unbalanced="0"/>
    <cacheHierarchy uniqueName="[UserInfo].[buildingNumber]" caption="buildingNumber" attribute="1" defaultMemberUniqueName="[UserInfo].[buildingNumber].[All]" allUniqueName="[UserInfo].[buildingNumber].[All]" dimensionUniqueName="[UserInfo]" displayFolder="" count="2" memberValueDatatype="130" unbalanced="0"/>
    <cacheHierarchy uniqueName="[UserInfo].[floorId]" caption="floorId" attribute="1" defaultMemberUniqueName="[UserInfo].[floorId].[All]" allUniqueName="[UserInfo].[floorId].[All]" dimensionUniqueName="[UserInfo]" displayFolder="" count="2" memberValueDatatype="130" unbalanced="0"/>
    <cacheHierarchy uniqueName="[UserInfo].[roomId]" caption="roomId" attribute="1" defaultMemberUniqueName="[UserInfo].[roomId].[All]" allUniqueName="[UserInfo].[roomId].[All]" dimensionUniqueName="[UserInfo]" displayFolder="" count="2" memberValueDatatype="130" unbalanced="0"/>
    <cacheHierarchy uniqueName="[UserInfo].[citySubDivisionName]" caption="citySubDivisionName" attribute="1" defaultMemberUniqueName="[UserInfo].[citySubDivisionName].[All]" allUniqueName="[UserInfo].[citySubDivisionName].[All]" dimensionUniqueName="[UserInfo]" displayFolder="" count="2" memberValueDatatype="130" unbalanced="0"/>
    <cacheHierarchy uniqueName="[UserInfo].[municipalityCode]" caption="municipalityCode" attribute="1" defaultMemberUniqueName="[UserInfo].[municipalityCode].[All]" allUniqueName="[UserInfo].[municipalityCode].[All]" dimensionUniqueName="[UserInfo]" displayFolder="" count="2" memberValueDatatype="130" unbalanced="0"/>
    <cacheHierarchy uniqueName="[UserInfo].[locationDescription]" caption="locationDescription" attribute="1" defaultMemberUniqueName="[UserInfo].[locationDescription].[All]" allUniqueName="[UserInfo].[locationDescription].[All]" dimensionUniqueName="[UserInfo]" displayFolder="" count="2" memberValueDatatype="130" unbalanced="0"/>
    <cacheHierarchy uniqueName="[UserInfo].[settlementMethod]" caption="settlementMethod" attribute="1" defaultMemberUniqueName="[UserInfo].[settlementMethod].[All]" allUniqueName="[UserInfo].[settlementMethod].[All]" dimensionUniqueName="[UserInfo]" displayFolder="" count="2"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2"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2"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2" memberValueDatatype="130" unbalanced="0"/>
    <cacheHierarchy uniqueName="[UserInfo].[meterNumber]" caption="meterNumber" attribute="1" defaultMemberUniqueName="[UserInfo].[meterNumber].[All]" allUniqueName="[UserInfo].[meterNumber].[All]" dimensionUniqueName="[UserInfo]" displayFolder="" count="2" memberValueDatatype="130" unbalanced="0"/>
    <cacheHierarchy uniqueName="[UserInfo].[consumerStartDate]" caption="consumerStartDate" attribute="1" defaultMemberUniqueName="[UserInfo].[consumerStartDate].[All]" allUniqueName="[UserInfo].[consumerStartDate].[All]" dimensionUniqueName="[UserInfo]" displayFolder="" count="2" memberValueDatatype="130" unbalanced="0"/>
    <cacheHierarchy uniqueName="[UserInfo].[meteringPointId]" caption="meteringPointId" attribute="1" defaultMemberUniqueName="[UserInfo].[meteringPointId].[All]" allUniqueName="[UserInfo].[meteringPointId].[All]" dimensionUniqueName="[UserInfo]" displayFolder="" count="2" memberValueDatatype="130" unbalanced="0"/>
    <cacheHierarchy uniqueName="[UserInfo].[typeOfMP]" caption="typeOfMP" attribute="1" defaultMemberUniqueName="[UserInfo].[typeOfMP].[All]" allUniqueName="[UserInfo].[typeOfMP].[All]" dimensionUniqueName="[UserInfo]" displayFolder="" count="2" memberValueDatatype="130" unbalanced="0"/>
    <cacheHierarchy uniqueName="[UserInfo].[balanceSupplierName]" caption="balanceSupplierName" attribute="1" defaultMemberUniqueName="[UserInfo].[balanceSupplierName].[All]" allUniqueName="[UserInfo].[balanceSupplierName].[All]" dimensionUniqueName="[UserInfo]" displayFolder="" count="2" memberValueDatatype="130" unbalanced="0"/>
    <cacheHierarchy uniqueName="[UserInfo].[postcode]" caption="postcode" attribute="1" defaultMemberUniqueName="[UserInfo].[postcode].[All]" allUniqueName="[UserInfo].[postcode].[All]" dimensionUniqueName="[UserInfo]" displayFolder="" count="2" memberValueDatatype="130" unbalanced="0"/>
    <cacheHierarchy uniqueName="[UserInfo].[cityName]" caption="cityName" attribute="1" defaultMemberUniqueName="[UserInfo].[cityName].[All]" allUniqueName="[UserInfo].[cityName].[All]" dimensionUniqueName="[UserInfo]" displayFolder="" count="2" memberValueDatatype="130" unbalanced="0"/>
    <cacheHierarchy uniqueName="[UserInfo].[hasRelation]" caption="hasRelation" attribute="1" defaultMemberUniqueName="[UserInfo].[hasRelation].[All]" allUniqueName="[UserInfo].[hasRelation].[All]" dimensionUniqueName="[UserInfo]" displayFolder="" count="2" memberValueDatatype="130" unbalanced="0"/>
    <cacheHierarchy uniqueName="[UserInfo].[consumerCVR]" caption="consumerCVR" attribute="1" defaultMemberUniqueName="[UserInfo].[consumerCVR].[All]" allUniqueName="[UserInfo].[consumerCVR].[All]" dimensionUniqueName="[UserInfo]" displayFolder="" count="2" memberValueDatatype="130" unbalanced="0"/>
    <cacheHierarchy uniqueName="[UserInfo].[dataAccessCVR]" caption="dataAccessCVR" attribute="1" defaultMemberUniqueName="[UserInfo].[dataAccessCVR].[All]" allUniqueName="[UserInfo].[dataAccessCVR].[All]" dimensionUniqueName="[UserInfo]" displayFolder="" count="2" memberValueDatatype="130" unbalanced="0"/>
    <cacheHierarchy uniqueName="[UserInfo].[childMeteringPoints]" caption="childMeteringPoints" attribute="1" defaultMemberUniqueName="[UserInfo].[childMeteringPoints].[All]" allUniqueName="[UserInfo].[childMeteringPoints].[All]" dimensionUniqueName="[UserInfo]" displayFolder="" count="2"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7"/>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tupleCache>
    <entries count="1">
      <s v="DKK" in="0">
        <tpls c="2">
          <tpl fld="1" item="0"/>
          <tpl hier="15" item="0"/>
        </tpls>
      </s>
    </entries>
    <sets count="1">
      <set count="1" maxRank="1" setDefinition="{[OutputParameterTable].[Parameter].&amp;[Priser]}">
        <tpls c="1">
          <tpl fld="0" item="0"/>
        </tpls>
      </set>
    </sets>
    <queryCache count="1">
      <query mdx="[Measures].[ChosenParameter]">
        <tpls c="1">
          <tpl fld="1" item="0"/>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754821527778" backgroundQuery="1" createdVersion="3" refreshedVersion="6" minRefreshableVersion="3" recordCount="0" supportSubquery="1" supportAdvancedDrill="1" xr:uid="{A6F58D54-877E-4D6F-8D83-EBA234FE1CBC}">
  <cacheSource type="external" connectionId="11">
    <extLst>
      <ext xmlns:x14="http://schemas.microsoft.com/office/spreadsheetml/2009/9/main" uri="{F057638F-6D5F-4e77-A914-E7F072B9BCA8}">
        <x14:sourceConnection name="ThisWorkbookDataModel"/>
      </ext>
    </extLst>
  </cacheSource>
  <cacheFields count="0"/>
  <cacheHierarchies count="13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206056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754990856483" backgroundQuery="1" createdVersion="6" refreshedVersion="6" minRefreshableVersion="3" recordCount="0" supportSubquery="1" supportAdvancedDrill="1" xr:uid="{E8F211EF-A980-4A29-8029-5DB8CE7F6A29}">
  <cacheSource type="external" connectionId="11"/>
  <cacheFields count="3">
    <cacheField name="[Measures].[SumParameter]" caption="SumParameter" numFmtId="0" hierarchy="111"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3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754991435184" backgroundQuery="1" createdVersion="6" refreshedVersion="6" minRefreshableVersion="3" recordCount="0" supportSubquery="1" supportAdvancedDrill="1" xr:uid="{DAFDF27A-4F86-4FA6-B228-B2E9CF1D7A3F}">
  <cacheSource type="external" connectionId="11"/>
  <cacheFields count="7">
    <cacheField name="[Measures].[Adresse]" caption="Adresse" numFmtId="0" hierarchy="104" level="32767"/>
    <cacheField name="[Measures].[Bruger(e)]" caption="Bruger(e)" numFmtId="0" hierarchy="105" level="32767"/>
    <cacheField name="[Measures].[Vist periode]" caption="Vist periode" numFmtId="0" hierarchy="106" level="32767"/>
    <cacheField name="[Measures].[Viste ugedage]" caption="Viste ugedage" numFmtId="0" hierarchy="107" level="32767"/>
    <cacheField name="[Measures].[Viste tidsrum]" caption="Viste tidsrum" numFmtId="0" hierarchy="108" level="32767"/>
    <cacheField name="[Measures].[Bruger 2]" caption="Bruger 2" numFmtId="0" hierarchy="130" level="32767"/>
    <cacheField name="[DimKalender].[År].[År]" caption="År" numFmtId="0" hierarchy="4" level="1">
      <sharedItems containsSemiMixedTypes="0" containsNonDate="0" containsString="0"/>
    </cacheField>
  </cacheFields>
  <cacheHierarchies count="13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oneField="1">
      <fieldsUsage count="1">
        <fieldUsage x="0"/>
      </fieldsUsage>
    </cacheHierarchy>
    <cacheHierarchy uniqueName="[Measures].[Bruger(e)]" caption="Bruger(e)" measure="1" displayFolder="" measureGroup="UserInfo" count="0" oneField="1">
      <fieldsUsage count="1">
        <fieldUsage x="1"/>
      </fieldsUsage>
    </cacheHierarchy>
    <cacheHierarchy uniqueName="[Measures].[Vist periode]" caption="Vist periode" measure="1" displayFolder="" measureGroup="UserInfo" count="0" oneField="1">
      <fieldsUsage count="1">
        <fieldUsage x="2"/>
      </fieldsUsage>
    </cacheHierarchy>
    <cacheHierarchy uniqueName="[Measures].[Viste ugedage]" caption="Viste ugedage" measure="1" displayFolder="" measureGroup="UserInfo" count="0" oneField="1">
      <fieldsUsage count="1">
        <fieldUsage x="3"/>
      </fieldsUsage>
    </cacheHierarchy>
    <cacheHierarchy uniqueName="[Measures].[Viste tidsrum]" caption="Viste tidsrum" measure="1" displayFolder="" measureGroup="UserInfo"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oneField="1">
      <fieldsUsage count="1">
        <fieldUsage x="5"/>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754820486109" backgroundQuery="1" createdVersion="3" refreshedVersion="6" minRefreshableVersion="3" recordCount="0" supportSubquery="1" supportAdvancedDrill="1" xr:uid="{71AE9D95-FF4E-40B0-B987-CFD358E944EE}">
  <cacheSource type="external" connectionId="11">
    <extLst>
      <ext xmlns:x14="http://schemas.microsoft.com/office/spreadsheetml/2009/9/main" uri="{F057638F-6D5F-4e77-A914-E7F072B9BCA8}">
        <x14:sourceConnection name="ThisWorkbookDataModel"/>
      </ext>
    </extLst>
  </cacheSource>
  <cacheFields count="0"/>
  <cacheHierarchies count="138">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00573927"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754992245369" backgroundQuery="1" createdVersion="6" refreshedVersion="6" minRefreshableVersion="3" recordCount="0" supportSubquery="1" supportAdvancedDrill="1" xr:uid="{AAF2C190-0700-4C69-824B-08512D7A0C91}">
  <cacheSource type="external" connectionId="11">
    <extLst>
      <ext xmlns:x14="http://schemas.microsoft.com/office/spreadsheetml/2009/9/main" uri="{F057638F-6D5F-4e77-A914-E7F072B9BCA8}">
        <x14:sourceConnection name="ThisWorkbookDataModel"/>
      </ext>
    </extLst>
  </cacheSource>
  <cacheFields count="4">
    <cacheField name="[Measures].[Forbrug per dag hele perioden parameter]" caption="Forbrug per dag hele perioden parameter" numFmtId="0" hierarchy="122" level="32767"/>
    <cacheField name="[OutputParameterTable].[Parameter].[Parameter]" caption="Parameter" numFmtId="0" hierarchy="14" level="1">
      <sharedItems containsSemiMixedTypes="0" containsNonDate="0" containsString="0"/>
    </cacheField>
    <cacheField name="[Measures].[Forbrug per dag parameter]" caption="Forbrug per dag parameter" numFmtId="0" hierarchy="115" level="32767"/>
    <cacheField name="[DimKalender].[År].[År]" caption="År" numFmtId="0" hierarchy="4" level="1">
      <sharedItems containsSemiMixedTypes="0" containsNonDate="0" containsString="0"/>
    </cacheField>
  </cacheFields>
  <cacheHierarchies count="13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754993402777" backgroundQuery="1" createdVersion="6" refreshedVersion="6" minRefreshableVersion="3" recordCount="0" supportSubquery="1" supportAdvancedDrill="1" xr:uid="{90FC7061-0288-4CF6-9043-CE416F8DF345}">
  <cacheSource type="external" connectionId="11">
    <extLst>
      <ext xmlns:x14="http://schemas.microsoft.com/office/spreadsheetml/2009/9/main" uri="{F057638F-6D5F-4e77-A914-E7F072B9BCA8}">
        <x14:sourceConnection name="ThisWorkbookDataModel"/>
      </ext>
    </extLst>
  </cacheSource>
  <cacheFields count="4">
    <cacheField name="[Measures].[Valgt totalt forbrug parameter]" caption="Valgt totalt forbrug parameter" numFmtId="0" hierarchy="127" level="32767"/>
    <cacheField name="[Measures].[Resterende totalt forbrug parameter]" caption="Resterende totalt forbrug parameter" numFmtId="0" hierarchy="129"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3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oneField="1">
      <fieldsUsage count="1">
        <fieldUsage x="0"/>
      </fieldsUsage>
    </cacheHierarchy>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oneField="1">
      <fieldsUsage count="1">
        <fieldUsage x="1"/>
      </fieldsUsage>
    </cacheHierarchy>
    <cacheHierarchy uniqueName="[Measures].[Bruger 2]" caption="Bruger 2" measure="1" displayFolder="" measureGroup="UserInfo"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1322247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754994212963" backgroundQuery="1" createdVersion="6" refreshedVersion="6" minRefreshableVersion="3" recordCount="0" supportSubquery="1" supportAdvancedDrill="1" xr:uid="{0F91E6C3-79E1-49C8-B197-6F09A83AF459}">
  <cacheSource type="external" connectionId="11">
    <extLst>
      <ext xmlns:x14="http://schemas.microsoft.com/office/spreadsheetml/2009/9/main" uri="{F057638F-6D5F-4e77-A914-E7F072B9BCA8}">
        <x14:sourceConnection name="ThisWorkbookDataModel"/>
      </ext>
    </extLst>
  </cacheSource>
  <cacheFields count="5">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112"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3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754995023148" backgroundQuery="1" createdVersion="6" refreshedVersion="6" minRefreshableVersion="3" recordCount="0" supportSubquery="1" supportAdvancedDrill="1" xr:uid="{81D231CB-7F1A-40C8-955F-331363A704ED}">
  <cacheSource type="external" connectionId="11">
    <extLst>
      <ext xmlns:x14="http://schemas.microsoft.com/office/spreadsheetml/2009/9/main" uri="{F057638F-6D5F-4e77-A914-E7F072B9BCA8}">
        <x14:sourceConnection name="ThisWorkbookDataModel"/>
      </ext>
    </extLst>
  </cacheSource>
  <cacheFields count="4">
    <cacheField name="[DimKalender].[År].[År]" caption="År" numFmtId="0" hierarchy="4"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imKalender].[År].&amp;[2021]"/>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14" level="1">
      <sharedItems containsSemiMixedTypes="0" containsNonDate="0" containsString="0"/>
    </cacheField>
    <cacheField name="[Measures].[SumParameter]" caption="SumParameter" numFmtId="0" hierarchy="111" level="32767"/>
  </cacheFields>
  <cacheHierarchies count="13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754995601848" backgroundQuery="1" createdVersion="6" refreshedVersion="6" minRefreshableVersion="3" recordCount="0" supportSubquery="1" supportAdvancedDrill="1" xr:uid="{23B4A796-C890-4FD3-ADFA-E910449E9205}">
  <cacheSource type="external" connectionId="11">
    <extLst>
      <ext xmlns:x14="http://schemas.microsoft.com/office/spreadsheetml/2009/9/main" uri="{F057638F-6D5F-4e77-A914-E7F072B9BCA8}">
        <x14:sourceConnection name="ThisWorkbookDataModel"/>
      </ext>
    </extLst>
  </cacheSource>
  <cacheFields count="4">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115"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3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256"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2" firstHeaderRow="0" firstDataRow="1" firstDataCol="0"/>
  <pivotFields count="4">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38">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21.638796871395041</x15:v>
            <x15:x in="0"/>
          </x15:c>
          <x15:c>
            <x15:v>26.981579054794526</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3EBC39-FA16-4FE3-85F6-AC15E9855693}" name="PivotChartTable4" cacheId="259"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2"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38">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322247695">
        <x15:pivotRow count="2">
          <x15:c>
            <x15:v>0.30524564281557298</x15:v>
            <x15:x in="0"/>
          </x15:c>
          <x15:c>
            <x15:v>0.69475435718442702</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262"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H27" firstHeaderRow="1" firstDataRow="2" firstDataCol="1"/>
  <pivotFields count="5">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38">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0.73816664041095859</x15:v>
            <x15:x in="0"/>
          </x15:c>
          <x15:c t="e">
            <x15:v/>
            <x15:x in="0"/>
          </x15:c>
          <x15:c t="e">
            <x15:v/>
            <x15:x in="0"/>
          </x15:c>
          <x15:c t="e">
            <x15:v/>
            <x15:x in="0"/>
          </x15:c>
          <x15:c t="e">
            <x15:v/>
            <x15:x in="0"/>
          </x15:c>
          <x15:c t="e">
            <x15:v/>
            <x15:x in="0"/>
          </x15:c>
          <x15:c>
            <x15:v>0.73816664041095859</x15:v>
            <x15:x in="0"/>
          </x15:c>
        </x15:pivotRow>
        <x15:pivotRow count="7">
          <x15:c>
            <x15:v>0.63691520650684952</x15:v>
            <x15:x in="0"/>
          </x15:c>
          <x15:c t="e">
            <x15:v/>
            <x15:x in="0"/>
          </x15:c>
          <x15:c t="e">
            <x15:v/>
            <x15:x in="0"/>
          </x15:c>
          <x15:c t="e">
            <x15:v/>
            <x15:x in="0"/>
          </x15:c>
          <x15:c t="e">
            <x15:v/>
            <x15:x in="0"/>
          </x15:c>
          <x15:c t="e">
            <x15:v/>
            <x15:x in="0"/>
          </x15:c>
          <x15:c>
            <x15:v>0.63691520650684952</x15:v>
            <x15:x in="0"/>
          </x15:c>
        </x15:pivotRow>
        <x15:pivotRow count="7">
          <x15:c>
            <x15:v>0.56596290027322405</x15:v>
            <x15:x in="0"/>
          </x15:c>
          <x15:c t="e">
            <x15:v/>
            <x15:x in="0"/>
          </x15:c>
          <x15:c t="e">
            <x15:v/>
            <x15:x in="0"/>
          </x15:c>
          <x15:c t="e">
            <x15:v/>
            <x15:x in="0"/>
          </x15:c>
          <x15:c t="e">
            <x15:v/>
            <x15:x in="0"/>
          </x15:c>
          <x15:c t="e">
            <x15:v/>
            <x15:x in="0"/>
          </x15:c>
          <x15:c>
            <x15:v>0.56596290027322405</x15:v>
            <x15:x in="0"/>
          </x15:c>
        </x15:pivotRow>
        <x15:pivotRow count="7">
          <x15:c>
            <x15:v>0.55173640410958935</x15:v>
            <x15:x in="0"/>
          </x15:c>
          <x15:c t="e">
            <x15:v/>
            <x15:x in="0"/>
          </x15:c>
          <x15:c t="e">
            <x15:v/>
            <x15:x in="0"/>
          </x15:c>
          <x15:c t="e">
            <x15:v/>
            <x15:x in="0"/>
          </x15:c>
          <x15:c t="e">
            <x15:v/>
            <x15:x in="0"/>
          </x15:c>
          <x15:c t="e">
            <x15:v/>
            <x15:x in="0"/>
          </x15:c>
          <x15:c>
            <x15:v>0.55173640410958935</x15:v>
            <x15:x in="0"/>
          </x15:c>
        </x15:pivotRow>
        <x15:pivotRow count="7">
          <x15:c>
            <x15:v>0.55607678458904097</x15:v>
            <x15:x in="0"/>
          </x15:c>
          <x15:c t="e">
            <x15:v/>
            <x15:x in="0"/>
          </x15:c>
          <x15:c t="e">
            <x15:v/>
            <x15:x in="0"/>
          </x15:c>
          <x15:c t="e">
            <x15:v/>
            <x15:x in="0"/>
          </x15:c>
          <x15:c t="e">
            <x15:v/>
            <x15:x in="0"/>
          </x15:c>
          <x15:c t="e">
            <x15:v/>
            <x15:x in="0"/>
          </x15:c>
          <x15:c>
            <x15:v>0.55607678458904097</x15:v>
            <x15:x in="0"/>
          </x15:c>
        </x15:pivotRow>
        <x15:pivotRow count="7">
          <x15:c>
            <x15:v>0.57237307876712329</x15:v>
            <x15:x in="0"/>
          </x15:c>
          <x15:c t="e">
            <x15:v/>
            <x15:x in="0"/>
          </x15:c>
          <x15:c t="e">
            <x15:v/>
            <x15:x in="0"/>
          </x15:c>
          <x15:c t="e">
            <x15:v/>
            <x15:x in="0"/>
          </x15:c>
          <x15:c t="e">
            <x15:v/>
            <x15:x in="0"/>
          </x15:c>
          <x15:c t="e">
            <x15:v/>
            <x15:x in="0"/>
          </x15:c>
          <x15:c>
            <x15:v>0.57237307876712329</x15:v>
            <x15:x in="0"/>
          </x15:c>
        </x15:pivotRow>
        <x15:pivotRow count="7">
          <x15:c t="e">
            <x15:v/>
            <x15:x in="0"/>
          </x15:c>
          <x15:c t="e">
            <x15:v/>
            <x15:x in="0"/>
          </x15:c>
          <x15:c t="e">
            <x15:v/>
            <x15:x in="0"/>
          </x15:c>
          <x15:c t="e">
            <x15:v/>
            <x15:x in="0"/>
          </x15:c>
          <x15:c t="e">
            <x15:v/>
            <x15:x in="0"/>
          </x15:c>
          <x15:c>
            <x15:v>0.71208454897260265</x15:v>
            <x15:x in="0"/>
          </x15:c>
          <x15:c>
            <x15:v>0.71208454897260265</x15:v>
            <x15:x in="0"/>
          </x15:c>
        </x15:pivotRow>
        <x15:pivotRow count="7">
          <x15:c t="e">
            <x15:v/>
            <x15:x in="0"/>
          </x15:c>
          <x15:c t="e">
            <x15:v/>
            <x15:x in="0"/>
          </x15:c>
          <x15:c t="e">
            <x15:v/>
            <x15:x in="0"/>
          </x15:c>
          <x15:c t="e">
            <x15:v/>
            <x15:x in="0"/>
          </x15:c>
          <x15:c t="e">
            <x15:v/>
            <x15:x in="0"/>
          </x15:c>
          <x15:c>
            <x15:v>1.038677162671233</x15:v>
            <x15:x in="0"/>
          </x15:c>
          <x15:c>
            <x15:v>1.038677162671233</x15:v>
            <x15:x in="0"/>
          </x15:c>
        </x15:pivotRow>
        <x15:pivotRow count="7">
          <x15:c t="e">
            <x15:v/>
            <x15:x in="0"/>
          </x15:c>
          <x15:c t="e">
            <x15:v/>
            <x15:x in="0"/>
          </x15:c>
          <x15:c t="e">
            <x15:v/>
            <x15:x in="0"/>
          </x15:c>
          <x15:c t="e">
            <x15:v/>
            <x15:x in="0"/>
          </x15:c>
          <x15:c t="e">
            <x15:v/>
            <x15:x in="0"/>
          </x15:c>
          <x15:c>
            <x15:v>1.2402821797945192</x15:v>
            <x15:x in="0"/>
          </x15:c>
          <x15:c>
            <x15:v>1.2402821797945192</x15:v>
            <x15:x in="0"/>
          </x15:c>
        </x15:pivotRow>
        <x15:pivotRow count="7">
          <x15:c t="e">
            <x15:v/>
            <x15:x in="0"/>
          </x15:c>
          <x15:c t="e">
            <x15:v/>
            <x15:x in="0"/>
          </x15:c>
          <x15:c t="e">
            <x15:v/>
            <x15:x in="0"/>
          </x15:c>
          <x15:c t="e">
            <x15:v/>
            <x15:x in="0"/>
          </x15:c>
          <x15:c>
            <x15:v>1.1952522445205482</x15:v>
            <x15:x in="0"/>
          </x15:c>
          <x15:c t="e">
            <x15:v/>
            <x15:x in="0"/>
          </x15:c>
          <x15:c>
            <x15:v>1.1952522445205482</x15:v>
            <x15:x in="0"/>
          </x15:c>
        </x15:pivotRow>
        <x15:pivotRow count="7">
          <x15:c t="e">
            <x15:v/>
            <x15:x in="0"/>
          </x15:c>
          <x15:c t="e">
            <x15:v/>
            <x15:x in="0"/>
          </x15:c>
          <x15:c t="e">
            <x15:v/>
            <x15:x in="0"/>
          </x15:c>
          <x15:c t="e">
            <x15:v/>
            <x15:x in="0"/>
          </x15:c>
          <x15:c>
            <x15:v>1.2932091291095893</x15:v>
            <x15:x in="0"/>
          </x15:c>
          <x15:c t="e">
            <x15:v/>
            <x15:x in="0"/>
          </x15:c>
          <x15:c>
            <x15:v>1.2932091291095893</x15:v>
            <x15:x in="0"/>
          </x15:c>
        </x15:pivotRow>
        <x15:pivotRow count="7">
          <x15:c t="e">
            <x15:v/>
            <x15:x in="0"/>
          </x15:c>
          <x15:c t="e">
            <x15:v/>
            <x15:x in="0"/>
          </x15:c>
          <x15:c t="e">
            <x15:v/>
            <x15:x in="0"/>
          </x15:c>
          <x15:c t="e">
            <x15:v/>
            <x15:x in="0"/>
          </x15:c>
          <x15:c>
            <x15:v>1.1483788914383568</x15:v>
            <x15:x in="0"/>
          </x15:c>
          <x15:c t="e">
            <x15:v/>
            <x15:x in="0"/>
          </x15:c>
          <x15:c>
            <x15:v>1.1483788914383568</x15:v>
            <x15:x in="0"/>
          </x15:c>
        </x15:pivotRow>
        <x15:pivotRow count="7">
          <x15:c t="e">
            <x15:v/>
            <x15:x in="0"/>
          </x15:c>
          <x15:c t="e">
            <x15:v/>
            <x15:x in="0"/>
          </x15:c>
          <x15:c t="e">
            <x15:v/>
            <x15:x in="0"/>
          </x15:c>
          <x15:c>
            <x15:v>1.1656898852739734</x15:v>
            <x15:x in="0"/>
          </x15:c>
          <x15:c t="e">
            <x15:v/>
            <x15:x in="0"/>
          </x15:c>
          <x15:c t="e">
            <x15:v/>
            <x15:x in="0"/>
          </x15:c>
          <x15:c>
            <x15:v>1.1656898852739734</x15:v>
            <x15:x in="0"/>
          </x15:c>
        </x15:pivotRow>
        <x15:pivotRow count="7">
          <x15:c t="e">
            <x15:v/>
            <x15:x in="0"/>
          </x15:c>
          <x15:c t="e">
            <x15:v/>
            <x15:x in="0"/>
          </x15:c>
          <x15:c t="e">
            <x15:v/>
            <x15:x in="0"/>
          </x15:c>
          <x15:c>
            <x15:v>1.1353744181506851</x15:v>
            <x15:x in="0"/>
          </x15:c>
          <x15:c t="e">
            <x15:v/>
            <x15:x in="0"/>
          </x15:c>
          <x15:c t="e">
            <x15:v/>
            <x15:x in="0"/>
          </x15:c>
          <x15:c>
            <x15:v>1.1353744181506851</x15:v>
            <x15:x in="0"/>
          </x15:c>
        </x15:pivotRow>
        <x15:pivotRow count="7">
          <x15:c t="e">
            <x15:v/>
            <x15:x in="0"/>
          </x15:c>
          <x15:c t="e">
            <x15:v/>
            <x15:x in="0"/>
          </x15:c>
          <x15:c t="e">
            <x15:v/>
            <x15:x in="0"/>
          </x15:c>
          <x15:c>
            <x15:v>1.1563817910958911</x15:v>
            <x15:x in="0"/>
          </x15:c>
          <x15:c t="e">
            <x15:v/>
            <x15:x in="0"/>
          </x15:c>
          <x15:c t="e">
            <x15:v/>
            <x15:x in="0"/>
          </x15:c>
          <x15:c>
            <x15:v>1.1563817910958911</x15:v>
            <x15:x in="0"/>
          </x15:c>
        </x15:pivotRow>
        <x15:pivotRow count="7">
          <x15:c t="e">
            <x15:v/>
            <x15:x in="0"/>
          </x15:c>
          <x15:c t="e">
            <x15:v/>
            <x15:x in="0"/>
          </x15:c>
          <x15:c t="e">
            <x15:v/>
            <x15:x in="0"/>
          </x15:c>
          <x15:c>
            <x15:v>1.1714410928082182</x15:v>
            <x15:x in="0"/>
          </x15:c>
          <x15:c t="e">
            <x15:v/>
            <x15:x in="0"/>
          </x15:c>
          <x15:c t="e">
            <x15:v/>
            <x15:x in="0"/>
          </x15:c>
          <x15:c>
            <x15:v>1.1714410928082182</x15:v>
            <x15:x in="0"/>
          </x15:c>
        </x15:pivotRow>
        <x15:pivotRow count="7">
          <x15:c t="e">
            <x15:v/>
            <x15:x in="0"/>
          </x15:c>
          <x15:c t="e">
            <x15:v/>
            <x15:x in="0"/>
          </x15:c>
          <x15:c t="e">
            <x15:v/>
            <x15:x in="0"/>
          </x15:c>
          <x15:c>
            <x15:v>1.2436346106164384</x15:v>
            <x15:x in="0"/>
          </x15:c>
          <x15:c t="e">
            <x15:v/>
            <x15:x in="0"/>
          </x15:c>
          <x15:c t="e">
            <x15:v/>
            <x15:x in="0"/>
          </x15:c>
          <x15:c>
            <x15:v>1.2436346106164384</x15:v>
            <x15:x in="0"/>
          </x15:c>
        </x15:pivotRow>
        <x15:pivotRow count="7">
          <x15:c t="e">
            <x15:v/>
            <x15:x in="0"/>
          </x15:c>
          <x15:c t="e">
            <x15:v/>
            <x15:x in="0"/>
          </x15:c>
          <x15:c>
            <x15:v>2.6742971092465768</x15:v>
            <x15:x in="0"/>
          </x15:c>
          <x15:c t="e">
            <x15:v/>
            <x15:x in="0"/>
          </x15:c>
          <x15:c t="e">
            <x15:v/>
            <x15:x in="0"/>
          </x15:c>
          <x15:c t="e">
            <x15:v/>
            <x15:x in="0"/>
          </x15:c>
          <x15:c>
            <x15:v>2.6742971092465768</x15:v>
            <x15:x in="0"/>
          </x15:c>
        </x15:pivotRow>
        <x15:pivotRow count="7">
          <x15:c t="e">
            <x15:v/>
            <x15:x in="0"/>
          </x15:c>
          <x15:c t="e">
            <x15:v/>
            <x15:x in="0"/>
          </x15:c>
          <x15:c>
            <x15:v>1.9667995893835624</x15:v>
            <x15:x in="0"/>
          </x15:c>
          <x15:c t="e">
            <x15:v/>
            <x15:x in="0"/>
          </x15:c>
          <x15:c t="e">
            <x15:v/>
            <x15:x in="0"/>
          </x15:c>
          <x15:c t="e">
            <x15:v/>
            <x15:x in="0"/>
          </x15:c>
          <x15:c>
            <x15:v>1.9667995893835624</x15:v>
            <x15:x in="0"/>
          </x15:c>
        </x15:pivotRow>
        <x15:pivotRow count="7">
          <x15:c t="e">
            <x15:v/>
            <x15:x in="0"/>
          </x15:c>
          <x15:c t="e">
            <x15:v/>
            <x15:x in="0"/>
          </x15:c>
          <x15:c>
            <x15:v>1.5834091760273978</x15:v>
            <x15:x in="0"/>
          </x15:c>
          <x15:c t="e">
            <x15:v/>
            <x15:x in="0"/>
          </x15:c>
          <x15:c t="e">
            <x15:v/>
            <x15:x in="0"/>
          </x15:c>
          <x15:c t="e">
            <x15:v/>
            <x15:x in="0"/>
          </x15:c>
          <x15:c>
            <x15:v>1.5834091760273978</x15:v>
            <x15:x in="0"/>
          </x15:c>
        </x15:pivotRow>
        <x15:pivotRow count="7">
          <x15:c t="e">
            <x15:v/>
            <x15:x in="0"/>
          </x15:c>
          <x15:c t="e">
            <x15:v/>
            <x15:x in="0"/>
          </x15:c>
          <x15:c>
            <x15:v>1.3076546619863012</x15:v>
            <x15:x in="0"/>
          </x15:c>
          <x15:c t="e">
            <x15:v/>
            <x15:x in="0"/>
          </x15:c>
          <x15:c t="e">
            <x15:v/>
            <x15:x in="0"/>
          </x15:c>
          <x15:c t="e">
            <x15:v/>
            <x15:x in="0"/>
          </x15:c>
          <x15:c>
            <x15:v>1.3076546619863012</x15:v>
            <x15:x in="0"/>
          </x15:c>
        </x15:pivotRow>
        <x15:pivotRow count="7">
          <x15:c t="e">
            <x15:v/>
            <x15:x in="0"/>
          </x15:c>
          <x15:c>
            <x15:v>1.2884079708904117</x15:v>
            <x15:x in="0"/>
          </x15:c>
          <x15:c t="e">
            <x15:v/>
            <x15:x in="0"/>
          </x15:c>
          <x15:c t="e">
            <x15:v/>
            <x15:x in="0"/>
          </x15:c>
          <x15:c t="e">
            <x15:v/>
            <x15:x in="0"/>
          </x15:c>
          <x15:c t="e">
            <x15:v/>
            <x15:x in="0"/>
          </x15:c>
          <x15:c>
            <x15:v>1.2884079708904117</x15:v>
            <x15:x in="0"/>
          </x15:c>
        </x15:pivotRow>
        <x15:pivotRow count="7">
          <x15:c t="e">
            <x15:v/>
            <x15:x in="0"/>
          </x15:c>
          <x15:c>
            <x15:v>1.0852175897260272</x15:v>
            <x15:x in="0"/>
          </x15:c>
          <x15:c t="e">
            <x15:v/>
            <x15:x in="0"/>
          </x15:c>
          <x15:c t="e">
            <x15:v/>
            <x15:x in="0"/>
          </x15:c>
          <x15:c t="e">
            <x15:v/>
            <x15:x in="0"/>
          </x15:c>
          <x15:c t="e">
            <x15:v/>
            <x15:x in="0"/>
          </x15:c>
          <x15:c>
            <x15:v>1.0852175897260272</x15:v>
            <x15:x in="0"/>
          </x15:c>
        </x15:pivotRow>
        <x15:pivotRow count="7">
          <x15:c t="e">
            <x15:v/>
            <x15:x in="0"/>
          </x15:c>
          <x15:c>
            <x15:v>0.955222452953297</x15:v>
            <x15:x in="0"/>
          </x15:c>
          <x15:c t="e">
            <x15:v/>
            <x15:x in="0"/>
          </x15:c>
          <x15:c t="e">
            <x15:v/>
            <x15:x in="0"/>
          </x15:c>
          <x15:c t="e">
            <x15:v/>
            <x15:x in="0"/>
          </x15:c>
          <x15:c t="e">
            <x15:v/>
            <x15:x in="0"/>
          </x15:c>
          <x15:c>
            <x15:v>0.955222452953297</x15:v>
            <x15:x in="0"/>
          </x15:c>
        </x15:pivotRow>
        <x15:pivotRow count="7">
          <x15:c>
            <x15:v>0.6035213524646289</x15:v>
            <x15:x in="0"/>
          </x15:c>
          <x15:c>
            <x15:v>1.1097571320840947</x15:v>
            <x15:x in="0"/>
          </x15:c>
          <x15:c>
            <x15:v>1.8830401341609606</x15:v>
            <x15:x in="0"/>
          </x15:c>
          <x15:c>
            <x15:v>1.1745043595890419</x15:v>
            <x15:x in="0"/>
          </x15:c>
          <x15:c>
            <x15:v>1.2122800883561635</x15:v>
            <x15:x in="0"/>
          </x15:c>
          <x15:c>
            <x15:v>0.99701463047945238</x15:v>
            <x15:x in="0"/>
          </x15:c>
          <x15:c>
            <x15:v>1.1242324606164387</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265"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15"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38">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4" columnCount="1" cacheId="582011434">
        <x15:pivotRow count="1">
          <x15:c t="e">
            <x15:v/>
          </x15:c>
        </x15:pivotRow>
        <x15:pivotRow count="1">
          <x15:c>
            <x15:v>897.06928012500089</x15:v>
            <x15:x in="0"/>
          </x15:c>
        </x15:pivotRow>
        <x15:pivotRow count="1">
          <x15:c>
            <x15:v>792.05118149999987</x15:v>
            <x15:x in="0"/>
          </x15:c>
        </x15:pivotRow>
        <x15:pivotRow count="1">
          <x15:c>
            <x15:v>770.80740337499947</x15:v>
            <x15:x in="0"/>
          </x15:c>
        </x15:pivotRow>
        <x15:pivotRow count="1">
          <x15:c>
            <x15:v>704.80889249999939</x15:v>
            <x15:x in="0"/>
          </x15:c>
        </x15:pivotRow>
        <x15:pivotRow count="1">
          <x15:c>
            <x15:v>703.76307212500069</x15:v>
            <x15:x in="0"/>
          </x15:c>
        </x15:pivotRow>
        <x15:pivotRow count="1">
          <x15:c>
            <x15:v>626.69882412500056</x15:v>
            <x15:x in="0"/>
          </x15:c>
        </x15:pivotRow>
        <x15:pivotRow count="1">
          <x15:c>
            <x15:v>624.66681112500044</x15:v>
            <x15:x in="0"/>
          </x15:c>
        </x15:pivotRow>
        <x15:pivotRow count="1">
          <x15:c>
            <x15:v>696.97479149999981</x15:v>
            <x15:x in="0"/>
          </x15:c>
        </x15:pivotRow>
        <x15:pivotRow count="1">
          <x15:c>
            <x15:v>867.63055699999984</x15:v>
            <x15:x in="0"/>
          </x15:c>
        </x15:pivotRow>
        <x15:pivotRow count="1">
          <x15:c>
            <x15:v>939.30134762500131</x15:v>
            <x15:x in="0"/>
          </x15:c>
        </x15:pivotRow>
        <x15:pivotRow count="1">
          <x15:c>
            <x15:v>976.40623275000007</x15:v>
            <x15:x in="0"/>
          </x15:c>
        </x15:pivotRow>
        <x15:pivotRow count="1">
          <x15:c>
            <x15:v>1248.0979612499991</x15:v>
            <x15:x in="0"/>
          </x15:c>
        </x15:pivotRow>
        <x15:pivotRow count="1">
          <x15:c>
            <x15:v>9848.2763550000018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268"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9"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38">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28.16894902884615</x15:v>
            <x15:x in="0"/>
          </x15:c>
        </x15:pivotRow>
        <x15:pivotRow count="1">
          <x15:c>
            <x15:v>27.268521112980764</x15:v>
            <x15:x in="0"/>
          </x15:c>
        </x15:pivotRow>
        <x15:pivotRow count="1">
          <x15:c>
            <x15:v>26.662856346153845</x15:v>
            <x15:x in="0"/>
          </x15:c>
        </x15:pivotRow>
        <x15:pivotRow count="1">
          <x15:c>
            <x15:v>25.756945930288477</x15:v>
            <x15:x in="0"/>
          </x15:c>
        </x15:pivotRow>
        <x15:pivotRow count="1">
          <x15:c>
            <x15:v>24.205411129716968</x15:v>
            <x15:x in="0"/>
          </x15:c>
        </x15:pivotRow>
        <x15:pivotRow count="1">
          <x15:c>
            <x15:v>28.84613801682692</x15:v>
            <x15:x in="0"/>
          </x15:c>
        </x15:pivotRow>
        <x15:pivotRow count="1">
          <x15:c>
            <x15:v>28.01561966346156</x15:v>
            <x15:x in="0"/>
          </x15:c>
        </x15:pivotRow>
        <x15:pivotRow count="1">
          <x15:c>
            <x15:v>26.981579054794526</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250" applyNumberFormats="0" applyBorderFormats="0" applyFontFormats="0" applyPatternFormats="0" applyAlignmentFormats="0" applyWidthHeightFormats="1" dataCaption="Values" tag="8ef9da6c-af42-4642-9657-30a8ba964db0" updatedVersion="6" minRefreshableVersion="5" useAutoFormatting="1" subtotalHiddenItems="1" itemPrintTitles="1" createdVersion="6" indent="0" outline="1" outlineData="1" multipleFieldFilters="0">
  <location ref="H2:H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dataFields>
  <formats count="36">
    <format dxfId="264">
      <pivotArea outline="0" collapsedLevelsAreSubtotals="1" fieldPosition="0"/>
    </format>
    <format dxfId="263">
      <pivotArea type="all" dataOnly="0" outline="0" fieldPosition="0"/>
    </format>
    <format dxfId="262">
      <pivotArea dataOnly="0" labelOnly="1" outline="0" axis="axisValues" fieldPosition="0"/>
    </format>
    <format dxfId="261">
      <pivotArea outline="0" collapsedLevelsAreSubtotals="1" fieldPosition="0"/>
    </format>
    <format dxfId="260">
      <pivotArea outline="0" collapsedLevelsAreSubtotals="1" fieldPosition="0"/>
    </format>
    <format dxfId="259">
      <pivotArea dataOnly="0" labelOnly="1" outline="0" axis="axisValues" fieldPosition="0"/>
    </format>
    <format dxfId="258">
      <pivotArea outline="0" collapsedLevelsAreSubtotals="1" fieldPosition="0"/>
    </format>
    <format dxfId="257">
      <pivotArea outline="0" collapsedLevelsAreSubtotals="1" fieldPosition="0"/>
    </format>
    <format dxfId="256">
      <pivotArea type="all" dataOnly="0" outline="0" fieldPosition="0"/>
    </format>
    <format dxfId="255">
      <pivotArea outline="0" collapsedLevelsAreSubtotals="1" fieldPosition="0"/>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dataOnly="0" labelOnly="1" outline="0" axis="axisValues" fieldPosition="0"/>
    </format>
    <format dxfId="250">
      <pivotArea type="all" dataOnly="0" outline="0" fieldPosition="0"/>
    </format>
    <format dxfId="249">
      <pivotArea outline="0" collapsedLevelsAreSubtotals="1" fieldPosition="0"/>
    </format>
    <format dxfId="248">
      <pivotArea dataOnly="0" labelOnly="1" outline="0" axis="axisValues" fieldPosition="0"/>
    </format>
    <format dxfId="247">
      <pivotArea type="all" dataOnly="0" outline="0" fieldPosition="0"/>
    </format>
    <format dxfId="246">
      <pivotArea outline="0" collapsedLevelsAreSubtotals="1" fieldPosition="0"/>
    </format>
    <format dxfId="245">
      <pivotArea dataOnly="0" labelOnly="1" outline="0" axis="axisValues" fieldPosition="0"/>
    </format>
    <format dxfId="244">
      <pivotArea type="all" dataOnly="0" outline="0" fieldPosition="0"/>
    </format>
    <format dxfId="243">
      <pivotArea outline="0" collapsedLevelsAreSubtotals="1" fieldPosition="0"/>
    </format>
    <format dxfId="242">
      <pivotArea dataOnly="0" labelOnly="1" outline="0" axis="axisValues" fieldPosition="0"/>
    </format>
    <format dxfId="241">
      <pivotArea type="all" dataOnly="0" outline="0" fieldPosition="0"/>
    </format>
    <format dxfId="240">
      <pivotArea outline="0" collapsedLevelsAreSubtotals="1" fieldPosition="0"/>
    </format>
    <format dxfId="239">
      <pivotArea dataOnly="0" labelOnly="1" outline="0" axis="axisValues" fieldPosition="0"/>
    </format>
    <format dxfId="238">
      <pivotArea outline="0" collapsedLevelsAreSubtotals="1" fieldPosition="0"/>
    </format>
    <format dxfId="237">
      <pivotArea outline="0" collapsedLevelsAreSubtotals="1" fieldPosition="0"/>
    </format>
    <format dxfId="236">
      <pivotArea outline="0" collapsedLevelsAreSubtotals="1" fieldPosition="0"/>
    </format>
    <format dxfId="235">
      <pivotArea outline="0" collapsedLevelsAreSubtotals="1" fieldPosition="0"/>
    </format>
    <format dxfId="234">
      <pivotArea outline="0" collapsedLevelsAreSubtotals="1" fieldPosition="0"/>
    </format>
    <format dxfId="233">
      <pivotArea outline="0" collapsedLevelsAreSubtotals="1" fieldPosition="0"/>
    </format>
    <format dxfId="232">
      <pivotArea outline="0" collapsedLevelsAreSubtotals="1" fieldPosition="0"/>
    </format>
    <format dxfId="231">
      <pivotArea outline="0" collapsedLevelsAreSubtotals="1" fieldPosition="0"/>
    </format>
    <format dxfId="230">
      <pivotArea outline="0" collapsedLevelsAreSubtotals="1" fieldPosition="0"/>
    </format>
    <format dxfId="229">
      <pivotArea dataOnly="0" labelOnly="1" outline="0" axis="axisValues" fieldPosition="0"/>
    </format>
  </formats>
  <pivotHierarchies count="138">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253" dataOnRows="1" applyNumberFormats="0" applyBorderFormats="0" applyFontFormats="0" applyPatternFormats="0" applyAlignmentFormats="0" applyWidthHeightFormats="1" dataCaption="Values" tag="42964cca-d5bf-4d79-97bf-f1587f30b967" updatedVersion="6" minRefreshableVersion="5" showDrill="0" showMemberPropertyTips="0" showDataTips="0" rowGrandTotals="0" colGrandTotals="0" itemPrintTitles="1" createdVersion="6" indent="0" showHeaders="0" outline="1" outlineData="1" multipleFieldFilters="0">
  <location ref="B4:C9" firstHeaderRow="0" firstDataRow="0"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272">
      <pivotArea dataOnly="0" labelOnly="1" outline="0" fieldPosition="0">
        <references count="1">
          <reference field="4294967294" count="3">
            <x v="0"/>
            <x v="1"/>
            <x v="3"/>
          </reference>
        </references>
      </pivotArea>
    </format>
    <format dxfId="271">
      <pivotArea type="all" dataOnly="0" outline="0" fieldPosition="0"/>
    </format>
    <format dxfId="270">
      <pivotArea outline="0" collapsedLevelsAreSubtotals="1" fieldPosition="0"/>
    </format>
    <format dxfId="269">
      <pivotArea dataOnly="0" labelOnly="1" outline="0" fieldPosition="0">
        <references count="1">
          <reference field="4294967294" count="3">
            <x v="0"/>
            <x v="1"/>
            <x v="3"/>
          </reference>
        </references>
      </pivotArea>
    </format>
    <format dxfId="268">
      <pivotArea fieldPosition="0">
        <references count="1">
          <reference field="4294967294" count="1">
            <x v="0"/>
          </reference>
        </references>
      </pivotArea>
    </format>
    <format dxfId="267">
      <pivotArea dataOnly="0" labelOnly="1" outline="0" fieldPosition="0">
        <references count="1">
          <reference field="4294967294" count="1">
            <x v="4"/>
          </reference>
        </references>
      </pivotArea>
    </format>
    <format dxfId="266">
      <pivotArea dataOnly="0" labelOnly="1" outline="0" fieldPosition="0">
        <references count="1">
          <reference field="4294967294" count="1">
            <x v="5"/>
          </reference>
        </references>
      </pivotArea>
    </format>
    <format dxfId="265">
      <pivotArea dataOnly="0" labelOnly="1" outline="0" fieldPosition="0">
        <references count="1">
          <reference field="4294967294" count="1">
            <x v="2"/>
          </reference>
        </references>
      </pivotArea>
    </format>
  </formats>
  <pivotHierarchies count="138">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Inf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800573927">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1"/>
  </pivotTables>
  <data>
    <olap pivotCacheId="800573927">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800573927">
      <levels count="2">
        <level uniqueName="[DimKalender].[År].[(All)]" sourceCaption="(All)" count="0"/>
        <level uniqueName="[DimKalender].[År].[År]" sourceCaption="År" count="5">
          <ranges>
            <range startItem="0">
              <i n="[DimKalender].[År].&amp;[2018]" c="2018"/>
              <i n="[DimKalender].[År].&amp;[2019]" c="2019"/>
              <i n="[DimKalender].[År].&amp;[2020]" c="2020"/>
              <i n="[DimKalender].[År].&amp;[2021]" c="2021"/>
              <i n="[DimKalender].[År].&amp;[2022]" c="2022"/>
            </range>
          </ranges>
        </level>
      </levels>
      <selections count="1">
        <selection n="[DimKalender].[År].&amp;[2021]"/>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800573927">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800573927">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1"/>
        <pivotTable tabId="4294967295" name="PivotChartTable5"/>
        <pivotTable tabId="4294967295" name="PivotChartTable4"/>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800573927">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288000"/>
  <slicer name="UgedagLang" xr10:uid="{88753870-EA11-4807-9740-128DB105DAB7}" cache="Slicer_UgedagLang" caption="Ugedag"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228" dataDxfId="227">
  <autoFilter ref="B2:D26" xr:uid="{93F4B94C-C4B2-47C7-A3EF-3469C1E5FC6C}"/>
  <tableColumns count="3">
    <tableColumn id="1" xr3:uid="{FB2D1371-A017-4AAE-81A6-B2E70168FE90}" name="Tid" dataDxfId="226"/>
    <tableColumn id="2" xr3:uid="{9CFC732F-13DE-4E54-881D-F784DE872282}" name="Tidsrum" dataDxfId="225"/>
    <tableColumn id="3" xr3:uid="{C5346E88-0E3C-4FFD-9E21-5E4F90C3CEBC}" name="Sortering" dataDxfId="22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223" dataDxfId="222">
  <autoFilter ref="F2:G6" xr:uid="{01F2F6BD-ECA0-45DB-BE02-E4D6E7BDA103}"/>
  <tableColumns count="2">
    <tableColumn id="1" xr3:uid="{B9005353-D25B-4AEC-BC73-9BE18AE706A3}" name="Parameter" dataDxfId="221"/>
    <tableColumn id="2" xr3:uid="{25843371-6E2C-4DE9-874E-5F76405B0B94}" name="Værdi" dataDxfId="220"/>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5"/>
    <pivotTable tabId="4294967295" name="PivotChartTable4"/>
    <pivotTable tabId="4294967295" name="PivotChartTable3"/>
    <pivotTable tabId="4294967295" name="PivotChartTable2"/>
    <pivotTable tabId="4294967295" name="PivotChartTable1"/>
  </pivotTables>
  <state minimalRefreshVersion="6" lastRefreshVersion="6" pivotCacheId="320605684" filterType="unknown">
    <bounds startDate="2018-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1-12-26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vmlDrawing" Target="../drawings/vmlDrawing3.vml"/><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drawing" Target="../drawings/drawing2.xml"/><Relationship Id="rId5" Type="http://schemas.openxmlformats.org/officeDocument/2006/relationships/hyperlink" Target="https://www.energidataservice.dk/tso-electricity/elspotprices" TargetMode="External"/><Relationship Id="rId10" Type="http://schemas.openxmlformats.org/officeDocument/2006/relationships/printerSettings" Target="../printerSettings/printerSettings3.bin"/><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J1548"/>
  <sheetViews>
    <sheetView showGridLines="0" showRowColHeaders="0" tabSelected="1" showRuler="0" zoomScaleNormal="100" zoomScaleSheetLayoutView="400" zoomScalePageLayoutView="55" workbookViewId="0">
      <selection activeCell="Q8" sqref="Q8"/>
    </sheetView>
  </sheetViews>
  <sheetFormatPr defaultColWidth="9.19921875" defaultRowHeight="12.75" customHeight="1" x14ac:dyDescent="0.2"/>
  <cols>
    <col min="1" max="1" width="3.19921875" style="1" customWidth="1"/>
    <col min="2" max="2" width="13.09765625" style="1" customWidth="1"/>
    <col min="3" max="3" width="9.3984375" style="1" customWidth="1"/>
    <col min="4" max="6" width="9.19921875" style="1"/>
    <col min="7" max="7" width="9.19921875" style="1" customWidth="1"/>
    <col min="8" max="8" width="20.8984375" style="1" bestFit="1" customWidth="1"/>
    <col min="9" max="9" width="8" style="1" customWidth="1"/>
    <col min="10" max="10" width="3.19921875" style="1" customWidth="1"/>
    <col min="11" max="12" width="9.19921875" style="1"/>
    <col min="13" max="14" width="9.19921875" style="1" customWidth="1"/>
    <col min="15" max="15" width="9.19921875" style="1"/>
    <col min="16" max="17" width="3.19921875" style="1" customWidth="1"/>
    <col min="18" max="19" width="9.19921875" style="1"/>
    <col min="20" max="20" width="9.19921875" style="1" customWidth="1"/>
    <col min="21" max="21" width="3.19921875" style="1" customWidth="1"/>
    <col min="22" max="24" width="9.19921875" style="1"/>
    <col min="25" max="25" width="3.19921875" style="1" customWidth="1"/>
    <col min="26" max="28" width="9.19921875" style="1"/>
    <col min="29" max="29" width="3.19921875" style="1" customWidth="1"/>
    <col min="30" max="33" width="9.19921875" style="1"/>
    <col min="34" max="34" width="15.8984375" style="1" bestFit="1" customWidth="1"/>
    <col min="35" max="35" width="13.59765625" style="1" bestFit="1" customWidth="1"/>
    <col min="36" max="16384" width="9.19921875" style="1"/>
  </cols>
  <sheetData>
    <row r="1" spans="1:36" ht="12.75" customHeight="1" x14ac:dyDescent="0.2">
      <c r="A1" s="4"/>
      <c r="B1" s="4"/>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2.4" thickBot="1" x14ac:dyDescent="0.55000000000000004">
      <c r="A2" s="4"/>
      <c r="B2" s="8" t="s">
        <v>0</v>
      </c>
      <c r="C2" s="5"/>
      <c r="D2" s="5"/>
      <c r="E2" s="5"/>
      <c r="F2" s="5"/>
      <c r="G2" s="9"/>
      <c r="H2" s="22" t="s">
        <v>1</v>
      </c>
      <c r="I2" s="9"/>
      <c r="J2" s="4"/>
      <c r="K2" s="4"/>
      <c r="L2" s="4"/>
      <c r="M2" s="4"/>
      <c r="N2" s="4"/>
      <c r="O2" s="4"/>
      <c r="P2" s="4"/>
      <c r="Q2" s="11"/>
      <c r="R2" s="11"/>
      <c r="S2" s="11"/>
      <c r="T2" s="11"/>
      <c r="U2" s="11"/>
      <c r="V2" s="11"/>
      <c r="W2" s="11"/>
      <c r="X2" s="11"/>
      <c r="Y2" s="11"/>
      <c r="Z2" s="11"/>
      <c r="AA2" s="11"/>
      <c r="AB2" s="11"/>
      <c r="AC2" s="11"/>
      <c r="AD2" s="11"/>
      <c r="AE2" s="11"/>
    </row>
    <row r="3" spans="1:36" ht="33.6" thickTop="1" x14ac:dyDescent="0.2">
      <c r="A3" s="4"/>
      <c r="B3" s="4"/>
      <c r="C3" s="4"/>
      <c r="D3" s="4"/>
      <c r="E3" s="4"/>
      <c r="F3" s="4"/>
      <c r="G3" s="9"/>
      <c r="H3" s="21">
        <v>9848.2763550000018</v>
      </c>
      <c r="I3"/>
      <c r="J3" s="4"/>
      <c r="K3" s="4"/>
      <c r="L3" s="4"/>
      <c r="M3" s="4"/>
      <c r="N3" s="4"/>
      <c r="O3" s="4"/>
      <c r="P3" s="4"/>
      <c r="Q3" s="11"/>
      <c r="R3" s="11"/>
      <c r="S3" s="11"/>
      <c r="T3" s="11"/>
      <c r="U3" s="11"/>
      <c r="V3" s="11"/>
      <c r="W3" s="11"/>
      <c r="X3" s="11"/>
      <c r="Y3" s="11"/>
      <c r="Z3" s="11"/>
      <c r="AA3" s="11"/>
      <c r="AB3" s="11"/>
      <c r="AC3" s="11"/>
      <c r="AD3" s="11"/>
      <c r="AE3" s="11"/>
      <c r="AH3"/>
      <c r="AI3"/>
      <c r="AJ3"/>
    </row>
    <row r="4" spans="1:36" ht="11.4" x14ac:dyDescent="0.2">
      <c r="A4" s="4"/>
      <c r="B4" s="20" t="s">
        <v>2</v>
      </c>
      <c r="C4" s="27" t="s">
        <v>63</v>
      </c>
      <c r="D4" s="4"/>
      <c r="E4" s="4"/>
      <c r="F4" s="4"/>
      <c r="G4" s="9"/>
      <c r="H4" s="10" t="str" vm="1">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4" x14ac:dyDescent="0.2">
      <c r="A5" s="4"/>
      <c r="B5" s="20" t="s">
        <v>61</v>
      </c>
      <c r="C5" s="27" t="s">
        <v>3</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4" x14ac:dyDescent="0.2">
      <c r="A6" s="4"/>
      <c r="B6" s="28" t="s">
        <v>62</v>
      </c>
      <c r="C6" s="27" t="s">
        <v>64</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4" x14ac:dyDescent="0.2">
      <c r="A7" s="4"/>
      <c r="B7" s="20" t="s">
        <v>4</v>
      </c>
      <c r="C7" s="27" t="s">
        <v>72</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4" x14ac:dyDescent="0.2">
      <c r="A8" s="4"/>
      <c r="B8" s="20" t="s">
        <v>5</v>
      </c>
      <c r="C8" s="27" t="s">
        <v>6</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4" x14ac:dyDescent="0.2">
      <c r="A9" s="4"/>
      <c r="B9" s="20" t="s">
        <v>7</v>
      </c>
      <c r="C9" s="27" t="s">
        <v>8</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4" x14ac:dyDescent="0.2">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4" x14ac:dyDescent="0.2">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4" x14ac:dyDescent="0.2">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4" x14ac:dyDescent="0.2">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4" x14ac:dyDescent="0.2">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4" x14ac:dyDescent="0.2">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4" x14ac:dyDescent="0.2">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6" ht="11.4" x14ac:dyDescent="0.2">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6" ht="11.4" x14ac:dyDescent="0.2">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6" ht="11.4" x14ac:dyDescent="0.2">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H19"/>
      <c r="AI19"/>
      <c r="AJ19"/>
    </row>
    <row r="20" spans="1:36" ht="11.4" x14ac:dyDescent="0.2">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H20"/>
      <c r="AI20"/>
      <c r="AJ20"/>
    </row>
    <row r="21" spans="1:36" ht="11.4" x14ac:dyDescent="0.2">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H21"/>
      <c r="AI21"/>
    </row>
    <row r="22" spans="1:36" ht="11.4" x14ac:dyDescent="0.2">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H22"/>
      <c r="AI22"/>
    </row>
    <row r="23" spans="1:36" ht="11.4" x14ac:dyDescent="0.2">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H23"/>
      <c r="AI23"/>
    </row>
    <row r="24" spans="1:36" ht="11.4" x14ac:dyDescent="0.2">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H24"/>
      <c r="AI24"/>
    </row>
    <row r="25" spans="1:36" ht="11.4" x14ac:dyDescent="0.2">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H25"/>
      <c r="AI25"/>
    </row>
    <row r="26" spans="1:36" ht="11.4" x14ac:dyDescent="0.2">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H26"/>
      <c r="AI26"/>
    </row>
    <row r="27" spans="1:36" ht="11.4" x14ac:dyDescent="0.2">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H27"/>
      <c r="AI27"/>
    </row>
    <row r="28" spans="1:36" ht="11.4" x14ac:dyDescent="0.2">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H28"/>
      <c r="AI28"/>
    </row>
    <row r="29" spans="1:36" ht="11.4" x14ac:dyDescent="0.2">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H29"/>
      <c r="AI29"/>
    </row>
    <row r="30" spans="1:36" ht="11.4" x14ac:dyDescent="0.2">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H30"/>
      <c r="AI30"/>
    </row>
    <row r="31" spans="1:36" ht="11.4" x14ac:dyDescent="0.2">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H31"/>
      <c r="AI31"/>
    </row>
    <row r="32" spans="1:36" ht="11.4" x14ac:dyDescent="0.2">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H32"/>
      <c r="AI32"/>
    </row>
    <row r="33" spans="1:35" ht="11.4" x14ac:dyDescent="0.2">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H33"/>
      <c r="AI33"/>
    </row>
    <row r="34" spans="1:35" ht="11.4" x14ac:dyDescent="0.2">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H34"/>
      <c r="AI34"/>
    </row>
    <row r="35" spans="1:35" ht="11.4" x14ac:dyDescent="0.2">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H35"/>
      <c r="AI35"/>
    </row>
    <row r="36" spans="1:35" ht="11.4" x14ac:dyDescent="0.2">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H36"/>
      <c r="AI36"/>
    </row>
    <row r="37" spans="1:35" ht="11.4" x14ac:dyDescent="0.2">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H37"/>
      <c r="AI37"/>
    </row>
    <row r="38" spans="1:35" ht="11.4" x14ac:dyDescent="0.2">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H38"/>
      <c r="AI38"/>
    </row>
    <row r="39" spans="1:35" ht="11.4" x14ac:dyDescent="0.2">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H39"/>
      <c r="AI39"/>
    </row>
    <row r="40" spans="1:35" ht="11.4" x14ac:dyDescent="0.2">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H40"/>
      <c r="AI40"/>
    </row>
    <row r="41" spans="1:35" ht="11.4" x14ac:dyDescent="0.2">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H41"/>
      <c r="AI41"/>
    </row>
    <row r="42" spans="1:35" ht="11.4" x14ac:dyDescent="0.2">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H42"/>
      <c r="AI42"/>
    </row>
    <row r="43" spans="1:35" ht="11.4" x14ac:dyDescent="0.2">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H43"/>
      <c r="AI43"/>
    </row>
    <row r="44" spans="1:35" ht="11.4" x14ac:dyDescent="0.2">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H44"/>
      <c r="AI44"/>
    </row>
    <row r="45" spans="1:35" ht="11.4" x14ac:dyDescent="0.2">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H45"/>
      <c r="AI45"/>
    </row>
    <row r="46" spans="1:35" ht="11.4" x14ac:dyDescent="0.2">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H46"/>
      <c r="AI46"/>
    </row>
    <row r="47" spans="1:35" ht="11.4" x14ac:dyDescent="0.2">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H47"/>
      <c r="AI47"/>
    </row>
    <row r="48" spans="1:35" ht="11.4" x14ac:dyDescent="0.2">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H48"/>
      <c r="AI48"/>
    </row>
    <row r="49" spans="34:35" ht="11.4" x14ac:dyDescent="0.2">
      <c r="AH49"/>
      <c r="AI49"/>
    </row>
    <row r="50" spans="34:35" ht="11.4" x14ac:dyDescent="0.2">
      <c r="AH50"/>
      <c r="AI50"/>
    </row>
    <row r="51" spans="34:35" ht="11.4" x14ac:dyDescent="0.2">
      <c r="AH51"/>
      <c r="AI51"/>
    </row>
    <row r="52" spans="34:35" ht="11.4" x14ac:dyDescent="0.2">
      <c r="AH52"/>
      <c r="AI52"/>
    </row>
    <row r="53" spans="34:35" ht="11.4" x14ac:dyDescent="0.2">
      <c r="AH53"/>
      <c r="AI53"/>
    </row>
    <row r="54" spans="34:35" ht="11.4" x14ac:dyDescent="0.2">
      <c r="AH54"/>
      <c r="AI54"/>
    </row>
    <row r="55" spans="34:35" ht="11.4" x14ac:dyDescent="0.2">
      <c r="AH55"/>
      <c r="AI55"/>
    </row>
    <row r="56" spans="34:35" ht="11.4" x14ac:dyDescent="0.2">
      <c r="AH56"/>
      <c r="AI56"/>
    </row>
    <row r="57" spans="34:35" ht="11.4" x14ac:dyDescent="0.2">
      <c r="AH57"/>
      <c r="AI57"/>
    </row>
    <row r="58" spans="34:35" ht="11.4" x14ac:dyDescent="0.2">
      <c r="AH58"/>
      <c r="AI58"/>
    </row>
    <row r="59" spans="34:35" ht="11.4" x14ac:dyDescent="0.2">
      <c r="AH59"/>
      <c r="AI59"/>
    </row>
    <row r="60" spans="34:35" ht="11.4" x14ac:dyDescent="0.2">
      <c r="AH60"/>
      <c r="AI60"/>
    </row>
    <row r="61" spans="34:35" ht="11.4" x14ac:dyDescent="0.2">
      <c r="AH61"/>
      <c r="AI61"/>
    </row>
    <row r="62" spans="34:35" ht="11.4" x14ac:dyDescent="0.2">
      <c r="AH62"/>
      <c r="AI62"/>
    </row>
    <row r="63" spans="34:35" ht="11.4" x14ac:dyDescent="0.2">
      <c r="AH63"/>
      <c r="AI63"/>
    </row>
    <row r="64" spans="34:35" ht="11.4" x14ac:dyDescent="0.2">
      <c r="AH64"/>
      <c r="AI64"/>
    </row>
    <row r="65" spans="34:35" ht="11.4" x14ac:dyDescent="0.2">
      <c r="AH65"/>
      <c r="AI65"/>
    </row>
    <row r="66" spans="34:35" ht="11.4" x14ac:dyDescent="0.2">
      <c r="AH66"/>
      <c r="AI66"/>
    </row>
    <row r="67" spans="34:35" ht="11.4" x14ac:dyDescent="0.2">
      <c r="AH67"/>
      <c r="AI67"/>
    </row>
    <row r="68" spans="34:35" ht="11.4" x14ac:dyDescent="0.2">
      <c r="AH68"/>
      <c r="AI68"/>
    </row>
    <row r="69" spans="34:35" ht="11.4" x14ac:dyDescent="0.2">
      <c r="AH69"/>
      <c r="AI69"/>
    </row>
    <row r="70" spans="34:35" ht="11.4" x14ac:dyDescent="0.2">
      <c r="AH70"/>
      <c r="AI70"/>
    </row>
    <row r="71" spans="34:35" ht="11.4" x14ac:dyDescent="0.2">
      <c r="AH71"/>
      <c r="AI71"/>
    </row>
    <row r="72" spans="34:35" ht="11.4" x14ac:dyDescent="0.2">
      <c r="AH72"/>
      <c r="AI72"/>
    </row>
    <row r="73" spans="34:35" ht="11.4" x14ac:dyDescent="0.2">
      <c r="AH73"/>
      <c r="AI73"/>
    </row>
    <row r="74" spans="34:35" ht="11.4" x14ac:dyDescent="0.2">
      <c r="AH74"/>
      <c r="AI74"/>
    </row>
    <row r="75" spans="34:35" ht="11.4" x14ac:dyDescent="0.2">
      <c r="AH75"/>
      <c r="AI75"/>
    </row>
    <row r="76" spans="34:35" ht="11.4" x14ac:dyDescent="0.2">
      <c r="AH76"/>
      <c r="AI76"/>
    </row>
    <row r="77" spans="34:35" ht="11.4" x14ac:dyDescent="0.2">
      <c r="AH77"/>
      <c r="AI77"/>
    </row>
    <row r="78" spans="34:35" ht="11.4" x14ac:dyDescent="0.2">
      <c r="AH78"/>
      <c r="AI78"/>
    </row>
    <row r="79" spans="34:35" ht="11.4" x14ac:dyDescent="0.2">
      <c r="AH79"/>
      <c r="AI79"/>
    </row>
    <row r="80" spans="34:35" ht="11.4" x14ac:dyDescent="0.2">
      <c r="AH80"/>
      <c r="AI80"/>
    </row>
    <row r="81" spans="34:35" ht="11.4" x14ac:dyDescent="0.2">
      <c r="AH81"/>
      <c r="AI81"/>
    </row>
    <row r="82" spans="34:35" ht="11.4" x14ac:dyDescent="0.2">
      <c r="AH82"/>
      <c r="AI82"/>
    </row>
    <row r="83" spans="34:35" ht="11.4" x14ac:dyDescent="0.2">
      <c r="AH83"/>
      <c r="AI83"/>
    </row>
    <row r="84" spans="34:35" ht="11.4" x14ac:dyDescent="0.2">
      <c r="AH84"/>
      <c r="AI84"/>
    </row>
    <row r="85" spans="34:35" ht="11.4" x14ac:dyDescent="0.2">
      <c r="AH85"/>
      <c r="AI85"/>
    </row>
    <row r="86" spans="34:35" ht="11.4" x14ac:dyDescent="0.2">
      <c r="AH86"/>
      <c r="AI86"/>
    </row>
    <row r="87" spans="34:35" ht="11.4" x14ac:dyDescent="0.2">
      <c r="AH87"/>
      <c r="AI87"/>
    </row>
    <row r="88" spans="34:35" ht="11.4" x14ac:dyDescent="0.2">
      <c r="AH88"/>
      <c r="AI88"/>
    </row>
    <row r="89" spans="34:35" ht="11.4" x14ac:dyDescent="0.2">
      <c r="AH89"/>
      <c r="AI89"/>
    </row>
    <row r="90" spans="34:35" ht="11.4" x14ac:dyDescent="0.2">
      <c r="AH90"/>
      <c r="AI90"/>
    </row>
    <row r="91" spans="34:35" ht="11.4" x14ac:dyDescent="0.2">
      <c r="AH91"/>
      <c r="AI91"/>
    </row>
    <row r="92" spans="34:35" ht="11.4" x14ac:dyDescent="0.2">
      <c r="AH92"/>
      <c r="AI92"/>
    </row>
    <row r="93" spans="34:35" ht="11.4" x14ac:dyDescent="0.2">
      <c r="AH93"/>
      <c r="AI93"/>
    </row>
    <row r="94" spans="34:35" ht="11.4" x14ac:dyDescent="0.2">
      <c r="AH94"/>
      <c r="AI94"/>
    </row>
    <row r="95" spans="34:35" ht="11.4" x14ac:dyDescent="0.2">
      <c r="AH95"/>
      <c r="AI95"/>
    </row>
    <row r="96" spans="34:35" ht="11.4" x14ac:dyDescent="0.2">
      <c r="AH96"/>
      <c r="AI96"/>
    </row>
    <row r="97" spans="34:35" ht="11.4" x14ac:dyDescent="0.2">
      <c r="AH97"/>
      <c r="AI97"/>
    </row>
    <row r="98" spans="34:35" ht="11.4" x14ac:dyDescent="0.2">
      <c r="AH98"/>
      <c r="AI98"/>
    </row>
    <row r="99" spans="34:35" ht="11.4" x14ac:dyDescent="0.2">
      <c r="AH99"/>
      <c r="AI99"/>
    </row>
    <row r="100" spans="34:35" ht="11.4" x14ac:dyDescent="0.2">
      <c r="AH100"/>
      <c r="AI100"/>
    </row>
    <row r="101" spans="34:35" ht="11.4" x14ac:dyDescent="0.2">
      <c r="AH101"/>
      <c r="AI101"/>
    </row>
    <row r="102" spans="34:35" ht="11.4" x14ac:dyDescent="0.2">
      <c r="AH102"/>
      <c r="AI102"/>
    </row>
    <row r="103" spans="34:35" ht="11.4" x14ac:dyDescent="0.2">
      <c r="AH103"/>
      <c r="AI103"/>
    </row>
    <row r="104" spans="34:35" ht="11.4" x14ac:dyDescent="0.2">
      <c r="AH104"/>
      <c r="AI104"/>
    </row>
    <row r="105" spans="34:35" ht="11.4" x14ac:dyDescent="0.2">
      <c r="AH105"/>
      <c r="AI105"/>
    </row>
    <row r="106" spans="34:35" ht="11.4" x14ac:dyDescent="0.2">
      <c r="AH106"/>
      <c r="AI106"/>
    </row>
    <row r="107" spans="34:35" ht="11.4" x14ac:dyDescent="0.2">
      <c r="AH107"/>
      <c r="AI107"/>
    </row>
    <row r="108" spans="34:35" ht="11.4" x14ac:dyDescent="0.2">
      <c r="AH108"/>
      <c r="AI108"/>
    </row>
    <row r="109" spans="34:35" ht="11.4" x14ac:dyDescent="0.2">
      <c r="AH109"/>
      <c r="AI109"/>
    </row>
    <row r="110" spans="34:35" ht="11.4" x14ac:dyDescent="0.2">
      <c r="AH110"/>
      <c r="AI110"/>
    </row>
    <row r="111" spans="34:35" ht="11.4" x14ac:dyDescent="0.2">
      <c r="AH111"/>
      <c r="AI111"/>
    </row>
    <row r="112" spans="34:35" ht="11.4" x14ac:dyDescent="0.2">
      <c r="AH112"/>
      <c r="AI112"/>
    </row>
    <row r="113" spans="34:35" ht="11.4" x14ac:dyDescent="0.2">
      <c r="AH113"/>
      <c r="AI113"/>
    </row>
    <row r="114" spans="34:35" ht="11.4" x14ac:dyDescent="0.2">
      <c r="AH114"/>
      <c r="AI114"/>
    </row>
    <row r="115" spans="34:35" ht="11.4" x14ac:dyDescent="0.2">
      <c r="AH115"/>
      <c r="AI115"/>
    </row>
    <row r="116" spans="34:35" ht="11.4" x14ac:dyDescent="0.2">
      <c r="AH116"/>
      <c r="AI116"/>
    </row>
    <row r="117" spans="34:35" ht="11.4" x14ac:dyDescent="0.2">
      <c r="AH117"/>
      <c r="AI117"/>
    </row>
    <row r="118" spans="34:35" ht="11.4" x14ac:dyDescent="0.2">
      <c r="AH118"/>
      <c r="AI118"/>
    </row>
    <row r="119" spans="34:35" ht="11.4" x14ac:dyDescent="0.2">
      <c r="AH119"/>
      <c r="AI119"/>
    </row>
    <row r="120" spans="34:35" ht="11.4" x14ac:dyDescent="0.2">
      <c r="AH120"/>
      <c r="AI120"/>
    </row>
    <row r="121" spans="34:35" ht="11.4" x14ac:dyDescent="0.2">
      <c r="AH121"/>
      <c r="AI121"/>
    </row>
    <row r="122" spans="34:35" ht="11.4" x14ac:dyDescent="0.2">
      <c r="AH122"/>
      <c r="AI122"/>
    </row>
    <row r="123" spans="34:35" ht="11.4" x14ac:dyDescent="0.2">
      <c r="AH123"/>
      <c r="AI123"/>
    </row>
    <row r="124" spans="34:35" ht="11.4" x14ac:dyDescent="0.2">
      <c r="AH124"/>
      <c r="AI124"/>
    </row>
    <row r="125" spans="34:35" ht="11.4" x14ac:dyDescent="0.2">
      <c r="AH125"/>
      <c r="AI125"/>
    </row>
    <row r="126" spans="34:35" ht="11.4" x14ac:dyDescent="0.2">
      <c r="AH126"/>
      <c r="AI126"/>
    </row>
    <row r="127" spans="34:35" ht="11.4" x14ac:dyDescent="0.2">
      <c r="AH127"/>
      <c r="AI127"/>
    </row>
    <row r="128" spans="34:35" ht="11.4" x14ac:dyDescent="0.2">
      <c r="AH128"/>
      <c r="AI128"/>
    </row>
    <row r="129" spans="34:35" ht="11.4" x14ac:dyDescent="0.2">
      <c r="AH129"/>
      <c r="AI129"/>
    </row>
    <row r="130" spans="34:35" ht="11.4" x14ac:dyDescent="0.2">
      <c r="AH130"/>
      <c r="AI130"/>
    </row>
    <row r="131" spans="34:35" ht="11.4" x14ac:dyDescent="0.2">
      <c r="AH131"/>
      <c r="AI131"/>
    </row>
    <row r="132" spans="34:35" ht="11.4" x14ac:dyDescent="0.2">
      <c r="AH132"/>
      <c r="AI132"/>
    </row>
    <row r="133" spans="34:35" ht="11.4" x14ac:dyDescent="0.2">
      <c r="AH133"/>
      <c r="AI133"/>
    </row>
    <row r="134" spans="34:35" ht="11.4" x14ac:dyDescent="0.2">
      <c r="AH134"/>
      <c r="AI134"/>
    </row>
    <row r="135" spans="34:35" ht="11.4" x14ac:dyDescent="0.2">
      <c r="AH135"/>
      <c r="AI135"/>
    </row>
    <row r="136" spans="34:35" ht="11.4" x14ac:dyDescent="0.2">
      <c r="AH136"/>
      <c r="AI136"/>
    </row>
    <row r="137" spans="34:35" ht="11.4" x14ac:dyDescent="0.2">
      <c r="AH137"/>
      <c r="AI137"/>
    </row>
    <row r="138" spans="34:35" ht="11.4" x14ac:dyDescent="0.2">
      <c r="AH138"/>
      <c r="AI138"/>
    </row>
    <row r="139" spans="34:35" ht="11.4" x14ac:dyDescent="0.2">
      <c r="AH139"/>
      <c r="AI139"/>
    </row>
    <row r="140" spans="34:35" ht="11.4" x14ac:dyDescent="0.2">
      <c r="AH140"/>
      <c r="AI140"/>
    </row>
    <row r="141" spans="34:35" ht="11.4" x14ac:dyDescent="0.2">
      <c r="AH141"/>
      <c r="AI141"/>
    </row>
    <row r="142" spans="34:35" ht="11.4" x14ac:dyDescent="0.2">
      <c r="AH142"/>
      <c r="AI142"/>
    </row>
    <row r="143" spans="34:35" ht="11.4" x14ac:dyDescent="0.2">
      <c r="AH143"/>
      <c r="AI143"/>
    </row>
    <row r="144" spans="34:35" ht="11.4" x14ac:dyDescent="0.2">
      <c r="AH144"/>
      <c r="AI144"/>
    </row>
    <row r="145" spans="34:35" ht="11.4" x14ac:dyDescent="0.2">
      <c r="AH145"/>
      <c r="AI145"/>
    </row>
    <row r="146" spans="34:35" ht="11.4" x14ac:dyDescent="0.2">
      <c r="AH146"/>
      <c r="AI146"/>
    </row>
    <row r="147" spans="34:35" ht="11.4" x14ac:dyDescent="0.2">
      <c r="AH147"/>
      <c r="AI147"/>
    </row>
    <row r="148" spans="34:35" ht="11.4" x14ac:dyDescent="0.2">
      <c r="AH148"/>
      <c r="AI148"/>
    </row>
    <row r="149" spans="34:35" ht="11.4" x14ac:dyDescent="0.2">
      <c r="AH149"/>
      <c r="AI149"/>
    </row>
    <row r="150" spans="34:35" ht="11.4" x14ac:dyDescent="0.2">
      <c r="AH150"/>
      <c r="AI150"/>
    </row>
    <row r="151" spans="34:35" ht="11.4" x14ac:dyDescent="0.2">
      <c r="AH151"/>
      <c r="AI151"/>
    </row>
    <row r="152" spans="34:35" ht="11.4" x14ac:dyDescent="0.2">
      <c r="AH152"/>
      <c r="AI152"/>
    </row>
    <row r="153" spans="34:35" ht="11.4" x14ac:dyDescent="0.2">
      <c r="AH153"/>
      <c r="AI153"/>
    </row>
    <row r="154" spans="34:35" ht="11.4" x14ac:dyDescent="0.2">
      <c r="AH154"/>
      <c r="AI154"/>
    </row>
    <row r="155" spans="34:35" ht="11.4" x14ac:dyDescent="0.2">
      <c r="AH155"/>
      <c r="AI155"/>
    </row>
    <row r="156" spans="34:35" ht="11.4" x14ac:dyDescent="0.2">
      <c r="AH156"/>
      <c r="AI156"/>
    </row>
    <row r="157" spans="34:35" ht="11.4" x14ac:dyDescent="0.2">
      <c r="AH157"/>
      <c r="AI157"/>
    </row>
    <row r="158" spans="34:35" ht="11.4" x14ac:dyDescent="0.2">
      <c r="AH158"/>
      <c r="AI158"/>
    </row>
    <row r="159" spans="34:35" ht="11.4" x14ac:dyDescent="0.2">
      <c r="AH159"/>
      <c r="AI159"/>
    </row>
    <row r="160" spans="34:35" ht="11.4" x14ac:dyDescent="0.2">
      <c r="AH160"/>
      <c r="AI160"/>
    </row>
    <row r="161" spans="34:35" ht="11.4" x14ac:dyDescent="0.2">
      <c r="AH161"/>
      <c r="AI161"/>
    </row>
    <row r="162" spans="34:35" ht="11.4" x14ac:dyDescent="0.2">
      <c r="AH162"/>
      <c r="AI162"/>
    </row>
    <row r="163" spans="34:35" ht="11.4" x14ac:dyDescent="0.2">
      <c r="AH163"/>
      <c r="AI163"/>
    </row>
    <row r="164" spans="34:35" ht="11.4" x14ac:dyDescent="0.2">
      <c r="AH164"/>
      <c r="AI164"/>
    </row>
    <row r="165" spans="34:35" ht="11.4" x14ac:dyDescent="0.2">
      <c r="AH165"/>
      <c r="AI165"/>
    </row>
    <row r="166" spans="34:35" ht="11.4" x14ac:dyDescent="0.2">
      <c r="AH166"/>
      <c r="AI166"/>
    </row>
    <row r="167" spans="34:35" ht="11.4" x14ac:dyDescent="0.2">
      <c r="AH167"/>
      <c r="AI167"/>
    </row>
    <row r="168" spans="34:35" ht="11.4" x14ac:dyDescent="0.2">
      <c r="AH168"/>
      <c r="AI168"/>
    </row>
    <row r="169" spans="34:35" ht="11.4" x14ac:dyDescent="0.2">
      <c r="AH169"/>
      <c r="AI169"/>
    </row>
    <row r="170" spans="34:35" ht="11.4" x14ac:dyDescent="0.2">
      <c r="AH170"/>
      <c r="AI170"/>
    </row>
    <row r="171" spans="34:35" ht="11.4" x14ac:dyDescent="0.2">
      <c r="AH171"/>
      <c r="AI171"/>
    </row>
    <row r="172" spans="34:35" ht="11.4" x14ac:dyDescent="0.2">
      <c r="AH172"/>
      <c r="AI172"/>
    </row>
    <row r="173" spans="34:35" ht="11.4" x14ac:dyDescent="0.2">
      <c r="AH173"/>
      <c r="AI173"/>
    </row>
    <row r="174" spans="34:35" ht="11.4" x14ac:dyDescent="0.2">
      <c r="AH174"/>
      <c r="AI174"/>
    </row>
    <row r="175" spans="34:35" ht="11.4" x14ac:dyDescent="0.2">
      <c r="AH175"/>
      <c r="AI175"/>
    </row>
    <row r="176" spans="34:35" ht="11.4" x14ac:dyDescent="0.2">
      <c r="AH176"/>
      <c r="AI176"/>
    </row>
    <row r="177" spans="34:35" ht="11.4" x14ac:dyDescent="0.2">
      <c r="AH177"/>
      <c r="AI177"/>
    </row>
    <row r="178" spans="34:35" ht="11.4" x14ac:dyDescent="0.2">
      <c r="AH178"/>
      <c r="AI178"/>
    </row>
    <row r="179" spans="34:35" ht="11.4" x14ac:dyDescent="0.2">
      <c r="AH179"/>
      <c r="AI179"/>
    </row>
    <row r="180" spans="34:35" ht="11.4" x14ac:dyDescent="0.2">
      <c r="AH180"/>
      <c r="AI180"/>
    </row>
    <row r="181" spans="34:35" ht="11.4" x14ac:dyDescent="0.2">
      <c r="AH181"/>
      <c r="AI181"/>
    </row>
    <row r="182" spans="34:35" ht="11.4" x14ac:dyDescent="0.2">
      <c r="AH182"/>
      <c r="AI182"/>
    </row>
    <row r="183" spans="34:35" ht="11.4" x14ac:dyDescent="0.2">
      <c r="AH183"/>
      <c r="AI183"/>
    </row>
    <row r="184" spans="34:35" ht="11.4" x14ac:dyDescent="0.2">
      <c r="AH184"/>
      <c r="AI184"/>
    </row>
    <row r="185" spans="34:35" ht="11.4" x14ac:dyDescent="0.2">
      <c r="AH185"/>
      <c r="AI185"/>
    </row>
    <row r="186" spans="34:35" ht="11.4" x14ac:dyDescent="0.2">
      <c r="AH186"/>
      <c r="AI186"/>
    </row>
    <row r="187" spans="34:35" ht="11.4" x14ac:dyDescent="0.2">
      <c r="AH187"/>
      <c r="AI187"/>
    </row>
    <row r="188" spans="34:35" ht="11.4" x14ac:dyDescent="0.2">
      <c r="AH188"/>
      <c r="AI188"/>
    </row>
    <row r="189" spans="34:35" ht="11.4" x14ac:dyDescent="0.2">
      <c r="AH189"/>
      <c r="AI189"/>
    </row>
    <row r="190" spans="34:35" ht="11.4" x14ac:dyDescent="0.2">
      <c r="AH190"/>
      <c r="AI190"/>
    </row>
    <row r="191" spans="34:35" ht="11.4" x14ac:dyDescent="0.2">
      <c r="AH191"/>
      <c r="AI191"/>
    </row>
    <row r="192" spans="34:35" ht="11.4" x14ac:dyDescent="0.2">
      <c r="AH192"/>
      <c r="AI192"/>
    </row>
    <row r="193" spans="34:35" ht="11.4" x14ac:dyDescent="0.2">
      <c r="AH193"/>
      <c r="AI193"/>
    </row>
    <row r="194" spans="34:35" ht="11.4" x14ac:dyDescent="0.2">
      <c r="AH194"/>
      <c r="AI194"/>
    </row>
    <row r="195" spans="34:35" ht="11.4" x14ac:dyDescent="0.2">
      <c r="AH195"/>
      <c r="AI195"/>
    </row>
    <row r="196" spans="34:35" ht="11.4" x14ac:dyDescent="0.2">
      <c r="AH196"/>
      <c r="AI196"/>
    </row>
    <row r="197" spans="34:35" ht="11.4" x14ac:dyDescent="0.2">
      <c r="AH197"/>
      <c r="AI197"/>
    </row>
    <row r="198" spans="34:35" ht="11.4" x14ac:dyDescent="0.2">
      <c r="AH198"/>
      <c r="AI198"/>
    </row>
    <row r="199" spans="34:35" ht="11.4" x14ac:dyDescent="0.2">
      <c r="AH199"/>
      <c r="AI199"/>
    </row>
    <row r="200" spans="34:35" ht="11.4" x14ac:dyDescent="0.2">
      <c r="AH200"/>
      <c r="AI200"/>
    </row>
    <row r="201" spans="34:35" ht="11.4" x14ac:dyDescent="0.2">
      <c r="AH201"/>
      <c r="AI201"/>
    </row>
    <row r="202" spans="34:35" ht="11.4" x14ac:dyDescent="0.2">
      <c r="AH202"/>
      <c r="AI202"/>
    </row>
    <row r="203" spans="34:35" ht="11.4" x14ac:dyDescent="0.2">
      <c r="AH203"/>
      <c r="AI203"/>
    </row>
    <row r="204" spans="34:35" ht="11.4" x14ac:dyDescent="0.2">
      <c r="AH204"/>
      <c r="AI204"/>
    </row>
    <row r="205" spans="34:35" ht="11.4" x14ac:dyDescent="0.2">
      <c r="AH205"/>
      <c r="AI205"/>
    </row>
    <row r="206" spans="34:35" ht="11.4" x14ac:dyDescent="0.2">
      <c r="AH206"/>
      <c r="AI206"/>
    </row>
    <row r="207" spans="34:35" ht="11.4" x14ac:dyDescent="0.2">
      <c r="AH207"/>
      <c r="AI207"/>
    </row>
    <row r="208" spans="34:35" ht="11.4" x14ac:dyDescent="0.2">
      <c r="AH208"/>
      <c r="AI208"/>
    </row>
    <row r="209" spans="34:35" ht="11.4" x14ac:dyDescent="0.2">
      <c r="AH209"/>
      <c r="AI209"/>
    </row>
    <row r="210" spans="34:35" ht="11.4" x14ac:dyDescent="0.2">
      <c r="AH210"/>
      <c r="AI210"/>
    </row>
    <row r="211" spans="34:35" ht="11.4" x14ac:dyDescent="0.2">
      <c r="AH211"/>
      <c r="AI211"/>
    </row>
    <row r="212" spans="34:35" ht="11.4" x14ac:dyDescent="0.2">
      <c r="AH212"/>
      <c r="AI212"/>
    </row>
    <row r="213" spans="34:35" ht="11.4" x14ac:dyDescent="0.2">
      <c r="AH213"/>
      <c r="AI213"/>
    </row>
    <row r="214" spans="34:35" ht="11.4" x14ac:dyDescent="0.2">
      <c r="AH214"/>
      <c r="AI214"/>
    </row>
    <row r="215" spans="34:35" ht="11.4" x14ac:dyDescent="0.2">
      <c r="AH215"/>
      <c r="AI215"/>
    </row>
    <row r="216" spans="34:35" ht="11.4" x14ac:dyDescent="0.2">
      <c r="AH216"/>
      <c r="AI216"/>
    </row>
    <row r="217" spans="34:35" ht="11.4" x14ac:dyDescent="0.2">
      <c r="AH217"/>
      <c r="AI217"/>
    </row>
    <row r="218" spans="34:35" ht="11.4" x14ac:dyDescent="0.2">
      <c r="AH218"/>
      <c r="AI218"/>
    </row>
    <row r="219" spans="34:35" ht="11.4" x14ac:dyDescent="0.2">
      <c r="AH219"/>
      <c r="AI219"/>
    </row>
    <row r="220" spans="34:35" ht="11.4" x14ac:dyDescent="0.2">
      <c r="AH220"/>
      <c r="AI220"/>
    </row>
    <row r="221" spans="34:35" ht="11.4" x14ac:dyDescent="0.2">
      <c r="AH221"/>
      <c r="AI221"/>
    </row>
    <row r="222" spans="34:35" ht="11.4" x14ac:dyDescent="0.2">
      <c r="AH222"/>
      <c r="AI222"/>
    </row>
    <row r="223" spans="34:35" ht="11.4" x14ac:dyDescent="0.2">
      <c r="AH223"/>
      <c r="AI223"/>
    </row>
    <row r="224" spans="34:35" ht="11.4" x14ac:dyDescent="0.2">
      <c r="AH224"/>
      <c r="AI224"/>
    </row>
    <row r="225" spans="34:35" ht="11.4" x14ac:dyDescent="0.2">
      <c r="AH225"/>
      <c r="AI225"/>
    </row>
    <row r="226" spans="34:35" ht="11.4" x14ac:dyDescent="0.2">
      <c r="AH226"/>
      <c r="AI226"/>
    </row>
    <row r="227" spans="34:35" ht="11.4" x14ac:dyDescent="0.2">
      <c r="AH227"/>
      <c r="AI227"/>
    </row>
    <row r="228" spans="34:35" ht="11.4" x14ac:dyDescent="0.2">
      <c r="AH228"/>
      <c r="AI228"/>
    </row>
    <row r="229" spans="34:35" ht="11.4" x14ac:dyDescent="0.2">
      <c r="AH229"/>
      <c r="AI229"/>
    </row>
    <row r="230" spans="34:35" ht="11.4" x14ac:dyDescent="0.2">
      <c r="AH230"/>
      <c r="AI230"/>
    </row>
    <row r="231" spans="34:35" ht="11.4" x14ac:dyDescent="0.2">
      <c r="AH231"/>
      <c r="AI231"/>
    </row>
    <row r="232" spans="34:35" ht="11.4" x14ac:dyDescent="0.2">
      <c r="AH232"/>
      <c r="AI232"/>
    </row>
    <row r="233" spans="34:35" ht="11.4" x14ac:dyDescent="0.2">
      <c r="AH233"/>
      <c r="AI233"/>
    </row>
    <row r="234" spans="34:35" ht="11.4" x14ac:dyDescent="0.2">
      <c r="AH234"/>
      <c r="AI234"/>
    </row>
    <row r="235" spans="34:35" ht="11.4" x14ac:dyDescent="0.2">
      <c r="AH235"/>
      <c r="AI235"/>
    </row>
    <row r="236" spans="34:35" ht="11.4" x14ac:dyDescent="0.2">
      <c r="AH236"/>
      <c r="AI236"/>
    </row>
    <row r="237" spans="34:35" ht="11.4" x14ac:dyDescent="0.2">
      <c r="AH237"/>
      <c r="AI237"/>
    </row>
    <row r="238" spans="34:35" ht="11.4" x14ac:dyDescent="0.2">
      <c r="AH238"/>
      <c r="AI238"/>
    </row>
    <row r="239" spans="34:35" ht="11.4" x14ac:dyDescent="0.2">
      <c r="AH239"/>
      <c r="AI239"/>
    </row>
    <row r="240" spans="34:35" ht="11.4" x14ac:dyDescent="0.2">
      <c r="AH240"/>
      <c r="AI240"/>
    </row>
    <row r="241" spans="34:35" ht="11.4" x14ac:dyDescent="0.2">
      <c r="AH241"/>
      <c r="AI241"/>
    </row>
    <row r="242" spans="34:35" ht="11.4" x14ac:dyDescent="0.2">
      <c r="AH242"/>
      <c r="AI242"/>
    </row>
    <row r="243" spans="34:35" ht="11.4" x14ac:dyDescent="0.2">
      <c r="AH243"/>
      <c r="AI243"/>
    </row>
    <row r="244" spans="34:35" ht="11.4" x14ac:dyDescent="0.2">
      <c r="AH244"/>
      <c r="AI244"/>
    </row>
    <row r="245" spans="34:35" ht="11.4" x14ac:dyDescent="0.2">
      <c r="AH245"/>
      <c r="AI245"/>
    </row>
    <row r="246" spans="34:35" ht="11.4" x14ac:dyDescent="0.2">
      <c r="AH246"/>
      <c r="AI246"/>
    </row>
    <row r="247" spans="34:35" ht="11.4" x14ac:dyDescent="0.2">
      <c r="AH247"/>
      <c r="AI247"/>
    </row>
    <row r="248" spans="34:35" ht="11.4" x14ac:dyDescent="0.2">
      <c r="AH248"/>
      <c r="AI248"/>
    </row>
    <row r="249" spans="34:35" ht="11.4" x14ac:dyDescent="0.2">
      <c r="AH249"/>
      <c r="AI249"/>
    </row>
    <row r="250" spans="34:35" ht="11.4" x14ac:dyDescent="0.2">
      <c r="AH250"/>
      <c r="AI250"/>
    </row>
    <row r="251" spans="34:35" ht="11.4" x14ac:dyDescent="0.2">
      <c r="AH251"/>
      <c r="AI251"/>
    </row>
    <row r="252" spans="34:35" ht="11.4" x14ac:dyDescent="0.2">
      <c r="AH252"/>
      <c r="AI252"/>
    </row>
    <row r="253" spans="34:35" ht="11.4" x14ac:dyDescent="0.2">
      <c r="AH253"/>
      <c r="AI253"/>
    </row>
    <row r="254" spans="34:35" ht="11.4" x14ac:dyDescent="0.2">
      <c r="AH254"/>
      <c r="AI254"/>
    </row>
    <row r="255" spans="34:35" ht="11.4" x14ac:dyDescent="0.2">
      <c r="AH255"/>
      <c r="AI255"/>
    </row>
    <row r="256" spans="34:35" ht="11.4" x14ac:dyDescent="0.2">
      <c r="AH256"/>
      <c r="AI256"/>
    </row>
    <row r="257" spans="34:35" ht="11.4" x14ac:dyDescent="0.2">
      <c r="AH257"/>
      <c r="AI257"/>
    </row>
    <row r="258" spans="34:35" ht="11.4" x14ac:dyDescent="0.2">
      <c r="AH258"/>
      <c r="AI258"/>
    </row>
    <row r="259" spans="34:35" ht="11.4" x14ac:dyDescent="0.2">
      <c r="AH259"/>
      <c r="AI259"/>
    </row>
    <row r="260" spans="34:35" ht="11.4" x14ac:dyDescent="0.2">
      <c r="AH260"/>
      <c r="AI260"/>
    </row>
    <row r="261" spans="34:35" ht="11.4" x14ac:dyDescent="0.2">
      <c r="AH261"/>
      <c r="AI261"/>
    </row>
    <row r="262" spans="34:35" ht="11.4" x14ac:dyDescent="0.2">
      <c r="AH262"/>
      <c r="AI262"/>
    </row>
    <row r="263" spans="34:35" ht="11.4" x14ac:dyDescent="0.2">
      <c r="AH263"/>
      <c r="AI263"/>
    </row>
    <row r="264" spans="34:35" ht="11.4" x14ac:dyDescent="0.2">
      <c r="AH264"/>
      <c r="AI264"/>
    </row>
    <row r="265" spans="34:35" ht="11.4" x14ac:dyDescent="0.2">
      <c r="AH265"/>
      <c r="AI265"/>
    </row>
    <row r="266" spans="34:35" ht="11.4" x14ac:dyDescent="0.2">
      <c r="AH266"/>
      <c r="AI266"/>
    </row>
    <row r="267" spans="34:35" ht="11.4" x14ac:dyDescent="0.2">
      <c r="AH267"/>
      <c r="AI267"/>
    </row>
    <row r="268" spans="34:35" ht="11.4" x14ac:dyDescent="0.2">
      <c r="AH268"/>
      <c r="AI268"/>
    </row>
    <row r="269" spans="34:35" ht="11.4" x14ac:dyDescent="0.2">
      <c r="AH269"/>
      <c r="AI269"/>
    </row>
    <row r="270" spans="34:35" ht="11.4" x14ac:dyDescent="0.2">
      <c r="AH270"/>
      <c r="AI270"/>
    </row>
    <row r="271" spans="34:35" ht="11.4" x14ac:dyDescent="0.2">
      <c r="AH271"/>
      <c r="AI271"/>
    </row>
    <row r="272" spans="34:35" ht="11.4" x14ac:dyDescent="0.2">
      <c r="AH272"/>
      <c r="AI272"/>
    </row>
    <row r="273" spans="34:35" ht="11.4" x14ac:dyDescent="0.2">
      <c r="AH273"/>
      <c r="AI273"/>
    </row>
    <row r="274" spans="34:35" ht="11.4" x14ac:dyDescent="0.2">
      <c r="AH274"/>
      <c r="AI274"/>
    </row>
    <row r="275" spans="34:35" ht="11.4" x14ac:dyDescent="0.2">
      <c r="AH275"/>
      <c r="AI275"/>
    </row>
    <row r="276" spans="34:35" ht="11.4" x14ac:dyDescent="0.2">
      <c r="AH276"/>
      <c r="AI276"/>
    </row>
    <row r="277" spans="34:35" ht="11.4" x14ac:dyDescent="0.2">
      <c r="AH277"/>
      <c r="AI277"/>
    </row>
    <row r="278" spans="34:35" ht="11.4" x14ac:dyDescent="0.2">
      <c r="AH278"/>
      <c r="AI278"/>
    </row>
    <row r="279" spans="34:35" ht="11.4" x14ac:dyDescent="0.2">
      <c r="AH279"/>
      <c r="AI279"/>
    </row>
    <row r="280" spans="34:35" ht="11.4" x14ac:dyDescent="0.2">
      <c r="AH280"/>
      <c r="AI280"/>
    </row>
    <row r="281" spans="34:35" ht="11.4" x14ac:dyDescent="0.2">
      <c r="AH281"/>
      <c r="AI281"/>
    </row>
    <row r="282" spans="34:35" ht="11.4" x14ac:dyDescent="0.2">
      <c r="AH282"/>
      <c r="AI282"/>
    </row>
    <row r="283" spans="34:35" ht="11.4" x14ac:dyDescent="0.2">
      <c r="AH283"/>
      <c r="AI283"/>
    </row>
    <row r="284" spans="34:35" ht="11.4" x14ac:dyDescent="0.2">
      <c r="AH284"/>
      <c r="AI284"/>
    </row>
    <row r="285" spans="34:35" ht="11.4" x14ac:dyDescent="0.2">
      <c r="AH285"/>
      <c r="AI285"/>
    </row>
    <row r="286" spans="34:35" ht="11.4" x14ac:dyDescent="0.2">
      <c r="AH286"/>
      <c r="AI286"/>
    </row>
    <row r="287" spans="34:35" ht="11.4" x14ac:dyDescent="0.2">
      <c r="AH287"/>
      <c r="AI287"/>
    </row>
    <row r="288" spans="34:35" ht="11.4" x14ac:dyDescent="0.2">
      <c r="AH288"/>
      <c r="AI288"/>
    </row>
    <row r="289" spans="34:35" ht="11.4" x14ac:dyDescent="0.2">
      <c r="AH289"/>
      <c r="AI289"/>
    </row>
    <row r="290" spans="34:35" ht="11.4" x14ac:dyDescent="0.2">
      <c r="AH290"/>
      <c r="AI290"/>
    </row>
    <row r="291" spans="34:35" ht="11.4" x14ac:dyDescent="0.2">
      <c r="AH291"/>
      <c r="AI291"/>
    </row>
    <row r="292" spans="34:35" ht="11.4" x14ac:dyDescent="0.2">
      <c r="AH292"/>
      <c r="AI292"/>
    </row>
    <row r="293" spans="34:35" ht="11.4" x14ac:dyDescent="0.2">
      <c r="AH293"/>
      <c r="AI293"/>
    </row>
    <row r="294" spans="34:35" ht="11.4" x14ac:dyDescent="0.2">
      <c r="AH294"/>
      <c r="AI294"/>
    </row>
    <row r="295" spans="34:35" ht="11.4" x14ac:dyDescent="0.2">
      <c r="AH295"/>
      <c r="AI295"/>
    </row>
    <row r="296" spans="34:35" ht="11.4" x14ac:dyDescent="0.2">
      <c r="AH296"/>
      <c r="AI296"/>
    </row>
    <row r="297" spans="34:35" ht="11.4" x14ac:dyDescent="0.2">
      <c r="AH297"/>
      <c r="AI297"/>
    </row>
    <row r="298" spans="34:35" ht="11.4" x14ac:dyDescent="0.2">
      <c r="AH298"/>
      <c r="AI298"/>
    </row>
    <row r="299" spans="34:35" ht="11.4" x14ac:dyDescent="0.2">
      <c r="AH299"/>
      <c r="AI299"/>
    </row>
    <row r="300" spans="34:35" ht="11.4" x14ac:dyDescent="0.2">
      <c r="AH300"/>
      <c r="AI300"/>
    </row>
    <row r="301" spans="34:35" ht="11.4" x14ac:dyDescent="0.2">
      <c r="AH301"/>
      <c r="AI301"/>
    </row>
    <row r="302" spans="34:35" ht="11.4" x14ac:dyDescent="0.2">
      <c r="AH302"/>
      <c r="AI302"/>
    </row>
    <row r="303" spans="34:35" ht="11.4" x14ac:dyDescent="0.2">
      <c r="AH303"/>
      <c r="AI303"/>
    </row>
    <row r="304" spans="34:35" ht="11.4" x14ac:dyDescent="0.2">
      <c r="AH304"/>
      <c r="AI304"/>
    </row>
    <row r="305" spans="34:35" ht="11.4" x14ac:dyDescent="0.2">
      <c r="AH305"/>
      <c r="AI305"/>
    </row>
    <row r="306" spans="34:35" ht="11.4" x14ac:dyDescent="0.2">
      <c r="AH306"/>
      <c r="AI306"/>
    </row>
    <row r="307" spans="34:35" ht="11.4" x14ac:dyDescent="0.2">
      <c r="AH307"/>
      <c r="AI307"/>
    </row>
    <row r="308" spans="34:35" ht="11.4" x14ac:dyDescent="0.2">
      <c r="AH308"/>
      <c r="AI308"/>
    </row>
    <row r="309" spans="34:35" ht="11.4" x14ac:dyDescent="0.2">
      <c r="AH309"/>
      <c r="AI309"/>
    </row>
    <row r="310" spans="34:35" ht="11.4" x14ac:dyDescent="0.2">
      <c r="AH310"/>
      <c r="AI310"/>
    </row>
    <row r="311" spans="34:35" ht="11.4" x14ac:dyDescent="0.2">
      <c r="AH311"/>
      <c r="AI311"/>
    </row>
    <row r="312" spans="34:35" ht="11.4" x14ac:dyDescent="0.2">
      <c r="AH312"/>
      <c r="AI312"/>
    </row>
    <row r="313" spans="34:35" ht="11.4" x14ac:dyDescent="0.2">
      <c r="AH313"/>
      <c r="AI313"/>
    </row>
    <row r="314" spans="34:35" ht="11.4" x14ac:dyDescent="0.2">
      <c r="AH314"/>
      <c r="AI314"/>
    </row>
    <row r="315" spans="34:35" ht="11.4" x14ac:dyDescent="0.2">
      <c r="AH315"/>
      <c r="AI315"/>
    </row>
    <row r="316" spans="34:35" ht="11.4" x14ac:dyDescent="0.2">
      <c r="AH316"/>
      <c r="AI316"/>
    </row>
    <row r="317" spans="34:35" ht="11.4" x14ac:dyDescent="0.2">
      <c r="AH317"/>
      <c r="AI317"/>
    </row>
    <row r="318" spans="34:35" ht="11.4" x14ac:dyDescent="0.2">
      <c r="AH318"/>
      <c r="AI318"/>
    </row>
    <row r="319" spans="34:35" ht="11.4" x14ac:dyDescent="0.2">
      <c r="AH319"/>
      <c r="AI319"/>
    </row>
    <row r="320" spans="34:35" ht="11.4" x14ac:dyDescent="0.2">
      <c r="AH320"/>
      <c r="AI320"/>
    </row>
    <row r="321" spans="34:35" ht="11.4" x14ac:dyDescent="0.2">
      <c r="AH321"/>
      <c r="AI321"/>
    </row>
    <row r="322" spans="34:35" ht="11.4" x14ac:dyDescent="0.2">
      <c r="AH322"/>
      <c r="AI322"/>
    </row>
    <row r="323" spans="34:35" ht="11.4" x14ac:dyDescent="0.2">
      <c r="AH323"/>
      <c r="AI323"/>
    </row>
    <row r="324" spans="34:35" ht="11.4" x14ac:dyDescent="0.2">
      <c r="AH324"/>
      <c r="AI324"/>
    </row>
    <row r="325" spans="34:35" ht="11.4" x14ac:dyDescent="0.2">
      <c r="AH325"/>
      <c r="AI325"/>
    </row>
    <row r="326" spans="34:35" ht="11.4" x14ac:dyDescent="0.2">
      <c r="AH326"/>
      <c r="AI326"/>
    </row>
    <row r="327" spans="34:35" ht="11.4" x14ac:dyDescent="0.2">
      <c r="AH327"/>
      <c r="AI327"/>
    </row>
    <row r="328" spans="34:35" ht="11.4" x14ac:dyDescent="0.2">
      <c r="AH328"/>
      <c r="AI328"/>
    </row>
    <row r="329" spans="34:35" ht="11.4" x14ac:dyDescent="0.2">
      <c r="AH329"/>
      <c r="AI329"/>
    </row>
    <row r="330" spans="34:35" ht="11.4" x14ac:dyDescent="0.2">
      <c r="AH330"/>
      <c r="AI330"/>
    </row>
    <row r="331" spans="34:35" ht="11.4" x14ac:dyDescent="0.2">
      <c r="AH331"/>
      <c r="AI331"/>
    </row>
    <row r="332" spans="34:35" ht="11.4" x14ac:dyDescent="0.2">
      <c r="AH332"/>
      <c r="AI332"/>
    </row>
    <row r="333" spans="34:35" ht="11.4" x14ac:dyDescent="0.2">
      <c r="AH333"/>
      <c r="AI333"/>
    </row>
    <row r="334" spans="34:35" ht="11.4" x14ac:dyDescent="0.2">
      <c r="AH334"/>
      <c r="AI334"/>
    </row>
    <row r="335" spans="34:35" ht="11.4" x14ac:dyDescent="0.2">
      <c r="AH335"/>
      <c r="AI335"/>
    </row>
    <row r="336" spans="34:35" ht="11.4" x14ac:dyDescent="0.2">
      <c r="AH336"/>
      <c r="AI336"/>
    </row>
    <row r="337" spans="34:35" ht="11.4" x14ac:dyDescent="0.2">
      <c r="AH337"/>
      <c r="AI337"/>
    </row>
    <row r="338" spans="34:35" ht="11.4" x14ac:dyDescent="0.2">
      <c r="AH338"/>
      <c r="AI338"/>
    </row>
    <row r="339" spans="34:35" ht="11.4" x14ac:dyDescent="0.2">
      <c r="AH339"/>
      <c r="AI339"/>
    </row>
    <row r="340" spans="34:35" ht="11.4" x14ac:dyDescent="0.2">
      <c r="AH340"/>
      <c r="AI340"/>
    </row>
    <row r="341" spans="34:35" ht="11.4" x14ac:dyDescent="0.2">
      <c r="AH341"/>
      <c r="AI341"/>
    </row>
    <row r="342" spans="34:35" ht="11.4" x14ac:dyDescent="0.2">
      <c r="AH342"/>
      <c r="AI342"/>
    </row>
    <row r="343" spans="34:35" ht="11.4" x14ac:dyDescent="0.2">
      <c r="AH343"/>
      <c r="AI343"/>
    </row>
    <row r="344" spans="34:35" ht="11.4" x14ac:dyDescent="0.2">
      <c r="AH344"/>
      <c r="AI344"/>
    </row>
    <row r="345" spans="34:35" ht="11.4" x14ac:dyDescent="0.2">
      <c r="AH345"/>
      <c r="AI345"/>
    </row>
    <row r="346" spans="34:35" ht="11.4" x14ac:dyDescent="0.2">
      <c r="AH346"/>
      <c r="AI346"/>
    </row>
    <row r="347" spans="34:35" ht="11.4" x14ac:dyDescent="0.2">
      <c r="AH347"/>
      <c r="AI347"/>
    </row>
    <row r="348" spans="34:35" ht="11.4" x14ac:dyDescent="0.2">
      <c r="AH348"/>
      <c r="AI348"/>
    </row>
    <row r="349" spans="34:35" ht="11.4" x14ac:dyDescent="0.2">
      <c r="AH349"/>
      <c r="AI349"/>
    </row>
    <row r="350" spans="34:35" ht="11.4" x14ac:dyDescent="0.2">
      <c r="AH350"/>
      <c r="AI350"/>
    </row>
    <row r="351" spans="34:35" ht="11.4" x14ac:dyDescent="0.2">
      <c r="AH351"/>
      <c r="AI351"/>
    </row>
    <row r="352" spans="34:35" ht="11.4" x14ac:dyDescent="0.2">
      <c r="AH352"/>
      <c r="AI352"/>
    </row>
    <row r="353" spans="34:35" ht="11.4" x14ac:dyDescent="0.2">
      <c r="AH353"/>
      <c r="AI353"/>
    </row>
    <row r="354" spans="34:35" ht="11.4" x14ac:dyDescent="0.2">
      <c r="AH354"/>
      <c r="AI354"/>
    </row>
    <row r="355" spans="34:35" ht="11.4" x14ac:dyDescent="0.2">
      <c r="AH355"/>
      <c r="AI355"/>
    </row>
    <row r="356" spans="34:35" ht="11.4" x14ac:dyDescent="0.2">
      <c r="AH356"/>
      <c r="AI356"/>
    </row>
    <row r="357" spans="34:35" ht="11.4" x14ac:dyDescent="0.2">
      <c r="AH357"/>
      <c r="AI357"/>
    </row>
    <row r="358" spans="34:35" ht="11.4" x14ac:dyDescent="0.2">
      <c r="AH358"/>
      <c r="AI358"/>
    </row>
    <row r="359" spans="34:35" ht="11.4" x14ac:dyDescent="0.2">
      <c r="AH359"/>
      <c r="AI359"/>
    </row>
    <row r="360" spans="34:35" ht="11.4" x14ac:dyDescent="0.2">
      <c r="AH360"/>
      <c r="AI360"/>
    </row>
    <row r="361" spans="34:35" ht="11.4" x14ac:dyDescent="0.2">
      <c r="AH361"/>
      <c r="AI361"/>
    </row>
    <row r="362" spans="34:35" ht="11.4" x14ac:dyDescent="0.2">
      <c r="AH362"/>
      <c r="AI362"/>
    </row>
    <row r="363" spans="34:35" ht="11.4" x14ac:dyDescent="0.2">
      <c r="AH363"/>
      <c r="AI363"/>
    </row>
    <row r="364" spans="34:35" ht="11.4" x14ac:dyDescent="0.2">
      <c r="AH364"/>
      <c r="AI364"/>
    </row>
    <row r="365" spans="34:35" ht="11.4" x14ac:dyDescent="0.2">
      <c r="AH365"/>
      <c r="AI365"/>
    </row>
    <row r="366" spans="34:35" ht="11.4" x14ac:dyDescent="0.2">
      <c r="AH366"/>
      <c r="AI366"/>
    </row>
    <row r="367" spans="34:35" ht="11.4" x14ac:dyDescent="0.2">
      <c r="AH367"/>
      <c r="AI367"/>
    </row>
    <row r="368" spans="34:35" ht="11.4" x14ac:dyDescent="0.2">
      <c r="AH368"/>
      <c r="AI368"/>
    </row>
    <row r="369" spans="34:35" ht="11.4" x14ac:dyDescent="0.2">
      <c r="AH369"/>
      <c r="AI369"/>
    </row>
    <row r="370" spans="34:35" ht="11.4" x14ac:dyDescent="0.2">
      <c r="AH370"/>
      <c r="AI370"/>
    </row>
    <row r="371" spans="34:35" ht="11.4" x14ac:dyDescent="0.2">
      <c r="AH371"/>
      <c r="AI371"/>
    </row>
    <row r="372" spans="34:35" ht="11.4" x14ac:dyDescent="0.2">
      <c r="AH372"/>
      <c r="AI372"/>
    </row>
    <row r="373" spans="34:35" ht="11.4" x14ac:dyDescent="0.2">
      <c r="AH373"/>
      <c r="AI373"/>
    </row>
    <row r="374" spans="34:35" ht="11.4" x14ac:dyDescent="0.2">
      <c r="AH374"/>
      <c r="AI374"/>
    </row>
    <row r="375" spans="34:35" ht="11.4" x14ac:dyDescent="0.2">
      <c r="AH375"/>
      <c r="AI375"/>
    </row>
    <row r="376" spans="34:35" ht="11.4" x14ac:dyDescent="0.2">
      <c r="AH376"/>
      <c r="AI376"/>
    </row>
    <row r="377" spans="34:35" ht="11.4" x14ac:dyDescent="0.2">
      <c r="AH377"/>
      <c r="AI377"/>
    </row>
    <row r="378" spans="34:35" ht="11.4" x14ac:dyDescent="0.2">
      <c r="AH378"/>
      <c r="AI378"/>
    </row>
    <row r="379" spans="34:35" ht="11.4" x14ac:dyDescent="0.2">
      <c r="AH379"/>
      <c r="AI379"/>
    </row>
    <row r="380" spans="34:35" ht="11.4" x14ac:dyDescent="0.2">
      <c r="AH380"/>
      <c r="AI380"/>
    </row>
    <row r="381" spans="34:35" ht="11.4" x14ac:dyDescent="0.2">
      <c r="AH381"/>
      <c r="AI381"/>
    </row>
    <row r="382" spans="34:35" ht="11.4" x14ac:dyDescent="0.2">
      <c r="AH382"/>
      <c r="AI382"/>
    </row>
    <row r="383" spans="34:35" ht="11.4" x14ac:dyDescent="0.2">
      <c r="AH383"/>
      <c r="AI383"/>
    </row>
    <row r="384" spans="34:35" ht="11.4" x14ac:dyDescent="0.2">
      <c r="AH384"/>
      <c r="AI384"/>
    </row>
    <row r="385" spans="34:35" ht="11.4" x14ac:dyDescent="0.2">
      <c r="AH385"/>
      <c r="AI385"/>
    </row>
    <row r="386" spans="34:35" ht="11.4" x14ac:dyDescent="0.2">
      <c r="AH386"/>
      <c r="AI386"/>
    </row>
    <row r="387" spans="34:35" ht="11.4" x14ac:dyDescent="0.2">
      <c r="AH387"/>
      <c r="AI387"/>
    </row>
    <row r="388" spans="34:35" ht="11.4" x14ac:dyDescent="0.2">
      <c r="AH388"/>
      <c r="AI388"/>
    </row>
    <row r="389" spans="34:35" ht="11.4" x14ac:dyDescent="0.2">
      <c r="AH389"/>
      <c r="AI389"/>
    </row>
    <row r="390" spans="34:35" ht="11.4" x14ac:dyDescent="0.2">
      <c r="AH390"/>
      <c r="AI390"/>
    </row>
    <row r="391" spans="34:35" ht="11.4" x14ac:dyDescent="0.2">
      <c r="AH391"/>
      <c r="AI391"/>
    </row>
    <row r="392" spans="34:35" ht="11.4" x14ac:dyDescent="0.2">
      <c r="AH392"/>
      <c r="AI392"/>
    </row>
    <row r="393" spans="34:35" ht="11.4" x14ac:dyDescent="0.2">
      <c r="AH393"/>
      <c r="AI393"/>
    </row>
    <row r="394" spans="34:35" ht="11.4" x14ac:dyDescent="0.2">
      <c r="AH394"/>
      <c r="AI394"/>
    </row>
    <row r="395" spans="34:35" ht="11.4" x14ac:dyDescent="0.2">
      <c r="AH395"/>
      <c r="AI395"/>
    </row>
    <row r="396" spans="34:35" ht="11.4" x14ac:dyDescent="0.2">
      <c r="AH396"/>
      <c r="AI396"/>
    </row>
    <row r="397" spans="34:35" ht="11.4" x14ac:dyDescent="0.2">
      <c r="AH397"/>
    </row>
    <row r="398" spans="34:35" ht="11.4" x14ac:dyDescent="0.2">
      <c r="AH398"/>
    </row>
    <row r="399" spans="34:35" ht="11.4" x14ac:dyDescent="0.2">
      <c r="AH399"/>
    </row>
    <row r="400" spans="34:35" ht="11.4" x14ac:dyDescent="0.2">
      <c r="AH400"/>
    </row>
    <row r="401" spans="34:34" ht="11.4" x14ac:dyDescent="0.2">
      <c r="AH401"/>
    </row>
    <row r="402" spans="34:34" ht="11.4" x14ac:dyDescent="0.2">
      <c r="AH402"/>
    </row>
    <row r="403" spans="34:34" ht="11.4" x14ac:dyDescent="0.2">
      <c r="AH403"/>
    </row>
    <row r="404" spans="34:34" ht="11.4" x14ac:dyDescent="0.2">
      <c r="AH404"/>
    </row>
    <row r="405" spans="34:34" ht="11.4" x14ac:dyDescent="0.2">
      <c r="AH405"/>
    </row>
    <row r="406" spans="34:34" ht="11.4" x14ac:dyDescent="0.2">
      <c r="AH406"/>
    </row>
    <row r="407" spans="34:34" ht="11.4" x14ac:dyDescent="0.2">
      <c r="AH407"/>
    </row>
    <row r="408" spans="34:34" ht="11.4" x14ac:dyDescent="0.2">
      <c r="AH408"/>
    </row>
    <row r="409" spans="34:34" ht="11.4" x14ac:dyDescent="0.2">
      <c r="AH409"/>
    </row>
    <row r="410" spans="34:34" ht="11.4" x14ac:dyDescent="0.2">
      <c r="AH410"/>
    </row>
    <row r="411" spans="34:34" ht="11.4" x14ac:dyDescent="0.2">
      <c r="AH411"/>
    </row>
    <row r="412" spans="34:34" ht="11.4" x14ac:dyDescent="0.2">
      <c r="AH412"/>
    </row>
    <row r="413" spans="34:34" ht="11.4" x14ac:dyDescent="0.2">
      <c r="AH413"/>
    </row>
    <row r="414" spans="34:34" ht="11.4" x14ac:dyDescent="0.2">
      <c r="AH414"/>
    </row>
    <row r="415" spans="34:34" ht="11.4" x14ac:dyDescent="0.2">
      <c r="AH415"/>
    </row>
    <row r="416" spans="34:34" ht="11.4" x14ac:dyDescent="0.2">
      <c r="AH416"/>
    </row>
    <row r="417" spans="34:34" ht="11.4" x14ac:dyDescent="0.2">
      <c r="AH417"/>
    </row>
    <row r="418" spans="34:34" ht="11.4" x14ac:dyDescent="0.2">
      <c r="AH418"/>
    </row>
    <row r="419" spans="34:34" ht="11.4" x14ac:dyDescent="0.2">
      <c r="AH419"/>
    </row>
    <row r="420" spans="34:34" ht="11.4" x14ac:dyDescent="0.2">
      <c r="AH420"/>
    </row>
    <row r="421" spans="34:34" ht="11.4" x14ac:dyDescent="0.2">
      <c r="AH421"/>
    </row>
    <row r="422" spans="34:34" ht="11.4" x14ac:dyDescent="0.2">
      <c r="AH422"/>
    </row>
    <row r="423" spans="34:34" ht="11.4" x14ac:dyDescent="0.2">
      <c r="AH423"/>
    </row>
    <row r="424" spans="34:34" ht="11.4" x14ac:dyDescent="0.2">
      <c r="AH424"/>
    </row>
    <row r="425" spans="34:34" ht="11.4" x14ac:dyDescent="0.2">
      <c r="AH425"/>
    </row>
    <row r="426" spans="34:34" ht="11.4" x14ac:dyDescent="0.2">
      <c r="AH426"/>
    </row>
    <row r="427" spans="34:34" ht="11.4" x14ac:dyDescent="0.2">
      <c r="AH427"/>
    </row>
    <row r="428" spans="34:34" ht="11.4" x14ac:dyDescent="0.2">
      <c r="AH428"/>
    </row>
    <row r="429" spans="34:34" ht="11.4" x14ac:dyDescent="0.2">
      <c r="AH429"/>
    </row>
    <row r="430" spans="34:34" ht="11.4" x14ac:dyDescent="0.2">
      <c r="AH430"/>
    </row>
    <row r="431" spans="34:34" ht="11.4" x14ac:dyDescent="0.2">
      <c r="AH431"/>
    </row>
    <row r="432" spans="34:34" ht="11.4" x14ac:dyDescent="0.2">
      <c r="AH432"/>
    </row>
    <row r="433" spans="34:34" ht="11.4" x14ac:dyDescent="0.2">
      <c r="AH433"/>
    </row>
    <row r="434" spans="34:34" ht="11.4" x14ac:dyDescent="0.2">
      <c r="AH434"/>
    </row>
    <row r="435" spans="34:34" ht="11.4" x14ac:dyDescent="0.2">
      <c r="AH435"/>
    </row>
    <row r="436" spans="34:34" ht="11.4" x14ac:dyDescent="0.2">
      <c r="AH436"/>
    </row>
    <row r="437" spans="34:34" ht="11.4" x14ac:dyDescent="0.2">
      <c r="AH437"/>
    </row>
    <row r="438" spans="34:34" ht="11.4" x14ac:dyDescent="0.2">
      <c r="AH438"/>
    </row>
    <row r="439" spans="34:34" ht="11.4" x14ac:dyDescent="0.2">
      <c r="AH439"/>
    </row>
    <row r="440" spans="34:34" ht="11.4" x14ac:dyDescent="0.2">
      <c r="AH440"/>
    </row>
    <row r="441" spans="34:34" ht="11.4" x14ac:dyDescent="0.2">
      <c r="AH441"/>
    </row>
    <row r="442" spans="34:34" ht="11.4" x14ac:dyDescent="0.2">
      <c r="AH442"/>
    </row>
    <row r="443" spans="34:34" ht="11.4" x14ac:dyDescent="0.2">
      <c r="AH443"/>
    </row>
    <row r="444" spans="34:34" ht="11.4" x14ac:dyDescent="0.2">
      <c r="AH444"/>
    </row>
    <row r="445" spans="34:34" ht="11.4" x14ac:dyDescent="0.2">
      <c r="AH445"/>
    </row>
    <row r="446" spans="34:34" ht="11.4" x14ac:dyDescent="0.2">
      <c r="AH446"/>
    </row>
    <row r="447" spans="34:34" ht="11.4" x14ac:dyDescent="0.2">
      <c r="AH447"/>
    </row>
    <row r="448" spans="34:34" ht="11.4" x14ac:dyDescent="0.2">
      <c r="AH448"/>
    </row>
    <row r="449" spans="34:34" ht="11.4" x14ac:dyDescent="0.2">
      <c r="AH449"/>
    </row>
    <row r="450" spans="34:34" ht="11.4" x14ac:dyDescent="0.2">
      <c r="AH450"/>
    </row>
    <row r="451" spans="34:34" ht="11.4" x14ac:dyDescent="0.2">
      <c r="AH451"/>
    </row>
    <row r="452" spans="34:34" ht="11.4" x14ac:dyDescent="0.2">
      <c r="AH452"/>
    </row>
    <row r="453" spans="34:34" ht="11.4" x14ac:dyDescent="0.2">
      <c r="AH453"/>
    </row>
    <row r="454" spans="34:34" ht="11.4" x14ac:dyDescent="0.2">
      <c r="AH454"/>
    </row>
    <row r="455" spans="34:34" ht="11.4" x14ac:dyDescent="0.2">
      <c r="AH455"/>
    </row>
    <row r="456" spans="34:34" ht="11.4" x14ac:dyDescent="0.2">
      <c r="AH456"/>
    </row>
    <row r="457" spans="34:34" ht="11.4" x14ac:dyDescent="0.2">
      <c r="AH457"/>
    </row>
    <row r="458" spans="34:34" ht="11.4" x14ac:dyDescent="0.2">
      <c r="AH458"/>
    </row>
    <row r="459" spans="34:34" ht="11.4" x14ac:dyDescent="0.2">
      <c r="AH459"/>
    </row>
    <row r="460" spans="34:34" ht="11.4" x14ac:dyDescent="0.2">
      <c r="AH460"/>
    </row>
    <row r="461" spans="34:34" ht="11.4" x14ac:dyDescent="0.2">
      <c r="AH461"/>
    </row>
    <row r="462" spans="34:34" ht="11.4" x14ac:dyDescent="0.2">
      <c r="AH462"/>
    </row>
    <row r="463" spans="34:34" ht="11.4" x14ac:dyDescent="0.2">
      <c r="AH463"/>
    </row>
    <row r="464" spans="34:34" ht="11.4" x14ac:dyDescent="0.2">
      <c r="AH464"/>
    </row>
    <row r="465" spans="34:34" ht="11.4" x14ac:dyDescent="0.2">
      <c r="AH465"/>
    </row>
    <row r="466" spans="34:34" ht="11.4" x14ac:dyDescent="0.2">
      <c r="AH466"/>
    </row>
    <row r="467" spans="34:34" ht="11.4" x14ac:dyDescent="0.2">
      <c r="AH467"/>
    </row>
    <row r="468" spans="34:34" ht="11.4" x14ac:dyDescent="0.2">
      <c r="AH468"/>
    </row>
    <row r="469" spans="34:34" ht="11.4" x14ac:dyDescent="0.2">
      <c r="AH469"/>
    </row>
    <row r="470" spans="34:34" ht="11.4" x14ac:dyDescent="0.2">
      <c r="AH470"/>
    </row>
    <row r="471" spans="34:34" ht="11.4" x14ac:dyDescent="0.2">
      <c r="AH471"/>
    </row>
    <row r="472" spans="34:34" ht="11.4" x14ac:dyDescent="0.2">
      <c r="AH472"/>
    </row>
    <row r="473" spans="34:34" ht="11.4" x14ac:dyDescent="0.2">
      <c r="AH473"/>
    </row>
    <row r="474" spans="34:34" ht="11.4" x14ac:dyDescent="0.2">
      <c r="AH474"/>
    </row>
    <row r="475" spans="34:34" ht="11.4" x14ac:dyDescent="0.2">
      <c r="AH475"/>
    </row>
    <row r="476" spans="34:34" ht="11.4" x14ac:dyDescent="0.2">
      <c r="AH476"/>
    </row>
    <row r="477" spans="34:34" ht="11.4" x14ac:dyDescent="0.2">
      <c r="AH477"/>
    </row>
    <row r="478" spans="34:34" ht="11.4" x14ac:dyDescent="0.2">
      <c r="AH478"/>
    </row>
    <row r="479" spans="34:34" ht="11.4" x14ac:dyDescent="0.2">
      <c r="AH479"/>
    </row>
    <row r="480" spans="34:34" ht="11.4" x14ac:dyDescent="0.2">
      <c r="AH480"/>
    </row>
    <row r="481" spans="34:34" ht="11.4" x14ac:dyDescent="0.2">
      <c r="AH481"/>
    </row>
    <row r="482" spans="34:34" ht="11.4" x14ac:dyDescent="0.2">
      <c r="AH482"/>
    </row>
    <row r="483" spans="34:34" ht="11.4" x14ac:dyDescent="0.2">
      <c r="AH483"/>
    </row>
    <row r="484" spans="34:34" ht="11.4" x14ac:dyDescent="0.2">
      <c r="AH484"/>
    </row>
    <row r="485" spans="34:34" ht="11.4" x14ac:dyDescent="0.2">
      <c r="AH485"/>
    </row>
    <row r="486" spans="34:34" ht="11.4" x14ac:dyDescent="0.2">
      <c r="AH486"/>
    </row>
    <row r="487" spans="34:34" ht="11.4" x14ac:dyDescent="0.2">
      <c r="AH487"/>
    </row>
    <row r="488" spans="34:34" ht="11.4" x14ac:dyDescent="0.2">
      <c r="AH488"/>
    </row>
    <row r="489" spans="34:34" ht="11.4" x14ac:dyDescent="0.2">
      <c r="AH489"/>
    </row>
    <row r="490" spans="34:34" ht="11.4" x14ac:dyDescent="0.2">
      <c r="AH490"/>
    </row>
    <row r="491" spans="34:34" ht="11.4" x14ac:dyDescent="0.2">
      <c r="AH491"/>
    </row>
    <row r="492" spans="34:34" ht="11.4" x14ac:dyDescent="0.2">
      <c r="AH492"/>
    </row>
    <row r="493" spans="34:34" ht="11.4" x14ac:dyDescent="0.2">
      <c r="AH493"/>
    </row>
    <row r="494" spans="34:34" ht="11.4" x14ac:dyDescent="0.2">
      <c r="AH494"/>
    </row>
    <row r="495" spans="34:34" ht="11.4" x14ac:dyDescent="0.2">
      <c r="AH495"/>
    </row>
    <row r="496" spans="34:34" ht="11.4" x14ac:dyDescent="0.2">
      <c r="AH496"/>
    </row>
    <row r="497" spans="34:34" ht="11.4" x14ac:dyDescent="0.2">
      <c r="AH497"/>
    </row>
    <row r="498" spans="34:34" ht="11.4" x14ac:dyDescent="0.2">
      <c r="AH498"/>
    </row>
    <row r="499" spans="34:34" ht="11.4" x14ac:dyDescent="0.2">
      <c r="AH499"/>
    </row>
    <row r="500" spans="34:34" ht="11.4" x14ac:dyDescent="0.2">
      <c r="AH500"/>
    </row>
    <row r="501" spans="34:34" ht="11.4" x14ac:dyDescent="0.2">
      <c r="AH501"/>
    </row>
    <row r="502" spans="34:34" ht="11.4" x14ac:dyDescent="0.2">
      <c r="AH502"/>
    </row>
    <row r="503" spans="34:34" ht="11.4" x14ac:dyDescent="0.2">
      <c r="AH503"/>
    </row>
    <row r="504" spans="34:34" ht="11.4" x14ac:dyDescent="0.2">
      <c r="AH504"/>
    </row>
    <row r="505" spans="34:34" ht="11.4" x14ac:dyDescent="0.2">
      <c r="AH505"/>
    </row>
    <row r="506" spans="34:34" ht="11.4" x14ac:dyDescent="0.2">
      <c r="AH506"/>
    </row>
    <row r="507" spans="34:34" ht="11.4" x14ac:dyDescent="0.2">
      <c r="AH507"/>
    </row>
    <row r="508" spans="34:34" ht="11.4" x14ac:dyDescent="0.2">
      <c r="AH508"/>
    </row>
    <row r="509" spans="34:34" ht="11.4" x14ac:dyDescent="0.2">
      <c r="AH509"/>
    </row>
    <row r="510" spans="34:34" ht="11.4" x14ac:dyDescent="0.2">
      <c r="AH510"/>
    </row>
    <row r="511" spans="34:34" ht="11.4" x14ac:dyDescent="0.2">
      <c r="AH511"/>
    </row>
    <row r="512" spans="34:34" ht="11.4" x14ac:dyDescent="0.2">
      <c r="AH512"/>
    </row>
    <row r="513" spans="34:34" ht="11.4" x14ac:dyDescent="0.2">
      <c r="AH513"/>
    </row>
    <row r="514" spans="34:34" ht="11.4" x14ac:dyDescent="0.2">
      <c r="AH514"/>
    </row>
    <row r="515" spans="34:34" ht="11.4" x14ac:dyDescent="0.2">
      <c r="AH515"/>
    </row>
    <row r="516" spans="34:34" ht="11.4" x14ac:dyDescent="0.2">
      <c r="AH516"/>
    </row>
    <row r="517" spans="34:34" ht="11.4" x14ac:dyDescent="0.2">
      <c r="AH517"/>
    </row>
    <row r="518" spans="34:34" ht="11.4" x14ac:dyDescent="0.2">
      <c r="AH518"/>
    </row>
    <row r="519" spans="34:34" ht="11.4" x14ac:dyDescent="0.2">
      <c r="AH519"/>
    </row>
    <row r="520" spans="34:34" ht="11.4" x14ac:dyDescent="0.2">
      <c r="AH520"/>
    </row>
    <row r="521" spans="34:34" ht="11.4" x14ac:dyDescent="0.2">
      <c r="AH521"/>
    </row>
    <row r="522" spans="34:34" ht="11.4" x14ac:dyDescent="0.2">
      <c r="AH522"/>
    </row>
    <row r="523" spans="34:34" ht="11.4" x14ac:dyDescent="0.2">
      <c r="AH523"/>
    </row>
    <row r="524" spans="34:34" ht="11.4" x14ac:dyDescent="0.2">
      <c r="AH524"/>
    </row>
    <row r="525" spans="34:34" ht="11.4" x14ac:dyDescent="0.2">
      <c r="AH525"/>
    </row>
    <row r="526" spans="34:34" ht="11.4" x14ac:dyDescent="0.2">
      <c r="AH526"/>
    </row>
    <row r="527" spans="34:34" ht="11.4" x14ac:dyDescent="0.2">
      <c r="AH527"/>
    </row>
    <row r="528" spans="34:34" ht="11.4" x14ac:dyDescent="0.2">
      <c r="AH528"/>
    </row>
    <row r="529" spans="34:34" ht="11.4" x14ac:dyDescent="0.2">
      <c r="AH529"/>
    </row>
    <row r="530" spans="34:34" ht="11.4" x14ac:dyDescent="0.2">
      <c r="AH530"/>
    </row>
    <row r="531" spans="34:34" ht="11.4" x14ac:dyDescent="0.2">
      <c r="AH531"/>
    </row>
    <row r="532" spans="34:34" ht="11.4" x14ac:dyDescent="0.2">
      <c r="AH532"/>
    </row>
    <row r="533" spans="34:34" ht="11.4" x14ac:dyDescent="0.2">
      <c r="AH533"/>
    </row>
    <row r="534" spans="34:34" ht="11.4" x14ac:dyDescent="0.2">
      <c r="AH534"/>
    </row>
    <row r="535" spans="34:34" ht="11.4" x14ac:dyDescent="0.2">
      <c r="AH535"/>
    </row>
    <row r="536" spans="34:34" ht="11.4" x14ac:dyDescent="0.2">
      <c r="AH536"/>
    </row>
    <row r="537" spans="34:34" ht="11.4" x14ac:dyDescent="0.2">
      <c r="AH537"/>
    </row>
    <row r="538" spans="34:34" ht="11.4" x14ac:dyDescent="0.2">
      <c r="AH538"/>
    </row>
    <row r="539" spans="34:34" ht="11.4" x14ac:dyDescent="0.2">
      <c r="AH539"/>
    </row>
    <row r="540" spans="34:34" ht="11.4" x14ac:dyDescent="0.2">
      <c r="AH540"/>
    </row>
    <row r="541" spans="34:34" ht="11.4" x14ac:dyDescent="0.2">
      <c r="AH541"/>
    </row>
    <row r="542" spans="34:34" ht="11.4" x14ac:dyDescent="0.2">
      <c r="AH542"/>
    </row>
    <row r="543" spans="34:34" ht="11.4" x14ac:dyDescent="0.2">
      <c r="AH543"/>
    </row>
    <row r="544" spans="34:34" ht="11.4" x14ac:dyDescent="0.2">
      <c r="AH544"/>
    </row>
    <row r="545" spans="34:34" ht="11.4" x14ac:dyDescent="0.2">
      <c r="AH545"/>
    </row>
    <row r="546" spans="34:34" ht="11.4" x14ac:dyDescent="0.2">
      <c r="AH546"/>
    </row>
    <row r="547" spans="34:34" ht="11.4" x14ac:dyDescent="0.2">
      <c r="AH547"/>
    </row>
    <row r="548" spans="34:34" ht="11.4" x14ac:dyDescent="0.2">
      <c r="AH548"/>
    </row>
    <row r="549" spans="34:34" ht="11.4" x14ac:dyDescent="0.2">
      <c r="AH549"/>
    </row>
    <row r="550" spans="34:34" ht="11.4" x14ac:dyDescent="0.2">
      <c r="AH550"/>
    </row>
    <row r="551" spans="34:34" ht="11.4" x14ac:dyDescent="0.2">
      <c r="AH551"/>
    </row>
    <row r="552" spans="34:34" ht="11.4" x14ac:dyDescent="0.2">
      <c r="AH552"/>
    </row>
    <row r="553" spans="34:34" ht="11.4" x14ac:dyDescent="0.2">
      <c r="AH553"/>
    </row>
    <row r="554" spans="34:34" ht="11.4" x14ac:dyDescent="0.2">
      <c r="AH554"/>
    </row>
    <row r="555" spans="34:34" ht="11.4" x14ac:dyDescent="0.2">
      <c r="AH555"/>
    </row>
    <row r="556" spans="34:34" ht="11.4" x14ac:dyDescent="0.2">
      <c r="AH556"/>
    </row>
    <row r="557" spans="34:34" ht="11.4" x14ac:dyDescent="0.2">
      <c r="AH557"/>
    </row>
    <row r="558" spans="34:34" ht="11.4" x14ac:dyDescent="0.2">
      <c r="AH558"/>
    </row>
    <row r="559" spans="34:34" ht="11.4" x14ac:dyDescent="0.2">
      <c r="AH559"/>
    </row>
    <row r="560" spans="34:34" ht="11.4" x14ac:dyDescent="0.2">
      <c r="AH560"/>
    </row>
    <row r="561" spans="34:34" ht="11.4" x14ac:dyDescent="0.2">
      <c r="AH561"/>
    </row>
    <row r="562" spans="34:34" ht="11.4" x14ac:dyDescent="0.2">
      <c r="AH562"/>
    </row>
    <row r="563" spans="34:34" ht="11.4" x14ac:dyDescent="0.2">
      <c r="AH563"/>
    </row>
    <row r="564" spans="34:34" ht="11.4" x14ac:dyDescent="0.2">
      <c r="AH564"/>
    </row>
    <row r="565" spans="34:34" ht="11.4" x14ac:dyDescent="0.2">
      <c r="AH565"/>
    </row>
    <row r="566" spans="34:34" ht="11.4" x14ac:dyDescent="0.2">
      <c r="AH566"/>
    </row>
    <row r="567" spans="34:34" ht="11.4" x14ac:dyDescent="0.2">
      <c r="AH567"/>
    </row>
    <row r="568" spans="34:34" ht="11.4" x14ac:dyDescent="0.2">
      <c r="AH568"/>
    </row>
    <row r="569" spans="34:34" ht="11.4" x14ac:dyDescent="0.2">
      <c r="AH569"/>
    </row>
    <row r="570" spans="34:34" ht="11.4" x14ac:dyDescent="0.2">
      <c r="AH570"/>
    </row>
    <row r="571" spans="34:34" ht="11.4" x14ac:dyDescent="0.2">
      <c r="AH571"/>
    </row>
    <row r="572" spans="34:34" ht="11.4" x14ac:dyDescent="0.2">
      <c r="AH572"/>
    </row>
    <row r="573" spans="34:34" ht="11.4" x14ac:dyDescent="0.2">
      <c r="AH573"/>
    </row>
    <row r="574" spans="34:34" ht="11.4" x14ac:dyDescent="0.2">
      <c r="AH574"/>
    </row>
    <row r="575" spans="34:34" ht="11.4" x14ac:dyDescent="0.2">
      <c r="AH575"/>
    </row>
    <row r="576" spans="34:34" ht="11.4" x14ac:dyDescent="0.2">
      <c r="AH576"/>
    </row>
    <row r="577" spans="34:34" ht="11.4" x14ac:dyDescent="0.2">
      <c r="AH577"/>
    </row>
    <row r="578" spans="34:34" ht="11.4" x14ac:dyDescent="0.2">
      <c r="AH578"/>
    </row>
    <row r="579" spans="34:34" ht="11.4" x14ac:dyDescent="0.2">
      <c r="AH579"/>
    </row>
    <row r="580" spans="34:34" ht="11.4" x14ac:dyDescent="0.2">
      <c r="AH580"/>
    </row>
    <row r="581" spans="34:34" ht="11.4" x14ac:dyDescent="0.2">
      <c r="AH581"/>
    </row>
    <row r="582" spans="34:34" ht="11.4" x14ac:dyDescent="0.2">
      <c r="AH582"/>
    </row>
    <row r="583" spans="34:34" ht="11.4" x14ac:dyDescent="0.2">
      <c r="AH583"/>
    </row>
    <row r="584" spans="34:34" ht="11.4" x14ac:dyDescent="0.2">
      <c r="AH584"/>
    </row>
    <row r="585" spans="34:34" ht="11.4" x14ac:dyDescent="0.2">
      <c r="AH585"/>
    </row>
    <row r="586" spans="34:34" ht="11.4" x14ac:dyDescent="0.2">
      <c r="AH586"/>
    </row>
    <row r="587" spans="34:34" ht="11.4" x14ac:dyDescent="0.2">
      <c r="AH587"/>
    </row>
    <row r="588" spans="34:34" ht="11.4" x14ac:dyDescent="0.2">
      <c r="AH588"/>
    </row>
    <row r="589" spans="34:34" ht="11.4" x14ac:dyDescent="0.2">
      <c r="AH589"/>
    </row>
    <row r="590" spans="34:34" ht="11.4" x14ac:dyDescent="0.2">
      <c r="AH590"/>
    </row>
    <row r="591" spans="34:34" ht="11.4" x14ac:dyDescent="0.2">
      <c r="AH591"/>
    </row>
    <row r="592" spans="34:34" ht="11.4" x14ac:dyDescent="0.2">
      <c r="AH592"/>
    </row>
    <row r="593" spans="34:34" ht="11.4" x14ac:dyDescent="0.2">
      <c r="AH593"/>
    </row>
    <row r="594" spans="34:34" ht="11.4" x14ac:dyDescent="0.2">
      <c r="AH594"/>
    </row>
    <row r="595" spans="34:34" ht="11.4" x14ac:dyDescent="0.2">
      <c r="AH595"/>
    </row>
    <row r="596" spans="34:34" ht="11.4" x14ac:dyDescent="0.2">
      <c r="AH596"/>
    </row>
    <row r="597" spans="34:34" ht="11.4" x14ac:dyDescent="0.2">
      <c r="AH597"/>
    </row>
    <row r="598" spans="34:34" ht="11.4" x14ac:dyDescent="0.2">
      <c r="AH598"/>
    </row>
    <row r="599" spans="34:34" ht="11.4" x14ac:dyDescent="0.2">
      <c r="AH599"/>
    </row>
    <row r="600" spans="34:34" ht="11.4" x14ac:dyDescent="0.2">
      <c r="AH600"/>
    </row>
    <row r="601" spans="34:34" ht="11.4" x14ac:dyDescent="0.2">
      <c r="AH601"/>
    </row>
    <row r="602" spans="34:34" ht="11.4" x14ac:dyDescent="0.2">
      <c r="AH602"/>
    </row>
    <row r="603" spans="34:34" ht="11.4" x14ac:dyDescent="0.2">
      <c r="AH603"/>
    </row>
    <row r="604" spans="34:34" ht="11.4" x14ac:dyDescent="0.2">
      <c r="AH604"/>
    </row>
    <row r="605" spans="34:34" ht="11.4" x14ac:dyDescent="0.2">
      <c r="AH605"/>
    </row>
    <row r="606" spans="34:34" ht="11.4" x14ac:dyDescent="0.2">
      <c r="AH606"/>
    </row>
    <row r="607" spans="34:34" ht="11.4" x14ac:dyDescent="0.2">
      <c r="AH607"/>
    </row>
    <row r="608" spans="34:34" ht="11.4" x14ac:dyDescent="0.2">
      <c r="AH608"/>
    </row>
    <row r="609" spans="34:34" ht="11.4" x14ac:dyDescent="0.2">
      <c r="AH609"/>
    </row>
    <row r="610" spans="34:34" ht="11.4" x14ac:dyDescent="0.2">
      <c r="AH610"/>
    </row>
    <row r="611" spans="34:34" ht="11.4" x14ac:dyDescent="0.2">
      <c r="AH611"/>
    </row>
    <row r="612" spans="34:34" ht="11.4" x14ac:dyDescent="0.2">
      <c r="AH612"/>
    </row>
    <row r="613" spans="34:34" ht="11.4" x14ac:dyDescent="0.2">
      <c r="AH613"/>
    </row>
    <row r="614" spans="34:34" ht="11.4" x14ac:dyDescent="0.2">
      <c r="AH614"/>
    </row>
    <row r="615" spans="34:34" ht="11.4" x14ac:dyDescent="0.2">
      <c r="AH615"/>
    </row>
    <row r="616" spans="34:34" ht="11.4" x14ac:dyDescent="0.2">
      <c r="AH616"/>
    </row>
    <row r="617" spans="34:34" ht="11.4" x14ac:dyDescent="0.2">
      <c r="AH617"/>
    </row>
    <row r="618" spans="34:34" ht="11.4" x14ac:dyDescent="0.2">
      <c r="AH618"/>
    </row>
    <row r="619" spans="34:34" ht="11.4" x14ac:dyDescent="0.2">
      <c r="AH619"/>
    </row>
    <row r="620" spans="34:34" ht="11.4" x14ac:dyDescent="0.2">
      <c r="AH620"/>
    </row>
    <row r="621" spans="34:34" ht="11.4" x14ac:dyDescent="0.2">
      <c r="AH621"/>
    </row>
    <row r="622" spans="34:34" ht="11.4" x14ac:dyDescent="0.2">
      <c r="AH622"/>
    </row>
    <row r="623" spans="34:34" ht="11.4" x14ac:dyDescent="0.2">
      <c r="AH623"/>
    </row>
    <row r="624" spans="34:34" ht="11.4" x14ac:dyDescent="0.2">
      <c r="AH624"/>
    </row>
    <row r="625" spans="34:34" ht="11.4" x14ac:dyDescent="0.2">
      <c r="AH625"/>
    </row>
    <row r="626" spans="34:34" ht="11.4" x14ac:dyDescent="0.2">
      <c r="AH626"/>
    </row>
    <row r="627" spans="34:34" ht="11.4" x14ac:dyDescent="0.2">
      <c r="AH627"/>
    </row>
    <row r="628" spans="34:34" ht="11.4" x14ac:dyDescent="0.2">
      <c r="AH628"/>
    </row>
    <row r="629" spans="34:34" ht="11.4" x14ac:dyDescent="0.2">
      <c r="AH629"/>
    </row>
    <row r="630" spans="34:34" ht="11.4" x14ac:dyDescent="0.2">
      <c r="AH630"/>
    </row>
    <row r="631" spans="34:34" ht="11.4" x14ac:dyDescent="0.2">
      <c r="AH631"/>
    </row>
    <row r="632" spans="34:34" ht="11.4" x14ac:dyDescent="0.2">
      <c r="AH632"/>
    </row>
    <row r="633" spans="34:34" ht="11.4" x14ac:dyDescent="0.2">
      <c r="AH633"/>
    </row>
    <row r="634" spans="34:34" ht="11.4" x14ac:dyDescent="0.2">
      <c r="AH634"/>
    </row>
    <row r="635" spans="34:34" ht="11.4" x14ac:dyDescent="0.2">
      <c r="AH635"/>
    </row>
    <row r="636" spans="34:34" ht="11.4" x14ac:dyDescent="0.2">
      <c r="AH636"/>
    </row>
    <row r="637" spans="34:34" ht="11.4" x14ac:dyDescent="0.2">
      <c r="AH637"/>
    </row>
    <row r="638" spans="34:34" ht="11.4" x14ac:dyDescent="0.2">
      <c r="AH638"/>
    </row>
    <row r="639" spans="34:34" ht="11.4" x14ac:dyDescent="0.2">
      <c r="AH639"/>
    </row>
    <row r="640" spans="34:34" ht="11.4" x14ac:dyDescent="0.2">
      <c r="AH640"/>
    </row>
    <row r="641" spans="34:34" ht="11.4" x14ac:dyDescent="0.2">
      <c r="AH641"/>
    </row>
    <row r="642" spans="34:34" ht="11.4" x14ac:dyDescent="0.2">
      <c r="AH642"/>
    </row>
    <row r="643" spans="34:34" ht="11.4" x14ac:dyDescent="0.2">
      <c r="AH643"/>
    </row>
    <row r="644" spans="34:34" ht="11.4" x14ac:dyDescent="0.2">
      <c r="AH644"/>
    </row>
    <row r="645" spans="34:34" ht="11.4" x14ac:dyDescent="0.2">
      <c r="AH645"/>
    </row>
    <row r="646" spans="34:34" ht="11.4" x14ac:dyDescent="0.2">
      <c r="AH646"/>
    </row>
    <row r="647" spans="34:34" ht="11.4" x14ac:dyDescent="0.2">
      <c r="AH647"/>
    </row>
    <row r="648" spans="34:34" ht="11.4" x14ac:dyDescent="0.2">
      <c r="AH648"/>
    </row>
    <row r="649" spans="34:34" ht="11.4" x14ac:dyDescent="0.2">
      <c r="AH649"/>
    </row>
    <row r="650" spans="34:34" ht="11.4" x14ac:dyDescent="0.2">
      <c r="AH650"/>
    </row>
    <row r="651" spans="34:34" ht="11.4" x14ac:dyDescent="0.2">
      <c r="AH651"/>
    </row>
    <row r="652" spans="34:34" ht="11.4" x14ac:dyDescent="0.2">
      <c r="AH652"/>
    </row>
    <row r="653" spans="34:34" ht="11.4" x14ac:dyDescent="0.2">
      <c r="AH653"/>
    </row>
    <row r="654" spans="34:34" ht="11.4" x14ac:dyDescent="0.2">
      <c r="AH654"/>
    </row>
    <row r="655" spans="34:34" ht="11.4" x14ac:dyDescent="0.2">
      <c r="AH655"/>
    </row>
    <row r="656" spans="34:34" ht="11.4" x14ac:dyDescent="0.2">
      <c r="AH656"/>
    </row>
    <row r="657" spans="34:34" ht="11.4" x14ac:dyDescent="0.2">
      <c r="AH657"/>
    </row>
    <row r="658" spans="34:34" ht="11.4" x14ac:dyDescent="0.2">
      <c r="AH658"/>
    </row>
    <row r="659" spans="34:34" ht="11.4" x14ac:dyDescent="0.2">
      <c r="AH659"/>
    </row>
    <row r="660" spans="34:34" ht="11.4" x14ac:dyDescent="0.2">
      <c r="AH660"/>
    </row>
    <row r="661" spans="34:34" ht="11.4" x14ac:dyDescent="0.2">
      <c r="AH661"/>
    </row>
    <row r="662" spans="34:34" ht="11.4" x14ac:dyDescent="0.2">
      <c r="AH662"/>
    </row>
    <row r="663" spans="34:34" ht="11.4" x14ac:dyDescent="0.2">
      <c r="AH663"/>
    </row>
    <row r="664" spans="34:34" ht="11.4" x14ac:dyDescent="0.2">
      <c r="AH664"/>
    </row>
    <row r="665" spans="34:34" ht="11.4" x14ac:dyDescent="0.2">
      <c r="AH665"/>
    </row>
    <row r="666" spans="34:34" ht="11.4" x14ac:dyDescent="0.2">
      <c r="AH666"/>
    </row>
    <row r="667" spans="34:34" ht="11.4" x14ac:dyDescent="0.2">
      <c r="AH667"/>
    </row>
    <row r="668" spans="34:34" ht="11.4" x14ac:dyDescent="0.2">
      <c r="AH668"/>
    </row>
    <row r="669" spans="34:34" ht="11.4" x14ac:dyDescent="0.2">
      <c r="AH669"/>
    </row>
    <row r="670" spans="34:34" ht="11.4" x14ac:dyDescent="0.2">
      <c r="AH670"/>
    </row>
    <row r="671" spans="34:34" ht="11.4" x14ac:dyDescent="0.2">
      <c r="AH671"/>
    </row>
    <row r="672" spans="34:34" ht="11.4" x14ac:dyDescent="0.2">
      <c r="AH672"/>
    </row>
    <row r="673" spans="34:34" ht="11.4" x14ac:dyDescent="0.2">
      <c r="AH673"/>
    </row>
    <row r="674" spans="34:34" ht="11.4" x14ac:dyDescent="0.2">
      <c r="AH674"/>
    </row>
    <row r="675" spans="34:34" ht="11.4" x14ac:dyDescent="0.2">
      <c r="AH675"/>
    </row>
    <row r="676" spans="34:34" ht="11.4" x14ac:dyDescent="0.2">
      <c r="AH676"/>
    </row>
    <row r="677" spans="34:34" ht="11.4" x14ac:dyDescent="0.2">
      <c r="AH677"/>
    </row>
    <row r="678" spans="34:34" ht="11.4" x14ac:dyDescent="0.2">
      <c r="AH678"/>
    </row>
    <row r="679" spans="34:34" ht="11.4" x14ac:dyDescent="0.2">
      <c r="AH679"/>
    </row>
    <row r="680" spans="34:34" ht="11.4" x14ac:dyDescent="0.2">
      <c r="AH680"/>
    </row>
    <row r="681" spans="34:34" ht="11.4" x14ac:dyDescent="0.2">
      <c r="AH681"/>
    </row>
    <row r="682" spans="34:34" ht="11.4" x14ac:dyDescent="0.2">
      <c r="AH682"/>
    </row>
    <row r="683" spans="34:34" ht="11.4" x14ac:dyDescent="0.2">
      <c r="AH683"/>
    </row>
    <row r="684" spans="34:34" ht="11.4" x14ac:dyDescent="0.2">
      <c r="AH684"/>
    </row>
    <row r="685" spans="34:34" ht="11.4" x14ac:dyDescent="0.2">
      <c r="AH685"/>
    </row>
    <row r="686" spans="34:34" ht="11.4" x14ac:dyDescent="0.2">
      <c r="AH686"/>
    </row>
    <row r="687" spans="34:34" ht="11.4" x14ac:dyDescent="0.2">
      <c r="AH687"/>
    </row>
    <row r="688" spans="34:34" ht="11.4" x14ac:dyDescent="0.2">
      <c r="AH688"/>
    </row>
    <row r="689" spans="34:34" ht="11.4" x14ac:dyDescent="0.2">
      <c r="AH689"/>
    </row>
    <row r="690" spans="34:34" ht="11.4" x14ac:dyDescent="0.2">
      <c r="AH690"/>
    </row>
    <row r="691" spans="34:34" ht="11.4" x14ac:dyDescent="0.2">
      <c r="AH691"/>
    </row>
    <row r="692" spans="34:34" ht="11.4" x14ac:dyDescent="0.2">
      <c r="AH692"/>
    </row>
    <row r="693" spans="34:34" ht="11.4" x14ac:dyDescent="0.2">
      <c r="AH693"/>
    </row>
    <row r="694" spans="34:34" ht="11.4" x14ac:dyDescent="0.2">
      <c r="AH694"/>
    </row>
    <row r="695" spans="34:34" ht="11.4" x14ac:dyDescent="0.2">
      <c r="AH695"/>
    </row>
    <row r="696" spans="34:34" ht="11.4" x14ac:dyDescent="0.2">
      <c r="AH696"/>
    </row>
    <row r="697" spans="34:34" ht="11.4" x14ac:dyDescent="0.2">
      <c r="AH697"/>
    </row>
    <row r="698" spans="34:34" ht="11.4" x14ac:dyDescent="0.2">
      <c r="AH698"/>
    </row>
    <row r="699" spans="34:34" ht="11.4" x14ac:dyDescent="0.2">
      <c r="AH699"/>
    </row>
    <row r="700" spans="34:34" ht="11.4" x14ac:dyDescent="0.2">
      <c r="AH700"/>
    </row>
    <row r="701" spans="34:34" ht="11.4" x14ac:dyDescent="0.2">
      <c r="AH701"/>
    </row>
    <row r="702" spans="34:34" ht="11.4" x14ac:dyDescent="0.2">
      <c r="AH702"/>
    </row>
    <row r="703" spans="34:34" ht="11.4" x14ac:dyDescent="0.2">
      <c r="AH703"/>
    </row>
    <row r="704" spans="34:34" ht="11.4" x14ac:dyDescent="0.2">
      <c r="AH704"/>
    </row>
    <row r="705" spans="34:34" ht="11.4" x14ac:dyDescent="0.2">
      <c r="AH705"/>
    </row>
    <row r="706" spans="34:34" ht="11.4" x14ac:dyDescent="0.2">
      <c r="AH706"/>
    </row>
    <row r="707" spans="34:34" ht="11.4" x14ac:dyDescent="0.2">
      <c r="AH707"/>
    </row>
    <row r="708" spans="34:34" ht="11.4" x14ac:dyDescent="0.2">
      <c r="AH708"/>
    </row>
    <row r="709" spans="34:34" ht="11.4" x14ac:dyDescent="0.2">
      <c r="AH709"/>
    </row>
    <row r="710" spans="34:34" ht="11.4" x14ac:dyDescent="0.2">
      <c r="AH710"/>
    </row>
    <row r="711" spans="34:34" ht="11.4" x14ac:dyDescent="0.2">
      <c r="AH711"/>
    </row>
    <row r="712" spans="34:34" ht="11.4" x14ac:dyDescent="0.2">
      <c r="AH712"/>
    </row>
    <row r="713" spans="34:34" ht="11.4" x14ac:dyDescent="0.2">
      <c r="AH713"/>
    </row>
    <row r="714" spans="34:34" ht="11.4" x14ac:dyDescent="0.2">
      <c r="AH714"/>
    </row>
    <row r="715" spans="34:34" ht="11.4" x14ac:dyDescent="0.2">
      <c r="AH715"/>
    </row>
    <row r="716" spans="34:34" ht="11.4" x14ac:dyDescent="0.2">
      <c r="AH716"/>
    </row>
    <row r="717" spans="34:34" ht="11.4" x14ac:dyDescent="0.2">
      <c r="AH717"/>
    </row>
    <row r="718" spans="34:34" ht="11.4" x14ac:dyDescent="0.2">
      <c r="AH718"/>
    </row>
    <row r="719" spans="34:34" ht="11.4" x14ac:dyDescent="0.2">
      <c r="AH719"/>
    </row>
    <row r="720" spans="34:34" ht="11.4" x14ac:dyDescent="0.2">
      <c r="AH720"/>
    </row>
    <row r="721" spans="34:34" ht="11.4" x14ac:dyDescent="0.2">
      <c r="AH721"/>
    </row>
    <row r="722" spans="34:34" ht="11.4" x14ac:dyDescent="0.2">
      <c r="AH722"/>
    </row>
    <row r="723" spans="34:34" ht="11.4" x14ac:dyDescent="0.2">
      <c r="AH723"/>
    </row>
    <row r="724" spans="34:34" ht="11.4" x14ac:dyDescent="0.2">
      <c r="AH724"/>
    </row>
    <row r="725" spans="34:34" ht="11.4" x14ac:dyDescent="0.2">
      <c r="AH725"/>
    </row>
    <row r="726" spans="34:34" ht="11.4" x14ac:dyDescent="0.2">
      <c r="AH726"/>
    </row>
    <row r="727" spans="34:34" ht="11.4" x14ac:dyDescent="0.2">
      <c r="AH727"/>
    </row>
    <row r="728" spans="34:34" ht="11.4" x14ac:dyDescent="0.2">
      <c r="AH728"/>
    </row>
    <row r="729" spans="34:34" ht="11.4" x14ac:dyDescent="0.2">
      <c r="AH729"/>
    </row>
    <row r="730" spans="34:34" ht="11.4" x14ac:dyDescent="0.2">
      <c r="AH730"/>
    </row>
    <row r="731" spans="34:34" ht="11.4" x14ac:dyDescent="0.2">
      <c r="AH731"/>
    </row>
    <row r="732" spans="34:34" ht="11.4" x14ac:dyDescent="0.2">
      <c r="AH732"/>
    </row>
    <row r="733" spans="34:34" ht="11.4" x14ac:dyDescent="0.2">
      <c r="AH733"/>
    </row>
    <row r="734" spans="34:34" ht="11.4" x14ac:dyDescent="0.2">
      <c r="AH734"/>
    </row>
    <row r="735" spans="34:34" ht="11.4" x14ac:dyDescent="0.2">
      <c r="AH735"/>
    </row>
    <row r="736" spans="34:34" ht="11.4" x14ac:dyDescent="0.2">
      <c r="AH736"/>
    </row>
    <row r="737" spans="34:34" ht="11.4" x14ac:dyDescent="0.2">
      <c r="AH737"/>
    </row>
    <row r="738" spans="34:34" ht="11.4" x14ac:dyDescent="0.2">
      <c r="AH738"/>
    </row>
    <row r="739" spans="34:34" ht="11.4" x14ac:dyDescent="0.2">
      <c r="AH739"/>
    </row>
    <row r="740" spans="34:34" ht="11.4" x14ac:dyDescent="0.2">
      <c r="AH740"/>
    </row>
    <row r="741" spans="34:34" ht="11.4" x14ac:dyDescent="0.2">
      <c r="AH741"/>
    </row>
    <row r="742" spans="34:34" ht="11.4" x14ac:dyDescent="0.2">
      <c r="AH742"/>
    </row>
    <row r="743" spans="34:34" ht="11.4" x14ac:dyDescent="0.2">
      <c r="AH743"/>
    </row>
    <row r="744" spans="34:34" ht="11.4" x14ac:dyDescent="0.2">
      <c r="AH744"/>
    </row>
    <row r="745" spans="34:34" ht="11.4" x14ac:dyDescent="0.2">
      <c r="AH745"/>
    </row>
    <row r="746" spans="34:34" ht="11.4" x14ac:dyDescent="0.2">
      <c r="AH746"/>
    </row>
    <row r="747" spans="34:34" ht="11.4" x14ac:dyDescent="0.2">
      <c r="AH747"/>
    </row>
    <row r="748" spans="34:34" ht="11.4" x14ac:dyDescent="0.2">
      <c r="AH748"/>
    </row>
    <row r="749" spans="34:34" ht="11.4" x14ac:dyDescent="0.2">
      <c r="AH749"/>
    </row>
    <row r="750" spans="34:34" ht="11.4" x14ac:dyDescent="0.2">
      <c r="AH750"/>
    </row>
    <row r="751" spans="34:34" ht="11.4" x14ac:dyDescent="0.2">
      <c r="AH751"/>
    </row>
    <row r="752" spans="34:34" ht="11.4" x14ac:dyDescent="0.2">
      <c r="AH752"/>
    </row>
    <row r="753" spans="34:34" ht="11.4" x14ac:dyDescent="0.2">
      <c r="AH753"/>
    </row>
    <row r="754" spans="34:34" ht="11.4" x14ac:dyDescent="0.2">
      <c r="AH754"/>
    </row>
    <row r="755" spans="34:34" ht="11.4" x14ac:dyDescent="0.2">
      <c r="AH755"/>
    </row>
    <row r="756" spans="34:34" ht="11.4" x14ac:dyDescent="0.2">
      <c r="AH756"/>
    </row>
    <row r="757" spans="34:34" ht="11.4" x14ac:dyDescent="0.2">
      <c r="AH757"/>
    </row>
    <row r="758" spans="34:34" ht="11.4" x14ac:dyDescent="0.2">
      <c r="AH758"/>
    </row>
    <row r="759" spans="34:34" ht="11.4" x14ac:dyDescent="0.2">
      <c r="AH759"/>
    </row>
    <row r="760" spans="34:34" ht="11.4" x14ac:dyDescent="0.2">
      <c r="AH760"/>
    </row>
    <row r="761" spans="34:34" ht="11.4" x14ac:dyDescent="0.2">
      <c r="AH761"/>
    </row>
    <row r="762" spans="34:34" ht="11.4" x14ac:dyDescent="0.2">
      <c r="AH762"/>
    </row>
    <row r="763" spans="34:34" ht="11.4" x14ac:dyDescent="0.2">
      <c r="AH763"/>
    </row>
    <row r="764" spans="34:34" ht="11.4" x14ac:dyDescent="0.2">
      <c r="AH764"/>
    </row>
    <row r="765" spans="34:34" ht="11.4" x14ac:dyDescent="0.2">
      <c r="AH765"/>
    </row>
    <row r="766" spans="34:34" ht="11.4" x14ac:dyDescent="0.2">
      <c r="AH766"/>
    </row>
    <row r="767" spans="34:34" ht="11.4" x14ac:dyDescent="0.2">
      <c r="AH767"/>
    </row>
    <row r="768" spans="34:34" ht="11.4" x14ac:dyDescent="0.2">
      <c r="AH768"/>
    </row>
    <row r="769" spans="34:34" ht="11.4" x14ac:dyDescent="0.2">
      <c r="AH769"/>
    </row>
    <row r="770" spans="34:34" ht="11.4" x14ac:dyDescent="0.2">
      <c r="AH770"/>
    </row>
    <row r="771" spans="34:34" ht="11.4" x14ac:dyDescent="0.2">
      <c r="AH771"/>
    </row>
    <row r="772" spans="34:34" ht="11.4" x14ac:dyDescent="0.2">
      <c r="AH772"/>
    </row>
    <row r="773" spans="34:34" ht="11.4" x14ac:dyDescent="0.2">
      <c r="AH773"/>
    </row>
    <row r="774" spans="34:34" ht="11.4" x14ac:dyDescent="0.2">
      <c r="AH774"/>
    </row>
    <row r="775" spans="34:34" ht="11.4" x14ac:dyDescent="0.2">
      <c r="AH775"/>
    </row>
    <row r="776" spans="34:34" ht="11.4" x14ac:dyDescent="0.2">
      <c r="AH776"/>
    </row>
    <row r="777" spans="34:34" ht="11.4" x14ac:dyDescent="0.2">
      <c r="AH777"/>
    </row>
    <row r="778" spans="34:34" ht="11.4" x14ac:dyDescent="0.2">
      <c r="AH778"/>
    </row>
    <row r="779" spans="34:34" ht="11.4" x14ac:dyDescent="0.2">
      <c r="AH779"/>
    </row>
    <row r="780" spans="34:34" ht="11.4" x14ac:dyDescent="0.2">
      <c r="AH780"/>
    </row>
    <row r="781" spans="34:34" ht="11.4" x14ac:dyDescent="0.2">
      <c r="AH781"/>
    </row>
    <row r="782" spans="34:34" ht="11.4" x14ac:dyDescent="0.2">
      <c r="AH782"/>
    </row>
    <row r="783" spans="34:34" ht="11.4" x14ac:dyDescent="0.2">
      <c r="AH783"/>
    </row>
    <row r="784" spans="34:34" ht="11.4" x14ac:dyDescent="0.2">
      <c r="AH784"/>
    </row>
    <row r="785" spans="34:34" ht="11.4" x14ac:dyDescent="0.2">
      <c r="AH785"/>
    </row>
    <row r="786" spans="34:34" ht="11.4" x14ac:dyDescent="0.2">
      <c r="AH786"/>
    </row>
    <row r="787" spans="34:34" ht="11.4" x14ac:dyDescent="0.2">
      <c r="AH787"/>
    </row>
    <row r="788" spans="34:34" ht="11.4" x14ac:dyDescent="0.2">
      <c r="AH788"/>
    </row>
    <row r="789" spans="34:34" ht="11.4" x14ac:dyDescent="0.2">
      <c r="AH789"/>
    </row>
    <row r="790" spans="34:34" ht="11.4" x14ac:dyDescent="0.2">
      <c r="AH790"/>
    </row>
    <row r="791" spans="34:34" ht="11.4" x14ac:dyDescent="0.2">
      <c r="AH791"/>
    </row>
    <row r="792" spans="34:34" ht="11.4" x14ac:dyDescent="0.2">
      <c r="AH792"/>
    </row>
    <row r="793" spans="34:34" ht="11.4" x14ac:dyDescent="0.2">
      <c r="AH793"/>
    </row>
    <row r="794" spans="34:34" ht="11.4" x14ac:dyDescent="0.2">
      <c r="AH794"/>
    </row>
    <row r="795" spans="34:34" ht="11.4" x14ac:dyDescent="0.2">
      <c r="AH795"/>
    </row>
    <row r="796" spans="34:34" ht="11.4" x14ac:dyDescent="0.2">
      <c r="AH796"/>
    </row>
    <row r="797" spans="34:34" ht="11.4" x14ac:dyDescent="0.2">
      <c r="AH797"/>
    </row>
    <row r="798" spans="34:34" ht="11.4" x14ac:dyDescent="0.2">
      <c r="AH798"/>
    </row>
    <row r="799" spans="34:34" ht="11.4" x14ac:dyDescent="0.2">
      <c r="AH799"/>
    </row>
    <row r="800" spans="34:34" ht="11.4" x14ac:dyDescent="0.2">
      <c r="AH800"/>
    </row>
    <row r="801" spans="34:34" ht="11.4" x14ac:dyDescent="0.2">
      <c r="AH801"/>
    </row>
    <row r="802" spans="34:34" ht="11.4" x14ac:dyDescent="0.2">
      <c r="AH802"/>
    </row>
    <row r="803" spans="34:34" ht="11.4" x14ac:dyDescent="0.2">
      <c r="AH803"/>
    </row>
    <row r="804" spans="34:34" ht="11.4" x14ac:dyDescent="0.2">
      <c r="AH804"/>
    </row>
    <row r="805" spans="34:34" ht="11.4" x14ac:dyDescent="0.2">
      <c r="AH805"/>
    </row>
    <row r="806" spans="34:34" ht="11.4" x14ac:dyDescent="0.2">
      <c r="AH806"/>
    </row>
    <row r="807" spans="34:34" ht="11.4" x14ac:dyDescent="0.2">
      <c r="AH807"/>
    </row>
    <row r="808" spans="34:34" ht="11.4" x14ac:dyDescent="0.2">
      <c r="AH808"/>
    </row>
    <row r="809" spans="34:34" ht="11.4" x14ac:dyDescent="0.2">
      <c r="AH809"/>
    </row>
    <row r="810" spans="34:34" ht="11.4" x14ac:dyDescent="0.2">
      <c r="AH810"/>
    </row>
    <row r="811" spans="34:34" ht="11.4" x14ac:dyDescent="0.2">
      <c r="AH811"/>
    </row>
    <row r="812" spans="34:34" ht="11.4" x14ac:dyDescent="0.2">
      <c r="AH812"/>
    </row>
    <row r="813" spans="34:34" ht="11.4" x14ac:dyDescent="0.2">
      <c r="AH813"/>
    </row>
    <row r="814" spans="34:34" ht="11.4" x14ac:dyDescent="0.2">
      <c r="AH814"/>
    </row>
    <row r="815" spans="34:34" ht="11.4" x14ac:dyDescent="0.2">
      <c r="AH815"/>
    </row>
    <row r="816" spans="34:34" ht="11.4" x14ac:dyDescent="0.2">
      <c r="AH816"/>
    </row>
    <row r="817" spans="34:34" ht="11.4" x14ac:dyDescent="0.2">
      <c r="AH817"/>
    </row>
    <row r="818" spans="34:34" ht="11.4" x14ac:dyDescent="0.2">
      <c r="AH818"/>
    </row>
    <row r="819" spans="34:34" ht="11.4" x14ac:dyDescent="0.2">
      <c r="AH819"/>
    </row>
    <row r="820" spans="34:34" ht="11.4" x14ac:dyDescent="0.2">
      <c r="AH820"/>
    </row>
    <row r="821" spans="34:34" ht="11.4" x14ac:dyDescent="0.2">
      <c r="AH821"/>
    </row>
    <row r="822" spans="34:34" ht="11.4" x14ac:dyDescent="0.2">
      <c r="AH822"/>
    </row>
    <row r="823" spans="34:34" ht="11.4" x14ac:dyDescent="0.2">
      <c r="AH823"/>
    </row>
    <row r="824" spans="34:34" ht="11.4" x14ac:dyDescent="0.2">
      <c r="AH824"/>
    </row>
    <row r="825" spans="34:34" ht="11.4" x14ac:dyDescent="0.2">
      <c r="AH825"/>
    </row>
    <row r="826" spans="34:34" ht="11.4" x14ac:dyDescent="0.2">
      <c r="AH826"/>
    </row>
    <row r="827" spans="34:34" ht="11.4" x14ac:dyDescent="0.2">
      <c r="AH827"/>
    </row>
    <row r="828" spans="34:34" ht="11.4" x14ac:dyDescent="0.2">
      <c r="AH828"/>
    </row>
    <row r="829" spans="34:34" ht="11.4" x14ac:dyDescent="0.2">
      <c r="AH829"/>
    </row>
    <row r="830" spans="34:34" ht="11.4" x14ac:dyDescent="0.2">
      <c r="AH830"/>
    </row>
    <row r="831" spans="34:34" ht="11.4" x14ac:dyDescent="0.2">
      <c r="AH831"/>
    </row>
    <row r="832" spans="34:34" ht="11.4" x14ac:dyDescent="0.2">
      <c r="AH832"/>
    </row>
    <row r="833" spans="34:34" ht="11.4" x14ac:dyDescent="0.2">
      <c r="AH833"/>
    </row>
    <row r="834" spans="34:34" ht="11.4" x14ac:dyDescent="0.2">
      <c r="AH834"/>
    </row>
    <row r="835" spans="34:34" ht="11.4" x14ac:dyDescent="0.2">
      <c r="AH835"/>
    </row>
    <row r="836" spans="34:34" ht="11.4" x14ac:dyDescent="0.2">
      <c r="AH836"/>
    </row>
    <row r="837" spans="34:34" ht="11.4" x14ac:dyDescent="0.2">
      <c r="AH837"/>
    </row>
    <row r="838" spans="34:34" ht="11.4" x14ac:dyDescent="0.2">
      <c r="AH838"/>
    </row>
    <row r="839" spans="34:34" ht="11.4" x14ac:dyDescent="0.2">
      <c r="AH839"/>
    </row>
    <row r="840" spans="34:34" ht="11.4" x14ac:dyDescent="0.2">
      <c r="AH840"/>
    </row>
    <row r="841" spans="34:34" ht="11.4" x14ac:dyDescent="0.2">
      <c r="AH841"/>
    </row>
    <row r="842" spans="34:34" ht="11.4" x14ac:dyDescent="0.2">
      <c r="AH842"/>
    </row>
    <row r="843" spans="34:34" ht="11.4" x14ac:dyDescent="0.2">
      <c r="AH843"/>
    </row>
    <row r="844" spans="34:34" ht="11.4" x14ac:dyDescent="0.2">
      <c r="AH844"/>
    </row>
    <row r="845" spans="34:34" ht="11.4" x14ac:dyDescent="0.2">
      <c r="AH845"/>
    </row>
    <row r="846" spans="34:34" ht="11.4" x14ac:dyDescent="0.2">
      <c r="AH846"/>
    </row>
    <row r="847" spans="34:34" ht="11.4" x14ac:dyDescent="0.2">
      <c r="AH847"/>
    </row>
    <row r="848" spans="34:34" ht="11.4" x14ac:dyDescent="0.2">
      <c r="AH848"/>
    </row>
    <row r="849" spans="34:34" ht="11.4" x14ac:dyDescent="0.2">
      <c r="AH849"/>
    </row>
    <row r="850" spans="34:34" ht="11.4" x14ac:dyDescent="0.2">
      <c r="AH850"/>
    </row>
    <row r="851" spans="34:34" ht="11.4" x14ac:dyDescent="0.2">
      <c r="AH851"/>
    </row>
    <row r="852" spans="34:34" ht="11.4" x14ac:dyDescent="0.2">
      <c r="AH852"/>
    </row>
    <row r="853" spans="34:34" ht="11.4" x14ac:dyDescent="0.2">
      <c r="AH853"/>
    </row>
    <row r="854" spans="34:34" ht="11.4" x14ac:dyDescent="0.2">
      <c r="AH854"/>
    </row>
    <row r="855" spans="34:34" ht="11.4" x14ac:dyDescent="0.2">
      <c r="AH855"/>
    </row>
    <row r="856" spans="34:34" ht="11.4" x14ac:dyDescent="0.2">
      <c r="AH856"/>
    </row>
    <row r="857" spans="34:34" ht="11.4" x14ac:dyDescent="0.2">
      <c r="AH857"/>
    </row>
    <row r="858" spans="34:34" ht="11.4" x14ac:dyDescent="0.2">
      <c r="AH858"/>
    </row>
    <row r="859" spans="34:34" ht="11.4" x14ac:dyDescent="0.2">
      <c r="AH859"/>
    </row>
    <row r="860" spans="34:34" ht="11.4" x14ac:dyDescent="0.2">
      <c r="AH860"/>
    </row>
    <row r="861" spans="34:34" ht="11.4" x14ac:dyDescent="0.2">
      <c r="AH861"/>
    </row>
    <row r="862" spans="34:34" ht="11.4" x14ac:dyDescent="0.2">
      <c r="AH862"/>
    </row>
    <row r="863" spans="34:34" ht="11.4" x14ac:dyDescent="0.2">
      <c r="AH863"/>
    </row>
    <row r="864" spans="34:34" ht="11.4" x14ac:dyDescent="0.2">
      <c r="AH864"/>
    </row>
    <row r="865" spans="34:34" ht="11.4" x14ac:dyDescent="0.2">
      <c r="AH865"/>
    </row>
    <row r="866" spans="34:34" ht="11.4" x14ac:dyDescent="0.2">
      <c r="AH866"/>
    </row>
    <row r="867" spans="34:34" ht="11.4" x14ac:dyDescent="0.2">
      <c r="AH867"/>
    </row>
    <row r="868" spans="34:34" ht="11.4" x14ac:dyDescent="0.2">
      <c r="AH868"/>
    </row>
    <row r="869" spans="34:34" ht="11.4" x14ac:dyDescent="0.2">
      <c r="AH869"/>
    </row>
    <row r="870" spans="34:34" ht="11.4" x14ac:dyDescent="0.2">
      <c r="AH870"/>
    </row>
    <row r="871" spans="34:34" ht="11.4" x14ac:dyDescent="0.2">
      <c r="AH871"/>
    </row>
    <row r="872" spans="34:34" ht="11.4" x14ac:dyDescent="0.2">
      <c r="AH872"/>
    </row>
    <row r="873" spans="34:34" ht="11.4" x14ac:dyDescent="0.2">
      <c r="AH873"/>
    </row>
    <row r="874" spans="34:34" ht="11.4" x14ac:dyDescent="0.2">
      <c r="AH874"/>
    </row>
    <row r="875" spans="34:34" ht="11.4" x14ac:dyDescent="0.2">
      <c r="AH875"/>
    </row>
    <row r="876" spans="34:34" ht="11.4" x14ac:dyDescent="0.2">
      <c r="AH876"/>
    </row>
    <row r="877" spans="34:34" ht="11.4" x14ac:dyDescent="0.2">
      <c r="AH877"/>
    </row>
    <row r="878" spans="34:34" ht="11.4" x14ac:dyDescent="0.2">
      <c r="AH878"/>
    </row>
    <row r="879" spans="34:34" ht="11.4" x14ac:dyDescent="0.2">
      <c r="AH879"/>
    </row>
    <row r="880" spans="34:34" ht="11.4" x14ac:dyDescent="0.2">
      <c r="AH880"/>
    </row>
    <row r="881" spans="34:34" ht="11.4" x14ac:dyDescent="0.2">
      <c r="AH881"/>
    </row>
    <row r="882" spans="34:34" ht="11.4" x14ac:dyDescent="0.2">
      <c r="AH882"/>
    </row>
    <row r="883" spans="34:34" ht="11.4" x14ac:dyDescent="0.2">
      <c r="AH883"/>
    </row>
    <row r="884" spans="34:34" ht="11.4" x14ac:dyDescent="0.2">
      <c r="AH884"/>
    </row>
    <row r="885" spans="34:34" ht="11.4" x14ac:dyDescent="0.2">
      <c r="AH885"/>
    </row>
    <row r="886" spans="34:34" ht="11.4" x14ac:dyDescent="0.2">
      <c r="AH886"/>
    </row>
    <row r="887" spans="34:34" ht="11.4" x14ac:dyDescent="0.2">
      <c r="AH887"/>
    </row>
    <row r="888" spans="34:34" ht="11.4" x14ac:dyDescent="0.2">
      <c r="AH888"/>
    </row>
    <row r="889" spans="34:34" ht="11.4" x14ac:dyDescent="0.2">
      <c r="AH889"/>
    </row>
    <row r="890" spans="34:34" ht="11.4" x14ac:dyDescent="0.2">
      <c r="AH890"/>
    </row>
    <row r="891" spans="34:34" ht="11.4" x14ac:dyDescent="0.2">
      <c r="AH891"/>
    </row>
    <row r="892" spans="34:34" ht="11.4" x14ac:dyDescent="0.2">
      <c r="AH892"/>
    </row>
    <row r="893" spans="34:34" ht="11.4" x14ac:dyDescent="0.2">
      <c r="AH893"/>
    </row>
    <row r="894" spans="34:34" ht="11.4" x14ac:dyDescent="0.2">
      <c r="AH894"/>
    </row>
    <row r="895" spans="34:34" ht="11.4" x14ac:dyDescent="0.2">
      <c r="AH895"/>
    </row>
    <row r="896" spans="34:34" ht="11.4" x14ac:dyDescent="0.2">
      <c r="AH896"/>
    </row>
    <row r="897" spans="34:34" ht="11.4" x14ac:dyDescent="0.2">
      <c r="AH897"/>
    </row>
    <row r="898" spans="34:34" ht="11.4" x14ac:dyDescent="0.2">
      <c r="AH898"/>
    </row>
    <row r="899" spans="34:34" ht="11.4" x14ac:dyDescent="0.2">
      <c r="AH899"/>
    </row>
    <row r="900" spans="34:34" ht="11.4" x14ac:dyDescent="0.2">
      <c r="AH900"/>
    </row>
    <row r="901" spans="34:34" ht="11.4" x14ac:dyDescent="0.2">
      <c r="AH901"/>
    </row>
    <row r="902" spans="34:34" ht="11.4" x14ac:dyDescent="0.2">
      <c r="AH902"/>
    </row>
    <row r="903" spans="34:34" ht="11.4" x14ac:dyDescent="0.2">
      <c r="AH903"/>
    </row>
    <row r="904" spans="34:34" ht="11.4" x14ac:dyDescent="0.2">
      <c r="AH904"/>
    </row>
    <row r="905" spans="34:34" ht="11.4" x14ac:dyDescent="0.2">
      <c r="AH905"/>
    </row>
    <row r="906" spans="34:34" ht="11.4" x14ac:dyDescent="0.2">
      <c r="AH906"/>
    </row>
    <row r="907" spans="34:34" ht="11.4" x14ac:dyDescent="0.2">
      <c r="AH907"/>
    </row>
    <row r="908" spans="34:34" ht="11.4" x14ac:dyDescent="0.2">
      <c r="AH908"/>
    </row>
    <row r="909" spans="34:34" ht="11.4" x14ac:dyDescent="0.2">
      <c r="AH909"/>
    </row>
    <row r="910" spans="34:34" ht="11.4" x14ac:dyDescent="0.2">
      <c r="AH910"/>
    </row>
    <row r="911" spans="34:34" ht="11.4" x14ac:dyDescent="0.2">
      <c r="AH911"/>
    </row>
    <row r="912" spans="34:34" ht="11.4" x14ac:dyDescent="0.2">
      <c r="AH912"/>
    </row>
    <row r="913" spans="34:34" ht="11.4" x14ac:dyDescent="0.2">
      <c r="AH913"/>
    </row>
    <row r="914" spans="34:34" ht="11.4" x14ac:dyDescent="0.2">
      <c r="AH914"/>
    </row>
    <row r="915" spans="34:34" ht="11.4" x14ac:dyDescent="0.2">
      <c r="AH915"/>
    </row>
    <row r="916" spans="34:34" ht="11.4" x14ac:dyDescent="0.2">
      <c r="AH916"/>
    </row>
    <row r="917" spans="34:34" ht="11.4" x14ac:dyDescent="0.2">
      <c r="AH917"/>
    </row>
    <row r="918" spans="34:34" ht="11.4" x14ac:dyDescent="0.2">
      <c r="AH918"/>
    </row>
    <row r="919" spans="34:34" ht="11.4" x14ac:dyDescent="0.2">
      <c r="AH919"/>
    </row>
    <row r="920" spans="34:34" ht="11.4" x14ac:dyDescent="0.2">
      <c r="AH920"/>
    </row>
    <row r="921" spans="34:34" ht="11.4" x14ac:dyDescent="0.2">
      <c r="AH921"/>
    </row>
    <row r="922" spans="34:34" ht="11.4" x14ac:dyDescent="0.2">
      <c r="AH922"/>
    </row>
    <row r="923" spans="34:34" ht="11.4" x14ac:dyDescent="0.2">
      <c r="AH923"/>
    </row>
    <row r="924" spans="34:34" ht="11.4" x14ac:dyDescent="0.2">
      <c r="AH924"/>
    </row>
    <row r="925" spans="34:34" ht="11.4" x14ac:dyDescent="0.2">
      <c r="AH925"/>
    </row>
    <row r="926" spans="34:34" ht="11.4" x14ac:dyDescent="0.2">
      <c r="AH926"/>
    </row>
    <row r="927" spans="34:34" ht="11.4" x14ac:dyDescent="0.2">
      <c r="AH927"/>
    </row>
    <row r="928" spans="34:34" ht="11.4" x14ac:dyDescent="0.2">
      <c r="AH928"/>
    </row>
    <row r="929" spans="34:34" ht="11.4" x14ac:dyDescent="0.2">
      <c r="AH929"/>
    </row>
    <row r="930" spans="34:34" ht="11.4" x14ac:dyDescent="0.2">
      <c r="AH930"/>
    </row>
    <row r="931" spans="34:34" ht="11.4" x14ac:dyDescent="0.2">
      <c r="AH931"/>
    </row>
    <row r="932" spans="34:34" ht="11.4" x14ac:dyDescent="0.2">
      <c r="AH932"/>
    </row>
    <row r="933" spans="34:34" ht="11.4" x14ac:dyDescent="0.2">
      <c r="AH933"/>
    </row>
    <row r="934" spans="34:34" ht="11.4" x14ac:dyDescent="0.2">
      <c r="AH934"/>
    </row>
    <row r="935" spans="34:34" ht="11.4" x14ac:dyDescent="0.2">
      <c r="AH935"/>
    </row>
    <row r="936" spans="34:34" ht="11.4" x14ac:dyDescent="0.2">
      <c r="AH936"/>
    </row>
    <row r="937" spans="34:34" ht="11.4" x14ac:dyDescent="0.2">
      <c r="AH937"/>
    </row>
    <row r="938" spans="34:34" ht="11.4" x14ac:dyDescent="0.2">
      <c r="AH938"/>
    </row>
    <row r="939" spans="34:34" ht="11.4" x14ac:dyDescent="0.2">
      <c r="AH939"/>
    </row>
    <row r="940" spans="34:34" ht="11.4" x14ac:dyDescent="0.2">
      <c r="AH940"/>
    </row>
    <row r="941" spans="34:34" ht="11.4" x14ac:dyDescent="0.2">
      <c r="AH941"/>
    </row>
    <row r="942" spans="34:34" ht="11.4" x14ac:dyDescent="0.2">
      <c r="AH942"/>
    </row>
    <row r="943" spans="34:34" ht="11.4" x14ac:dyDescent="0.2">
      <c r="AH943"/>
    </row>
    <row r="944" spans="34:34" ht="11.4" x14ac:dyDescent="0.2">
      <c r="AH944"/>
    </row>
    <row r="945" spans="34:34" ht="11.4" x14ac:dyDescent="0.2">
      <c r="AH945"/>
    </row>
    <row r="946" spans="34:34" ht="11.4" x14ac:dyDescent="0.2">
      <c r="AH946"/>
    </row>
    <row r="947" spans="34:34" ht="11.4" x14ac:dyDescent="0.2">
      <c r="AH947"/>
    </row>
    <row r="948" spans="34:34" ht="11.4" x14ac:dyDescent="0.2">
      <c r="AH948"/>
    </row>
    <row r="949" spans="34:34" ht="11.4" x14ac:dyDescent="0.2">
      <c r="AH949"/>
    </row>
    <row r="950" spans="34:34" ht="11.4" x14ac:dyDescent="0.2">
      <c r="AH950"/>
    </row>
    <row r="951" spans="34:34" ht="11.4" x14ac:dyDescent="0.2">
      <c r="AH951"/>
    </row>
    <row r="952" spans="34:34" ht="11.4" x14ac:dyDescent="0.2">
      <c r="AH952"/>
    </row>
    <row r="953" spans="34:34" ht="11.4" x14ac:dyDescent="0.2">
      <c r="AH953"/>
    </row>
    <row r="954" spans="34:34" ht="11.4" x14ac:dyDescent="0.2">
      <c r="AH954"/>
    </row>
    <row r="955" spans="34:34" ht="11.4" x14ac:dyDescent="0.2">
      <c r="AH955"/>
    </row>
    <row r="956" spans="34:34" ht="11.4" x14ac:dyDescent="0.2">
      <c r="AH956"/>
    </row>
    <row r="957" spans="34:34" ht="11.4" x14ac:dyDescent="0.2">
      <c r="AH957"/>
    </row>
    <row r="958" spans="34:34" ht="11.4" x14ac:dyDescent="0.2">
      <c r="AH958"/>
    </row>
    <row r="959" spans="34:34" ht="11.4" x14ac:dyDescent="0.2">
      <c r="AH959"/>
    </row>
    <row r="960" spans="34:34" ht="11.4" x14ac:dyDescent="0.2">
      <c r="AH960"/>
    </row>
    <row r="961" spans="34:34" ht="11.4" x14ac:dyDescent="0.2">
      <c r="AH961"/>
    </row>
    <row r="962" spans="34:34" ht="11.4" x14ac:dyDescent="0.2">
      <c r="AH962"/>
    </row>
    <row r="963" spans="34:34" ht="11.4" x14ac:dyDescent="0.2">
      <c r="AH963"/>
    </row>
    <row r="964" spans="34:34" ht="11.4" x14ac:dyDescent="0.2">
      <c r="AH964"/>
    </row>
    <row r="965" spans="34:34" ht="11.4" x14ac:dyDescent="0.2">
      <c r="AH965"/>
    </row>
    <row r="966" spans="34:34" ht="11.4" x14ac:dyDescent="0.2">
      <c r="AH966"/>
    </row>
    <row r="967" spans="34:34" ht="11.4" x14ac:dyDescent="0.2">
      <c r="AH967"/>
    </row>
    <row r="968" spans="34:34" ht="11.4" x14ac:dyDescent="0.2">
      <c r="AH968"/>
    </row>
    <row r="969" spans="34:34" ht="11.4" x14ac:dyDescent="0.2">
      <c r="AH969"/>
    </row>
    <row r="970" spans="34:34" ht="11.4" x14ac:dyDescent="0.2">
      <c r="AH970"/>
    </row>
    <row r="971" spans="34:34" ht="11.4" x14ac:dyDescent="0.2">
      <c r="AH971"/>
    </row>
    <row r="972" spans="34:34" ht="11.4" x14ac:dyDescent="0.2">
      <c r="AH972"/>
    </row>
    <row r="973" spans="34:34" ht="11.4" x14ac:dyDescent="0.2">
      <c r="AH973"/>
    </row>
    <row r="974" spans="34:34" ht="11.4" x14ac:dyDescent="0.2">
      <c r="AH974"/>
    </row>
    <row r="975" spans="34:34" ht="11.4" x14ac:dyDescent="0.2">
      <c r="AH975"/>
    </row>
    <row r="976" spans="34:34" ht="11.4" x14ac:dyDescent="0.2">
      <c r="AH976"/>
    </row>
    <row r="977" spans="34:34" ht="11.4" x14ac:dyDescent="0.2">
      <c r="AH977"/>
    </row>
    <row r="978" spans="34:34" ht="11.4" x14ac:dyDescent="0.2">
      <c r="AH978"/>
    </row>
    <row r="979" spans="34:34" ht="11.4" x14ac:dyDescent="0.2">
      <c r="AH979"/>
    </row>
    <row r="980" spans="34:34" ht="11.4" x14ac:dyDescent="0.2">
      <c r="AH980"/>
    </row>
    <row r="981" spans="34:34" ht="11.4" x14ac:dyDescent="0.2">
      <c r="AH981"/>
    </row>
    <row r="982" spans="34:34" ht="11.4" x14ac:dyDescent="0.2">
      <c r="AH982"/>
    </row>
    <row r="983" spans="34:34" ht="11.4" x14ac:dyDescent="0.2">
      <c r="AH983"/>
    </row>
    <row r="984" spans="34:34" ht="11.4" x14ac:dyDescent="0.2">
      <c r="AH984"/>
    </row>
    <row r="985" spans="34:34" ht="11.4" x14ac:dyDescent="0.2">
      <c r="AH985"/>
    </row>
    <row r="986" spans="34:34" ht="11.4" x14ac:dyDescent="0.2">
      <c r="AH986"/>
    </row>
    <row r="987" spans="34:34" ht="11.4" x14ac:dyDescent="0.2">
      <c r="AH987"/>
    </row>
    <row r="988" spans="34:34" ht="11.4" x14ac:dyDescent="0.2">
      <c r="AH988"/>
    </row>
    <row r="989" spans="34:34" ht="11.4" x14ac:dyDescent="0.2">
      <c r="AH989"/>
    </row>
    <row r="990" spans="34:34" ht="11.4" x14ac:dyDescent="0.2">
      <c r="AH990"/>
    </row>
    <row r="991" spans="34:34" ht="11.4" x14ac:dyDescent="0.2">
      <c r="AH991"/>
    </row>
    <row r="992" spans="34:34" ht="11.4" x14ac:dyDescent="0.2">
      <c r="AH992"/>
    </row>
    <row r="993" spans="34:34" ht="11.4" x14ac:dyDescent="0.2">
      <c r="AH993"/>
    </row>
    <row r="994" spans="34:34" ht="11.4" x14ac:dyDescent="0.2">
      <c r="AH994"/>
    </row>
    <row r="995" spans="34:34" ht="11.4" x14ac:dyDescent="0.2">
      <c r="AH995"/>
    </row>
    <row r="996" spans="34:34" ht="11.4" x14ac:dyDescent="0.2">
      <c r="AH996"/>
    </row>
    <row r="997" spans="34:34" ht="11.4" x14ac:dyDescent="0.2">
      <c r="AH997"/>
    </row>
    <row r="998" spans="34:34" ht="11.4" x14ac:dyDescent="0.2">
      <c r="AH998"/>
    </row>
    <row r="999" spans="34:34" ht="11.4" x14ac:dyDescent="0.2">
      <c r="AH999"/>
    </row>
    <row r="1000" spans="34:34" ht="11.4" x14ac:dyDescent="0.2">
      <c r="AH1000"/>
    </row>
    <row r="1001" spans="34:34" ht="11.4" x14ac:dyDescent="0.2">
      <c r="AH1001"/>
    </row>
    <row r="1002" spans="34:34" ht="11.4" x14ac:dyDescent="0.2">
      <c r="AH1002"/>
    </row>
    <row r="1003" spans="34:34" ht="11.4" x14ac:dyDescent="0.2">
      <c r="AH1003"/>
    </row>
    <row r="1004" spans="34:34" ht="11.4" x14ac:dyDescent="0.2">
      <c r="AH1004"/>
    </row>
    <row r="1005" spans="34:34" ht="11.4" x14ac:dyDescent="0.2">
      <c r="AH1005"/>
    </row>
    <row r="1006" spans="34:34" ht="11.4" x14ac:dyDescent="0.2">
      <c r="AH1006"/>
    </row>
    <row r="1007" spans="34:34" ht="11.4" x14ac:dyDescent="0.2">
      <c r="AH1007"/>
    </row>
    <row r="1008" spans="34:34" ht="11.4" x14ac:dyDescent="0.2">
      <c r="AH1008"/>
    </row>
    <row r="1009" spans="34:34" ht="11.4" x14ac:dyDescent="0.2">
      <c r="AH1009"/>
    </row>
    <row r="1010" spans="34:34" ht="11.4" x14ac:dyDescent="0.2">
      <c r="AH1010"/>
    </row>
    <row r="1011" spans="34:34" ht="11.4" x14ac:dyDescent="0.2">
      <c r="AH1011"/>
    </row>
    <row r="1012" spans="34:34" ht="11.4" x14ac:dyDescent="0.2">
      <c r="AH1012"/>
    </row>
    <row r="1013" spans="34:34" ht="11.4" x14ac:dyDescent="0.2">
      <c r="AH1013"/>
    </row>
    <row r="1014" spans="34:34" ht="11.4" x14ac:dyDescent="0.2">
      <c r="AH1014"/>
    </row>
    <row r="1015" spans="34:34" ht="11.4" x14ac:dyDescent="0.2">
      <c r="AH1015"/>
    </row>
    <row r="1016" spans="34:34" ht="11.4" x14ac:dyDescent="0.2">
      <c r="AH1016"/>
    </row>
    <row r="1017" spans="34:34" ht="11.4" x14ac:dyDescent="0.2">
      <c r="AH1017"/>
    </row>
    <row r="1018" spans="34:34" ht="11.4" x14ac:dyDescent="0.2">
      <c r="AH1018"/>
    </row>
    <row r="1019" spans="34:34" ht="11.4" x14ac:dyDescent="0.2">
      <c r="AH1019"/>
    </row>
    <row r="1020" spans="34:34" ht="11.4" x14ac:dyDescent="0.2">
      <c r="AH1020"/>
    </row>
    <row r="1021" spans="34:34" ht="11.4" x14ac:dyDescent="0.2">
      <c r="AH1021"/>
    </row>
    <row r="1022" spans="34:34" ht="11.4" x14ac:dyDescent="0.2">
      <c r="AH1022"/>
    </row>
    <row r="1023" spans="34:34" ht="11.4" x14ac:dyDescent="0.2">
      <c r="AH1023"/>
    </row>
    <row r="1024" spans="34:34" ht="11.4" x14ac:dyDescent="0.2">
      <c r="AH1024"/>
    </row>
    <row r="1025" spans="34:34" ht="11.4" x14ac:dyDescent="0.2">
      <c r="AH1025"/>
    </row>
    <row r="1026" spans="34:34" ht="11.4" x14ac:dyDescent="0.2">
      <c r="AH1026"/>
    </row>
    <row r="1027" spans="34:34" ht="11.4" x14ac:dyDescent="0.2">
      <c r="AH1027"/>
    </row>
    <row r="1028" spans="34:34" ht="11.4" x14ac:dyDescent="0.2">
      <c r="AH1028"/>
    </row>
    <row r="1029" spans="34:34" ht="11.4" x14ac:dyDescent="0.2">
      <c r="AH1029"/>
    </row>
    <row r="1030" spans="34:34" ht="11.4" x14ac:dyDescent="0.2">
      <c r="AH1030"/>
    </row>
    <row r="1031" spans="34:34" ht="11.4" x14ac:dyDescent="0.2">
      <c r="AH1031"/>
    </row>
    <row r="1032" spans="34:34" ht="11.4" x14ac:dyDescent="0.2">
      <c r="AH1032"/>
    </row>
    <row r="1033" spans="34:34" ht="11.4" x14ac:dyDescent="0.2">
      <c r="AH1033"/>
    </row>
    <row r="1034" spans="34:34" ht="11.4" x14ac:dyDescent="0.2">
      <c r="AH1034"/>
    </row>
    <row r="1035" spans="34:34" ht="11.4" x14ac:dyDescent="0.2">
      <c r="AH1035"/>
    </row>
    <row r="1036" spans="34:34" ht="11.4" x14ac:dyDescent="0.2">
      <c r="AH1036"/>
    </row>
    <row r="1037" spans="34:34" ht="11.4" x14ac:dyDescent="0.2">
      <c r="AH1037"/>
    </row>
    <row r="1038" spans="34:34" ht="11.4" x14ac:dyDescent="0.2">
      <c r="AH1038"/>
    </row>
    <row r="1039" spans="34:34" ht="11.4" x14ac:dyDescent="0.2">
      <c r="AH1039"/>
    </row>
    <row r="1040" spans="34:34" ht="11.4" x14ac:dyDescent="0.2">
      <c r="AH1040"/>
    </row>
    <row r="1041" spans="34:34" ht="11.4" x14ac:dyDescent="0.2">
      <c r="AH1041"/>
    </row>
    <row r="1042" spans="34:34" ht="11.4" x14ac:dyDescent="0.2">
      <c r="AH1042"/>
    </row>
    <row r="1043" spans="34:34" ht="11.4" x14ac:dyDescent="0.2">
      <c r="AH1043"/>
    </row>
    <row r="1044" spans="34:34" ht="11.4" x14ac:dyDescent="0.2">
      <c r="AH1044"/>
    </row>
    <row r="1045" spans="34:34" ht="11.4" x14ac:dyDescent="0.2">
      <c r="AH1045"/>
    </row>
    <row r="1046" spans="34:34" ht="11.4" x14ac:dyDescent="0.2">
      <c r="AH1046"/>
    </row>
    <row r="1047" spans="34:34" ht="11.4" x14ac:dyDescent="0.2">
      <c r="AH1047"/>
    </row>
    <row r="1048" spans="34:34" ht="11.4" x14ac:dyDescent="0.2">
      <c r="AH1048"/>
    </row>
    <row r="1049" spans="34:34" ht="11.4" x14ac:dyDescent="0.2">
      <c r="AH1049"/>
    </row>
    <row r="1050" spans="34:34" ht="11.4" x14ac:dyDescent="0.2">
      <c r="AH1050"/>
    </row>
    <row r="1051" spans="34:34" ht="11.4" x14ac:dyDescent="0.2">
      <c r="AH1051"/>
    </row>
    <row r="1052" spans="34:34" ht="11.4" x14ac:dyDescent="0.2">
      <c r="AH1052"/>
    </row>
    <row r="1053" spans="34:34" ht="11.4" x14ac:dyDescent="0.2">
      <c r="AH1053"/>
    </row>
    <row r="1054" spans="34:34" ht="11.4" x14ac:dyDescent="0.2">
      <c r="AH1054"/>
    </row>
    <row r="1055" spans="34:34" ht="11.4" x14ac:dyDescent="0.2">
      <c r="AH1055"/>
    </row>
    <row r="1056" spans="34:34" ht="11.4" x14ac:dyDescent="0.2">
      <c r="AH1056"/>
    </row>
    <row r="1057" spans="34:34" ht="11.4" x14ac:dyDescent="0.2">
      <c r="AH1057"/>
    </row>
    <row r="1058" spans="34:34" ht="11.4" x14ac:dyDescent="0.2">
      <c r="AH1058"/>
    </row>
    <row r="1059" spans="34:34" ht="11.4" x14ac:dyDescent="0.2">
      <c r="AH1059"/>
    </row>
    <row r="1060" spans="34:34" ht="11.4" x14ac:dyDescent="0.2">
      <c r="AH1060"/>
    </row>
    <row r="1061" spans="34:34" ht="11.4" x14ac:dyDescent="0.2">
      <c r="AH1061"/>
    </row>
    <row r="1062" spans="34:34" ht="11.4" x14ac:dyDescent="0.2">
      <c r="AH1062"/>
    </row>
    <row r="1063" spans="34:34" ht="11.4" x14ac:dyDescent="0.2">
      <c r="AH1063"/>
    </row>
    <row r="1064" spans="34:34" ht="11.4" x14ac:dyDescent="0.2">
      <c r="AH1064"/>
    </row>
    <row r="1065" spans="34:34" ht="11.4" x14ac:dyDescent="0.2">
      <c r="AH1065"/>
    </row>
    <row r="1066" spans="34:34" ht="11.4" x14ac:dyDescent="0.2">
      <c r="AH1066"/>
    </row>
    <row r="1067" spans="34:34" ht="11.4" x14ac:dyDescent="0.2">
      <c r="AH1067"/>
    </row>
    <row r="1068" spans="34:34" ht="11.4" x14ac:dyDescent="0.2">
      <c r="AH1068"/>
    </row>
    <row r="1069" spans="34:34" ht="11.4" x14ac:dyDescent="0.2">
      <c r="AH1069"/>
    </row>
    <row r="1070" spans="34:34" ht="11.4" x14ac:dyDescent="0.2">
      <c r="AH1070"/>
    </row>
    <row r="1071" spans="34:34" ht="11.4" x14ac:dyDescent="0.2">
      <c r="AH1071"/>
    </row>
    <row r="1072" spans="34:34" ht="11.4" x14ac:dyDescent="0.2">
      <c r="AH1072"/>
    </row>
    <row r="1073" spans="34:34" ht="11.4" x14ac:dyDescent="0.2">
      <c r="AH1073"/>
    </row>
    <row r="1074" spans="34:34" ht="11.4" x14ac:dyDescent="0.2">
      <c r="AH1074"/>
    </row>
    <row r="1075" spans="34:34" ht="11.4" x14ac:dyDescent="0.2">
      <c r="AH1075"/>
    </row>
    <row r="1076" spans="34:34" ht="11.4" x14ac:dyDescent="0.2">
      <c r="AH1076"/>
    </row>
    <row r="1077" spans="34:34" ht="11.4" x14ac:dyDescent="0.2">
      <c r="AH1077"/>
    </row>
    <row r="1078" spans="34:34" ht="11.4" x14ac:dyDescent="0.2">
      <c r="AH1078"/>
    </row>
    <row r="1079" spans="34:34" ht="11.4" x14ac:dyDescent="0.2">
      <c r="AH1079"/>
    </row>
    <row r="1080" spans="34:34" ht="11.4" x14ac:dyDescent="0.2">
      <c r="AH1080"/>
    </row>
    <row r="1081" spans="34:34" ht="11.4" x14ac:dyDescent="0.2">
      <c r="AH1081"/>
    </row>
    <row r="1082" spans="34:34" ht="11.4" x14ac:dyDescent="0.2">
      <c r="AH1082"/>
    </row>
    <row r="1083" spans="34:34" ht="11.4" x14ac:dyDescent="0.2">
      <c r="AH1083"/>
    </row>
    <row r="1084" spans="34:34" ht="11.4" x14ac:dyDescent="0.2">
      <c r="AH1084"/>
    </row>
    <row r="1085" spans="34:34" ht="11.4" x14ac:dyDescent="0.2">
      <c r="AH1085"/>
    </row>
    <row r="1086" spans="34:34" ht="11.4" x14ac:dyDescent="0.2">
      <c r="AH1086"/>
    </row>
    <row r="1087" spans="34:34" ht="11.4" x14ac:dyDescent="0.2">
      <c r="AH1087"/>
    </row>
    <row r="1088" spans="34:34" ht="11.4" x14ac:dyDescent="0.2">
      <c r="AH1088"/>
    </row>
    <row r="1089" spans="34:34" ht="11.4" x14ac:dyDescent="0.2">
      <c r="AH1089"/>
    </row>
    <row r="1090" spans="34:34" ht="11.4" x14ac:dyDescent="0.2">
      <c r="AH1090"/>
    </row>
    <row r="1091" spans="34:34" ht="11.4" x14ac:dyDescent="0.2">
      <c r="AH1091"/>
    </row>
    <row r="1092" spans="34:34" ht="11.4" x14ac:dyDescent="0.2">
      <c r="AH1092"/>
    </row>
    <row r="1093" spans="34:34" ht="11.4" x14ac:dyDescent="0.2">
      <c r="AH1093"/>
    </row>
    <row r="1094" spans="34:34" ht="11.4" x14ac:dyDescent="0.2">
      <c r="AH1094"/>
    </row>
    <row r="1095" spans="34:34" ht="11.4" x14ac:dyDescent="0.2">
      <c r="AH1095"/>
    </row>
    <row r="1096" spans="34:34" ht="11.4" x14ac:dyDescent="0.2">
      <c r="AH1096"/>
    </row>
    <row r="1097" spans="34:34" ht="11.4" x14ac:dyDescent="0.2">
      <c r="AH1097"/>
    </row>
    <row r="1098" spans="34:34" ht="11.4" x14ac:dyDescent="0.2">
      <c r="AH1098"/>
    </row>
    <row r="1099" spans="34:34" ht="11.4" x14ac:dyDescent="0.2">
      <c r="AH1099"/>
    </row>
    <row r="1100" spans="34:34" ht="11.4" x14ac:dyDescent="0.2">
      <c r="AH1100"/>
    </row>
    <row r="1101" spans="34:34" ht="11.4" x14ac:dyDescent="0.2">
      <c r="AH1101"/>
    </row>
    <row r="1102" spans="34:34" ht="11.4" x14ac:dyDescent="0.2">
      <c r="AH1102"/>
    </row>
    <row r="1103" spans="34:34" ht="11.4" x14ac:dyDescent="0.2">
      <c r="AH1103"/>
    </row>
    <row r="1104" spans="34:34" ht="11.4" x14ac:dyDescent="0.2">
      <c r="AH1104"/>
    </row>
    <row r="1105" spans="34:34" ht="11.4" x14ac:dyDescent="0.2">
      <c r="AH1105"/>
    </row>
    <row r="1106" spans="34:34" ht="11.4" x14ac:dyDescent="0.2">
      <c r="AH1106"/>
    </row>
    <row r="1107" spans="34:34" ht="11.4" x14ac:dyDescent="0.2">
      <c r="AH1107"/>
    </row>
    <row r="1108" spans="34:34" ht="11.4" x14ac:dyDescent="0.2">
      <c r="AH1108"/>
    </row>
    <row r="1109" spans="34:34" ht="11.4" x14ac:dyDescent="0.2">
      <c r="AH1109"/>
    </row>
    <row r="1110" spans="34:34" ht="11.4" x14ac:dyDescent="0.2">
      <c r="AH1110"/>
    </row>
    <row r="1111" spans="34:34" ht="11.4" x14ac:dyDescent="0.2">
      <c r="AH1111"/>
    </row>
    <row r="1112" spans="34:34" ht="11.4" x14ac:dyDescent="0.2">
      <c r="AH1112"/>
    </row>
    <row r="1113" spans="34:34" ht="11.4" x14ac:dyDescent="0.2">
      <c r="AH1113"/>
    </row>
    <row r="1114" spans="34:34" ht="11.4" x14ac:dyDescent="0.2">
      <c r="AH1114"/>
    </row>
    <row r="1115" spans="34:34" ht="11.4" x14ac:dyDescent="0.2">
      <c r="AH1115"/>
    </row>
    <row r="1116" spans="34:34" ht="11.4" x14ac:dyDescent="0.2">
      <c r="AH1116"/>
    </row>
    <row r="1117" spans="34:34" ht="11.4" x14ac:dyDescent="0.2">
      <c r="AH1117"/>
    </row>
    <row r="1118" spans="34:34" ht="11.4" x14ac:dyDescent="0.2">
      <c r="AH1118"/>
    </row>
    <row r="1119" spans="34:34" ht="11.4" x14ac:dyDescent="0.2">
      <c r="AH1119"/>
    </row>
    <row r="1120" spans="34:34" ht="11.4" x14ac:dyDescent="0.2">
      <c r="AH1120"/>
    </row>
    <row r="1121" spans="34:34" ht="11.4" x14ac:dyDescent="0.2">
      <c r="AH1121"/>
    </row>
    <row r="1122" spans="34:34" ht="11.4" x14ac:dyDescent="0.2">
      <c r="AH1122"/>
    </row>
    <row r="1123" spans="34:34" ht="11.4" x14ac:dyDescent="0.2">
      <c r="AH1123"/>
    </row>
    <row r="1124" spans="34:34" ht="11.4" x14ac:dyDescent="0.2">
      <c r="AH1124"/>
    </row>
    <row r="1125" spans="34:34" ht="11.4" x14ac:dyDescent="0.2">
      <c r="AH1125"/>
    </row>
    <row r="1126" spans="34:34" ht="11.4" x14ac:dyDescent="0.2">
      <c r="AH1126"/>
    </row>
    <row r="1127" spans="34:34" ht="11.4" x14ac:dyDescent="0.2">
      <c r="AH1127"/>
    </row>
    <row r="1128" spans="34:34" ht="11.4" x14ac:dyDescent="0.2">
      <c r="AH1128"/>
    </row>
    <row r="1129" spans="34:34" ht="11.4" x14ac:dyDescent="0.2">
      <c r="AH1129"/>
    </row>
    <row r="1130" spans="34:34" ht="11.4" x14ac:dyDescent="0.2">
      <c r="AH1130"/>
    </row>
    <row r="1131" spans="34:34" ht="11.4" x14ac:dyDescent="0.2">
      <c r="AH1131"/>
    </row>
    <row r="1132" spans="34:34" ht="11.4" x14ac:dyDescent="0.2">
      <c r="AH1132"/>
    </row>
    <row r="1133" spans="34:34" ht="11.4" x14ac:dyDescent="0.2">
      <c r="AH1133"/>
    </row>
    <row r="1134" spans="34:34" ht="11.4" x14ac:dyDescent="0.2">
      <c r="AH1134"/>
    </row>
    <row r="1135" spans="34:34" ht="11.4" x14ac:dyDescent="0.2">
      <c r="AH1135"/>
    </row>
    <row r="1136" spans="34:34" ht="11.4" x14ac:dyDescent="0.2">
      <c r="AH1136"/>
    </row>
    <row r="1137" spans="34:34" ht="11.4" x14ac:dyDescent="0.2">
      <c r="AH1137"/>
    </row>
    <row r="1138" spans="34:34" ht="11.4" x14ac:dyDescent="0.2">
      <c r="AH1138"/>
    </row>
    <row r="1139" spans="34:34" ht="11.4" x14ac:dyDescent="0.2">
      <c r="AH1139"/>
    </row>
    <row r="1140" spans="34:34" ht="11.4" x14ac:dyDescent="0.2">
      <c r="AH1140"/>
    </row>
    <row r="1141" spans="34:34" ht="11.4" x14ac:dyDescent="0.2">
      <c r="AH1141"/>
    </row>
    <row r="1142" spans="34:34" ht="11.4" x14ac:dyDescent="0.2">
      <c r="AH1142"/>
    </row>
    <row r="1143" spans="34:34" ht="11.4" x14ac:dyDescent="0.2">
      <c r="AH1143"/>
    </row>
    <row r="1144" spans="34:34" ht="11.4" x14ac:dyDescent="0.2">
      <c r="AH1144"/>
    </row>
    <row r="1145" spans="34:34" ht="11.4" x14ac:dyDescent="0.2">
      <c r="AH1145"/>
    </row>
    <row r="1146" spans="34:34" ht="11.4" x14ac:dyDescent="0.2">
      <c r="AH1146"/>
    </row>
    <row r="1147" spans="34:34" ht="11.4" x14ac:dyDescent="0.2">
      <c r="AH1147"/>
    </row>
    <row r="1148" spans="34:34" ht="11.4" x14ac:dyDescent="0.2">
      <c r="AH1148"/>
    </row>
    <row r="1149" spans="34:34" ht="11.4" x14ac:dyDescent="0.2">
      <c r="AH1149"/>
    </row>
    <row r="1150" spans="34:34" ht="11.4" x14ac:dyDescent="0.2">
      <c r="AH1150"/>
    </row>
    <row r="1151" spans="34:34" ht="11.4" x14ac:dyDescent="0.2">
      <c r="AH1151"/>
    </row>
    <row r="1152" spans="34:34" ht="11.4" x14ac:dyDescent="0.2">
      <c r="AH1152"/>
    </row>
    <row r="1153" spans="34:34" ht="11.4" x14ac:dyDescent="0.2">
      <c r="AH1153"/>
    </row>
    <row r="1154" spans="34:34" ht="11.4" x14ac:dyDescent="0.2">
      <c r="AH1154"/>
    </row>
    <row r="1155" spans="34:34" ht="11.4" x14ac:dyDescent="0.2">
      <c r="AH1155"/>
    </row>
    <row r="1156" spans="34:34" ht="11.4" x14ac:dyDescent="0.2">
      <c r="AH1156"/>
    </row>
    <row r="1157" spans="34:34" ht="11.4" x14ac:dyDescent="0.2">
      <c r="AH1157"/>
    </row>
    <row r="1158" spans="34:34" ht="11.4" x14ac:dyDescent="0.2">
      <c r="AH1158"/>
    </row>
    <row r="1159" spans="34:34" ht="11.4" x14ac:dyDescent="0.2">
      <c r="AH1159"/>
    </row>
    <row r="1160" spans="34:34" ht="11.4" x14ac:dyDescent="0.2">
      <c r="AH1160"/>
    </row>
    <row r="1161" spans="34:34" ht="11.4" x14ac:dyDescent="0.2">
      <c r="AH1161"/>
    </row>
    <row r="1162" spans="34:34" ht="11.4" x14ac:dyDescent="0.2">
      <c r="AH1162"/>
    </row>
    <row r="1163" spans="34:34" ht="11.4" x14ac:dyDescent="0.2">
      <c r="AH1163"/>
    </row>
    <row r="1164" spans="34:34" ht="11.4" x14ac:dyDescent="0.2">
      <c r="AH1164"/>
    </row>
    <row r="1165" spans="34:34" ht="11.4" x14ac:dyDescent="0.2">
      <c r="AH1165"/>
    </row>
    <row r="1166" spans="34:34" ht="11.4" x14ac:dyDescent="0.2">
      <c r="AH1166"/>
    </row>
    <row r="1167" spans="34:34" ht="11.4" x14ac:dyDescent="0.2">
      <c r="AH1167"/>
    </row>
    <row r="1168" spans="34:34" ht="11.4" x14ac:dyDescent="0.2">
      <c r="AH1168"/>
    </row>
    <row r="1169" spans="34:34" ht="11.4" x14ac:dyDescent="0.2">
      <c r="AH1169"/>
    </row>
    <row r="1170" spans="34:34" ht="11.4" x14ac:dyDescent="0.2">
      <c r="AH1170"/>
    </row>
    <row r="1171" spans="34:34" ht="11.4" x14ac:dyDescent="0.2">
      <c r="AH1171"/>
    </row>
    <row r="1172" spans="34:34" ht="11.4" x14ac:dyDescent="0.2">
      <c r="AH1172"/>
    </row>
    <row r="1173" spans="34:34" ht="11.4" x14ac:dyDescent="0.2">
      <c r="AH1173"/>
    </row>
    <row r="1174" spans="34:34" ht="11.4" x14ac:dyDescent="0.2">
      <c r="AH1174"/>
    </row>
    <row r="1175" spans="34:34" ht="11.4" x14ac:dyDescent="0.2">
      <c r="AH1175"/>
    </row>
    <row r="1176" spans="34:34" ht="11.4" x14ac:dyDescent="0.2">
      <c r="AH1176"/>
    </row>
    <row r="1177" spans="34:34" ht="11.4" x14ac:dyDescent="0.2">
      <c r="AH1177"/>
    </row>
    <row r="1178" spans="34:34" ht="11.4" x14ac:dyDescent="0.2">
      <c r="AH1178"/>
    </row>
    <row r="1179" spans="34:34" ht="11.4" x14ac:dyDescent="0.2">
      <c r="AH1179"/>
    </row>
    <row r="1180" spans="34:34" ht="11.4" x14ac:dyDescent="0.2">
      <c r="AH1180"/>
    </row>
    <row r="1181" spans="34:34" ht="11.4" x14ac:dyDescent="0.2">
      <c r="AH1181"/>
    </row>
    <row r="1182" spans="34:34" ht="11.4" x14ac:dyDescent="0.2">
      <c r="AH1182"/>
    </row>
    <row r="1183" spans="34:34" ht="11.4" x14ac:dyDescent="0.2">
      <c r="AH1183"/>
    </row>
    <row r="1184" spans="34:34" ht="11.4" x14ac:dyDescent="0.2">
      <c r="AH1184"/>
    </row>
    <row r="1185" spans="34:34" ht="11.4" x14ac:dyDescent="0.2">
      <c r="AH1185"/>
    </row>
    <row r="1186" spans="34:34" ht="11.4" x14ac:dyDescent="0.2">
      <c r="AH1186"/>
    </row>
    <row r="1187" spans="34:34" ht="11.4" x14ac:dyDescent="0.2">
      <c r="AH1187"/>
    </row>
    <row r="1188" spans="34:34" ht="11.4" x14ac:dyDescent="0.2">
      <c r="AH1188"/>
    </row>
    <row r="1189" spans="34:34" ht="11.4" x14ac:dyDescent="0.2">
      <c r="AH1189"/>
    </row>
    <row r="1190" spans="34:34" ht="11.4" x14ac:dyDescent="0.2">
      <c r="AH1190"/>
    </row>
    <row r="1191" spans="34:34" ht="11.4" x14ac:dyDescent="0.2">
      <c r="AH1191"/>
    </row>
    <row r="1192" spans="34:34" ht="11.4" x14ac:dyDescent="0.2">
      <c r="AH1192"/>
    </row>
    <row r="1193" spans="34:34" ht="11.4" x14ac:dyDescent="0.2">
      <c r="AH1193"/>
    </row>
    <row r="1194" spans="34:34" ht="11.4" x14ac:dyDescent="0.2">
      <c r="AH1194"/>
    </row>
    <row r="1195" spans="34:34" ht="11.4" x14ac:dyDescent="0.2">
      <c r="AH1195"/>
    </row>
    <row r="1196" spans="34:34" ht="11.4" x14ac:dyDescent="0.2">
      <c r="AH1196"/>
    </row>
    <row r="1197" spans="34:34" ht="11.4" x14ac:dyDescent="0.2">
      <c r="AH1197"/>
    </row>
    <row r="1198" spans="34:34" ht="11.4" x14ac:dyDescent="0.2">
      <c r="AH1198"/>
    </row>
    <row r="1199" spans="34:34" ht="11.4" x14ac:dyDescent="0.2">
      <c r="AH1199"/>
    </row>
    <row r="1200" spans="34:34" ht="11.4" x14ac:dyDescent="0.2">
      <c r="AH1200"/>
    </row>
    <row r="1201" spans="34:34" ht="11.4" x14ac:dyDescent="0.2">
      <c r="AH1201"/>
    </row>
    <row r="1202" spans="34:34" ht="11.4" x14ac:dyDescent="0.2">
      <c r="AH1202"/>
    </row>
    <row r="1203" spans="34:34" ht="11.4" x14ac:dyDescent="0.2">
      <c r="AH1203"/>
    </row>
    <row r="1204" spans="34:34" ht="11.4" x14ac:dyDescent="0.2">
      <c r="AH1204"/>
    </row>
    <row r="1205" spans="34:34" ht="11.4" x14ac:dyDescent="0.2">
      <c r="AH1205"/>
    </row>
    <row r="1206" spans="34:34" ht="11.4" x14ac:dyDescent="0.2">
      <c r="AH1206"/>
    </row>
    <row r="1207" spans="34:34" ht="11.4" x14ac:dyDescent="0.2">
      <c r="AH1207"/>
    </row>
    <row r="1208" spans="34:34" ht="11.4" x14ac:dyDescent="0.2">
      <c r="AH1208"/>
    </row>
    <row r="1209" spans="34:34" ht="11.4" x14ac:dyDescent="0.2">
      <c r="AH1209"/>
    </row>
    <row r="1210" spans="34:34" ht="11.4" x14ac:dyDescent="0.2">
      <c r="AH1210"/>
    </row>
    <row r="1211" spans="34:34" ht="11.4" x14ac:dyDescent="0.2">
      <c r="AH1211"/>
    </row>
    <row r="1212" spans="34:34" ht="11.4" x14ac:dyDescent="0.2">
      <c r="AH1212"/>
    </row>
    <row r="1213" spans="34:34" ht="11.4" x14ac:dyDescent="0.2">
      <c r="AH1213"/>
    </row>
    <row r="1214" spans="34:34" ht="11.4" x14ac:dyDescent="0.2">
      <c r="AH1214"/>
    </row>
    <row r="1215" spans="34:34" ht="11.4" x14ac:dyDescent="0.2">
      <c r="AH1215"/>
    </row>
    <row r="1216" spans="34:34" ht="11.4" x14ac:dyDescent="0.2">
      <c r="AH1216"/>
    </row>
    <row r="1217" spans="34:34" ht="11.4" x14ac:dyDescent="0.2">
      <c r="AH1217"/>
    </row>
    <row r="1218" spans="34:34" ht="11.4" x14ac:dyDescent="0.2">
      <c r="AH1218"/>
    </row>
    <row r="1219" spans="34:34" ht="11.4" x14ac:dyDescent="0.2">
      <c r="AH1219"/>
    </row>
    <row r="1220" spans="34:34" ht="11.4" x14ac:dyDescent="0.2">
      <c r="AH1220"/>
    </row>
    <row r="1221" spans="34:34" ht="11.4" x14ac:dyDescent="0.2">
      <c r="AH1221"/>
    </row>
    <row r="1222" spans="34:34" ht="11.4" x14ac:dyDescent="0.2">
      <c r="AH1222"/>
    </row>
    <row r="1223" spans="34:34" ht="11.4" x14ac:dyDescent="0.2">
      <c r="AH1223"/>
    </row>
    <row r="1224" spans="34:34" ht="11.4" x14ac:dyDescent="0.2">
      <c r="AH1224"/>
    </row>
    <row r="1225" spans="34:34" ht="11.4" x14ac:dyDescent="0.2">
      <c r="AH1225"/>
    </row>
    <row r="1226" spans="34:34" ht="11.4" x14ac:dyDescent="0.2">
      <c r="AH1226"/>
    </row>
    <row r="1227" spans="34:34" ht="11.4" x14ac:dyDescent="0.2">
      <c r="AH1227"/>
    </row>
    <row r="1228" spans="34:34" ht="11.4" x14ac:dyDescent="0.2">
      <c r="AH1228"/>
    </row>
    <row r="1229" spans="34:34" ht="11.4" x14ac:dyDescent="0.2">
      <c r="AH1229"/>
    </row>
    <row r="1230" spans="34:34" ht="11.4" x14ac:dyDescent="0.2">
      <c r="AH1230"/>
    </row>
    <row r="1231" spans="34:34" ht="11.4" x14ac:dyDescent="0.2">
      <c r="AH1231"/>
    </row>
    <row r="1232" spans="34:34" ht="11.4" x14ac:dyDescent="0.2">
      <c r="AH1232"/>
    </row>
    <row r="1233" spans="34:34" ht="11.4" x14ac:dyDescent="0.2">
      <c r="AH1233"/>
    </row>
    <row r="1234" spans="34:34" ht="11.4" x14ac:dyDescent="0.2">
      <c r="AH1234"/>
    </row>
    <row r="1235" spans="34:34" ht="11.4" x14ac:dyDescent="0.2">
      <c r="AH1235"/>
    </row>
    <row r="1236" spans="34:34" ht="11.4" x14ac:dyDescent="0.2">
      <c r="AH1236"/>
    </row>
    <row r="1237" spans="34:34" ht="11.4" x14ac:dyDescent="0.2">
      <c r="AH1237"/>
    </row>
    <row r="1238" spans="34:34" ht="11.4" x14ac:dyDescent="0.2">
      <c r="AH1238"/>
    </row>
    <row r="1239" spans="34:34" ht="11.4" x14ac:dyDescent="0.2">
      <c r="AH1239"/>
    </row>
    <row r="1240" spans="34:34" ht="11.4" x14ac:dyDescent="0.2">
      <c r="AH1240"/>
    </row>
    <row r="1241" spans="34:34" ht="11.4" x14ac:dyDescent="0.2">
      <c r="AH1241"/>
    </row>
    <row r="1242" spans="34:34" ht="11.4" x14ac:dyDescent="0.2">
      <c r="AH1242"/>
    </row>
    <row r="1243" spans="34:34" ht="11.4" x14ac:dyDescent="0.2">
      <c r="AH1243"/>
    </row>
    <row r="1244" spans="34:34" ht="11.4" x14ac:dyDescent="0.2">
      <c r="AH1244"/>
    </row>
    <row r="1245" spans="34:34" ht="11.4" x14ac:dyDescent="0.2">
      <c r="AH1245"/>
    </row>
    <row r="1246" spans="34:34" ht="11.4" x14ac:dyDescent="0.2">
      <c r="AH1246"/>
    </row>
    <row r="1247" spans="34:34" ht="11.4" x14ac:dyDescent="0.2">
      <c r="AH1247"/>
    </row>
    <row r="1248" spans="34:34" ht="11.4" x14ac:dyDescent="0.2">
      <c r="AH1248"/>
    </row>
    <row r="1249" spans="34:34" ht="11.4" x14ac:dyDescent="0.2">
      <c r="AH1249"/>
    </row>
    <row r="1250" spans="34:34" ht="11.4" x14ac:dyDescent="0.2">
      <c r="AH1250"/>
    </row>
    <row r="1251" spans="34:34" ht="11.4" x14ac:dyDescent="0.2">
      <c r="AH1251"/>
    </row>
    <row r="1252" spans="34:34" ht="11.4" x14ac:dyDescent="0.2">
      <c r="AH1252"/>
    </row>
    <row r="1253" spans="34:34" ht="11.4" x14ac:dyDescent="0.2">
      <c r="AH1253"/>
    </row>
    <row r="1254" spans="34:34" ht="11.4" x14ac:dyDescent="0.2">
      <c r="AH1254"/>
    </row>
    <row r="1255" spans="34:34" ht="11.4" x14ac:dyDescent="0.2">
      <c r="AH1255"/>
    </row>
    <row r="1256" spans="34:34" ht="11.4" x14ac:dyDescent="0.2">
      <c r="AH1256"/>
    </row>
    <row r="1257" spans="34:34" ht="11.4" x14ac:dyDescent="0.2">
      <c r="AH1257"/>
    </row>
    <row r="1258" spans="34:34" ht="11.4" x14ac:dyDescent="0.2">
      <c r="AH1258"/>
    </row>
    <row r="1259" spans="34:34" ht="11.4" x14ac:dyDescent="0.2">
      <c r="AH1259"/>
    </row>
    <row r="1260" spans="34:34" ht="11.4" x14ac:dyDescent="0.2">
      <c r="AH1260"/>
    </row>
    <row r="1261" spans="34:34" ht="11.4" x14ac:dyDescent="0.2">
      <c r="AH1261"/>
    </row>
    <row r="1262" spans="34:34" ht="11.4" x14ac:dyDescent="0.2">
      <c r="AH1262"/>
    </row>
    <row r="1263" spans="34:34" ht="11.4" x14ac:dyDescent="0.2">
      <c r="AH1263"/>
    </row>
    <row r="1264" spans="34:34" ht="11.4" x14ac:dyDescent="0.2">
      <c r="AH1264"/>
    </row>
    <row r="1265" spans="34:34" ht="11.4" x14ac:dyDescent="0.2">
      <c r="AH1265"/>
    </row>
    <row r="1266" spans="34:34" ht="11.4" x14ac:dyDescent="0.2">
      <c r="AH1266"/>
    </row>
    <row r="1267" spans="34:34" ht="11.4" x14ac:dyDescent="0.2">
      <c r="AH1267"/>
    </row>
    <row r="1268" spans="34:34" ht="11.4" x14ac:dyDescent="0.2">
      <c r="AH1268"/>
    </row>
    <row r="1269" spans="34:34" ht="11.4" x14ac:dyDescent="0.2">
      <c r="AH1269"/>
    </row>
    <row r="1270" spans="34:34" ht="11.4" x14ac:dyDescent="0.2">
      <c r="AH1270"/>
    </row>
    <row r="1271" spans="34:34" ht="11.4" x14ac:dyDescent="0.2">
      <c r="AH1271"/>
    </row>
    <row r="1272" spans="34:34" ht="11.4" x14ac:dyDescent="0.2">
      <c r="AH1272"/>
    </row>
    <row r="1273" spans="34:34" ht="11.4" x14ac:dyDescent="0.2">
      <c r="AH1273"/>
    </row>
    <row r="1274" spans="34:34" ht="11.4" x14ac:dyDescent="0.2">
      <c r="AH1274"/>
    </row>
    <row r="1275" spans="34:34" ht="11.4" x14ac:dyDescent="0.2">
      <c r="AH1275"/>
    </row>
    <row r="1276" spans="34:34" ht="11.4" x14ac:dyDescent="0.2">
      <c r="AH1276"/>
    </row>
    <row r="1277" spans="34:34" ht="11.4" x14ac:dyDescent="0.2">
      <c r="AH1277"/>
    </row>
    <row r="1278" spans="34:34" ht="11.4" x14ac:dyDescent="0.2">
      <c r="AH1278"/>
    </row>
    <row r="1279" spans="34:34" ht="11.4" x14ac:dyDescent="0.2">
      <c r="AH1279"/>
    </row>
    <row r="1280" spans="34:34" ht="11.4" x14ac:dyDescent="0.2">
      <c r="AH1280"/>
    </row>
    <row r="1281" spans="34:34" ht="11.4" x14ac:dyDescent="0.2">
      <c r="AH1281"/>
    </row>
    <row r="1282" spans="34:34" ht="11.4" x14ac:dyDescent="0.2">
      <c r="AH1282"/>
    </row>
    <row r="1283" spans="34:34" ht="11.4" x14ac:dyDescent="0.2">
      <c r="AH1283"/>
    </row>
    <row r="1284" spans="34:34" ht="11.4" x14ac:dyDescent="0.2">
      <c r="AH1284"/>
    </row>
    <row r="1285" spans="34:34" ht="11.4" x14ac:dyDescent="0.2">
      <c r="AH1285"/>
    </row>
    <row r="1286" spans="34:34" ht="11.4" x14ac:dyDescent="0.2">
      <c r="AH1286"/>
    </row>
    <row r="1287" spans="34:34" ht="11.4" x14ac:dyDescent="0.2">
      <c r="AH1287"/>
    </row>
    <row r="1288" spans="34:34" ht="11.4" x14ac:dyDescent="0.2">
      <c r="AH1288"/>
    </row>
    <row r="1289" spans="34:34" ht="11.4" x14ac:dyDescent="0.2">
      <c r="AH1289"/>
    </row>
    <row r="1290" spans="34:34" ht="11.4" x14ac:dyDescent="0.2">
      <c r="AH1290"/>
    </row>
    <row r="1291" spans="34:34" ht="11.4" x14ac:dyDescent="0.2">
      <c r="AH1291"/>
    </row>
    <row r="1292" spans="34:34" ht="11.4" x14ac:dyDescent="0.2">
      <c r="AH1292"/>
    </row>
    <row r="1293" spans="34:34" ht="11.4" x14ac:dyDescent="0.2">
      <c r="AH1293"/>
    </row>
    <row r="1294" spans="34:34" ht="11.4" x14ac:dyDescent="0.2">
      <c r="AH1294"/>
    </row>
    <row r="1295" spans="34:34" ht="11.4" x14ac:dyDescent="0.2">
      <c r="AH1295"/>
    </row>
    <row r="1296" spans="34:34" ht="11.4" x14ac:dyDescent="0.2">
      <c r="AH1296"/>
    </row>
    <row r="1297" spans="34:34" ht="11.4" x14ac:dyDescent="0.2">
      <c r="AH1297"/>
    </row>
    <row r="1298" spans="34:34" ht="11.4" x14ac:dyDescent="0.2">
      <c r="AH1298"/>
    </row>
    <row r="1299" spans="34:34" ht="11.4" x14ac:dyDescent="0.2">
      <c r="AH1299"/>
    </row>
    <row r="1300" spans="34:34" ht="11.4" x14ac:dyDescent="0.2">
      <c r="AH1300"/>
    </row>
    <row r="1301" spans="34:34" ht="11.4" x14ac:dyDescent="0.2">
      <c r="AH1301"/>
    </row>
    <row r="1302" spans="34:34" ht="11.4" x14ac:dyDescent="0.2">
      <c r="AH1302"/>
    </row>
    <row r="1303" spans="34:34" ht="11.4" x14ac:dyDescent="0.2">
      <c r="AH1303"/>
    </row>
    <row r="1304" spans="34:34" ht="11.4" x14ac:dyDescent="0.2">
      <c r="AH1304"/>
    </row>
    <row r="1305" spans="34:34" ht="11.4" x14ac:dyDescent="0.2">
      <c r="AH1305"/>
    </row>
    <row r="1306" spans="34:34" ht="11.4" x14ac:dyDescent="0.2">
      <c r="AH1306"/>
    </row>
    <row r="1307" spans="34:34" ht="11.4" x14ac:dyDescent="0.2">
      <c r="AH1307"/>
    </row>
    <row r="1308" spans="34:34" ht="11.4" x14ac:dyDescent="0.2">
      <c r="AH1308"/>
    </row>
    <row r="1309" spans="34:34" ht="11.4" x14ac:dyDescent="0.2">
      <c r="AH1309"/>
    </row>
    <row r="1310" spans="34:34" ht="11.4" x14ac:dyDescent="0.2">
      <c r="AH1310"/>
    </row>
    <row r="1311" spans="34:34" ht="11.4" x14ac:dyDescent="0.2">
      <c r="AH1311"/>
    </row>
    <row r="1312" spans="34:34" ht="11.4" x14ac:dyDescent="0.2">
      <c r="AH1312"/>
    </row>
    <row r="1313" spans="34:34" ht="11.4" x14ac:dyDescent="0.2">
      <c r="AH1313"/>
    </row>
    <row r="1314" spans="34:34" ht="11.4" x14ac:dyDescent="0.2">
      <c r="AH1314"/>
    </row>
    <row r="1315" spans="34:34" ht="11.4" x14ac:dyDescent="0.2">
      <c r="AH1315"/>
    </row>
    <row r="1316" spans="34:34" ht="11.4" x14ac:dyDescent="0.2">
      <c r="AH1316"/>
    </row>
    <row r="1317" spans="34:34" ht="11.4" x14ac:dyDescent="0.2">
      <c r="AH1317"/>
    </row>
    <row r="1318" spans="34:34" ht="11.4" x14ac:dyDescent="0.2">
      <c r="AH1318"/>
    </row>
    <row r="1319" spans="34:34" ht="11.4" x14ac:dyDescent="0.2">
      <c r="AH1319"/>
    </row>
    <row r="1320" spans="34:34" ht="11.4" x14ac:dyDescent="0.2">
      <c r="AH1320"/>
    </row>
    <row r="1321" spans="34:34" ht="11.4" x14ac:dyDescent="0.2">
      <c r="AH1321"/>
    </row>
    <row r="1322" spans="34:34" ht="11.4" x14ac:dyDescent="0.2">
      <c r="AH1322"/>
    </row>
    <row r="1323" spans="34:34" ht="11.4" x14ac:dyDescent="0.2">
      <c r="AH1323"/>
    </row>
    <row r="1324" spans="34:34" ht="11.4" x14ac:dyDescent="0.2">
      <c r="AH1324"/>
    </row>
    <row r="1325" spans="34:34" ht="11.4" x14ac:dyDescent="0.2">
      <c r="AH1325"/>
    </row>
    <row r="1326" spans="34:34" ht="11.4" x14ac:dyDescent="0.2">
      <c r="AH1326"/>
    </row>
    <row r="1327" spans="34:34" ht="11.4" x14ac:dyDescent="0.2">
      <c r="AH1327"/>
    </row>
    <row r="1328" spans="34:34" ht="11.4" x14ac:dyDescent="0.2">
      <c r="AH1328"/>
    </row>
    <row r="1329" spans="34:34" ht="11.4" x14ac:dyDescent="0.2">
      <c r="AH1329"/>
    </row>
    <row r="1330" spans="34:34" ht="11.4" x14ac:dyDescent="0.2">
      <c r="AH1330"/>
    </row>
    <row r="1331" spans="34:34" ht="11.4" x14ac:dyDescent="0.2">
      <c r="AH1331"/>
    </row>
    <row r="1332" spans="34:34" ht="11.4" x14ac:dyDescent="0.2">
      <c r="AH1332"/>
    </row>
    <row r="1333" spans="34:34" ht="11.4" x14ac:dyDescent="0.2">
      <c r="AH1333"/>
    </row>
    <row r="1334" spans="34:34" ht="11.4" x14ac:dyDescent="0.2">
      <c r="AH1334"/>
    </row>
    <row r="1335" spans="34:34" ht="11.4" x14ac:dyDescent="0.2">
      <c r="AH1335"/>
    </row>
    <row r="1336" spans="34:34" ht="11.4" x14ac:dyDescent="0.2">
      <c r="AH1336"/>
    </row>
    <row r="1337" spans="34:34" ht="11.4" x14ac:dyDescent="0.2">
      <c r="AH1337"/>
    </row>
    <row r="1338" spans="34:34" ht="11.4" x14ac:dyDescent="0.2">
      <c r="AH1338"/>
    </row>
    <row r="1339" spans="34:34" ht="11.4" x14ac:dyDescent="0.2">
      <c r="AH1339"/>
    </row>
    <row r="1340" spans="34:34" ht="11.4" x14ac:dyDescent="0.2">
      <c r="AH1340"/>
    </row>
    <row r="1341" spans="34:34" ht="11.4" x14ac:dyDescent="0.2">
      <c r="AH1341"/>
    </row>
    <row r="1342" spans="34:34" ht="11.4" x14ac:dyDescent="0.2">
      <c r="AH1342"/>
    </row>
    <row r="1343" spans="34:34" ht="11.4" x14ac:dyDescent="0.2">
      <c r="AH1343"/>
    </row>
    <row r="1344" spans="34:34" ht="11.4" x14ac:dyDescent="0.2">
      <c r="AH1344"/>
    </row>
    <row r="1345" spans="34:34" ht="11.4" x14ac:dyDescent="0.2">
      <c r="AH1345"/>
    </row>
    <row r="1346" spans="34:34" ht="11.4" x14ac:dyDescent="0.2">
      <c r="AH1346"/>
    </row>
    <row r="1347" spans="34:34" ht="11.4" x14ac:dyDescent="0.2">
      <c r="AH1347"/>
    </row>
    <row r="1348" spans="34:34" ht="11.4" x14ac:dyDescent="0.2">
      <c r="AH1348"/>
    </row>
    <row r="1349" spans="34:34" ht="11.4" x14ac:dyDescent="0.2">
      <c r="AH1349"/>
    </row>
    <row r="1350" spans="34:34" ht="11.4" x14ac:dyDescent="0.2">
      <c r="AH1350"/>
    </row>
    <row r="1351" spans="34:34" ht="11.4" x14ac:dyDescent="0.2">
      <c r="AH1351"/>
    </row>
    <row r="1352" spans="34:34" ht="11.4" x14ac:dyDescent="0.2">
      <c r="AH1352"/>
    </row>
    <row r="1353" spans="34:34" ht="11.4" x14ac:dyDescent="0.2">
      <c r="AH1353"/>
    </row>
    <row r="1354" spans="34:34" ht="11.4" x14ac:dyDescent="0.2">
      <c r="AH1354"/>
    </row>
    <row r="1355" spans="34:34" ht="11.4" x14ac:dyDescent="0.2">
      <c r="AH1355"/>
    </row>
    <row r="1356" spans="34:34" ht="11.4" x14ac:dyDescent="0.2">
      <c r="AH1356"/>
    </row>
    <row r="1357" spans="34:34" ht="11.4" x14ac:dyDescent="0.2">
      <c r="AH1357"/>
    </row>
    <row r="1358" spans="34:34" ht="11.4" x14ac:dyDescent="0.2">
      <c r="AH1358"/>
    </row>
    <row r="1359" spans="34:34" ht="11.4" x14ac:dyDescent="0.2">
      <c r="AH1359"/>
    </row>
    <row r="1360" spans="34:34" ht="11.4" x14ac:dyDescent="0.2">
      <c r="AH1360"/>
    </row>
    <row r="1361" spans="34:34" ht="11.4" x14ac:dyDescent="0.2">
      <c r="AH1361"/>
    </row>
    <row r="1362" spans="34:34" ht="11.4" x14ac:dyDescent="0.2">
      <c r="AH1362"/>
    </row>
    <row r="1363" spans="34:34" ht="11.4" x14ac:dyDescent="0.2">
      <c r="AH1363"/>
    </row>
    <row r="1364" spans="34:34" ht="11.4" x14ac:dyDescent="0.2">
      <c r="AH1364"/>
    </row>
    <row r="1365" spans="34:34" ht="11.4" x14ac:dyDescent="0.2">
      <c r="AH1365"/>
    </row>
    <row r="1366" spans="34:34" ht="11.4" x14ac:dyDescent="0.2">
      <c r="AH1366"/>
    </row>
    <row r="1367" spans="34:34" ht="11.4" x14ac:dyDescent="0.2">
      <c r="AH1367"/>
    </row>
    <row r="1368" spans="34:34" ht="11.4" x14ac:dyDescent="0.2">
      <c r="AH1368"/>
    </row>
    <row r="1369" spans="34:34" ht="11.4" x14ac:dyDescent="0.2">
      <c r="AH1369"/>
    </row>
    <row r="1370" spans="34:34" ht="11.4" x14ac:dyDescent="0.2">
      <c r="AH1370"/>
    </row>
    <row r="1371" spans="34:34" ht="11.4" x14ac:dyDescent="0.2">
      <c r="AH1371"/>
    </row>
    <row r="1372" spans="34:34" ht="11.4" x14ac:dyDescent="0.2">
      <c r="AH1372"/>
    </row>
    <row r="1373" spans="34:34" ht="11.4" x14ac:dyDescent="0.2">
      <c r="AH1373"/>
    </row>
    <row r="1374" spans="34:34" ht="11.4" x14ac:dyDescent="0.2">
      <c r="AH1374"/>
    </row>
    <row r="1375" spans="34:34" ht="11.4" x14ac:dyDescent="0.2">
      <c r="AH1375"/>
    </row>
    <row r="1376" spans="34:34" ht="11.4" x14ac:dyDescent="0.2">
      <c r="AH1376"/>
    </row>
    <row r="1377" spans="34:34" ht="11.4" x14ac:dyDescent="0.2">
      <c r="AH1377"/>
    </row>
    <row r="1378" spans="34:34" ht="11.4" x14ac:dyDescent="0.2">
      <c r="AH1378"/>
    </row>
    <row r="1379" spans="34:34" ht="11.4" x14ac:dyDescent="0.2">
      <c r="AH1379"/>
    </row>
    <row r="1380" spans="34:34" ht="11.4" x14ac:dyDescent="0.2">
      <c r="AH1380"/>
    </row>
    <row r="1381" spans="34:34" ht="11.4" x14ac:dyDescent="0.2">
      <c r="AH1381"/>
    </row>
    <row r="1382" spans="34:34" ht="11.4" x14ac:dyDescent="0.2">
      <c r="AH1382"/>
    </row>
    <row r="1383" spans="34:34" ht="11.4" x14ac:dyDescent="0.2">
      <c r="AH1383"/>
    </row>
    <row r="1384" spans="34:34" ht="11.4" x14ac:dyDescent="0.2">
      <c r="AH1384"/>
    </row>
    <row r="1385" spans="34:34" ht="11.4" x14ac:dyDescent="0.2">
      <c r="AH1385"/>
    </row>
    <row r="1386" spans="34:34" ht="11.4" x14ac:dyDescent="0.2">
      <c r="AH1386"/>
    </row>
    <row r="1387" spans="34:34" ht="11.4" x14ac:dyDescent="0.2">
      <c r="AH1387"/>
    </row>
    <row r="1388" spans="34:34" ht="11.4" x14ac:dyDescent="0.2">
      <c r="AH1388"/>
    </row>
    <row r="1389" spans="34:34" ht="11.4" x14ac:dyDescent="0.2">
      <c r="AH1389"/>
    </row>
    <row r="1390" spans="34:34" ht="11.4" x14ac:dyDescent="0.2">
      <c r="AH1390"/>
    </row>
    <row r="1391" spans="34:34" ht="11.4" x14ac:dyDescent="0.2">
      <c r="AH1391"/>
    </row>
    <row r="1392" spans="34:34" ht="11.4" x14ac:dyDescent="0.2">
      <c r="AH1392"/>
    </row>
    <row r="1393" spans="34:34" ht="11.4" x14ac:dyDescent="0.2">
      <c r="AH1393"/>
    </row>
    <row r="1394" spans="34:34" ht="11.4" x14ac:dyDescent="0.2">
      <c r="AH1394"/>
    </row>
    <row r="1395" spans="34:34" ht="11.4" x14ac:dyDescent="0.2">
      <c r="AH1395"/>
    </row>
    <row r="1396" spans="34:34" ht="11.4" x14ac:dyDescent="0.2">
      <c r="AH1396"/>
    </row>
    <row r="1397" spans="34:34" ht="11.4" x14ac:dyDescent="0.2">
      <c r="AH1397"/>
    </row>
    <row r="1398" spans="34:34" ht="11.4" x14ac:dyDescent="0.2">
      <c r="AH1398"/>
    </row>
    <row r="1399" spans="34:34" ht="11.4" x14ac:dyDescent="0.2">
      <c r="AH1399"/>
    </row>
    <row r="1400" spans="34:34" ht="11.4" x14ac:dyDescent="0.2">
      <c r="AH1400"/>
    </row>
    <row r="1401" spans="34:34" ht="11.4" x14ac:dyDescent="0.2">
      <c r="AH1401"/>
    </row>
    <row r="1402" spans="34:34" ht="11.4" x14ac:dyDescent="0.2">
      <c r="AH1402"/>
    </row>
    <row r="1403" spans="34:34" ht="11.4" x14ac:dyDescent="0.2">
      <c r="AH1403"/>
    </row>
    <row r="1404" spans="34:34" ht="11.4" x14ac:dyDescent="0.2">
      <c r="AH1404"/>
    </row>
    <row r="1405" spans="34:34" ht="11.4" x14ac:dyDescent="0.2">
      <c r="AH1405"/>
    </row>
    <row r="1406" spans="34:34" ht="11.4" x14ac:dyDescent="0.2">
      <c r="AH1406"/>
    </row>
    <row r="1407" spans="34:34" ht="11.4" x14ac:dyDescent="0.2">
      <c r="AH1407"/>
    </row>
    <row r="1408" spans="34:34" ht="11.4" x14ac:dyDescent="0.2">
      <c r="AH1408"/>
    </row>
    <row r="1409" spans="34:34" ht="11.4" x14ac:dyDescent="0.2">
      <c r="AH1409"/>
    </row>
    <row r="1410" spans="34:34" ht="11.4" x14ac:dyDescent="0.2">
      <c r="AH1410"/>
    </row>
    <row r="1411" spans="34:34" ht="11.4" x14ac:dyDescent="0.2">
      <c r="AH1411"/>
    </row>
    <row r="1412" spans="34:34" ht="11.4" x14ac:dyDescent="0.2">
      <c r="AH1412"/>
    </row>
    <row r="1413" spans="34:34" ht="11.4" x14ac:dyDescent="0.2">
      <c r="AH1413"/>
    </row>
    <row r="1414" spans="34:34" ht="11.4" x14ac:dyDescent="0.2">
      <c r="AH1414"/>
    </row>
    <row r="1415" spans="34:34" ht="11.4" x14ac:dyDescent="0.2">
      <c r="AH1415"/>
    </row>
    <row r="1416" spans="34:34" ht="11.4" x14ac:dyDescent="0.2">
      <c r="AH1416"/>
    </row>
    <row r="1417" spans="34:34" ht="11.4" x14ac:dyDescent="0.2">
      <c r="AH1417"/>
    </row>
    <row r="1418" spans="34:34" ht="11.4" x14ac:dyDescent="0.2">
      <c r="AH1418"/>
    </row>
    <row r="1419" spans="34:34" ht="11.4" x14ac:dyDescent="0.2">
      <c r="AH1419"/>
    </row>
    <row r="1420" spans="34:34" ht="11.4" x14ac:dyDescent="0.2">
      <c r="AH1420"/>
    </row>
    <row r="1421" spans="34:34" ht="11.4" x14ac:dyDescent="0.2">
      <c r="AH1421"/>
    </row>
    <row r="1422" spans="34:34" ht="11.4" x14ac:dyDescent="0.2">
      <c r="AH1422"/>
    </row>
    <row r="1423" spans="34:34" ht="11.4" x14ac:dyDescent="0.2">
      <c r="AH1423"/>
    </row>
    <row r="1424" spans="34:34" ht="11.4" x14ac:dyDescent="0.2">
      <c r="AH1424"/>
    </row>
    <row r="1425" spans="34:34" ht="11.4" x14ac:dyDescent="0.2">
      <c r="AH1425"/>
    </row>
    <row r="1426" spans="34:34" ht="11.4" x14ac:dyDescent="0.2">
      <c r="AH1426"/>
    </row>
    <row r="1427" spans="34:34" ht="11.4" x14ac:dyDescent="0.2">
      <c r="AH1427"/>
    </row>
    <row r="1428" spans="34:34" ht="11.4" x14ac:dyDescent="0.2">
      <c r="AH1428"/>
    </row>
    <row r="1429" spans="34:34" ht="11.4" x14ac:dyDescent="0.2">
      <c r="AH1429"/>
    </row>
    <row r="1430" spans="34:34" ht="11.4" x14ac:dyDescent="0.2">
      <c r="AH1430"/>
    </row>
    <row r="1431" spans="34:34" ht="11.4" x14ac:dyDescent="0.2">
      <c r="AH1431"/>
    </row>
    <row r="1432" spans="34:34" ht="11.4" x14ac:dyDescent="0.2">
      <c r="AH1432"/>
    </row>
    <row r="1433" spans="34:34" ht="11.4" x14ac:dyDescent="0.2">
      <c r="AH1433"/>
    </row>
    <row r="1434" spans="34:34" ht="11.4" x14ac:dyDescent="0.2">
      <c r="AH1434"/>
    </row>
    <row r="1435" spans="34:34" ht="11.4" x14ac:dyDescent="0.2">
      <c r="AH1435"/>
    </row>
    <row r="1436" spans="34:34" ht="11.4" x14ac:dyDescent="0.2">
      <c r="AH1436"/>
    </row>
    <row r="1437" spans="34:34" ht="11.4" x14ac:dyDescent="0.2">
      <c r="AH1437"/>
    </row>
    <row r="1438" spans="34:34" ht="11.4" x14ac:dyDescent="0.2">
      <c r="AH1438"/>
    </row>
    <row r="1439" spans="34:34" ht="11.4" x14ac:dyDescent="0.2">
      <c r="AH1439"/>
    </row>
    <row r="1440" spans="34:34" ht="11.4" x14ac:dyDescent="0.2">
      <c r="AH1440"/>
    </row>
    <row r="1441" spans="34:34" ht="11.4" x14ac:dyDescent="0.2">
      <c r="AH1441"/>
    </row>
    <row r="1442" spans="34:34" ht="11.4" x14ac:dyDescent="0.2">
      <c r="AH1442"/>
    </row>
    <row r="1443" spans="34:34" ht="11.4" x14ac:dyDescent="0.2">
      <c r="AH1443"/>
    </row>
    <row r="1444" spans="34:34" ht="11.4" x14ac:dyDescent="0.2">
      <c r="AH1444"/>
    </row>
    <row r="1445" spans="34:34" ht="11.4" x14ac:dyDescent="0.2">
      <c r="AH1445"/>
    </row>
    <row r="1446" spans="34:34" ht="11.4" x14ac:dyDescent="0.2">
      <c r="AH1446"/>
    </row>
    <row r="1447" spans="34:34" ht="11.4" x14ac:dyDescent="0.2">
      <c r="AH1447"/>
    </row>
    <row r="1448" spans="34:34" ht="11.4" x14ac:dyDescent="0.2">
      <c r="AH1448"/>
    </row>
    <row r="1449" spans="34:34" ht="11.4" x14ac:dyDescent="0.2">
      <c r="AH1449"/>
    </row>
    <row r="1450" spans="34:34" ht="11.4" x14ac:dyDescent="0.2">
      <c r="AH1450"/>
    </row>
    <row r="1451" spans="34:34" ht="11.4" x14ac:dyDescent="0.2">
      <c r="AH1451"/>
    </row>
    <row r="1452" spans="34:34" ht="11.4" x14ac:dyDescent="0.2">
      <c r="AH1452"/>
    </row>
    <row r="1453" spans="34:34" ht="11.4" x14ac:dyDescent="0.2">
      <c r="AH1453"/>
    </row>
    <row r="1454" spans="34:34" ht="11.4" x14ac:dyDescent="0.2">
      <c r="AH1454"/>
    </row>
    <row r="1455" spans="34:34" ht="11.4" x14ac:dyDescent="0.2">
      <c r="AH1455"/>
    </row>
    <row r="1456" spans="34:34" ht="11.4" x14ac:dyDescent="0.2">
      <c r="AH1456"/>
    </row>
    <row r="1457" spans="34:34" ht="11.4" x14ac:dyDescent="0.2">
      <c r="AH1457"/>
    </row>
    <row r="1458" spans="34:34" ht="11.4" x14ac:dyDescent="0.2">
      <c r="AH1458"/>
    </row>
    <row r="1459" spans="34:34" ht="11.4" x14ac:dyDescent="0.2">
      <c r="AH1459"/>
    </row>
    <row r="1460" spans="34:34" ht="11.4" x14ac:dyDescent="0.2">
      <c r="AH1460"/>
    </row>
    <row r="1461" spans="34:34" ht="11.4" x14ac:dyDescent="0.2">
      <c r="AH1461"/>
    </row>
    <row r="1462" spans="34:34" ht="11.4" x14ac:dyDescent="0.2">
      <c r="AH1462"/>
    </row>
    <row r="1463" spans="34:34" ht="11.4" x14ac:dyDescent="0.2">
      <c r="AH1463"/>
    </row>
    <row r="1464" spans="34:34" ht="11.4" x14ac:dyDescent="0.2">
      <c r="AH1464"/>
    </row>
    <row r="1465" spans="34:34" ht="11.4" x14ac:dyDescent="0.2">
      <c r="AH1465"/>
    </row>
    <row r="1466" spans="34:34" ht="11.4" x14ac:dyDescent="0.2">
      <c r="AH1466"/>
    </row>
    <row r="1467" spans="34:34" ht="11.4" x14ac:dyDescent="0.2">
      <c r="AH1467"/>
    </row>
    <row r="1468" spans="34:34" ht="11.4" x14ac:dyDescent="0.2">
      <c r="AH1468"/>
    </row>
    <row r="1469" spans="34:34" ht="11.4" x14ac:dyDescent="0.2">
      <c r="AH1469"/>
    </row>
    <row r="1470" spans="34:34" ht="11.4" x14ac:dyDescent="0.2">
      <c r="AH1470"/>
    </row>
    <row r="1471" spans="34:34" ht="11.4" x14ac:dyDescent="0.2">
      <c r="AH1471"/>
    </row>
    <row r="1472" spans="34:34" ht="11.4" x14ac:dyDescent="0.2">
      <c r="AH1472"/>
    </row>
    <row r="1473" spans="34:34" ht="11.4" x14ac:dyDescent="0.2">
      <c r="AH1473"/>
    </row>
    <row r="1474" spans="34:34" ht="11.4" x14ac:dyDescent="0.2">
      <c r="AH1474"/>
    </row>
    <row r="1475" spans="34:34" ht="11.4" x14ac:dyDescent="0.2">
      <c r="AH1475"/>
    </row>
    <row r="1476" spans="34:34" ht="11.4" x14ac:dyDescent="0.2">
      <c r="AH1476"/>
    </row>
    <row r="1477" spans="34:34" ht="11.4" x14ac:dyDescent="0.2">
      <c r="AH1477"/>
    </row>
    <row r="1478" spans="34:34" ht="11.4" x14ac:dyDescent="0.2">
      <c r="AH1478"/>
    </row>
    <row r="1479" spans="34:34" ht="11.4" x14ac:dyDescent="0.2">
      <c r="AH1479"/>
    </row>
    <row r="1480" spans="34:34" ht="11.4" x14ac:dyDescent="0.2">
      <c r="AH1480"/>
    </row>
    <row r="1481" spans="34:34" ht="11.4" x14ac:dyDescent="0.2">
      <c r="AH1481"/>
    </row>
    <row r="1482" spans="34:34" ht="11.4" x14ac:dyDescent="0.2">
      <c r="AH1482"/>
    </row>
    <row r="1483" spans="34:34" ht="11.4" x14ac:dyDescent="0.2">
      <c r="AH1483"/>
    </row>
    <row r="1484" spans="34:34" ht="11.4" x14ac:dyDescent="0.2">
      <c r="AH1484"/>
    </row>
    <row r="1485" spans="34:34" ht="11.4" x14ac:dyDescent="0.2">
      <c r="AH1485"/>
    </row>
    <row r="1486" spans="34:34" ht="11.4" x14ac:dyDescent="0.2">
      <c r="AH1486"/>
    </row>
    <row r="1487" spans="34:34" ht="11.4" x14ac:dyDescent="0.2">
      <c r="AH1487"/>
    </row>
    <row r="1488" spans="34:34" ht="11.4" x14ac:dyDescent="0.2">
      <c r="AH1488"/>
    </row>
    <row r="1489" spans="34:34" ht="11.4" x14ac:dyDescent="0.2">
      <c r="AH1489"/>
    </row>
    <row r="1490" spans="34:34" ht="11.4" x14ac:dyDescent="0.2">
      <c r="AH1490"/>
    </row>
    <row r="1491" spans="34:34" ht="11.4" x14ac:dyDescent="0.2">
      <c r="AH1491"/>
    </row>
    <row r="1492" spans="34:34" ht="11.4" x14ac:dyDescent="0.2">
      <c r="AH1492"/>
    </row>
    <row r="1493" spans="34:34" ht="11.4" x14ac:dyDescent="0.2">
      <c r="AH1493"/>
    </row>
    <row r="1494" spans="34:34" ht="11.4" x14ac:dyDescent="0.2">
      <c r="AH1494"/>
    </row>
    <row r="1495" spans="34:34" ht="11.4" x14ac:dyDescent="0.2">
      <c r="AH1495"/>
    </row>
    <row r="1496" spans="34:34" ht="11.4" x14ac:dyDescent="0.2">
      <c r="AH1496"/>
    </row>
    <row r="1497" spans="34:34" ht="11.4" x14ac:dyDescent="0.2">
      <c r="AH1497"/>
    </row>
    <row r="1498" spans="34:34" ht="11.4" x14ac:dyDescent="0.2">
      <c r="AH1498"/>
    </row>
    <row r="1499" spans="34:34" ht="11.4" x14ac:dyDescent="0.2">
      <c r="AH1499"/>
    </row>
    <row r="1500" spans="34:34" ht="11.4" x14ac:dyDescent="0.2">
      <c r="AH1500"/>
    </row>
    <row r="1501" spans="34:34" ht="11.4" x14ac:dyDescent="0.2">
      <c r="AH1501"/>
    </row>
    <row r="1502" spans="34:34" ht="11.4" x14ac:dyDescent="0.2">
      <c r="AH1502"/>
    </row>
    <row r="1503" spans="34:34" ht="11.4" x14ac:dyDescent="0.2">
      <c r="AH1503"/>
    </row>
    <row r="1504" spans="34:34" ht="11.4" x14ac:dyDescent="0.2">
      <c r="AH1504"/>
    </row>
    <row r="1505" spans="34:34" ht="11.4" x14ac:dyDescent="0.2">
      <c r="AH1505"/>
    </row>
    <row r="1506" spans="34:34" ht="11.4" x14ac:dyDescent="0.2">
      <c r="AH1506"/>
    </row>
    <row r="1507" spans="34:34" ht="11.4" x14ac:dyDescent="0.2">
      <c r="AH1507"/>
    </row>
    <row r="1508" spans="34:34" ht="11.4" x14ac:dyDescent="0.2">
      <c r="AH1508"/>
    </row>
    <row r="1509" spans="34:34" ht="11.4" x14ac:dyDescent="0.2">
      <c r="AH1509"/>
    </row>
    <row r="1510" spans="34:34" ht="11.4" x14ac:dyDescent="0.2">
      <c r="AH1510"/>
    </row>
    <row r="1511" spans="34:34" ht="11.4" x14ac:dyDescent="0.2">
      <c r="AH1511"/>
    </row>
    <row r="1512" spans="34:34" ht="11.4" x14ac:dyDescent="0.2">
      <c r="AH1512"/>
    </row>
    <row r="1513" spans="34:34" ht="11.4" x14ac:dyDescent="0.2">
      <c r="AH1513"/>
    </row>
    <row r="1514" spans="34:34" ht="11.4" x14ac:dyDescent="0.2">
      <c r="AH1514"/>
    </row>
    <row r="1515" spans="34:34" ht="11.4" x14ac:dyDescent="0.2">
      <c r="AH1515"/>
    </row>
    <row r="1516" spans="34:34" ht="11.4" x14ac:dyDescent="0.2">
      <c r="AH1516"/>
    </row>
    <row r="1517" spans="34:34" ht="11.4" x14ac:dyDescent="0.2">
      <c r="AH1517"/>
    </row>
    <row r="1518" spans="34:34" ht="11.4" x14ac:dyDescent="0.2">
      <c r="AH1518"/>
    </row>
    <row r="1519" spans="34:34" ht="11.4" x14ac:dyDescent="0.2">
      <c r="AH1519"/>
    </row>
    <row r="1520" spans="34:34" ht="11.4" x14ac:dyDescent="0.2">
      <c r="AH1520"/>
    </row>
    <row r="1521" spans="34:34" ht="11.4" x14ac:dyDescent="0.2">
      <c r="AH1521"/>
    </row>
    <row r="1522" spans="34:34" ht="11.4" x14ac:dyDescent="0.2">
      <c r="AH1522"/>
    </row>
    <row r="1523" spans="34:34" ht="11.4" x14ac:dyDescent="0.2">
      <c r="AH1523"/>
    </row>
    <row r="1524" spans="34:34" ht="11.4" x14ac:dyDescent="0.2">
      <c r="AH1524"/>
    </row>
    <row r="1525" spans="34:34" ht="11.4" x14ac:dyDescent="0.2">
      <c r="AH1525"/>
    </row>
    <row r="1526" spans="34:34" ht="11.4" x14ac:dyDescent="0.2">
      <c r="AH1526"/>
    </row>
    <row r="1527" spans="34:34" ht="11.4" x14ac:dyDescent="0.2">
      <c r="AH1527"/>
    </row>
    <row r="1528" spans="34:34" ht="11.4" x14ac:dyDescent="0.2">
      <c r="AH1528"/>
    </row>
    <row r="1529" spans="34:34" ht="11.4" x14ac:dyDescent="0.2">
      <c r="AH1529"/>
    </row>
    <row r="1530" spans="34:34" ht="11.4" x14ac:dyDescent="0.2">
      <c r="AH1530"/>
    </row>
    <row r="1531" spans="34:34" ht="11.4" x14ac:dyDescent="0.2">
      <c r="AH1531"/>
    </row>
    <row r="1532" spans="34:34" ht="11.4" x14ac:dyDescent="0.2">
      <c r="AH1532"/>
    </row>
    <row r="1533" spans="34:34" ht="11.4" x14ac:dyDescent="0.2">
      <c r="AH1533"/>
    </row>
    <row r="1534" spans="34:34" ht="11.4" x14ac:dyDescent="0.2">
      <c r="AH1534"/>
    </row>
    <row r="1535" spans="34:34" ht="11.4" x14ac:dyDescent="0.2">
      <c r="AH1535"/>
    </row>
    <row r="1536" spans="34:34" ht="11.4" x14ac:dyDescent="0.2">
      <c r="AH1536"/>
    </row>
    <row r="1537" spans="34:34" ht="11.4" x14ac:dyDescent="0.2">
      <c r="AH1537"/>
    </row>
    <row r="1538" spans="34:34" ht="11.4" x14ac:dyDescent="0.2">
      <c r="AH1538"/>
    </row>
    <row r="1539" spans="34:34" ht="11.4" x14ac:dyDescent="0.2">
      <c r="AH1539"/>
    </row>
    <row r="1540" spans="34:34" ht="11.4" x14ac:dyDescent="0.2">
      <c r="AH1540"/>
    </row>
    <row r="1541" spans="34:34" ht="11.4" x14ac:dyDescent="0.2">
      <c r="AH1541"/>
    </row>
    <row r="1542" spans="34:34" ht="11.4" x14ac:dyDescent="0.2">
      <c r="AH1542"/>
    </row>
    <row r="1543" spans="34:34" ht="11.4" x14ac:dyDescent="0.2">
      <c r="AH1543"/>
    </row>
    <row r="1544" spans="34:34" ht="11.4" x14ac:dyDescent="0.2">
      <c r="AH1544"/>
    </row>
    <row r="1545" spans="34:34" ht="11.4" x14ac:dyDescent="0.2">
      <c r="AH1545"/>
    </row>
    <row r="1546" spans="34:34" ht="11.4" x14ac:dyDescent="0.2">
      <c r="AH1546"/>
    </row>
    <row r="1547" spans="34:34" ht="11.4" x14ac:dyDescent="0.2">
      <c r="AH1547"/>
    </row>
    <row r="1548" spans="34:34" ht="11.4" x14ac:dyDescent="0.2">
      <c r="AH1548"/>
    </row>
  </sheetData>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19921875" defaultRowHeight="12.75" customHeight="1" x14ac:dyDescent="0.2"/>
  <cols>
    <col min="1" max="1" width="9.19921875" style="1"/>
    <col min="2" max="2" width="7.8984375" style="1" customWidth="1"/>
    <col min="3" max="3" width="12.8984375" style="1" customWidth="1"/>
    <col min="4" max="4" width="12.3984375" style="1" customWidth="1"/>
    <col min="5" max="5" width="9.19921875" style="1"/>
    <col min="6" max="6" width="14.59765625" style="1" customWidth="1"/>
    <col min="7" max="7" width="15.59765625" style="1" customWidth="1"/>
    <col min="8" max="16384" width="9.19921875" style="1"/>
  </cols>
  <sheetData>
    <row r="2" spans="2:8" ht="12.75" customHeight="1" x14ac:dyDescent="0.2">
      <c r="B2" s="1" t="s">
        <v>9</v>
      </c>
      <c r="C2" s="1" t="s">
        <v>10</v>
      </c>
      <c r="D2" s="1" t="s">
        <v>11</v>
      </c>
      <c r="F2" s="1" t="s">
        <v>12</v>
      </c>
      <c r="G2" s="1" t="s">
        <v>13</v>
      </c>
    </row>
    <row r="3" spans="2:8" ht="12.75" customHeight="1" x14ac:dyDescent="0.3">
      <c r="B3" s="3">
        <v>4.1666666666666664E-2</v>
      </c>
      <c r="C3" s="1" t="s">
        <v>14</v>
      </c>
      <c r="D3" s="1">
        <v>1</v>
      </c>
      <c r="F3" s="1" t="s">
        <v>15</v>
      </c>
      <c r="G3" s="26" t="s">
        <v>65</v>
      </c>
      <c r="H3" s="1" t="s">
        <v>16</v>
      </c>
    </row>
    <row r="4" spans="2:8" ht="12.75" customHeight="1" x14ac:dyDescent="0.2">
      <c r="B4" s="3">
        <v>8.3333333333333329E-2</v>
      </c>
      <c r="C4" s="1" t="s">
        <v>14</v>
      </c>
      <c r="D4" s="1">
        <v>1</v>
      </c>
      <c r="F4" s="1" t="s">
        <v>17</v>
      </c>
      <c r="G4" s="17" t="s">
        <v>18</v>
      </c>
    </row>
    <row r="5" spans="2:8" ht="12.75" customHeight="1" x14ac:dyDescent="0.2">
      <c r="B5" s="3">
        <v>0.125</v>
      </c>
      <c r="C5" s="1" t="s">
        <v>14</v>
      </c>
      <c r="D5" s="1">
        <v>1</v>
      </c>
      <c r="F5" s="1" t="s">
        <v>19</v>
      </c>
      <c r="G5" s="29" t="str">
        <f ca="1">TEXT(TODAY(),"eeee-MM-DD")</f>
        <v>2022-02-01</v>
      </c>
    </row>
    <row r="6" spans="2:8" ht="12.75" customHeight="1" x14ac:dyDescent="0.2">
      <c r="B6" s="3">
        <v>0.16666666666666666</v>
      </c>
      <c r="C6" s="1" t="s">
        <v>14</v>
      </c>
      <c r="D6" s="1">
        <v>1</v>
      </c>
      <c r="F6" t="s">
        <v>20</v>
      </c>
      <c r="G6" s="23" t="s">
        <v>21</v>
      </c>
    </row>
    <row r="7" spans="2:8" ht="12.75" customHeight="1" x14ac:dyDescent="0.2">
      <c r="B7" s="3">
        <v>0.20833333333333334</v>
      </c>
      <c r="C7" s="1" t="s">
        <v>14</v>
      </c>
      <c r="D7" s="1">
        <v>1</v>
      </c>
      <c r="H7" s="1" t="s">
        <v>16</v>
      </c>
    </row>
    <row r="8" spans="2:8" ht="12.75" customHeight="1" x14ac:dyDescent="0.2">
      <c r="B8" s="3">
        <v>0.25</v>
      </c>
      <c r="C8" s="1" t="s">
        <v>22</v>
      </c>
      <c r="D8" s="1">
        <v>6</v>
      </c>
    </row>
    <row r="9" spans="2:8" ht="12.75" customHeight="1" x14ac:dyDescent="0.2">
      <c r="B9" s="3">
        <v>0.29166666666666669</v>
      </c>
      <c r="C9" s="1" t="s">
        <v>22</v>
      </c>
      <c r="D9" s="1">
        <v>6</v>
      </c>
    </row>
    <row r="10" spans="2:8" ht="12.75" customHeight="1" x14ac:dyDescent="0.2">
      <c r="B10" s="3">
        <v>0.33333333333333331</v>
      </c>
      <c r="C10" s="1" t="s">
        <v>22</v>
      </c>
      <c r="D10" s="1">
        <v>6</v>
      </c>
    </row>
    <row r="11" spans="2:8" ht="12.75" customHeight="1" x14ac:dyDescent="0.2">
      <c r="B11" s="3">
        <v>0.375</v>
      </c>
      <c r="C11" s="1" t="s">
        <v>23</v>
      </c>
      <c r="D11" s="1">
        <v>5</v>
      </c>
    </row>
    <row r="12" spans="2:8" ht="12.75" customHeight="1" x14ac:dyDescent="0.2">
      <c r="B12" s="3">
        <v>0.41666666666666669</v>
      </c>
      <c r="C12" s="1" t="s">
        <v>23</v>
      </c>
      <c r="D12" s="1">
        <v>5</v>
      </c>
    </row>
    <row r="13" spans="2:8" ht="12.75" customHeight="1" x14ac:dyDescent="0.2">
      <c r="B13" s="3">
        <v>0.45833333333333331</v>
      </c>
      <c r="C13" s="1" t="s">
        <v>23</v>
      </c>
      <c r="D13" s="1">
        <v>5</v>
      </c>
    </row>
    <row r="14" spans="2:8" ht="12.75" customHeight="1" x14ac:dyDescent="0.2">
      <c r="B14" s="3">
        <v>0.5</v>
      </c>
      <c r="C14" s="1" t="s">
        <v>24</v>
      </c>
      <c r="D14" s="1">
        <v>4</v>
      </c>
    </row>
    <row r="15" spans="2:8" ht="12.75" customHeight="1" x14ac:dyDescent="0.2">
      <c r="B15" s="3">
        <v>0.54166666666666663</v>
      </c>
      <c r="C15" s="1" t="s">
        <v>24</v>
      </c>
      <c r="D15" s="1">
        <v>4</v>
      </c>
    </row>
    <row r="16" spans="2:8" ht="12.75" customHeight="1" x14ac:dyDescent="0.2">
      <c r="B16" s="3">
        <v>0.58333333333333337</v>
      </c>
      <c r="C16" s="1" t="s">
        <v>24</v>
      </c>
      <c r="D16" s="1">
        <v>4</v>
      </c>
    </row>
    <row r="17" spans="2:7" ht="12.75" customHeight="1" x14ac:dyDescent="0.2">
      <c r="B17" s="3">
        <v>0.625</v>
      </c>
      <c r="C17" s="1" t="s">
        <v>24</v>
      </c>
      <c r="D17" s="1">
        <v>4</v>
      </c>
    </row>
    <row r="18" spans="2:7" ht="12.75" customHeight="1" x14ac:dyDescent="0.2">
      <c r="B18" s="3">
        <v>0.66666666666666663</v>
      </c>
      <c r="C18" s="1" t="s">
        <v>24</v>
      </c>
      <c r="D18" s="1">
        <v>4</v>
      </c>
    </row>
    <row r="19" spans="2:7" ht="12.75" customHeight="1" x14ac:dyDescent="0.2">
      <c r="B19" s="3">
        <v>0.70833333333333337</v>
      </c>
      <c r="C19" s="1" t="s">
        <v>25</v>
      </c>
      <c r="D19" s="1">
        <v>3</v>
      </c>
    </row>
    <row r="20" spans="2:7" ht="12.75" customHeight="1" x14ac:dyDescent="0.2">
      <c r="B20" s="3">
        <v>0.75</v>
      </c>
      <c r="C20" s="1" t="s">
        <v>25</v>
      </c>
      <c r="D20" s="1">
        <v>3</v>
      </c>
    </row>
    <row r="21" spans="2:7" ht="12.75" customHeight="1" x14ac:dyDescent="0.2">
      <c r="B21" s="3">
        <v>0.79166666666666663</v>
      </c>
      <c r="C21" s="1" t="s">
        <v>25</v>
      </c>
      <c r="D21" s="1">
        <v>3</v>
      </c>
    </row>
    <row r="22" spans="2:7" ht="12.75" customHeight="1" x14ac:dyDescent="0.2">
      <c r="B22" s="3">
        <v>0.83333333333333337</v>
      </c>
      <c r="C22" s="1" t="s">
        <v>25</v>
      </c>
      <c r="D22" s="1">
        <v>3</v>
      </c>
    </row>
    <row r="23" spans="2:7" ht="12.75" customHeight="1" x14ac:dyDescent="0.2">
      <c r="B23" s="3">
        <v>0.875</v>
      </c>
      <c r="C23" s="1" t="s">
        <v>26</v>
      </c>
      <c r="D23" s="1">
        <v>2</v>
      </c>
    </row>
    <row r="24" spans="2:7" ht="12.75" customHeight="1" x14ac:dyDescent="0.2">
      <c r="B24" s="3">
        <v>0.91666666666666663</v>
      </c>
      <c r="C24" s="1" t="s">
        <v>26</v>
      </c>
      <c r="D24" s="1">
        <v>2</v>
      </c>
    </row>
    <row r="25" spans="2:7" ht="12.75" customHeight="1" x14ac:dyDescent="0.2">
      <c r="B25" s="3">
        <v>0.95833333333333337</v>
      </c>
      <c r="C25" s="1" t="s">
        <v>26</v>
      </c>
      <c r="D25" s="1">
        <v>2</v>
      </c>
    </row>
    <row r="26" spans="2:7" ht="12.75" customHeight="1" x14ac:dyDescent="0.2">
      <c r="B26" s="3">
        <v>0</v>
      </c>
      <c r="C26" s="1" t="s">
        <v>14</v>
      </c>
      <c r="D26" s="1">
        <v>1</v>
      </c>
    </row>
    <row r="28" spans="2:7" ht="12.75" customHeight="1" x14ac:dyDescent="0.2">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2:E49"/>
  <sheetViews>
    <sheetView showGridLines="0" showRowColHeaders="0" showRuler="0" zoomScaleNormal="100" zoomScaleSheetLayoutView="400" zoomScalePageLayoutView="55" workbookViewId="0">
      <selection activeCell="C8" sqref="C8"/>
    </sheetView>
  </sheetViews>
  <sheetFormatPr defaultColWidth="10.3984375" defaultRowHeight="12.75" customHeight="1" x14ac:dyDescent="0.2"/>
  <cols>
    <col min="1" max="1" width="2.8984375" style="1" customWidth="1"/>
    <col min="2" max="2" width="69.69921875" style="1" customWidth="1"/>
    <col min="3" max="16384" width="10.3984375" style="1"/>
  </cols>
  <sheetData>
    <row r="2" spans="2:5" ht="12.75" customHeight="1" x14ac:dyDescent="0.2">
      <c r="B2" s="15" t="s">
        <v>27</v>
      </c>
      <c r="E2" s="15" t="s">
        <v>66</v>
      </c>
    </row>
    <row r="3" spans="2:5" ht="12.75" customHeight="1" x14ac:dyDescent="0.2">
      <c r="B3" s="1" t="s">
        <v>3</v>
      </c>
    </row>
    <row r="4" spans="2:5" ht="12.75" customHeight="1" x14ac:dyDescent="0.2">
      <c r="B4" s="1" t="s">
        <v>28</v>
      </c>
    </row>
    <row r="5" spans="2:5" ht="12.75" customHeight="1" x14ac:dyDescent="0.2">
      <c r="B5" s="13" t="s">
        <v>29</v>
      </c>
    </row>
    <row r="7" spans="2:5" ht="34.200000000000003" x14ac:dyDescent="0.2">
      <c r="B7" s="2" t="s">
        <v>30</v>
      </c>
    </row>
    <row r="9" spans="2:5" ht="12.75" customHeight="1" x14ac:dyDescent="0.2">
      <c r="B9" s="15" t="s">
        <v>31</v>
      </c>
    </row>
    <row r="10" spans="2:5" ht="12.75" customHeight="1" x14ac:dyDescent="0.2">
      <c r="B10" s="1" t="s">
        <v>32</v>
      </c>
    </row>
    <row r="11" spans="2:5" ht="12.75" customHeight="1" x14ac:dyDescent="0.2">
      <c r="B11" s="19" t="s">
        <v>71</v>
      </c>
    </row>
    <row r="12" spans="2:5" ht="12.75" customHeight="1" x14ac:dyDescent="0.2">
      <c r="B12" s="31" t="s">
        <v>69</v>
      </c>
    </row>
    <row r="13" spans="2:5" ht="12.75" customHeight="1" x14ac:dyDescent="0.2">
      <c r="B13" s="19" t="s">
        <v>68</v>
      </c>
    </row>
    <row r="14" spans="2:5" ht="12.75" customHeight="1" x14ac:dyDescent="0.2">
      <c r="B14" s="31" t="s">
        <v>70</v>
      </c>
    </row>
    <row r="15" spans="2:5" ht="12.75" customHeight="1" x14ac:dyDescent="0.2">
      <c r="B15" s="1" t="s">
        <v>33</v>
      </c>
    </row>
    <row r="16" spans="2:5" ht="12.75" customHeight="1" x14ac:dyDescent="0.2">
      <c r="B16" t="s">
        <v>34</v>
      </c>
    </row>
    <row r="17" spans="2:2" ht="12.75" customHeight="1" x14ac:dyDescent="0.2">
      <c r="B17" t="s">
        <v>35</v>
      </c>
    </row>
    <row r="19" spans="2:2" ht="12.75" customHeight="1" x14ac:dyDescent="0.2">
      <c r="B19" s="15" t="s">
        <v>36</v>
      </c>
    </row>
    <row r="20" spans="2:2" ht="12.75" customHeight="1" x14ac:dyDescent="0.2">
      <c r="B20" s="1" t="s">
        <v>37</v>
      </c>
    </row>
    <row r="21" spans="2:2" ht="60" customHeight="1" x14ac:dyDescent="0.2">
      <c r="B21" s="18" t="s">
        <v>38</v>
      </c>
    </row>
    <row r="22" spans="2:2" ht="22.8" x14ac:dyDescent="0.2">
      <c r="B22" s="18" t="s">
        <v>39</v>
      </c>
    </row>
    <row r="23" spans="2:2" ht="12.75" customHeight="1" x14ac:dyDescent="0.2">
      <c r="B23" s="1" t="s">
        <v>40</v>
      </c>
    </row>
    <row r="24" spans="2:2" ht="25.2" customHeight="1" x14ac:dyDescent="0.2">
      <c r="B24" s="30" t="s">
        <v>67</v>
      </c>
    </row>
    <row r="25" spans="2:2" ht="11.4" x14ac:dyDescent="0.2">
      <c r="B25" s="19" t="s">
        <v>68</v>
      </c>
    </row>
    <row r="27" spans="2:2" ht="12.75" customHeight="1" x14ac:dyDescent="0.2">
      <c r="B27" s="15" t="s">
        <v>41</v>
      </c>
    </row>
    <row r="28" spans="2:2" ht="33.75" customHeight="1" x14ac:dyDescent="0.2">
      <c r="B28" s="2" t="s">
        <v>42</v>
      </c>
    </row>
    <row r="30" spans="2:2" ht="12.75" customHeight="1" x14ac:dyDescent="0.2">
      <c r="B30" s="15" t="s">
        <v>43</v>
      </c>
    </row>
    <row r="31" spans="2:2" ht="23.25" customHeight="1" x14ac:dyDescent="0.2">
      <c r="B31" s="24" t="s">
        <v>44</v>
      </c>
    </row>
    <row r="32" spans="2:2" ht="12.75" customHeight="1" x14ac:dyDescent="0.2">
      <c r="B32" t="s">
        <v>45</v>
      </c>
    </row>
    <row r="33" spans="2:2" ht="12.75" customHeight="1" x14ac:dyDescent="0.2">
      <c r="B33" s="16" t="s">
        <v>46</v>
      </c>
    </row>
    <row r="34" spans="2:2" ht="12.75" customHeight="1" x14ac:dyDescent="0.2">
      <c r="B34" t="s">
        <v>47</v>
      </c>
    </row>
    <row r="35" spans="2:2" ht="12.75" customHeight="1" x14ac:dyDescent="0.2">
      <c r="B35" s="16" t="s">
        <v>48</v>
      </c>
    </row>
    <row r="36" spans="2:2" ht="12.75" customHeight="1" x14ac:dyDescent="0.2">
      <c r="B36" t="s">
        <v>49</v>
      </c>
    </row>
    <row r="37" spans="2:2" ht="12.75" customHeight="1" x14ac:dyDescent="0.2">
      <c r="B37" s="16" t="s">
        <v>50</v>
      </c>
    </row>
    <row r="38" spans="2:2" ht="12.75" customHeight="1" x14ac:dyDescent="0.2">
      <c r="B38" t="s">
        <v>51</v>
      </c>
    </row>
    <row r="39" spans="2:2" ht="12.75" customHeight="1" x14ac:dyDescent="0.2">
      <c r="B39" s="16" t="s">
        <v>52</v>
      </c>
    </row>
    <row r="40" spans="2:2" ht="12.75" customHeight="1" x14ac:dyDescent="0.2">
      <c r="B40" t="s">
        <v>53</v>
      </c>
    </row>
    <row r="41" spans="2:2" ht="12.75" customHeight="1" x14ac:dyDescent="0.2">
      <c r="B41" s="16" t="s">
        <v>54</v>
      </c>
    </row>
    <row r="43" spans="2:2" ht="12.75" customHeight="1" x14ac:dyDescent="0.2">
      <c r="B43" s="15" t="s">
        <v>55</v>
      </c>
    </row>
    <row r="44" spans="2:2" ht="34.200000000000003" x14ac:dyDescent="0.2">
      <c r="B44" s="24" t="s">
        <v>56</v>
      </c>
    </row>
    <row r="45" spans="2:2" ht="22.8" x14ac:dyDescent="0.2">
      <c r="B45" s="24" t="s">
        <v>57</v>
      </c>
    </row>
    <row r="46" spans="2:2" ht="34.200000000000003" x14ac:dyDescent="0.2">
      <c r="B46" s="24" t="s">
        <v>58</v>
      </c>
    </row>
    <row r="47" spans="2:2" ht="12.75" customHeight="1" x14ac:dyDescent="0.2">
      <c r="B47"/>
    </row>
    <row r="48" spans="2:2" ht="12.75" customHeight="1" x14ac:dyDescent="0.2">
      <c r="B48" s="25" t="s">
        <v>59</v>
      </c>
    </row>
    <row r="49" spans="2:2" ht="45.6" x14ac:dyDescent="0.2">
      <c r="B49" s="24" t="s">
        <v>60</v>
      </c>
    </row>
  </sheetData>
  <hyperlinks>
    <hyperlink ref="B5" r:id="rId1" xr:uid="{97D90C80-2837-4BA2-B521-412EC6BA7C3F}"/>
    <hyperlink ref="B11" r:id="rId2" xr:uid="{E15B54EB-F0B2-4B6A-8B71-3A18D7CC867A}"/>
    <hyperlink ref="B33" r:id="rId3" xr:uid="{DF92A101-6CE5-4DF2-B018-CBDAD42C0D2B}"/>
    <hyperlink ref="B35" r:id="rId4" xr:uid="{E463BAFC-B216-4BAF-AE23-52F761DFDF24}"/>
    <hyperlink ref="B37" r:id="rId5" xr:uid="{BE8B2F5B-6A69-4D6F-B218-C701EE8AEE89}"/>
    <hyperlink ref="B39" r:id="rId6" xr:uid="{8005D52A-38AE-4A0C-9F1C-202D3764B602}"/>
    <hyperlink ref="B41" r:id="rId7" xr:uid="{C06522C4-225F-411A-AA7F-5C246C222564}"/>
    <hyperlink ref="B25" r:id="rId8" xr:uid="{7F8CD710-0D4D-4C91-A175-820C2ED36EA2}"/>
    <hyperlink ref="B13" r:id="rId9" xr:uid="{9661BC7C-01F7-4DDE-A699-C0C38EAB93EE}"/>
  </hyperlinks>
  <pageMargins left="0.23622047244094491" right="0.23622047244094491" top="0.74803149606299213" bottom="0.74803149606299213" header="0.31496062992125984" footer="0.31496062992125984"/>
  <pageSetup paperSize="9" fitToWidth="0" fitToHeight="0" orientation="landscape" r:id="rId10"/>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1"/>
  <legacyDrawingHF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D i m T i d , U s e r I n f o _ 0 d 1 2 a b 6 4 - b 5 f 5 - 4 c 9 6 - 9 4 1 6 - 0 0 f 2 1 a 3 8 e a f a , U s e r I n f o D e t a i l e d _ 1 0 e b 5 a 1 0 - 2 1 f 8 - 4 d 7 1 - 9 4 6 8 - d 0 8 0 8 5 3 3 4 5 e 1 , T i m e S e r i e s _ b a d 8 d 4 b 8 - c e 5 8 - 4 c 1 2 - b 0 0 b - 4 0 6 0 1 3 e e e 9 2 3 , D i m K a l e n d e r _ f 7 f 9 f 0 3 c - 2 c e e - 4 d 8 9 - 8 d 0 5 - 1 8 b 6 9 5 9 5 f a c 8 , O u t p u t P a r a m e t e r T a b l e _ d 7 6 e d 1 b 2 - 2 4 d 7 - 4 b 5 d - a 7 e 9 - 4 1 e b 2 2 3 2 7 b b 7 ] ] > < / 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 f a l s e < / a : H a s F o c u s > < a : S i z e A t D p i 9 6 > 1 9 0 < / a : S i z e A t D p i 9 6 > < a : V i s i b l e > t r u e < / a : V i s i b l e > < / V a l u e > < / K e y V a l u e O f s t r i n g S a n d b o x E d i t o r . M e a s u r e G r i d S t a t e S c d E 3 5 R y > < K e y V a l u e O f s t r i n g S a n d b o x E d i t o r . M e a s u r e G r i d S t a t e S c d E 3 5 R y > < K e y > T i m e S e r i e s _ b a d 8 d 4 b 8 - c e 5 8 - 4 c 1 2 - b 0 0 b - 4 0 6 0 1 3 e e e 9 2 3 < / K e y > < V a l u e   x m l n s : a = " h t t p : / / s c h e m a s . d a t a c o n t r a c t . o r g / 2 0 0 4 / 0 7 / M i c r o s o f t . A n a l y s i s S e r v i c e s . C o m m o n " > < a : H a s F o c u s > t r u e < / a : H a s F o c u s > < a : S i z e A t D p i 9 6 > 1 1 6 < / a : S i z e A t D p i 9 6 > < a : V i s i b l e > t r u e < / a : V i s i b l e > < / V a l u e > < / K e y V a l u e O f s t r i n g S a n d b o x E d i t o r . M e a s u r e G r i d S t a t e S c d E 3 5 R y > < K e y V a l u e O f s t r i n g S a n d b o x E d i t o r . M e a s u r e G r i d S t a t e S c d E 3 5 R y > < K e y > U s e r I n f o _ 0 d 1 2 a b 6 4 - b 5 f 5 - 4 c 9 6 - 9 4 1 6 - 0 0 f 2 1 a 3 8 e a f a < / K e y > < V a l u e   x m l n s : a = " h t t p : / / s c h e m a s . d a t a c o n t r a c t . o r g / 2 0 0 4 / 0 7 / M i c r o s o f t . A n a l y s i s S e r v i c e s . C o m m o n " > < a : H a s F o c u s > t r u e < / a : H a s F o c u s > < a : S i z e A t D p i 9 6 > 1 1 4 < / 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 1 1 3 < / 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S h o w H i d d e n " > < C u s t o m C o n t e n t > < ! [ C D A T A [ T r u e ] ] > < / C u s t o m C o n t e n t > < / G e m i n i > 
</file>

<file path=customXml/item2.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JAURFEXSENNN-89664534-100979</_dlc_DocId>
    <MediaLengthInSeconds xmlns="4f131648-05fd-445d-ae07-81815404d8f0" xsi:nil="true"/>
    <_dlc_DocIdUrl xmlns="5b4bcb01-5e81-4cd0-8810-11a66d0eeb77">
      <Url>https://niras.sharepoint.com/sites/10071.AREABU/_layouts/15/DocIdRedir.aspx?ID=JAURFEXSENNN-89664534-100979</Url>
      <Description>JAURFEXSENNN-89664534-100979</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documentManagement>
</p:properties>
</file>

<file path=customXml/item20.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 1 2 8 < / 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  / > < S e l e c t i o n F i l t e r   / > < F i l t e r P a r a m e t e r s   / > < S o r t B y C o l u m n > D a t o < / S o r t B y C o l u m n > < I s S o r t D e s c e n d i n g > t r u e < / I s S o r t D e s c e n d i n g > < / T a b l e W i d g e t G r i d S e r i a l i z a t i o n > ] ] > < / C u s t o m C o n t e n t > < / G e m i n i > 
</file>

<file path=customXml/item23.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25.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C a l c u l a t e d F i e l d s > < S A H o s t H a s h > 0 < / S A H o s t H a s h > < G e m i n i F i e l d L i s t V i s i b l e > T r u e < / G e m i n i F i e l d L i s t V i s i b l e > < / S e t t i n g s > ] ] > < / C u s t o m C o n t e n t > < / G e m i n i > 
</file>

<file path=customXml/item27.xml>��< ? x m l   v e r s i o n = " 1 . 0 "   e n c o d i n g = " U T F - 1 6 " ? > < G e m i n i   x m l n s = " h t t p : / / g e m i n i / p i v o t c u s t o m i z a t i o n / P o w e r P i v o t V e r s i o n " > < C u s t o m C o n t e n t > < ! [ C D A T A [ 2 0 1 5 . 1 3 0 . 1 6 0 5 . 1 9 9 ] ] > < / C u s t o m C o n t e n t > < / G e m i n i > 
</file>

<file path=customXml/item28.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3.xml><?xml version="1.0" encoding="utf-8"?>
<?mso-contentType ?>
<SharedContentType xmlns="Microsoft.SharePoint.Taxonomy.ContentTypeSync" SourceId="ab2600de-030e-40a3-a341-c72395049305" ContentTypeId="0x010100DCD90FCC66DA8F4C882C689D6817D41B" PreviousValue="false"/>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 C o l u m n s \ h a s R e l a t i o n < / 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 2 0 2 2 - 0 1 - 1 7 T 1 7 : 1 9 : 1 4 . 0 4 1 1 6 7 + 0 1 : 0 0 < / L a s t P r o c e s s e d T i m e > < / D a t a M o d e l i n g S a n d b o x . S e r i a l i z e d S a n d b o x E r r o r C a c h e > ] ] > < / C u s t o m C o n t e n t > < / G e m i n i > 
</file>

<file path=customXml/item32.xml>��< ? x m l   v e r s i o n = " 1 . 0 "   e n c o d i n g = " U T F - 1 6 " ? > < G e m i n i   x m l n s = " h t t p : / / g e m i n i / p i v o t c u s t o m i z a t i o n / C l i e n t W i n d o w X M L " > < C u s t o m C o n t e n t > < ! [ C D A T A [ D i m K a l e n d e r _ f 7 f 9 f 0 3 c - 2 c e e - 4 d 8 9 - 8 d 0 5 - 1 8 b 6 9 5 9 5 f a c 8 ] ] > < / C u s t o m C o n t e n t > < / G e m i n i > 
</file>

<file path=customXml/item3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 T a g s \ T a b l e s \ & l t ; T a b l e s \ U s e r I n f o & g t ; < / K e y > < / D i a g r a m O b j e c t K e y > < D i a g r a m O b j e c t K e y > < K e y > D y n a m i c   T a g s \ T a b l e s \ & l t ; T a b l e s \ U s e r I n f o D e t a i l e d & g t ; < / K e y > < / D i a g r a m O b j e c t K e y > < D i a g r a m O b j e c t K e y > < K e y > D y n a m i c   T a g s \ T a b l e s \ & l t ; T a b l e s \ O u t p u t P a r a m e t e r T a b l e & g t ; < / K e y > < / D i a g r a m O b j e c t K e y > < D i a g r a m O b j e c t K e y > < K e y > D y n a m i c   T a g s \ T a b l e s \ & l t ; T a b l e s \ D i m K a l e n d e r & g t ; < / K e y > < / D i a g r a m O b j e c t K e y > < D i a g r a m O b j e c t K e y > < K e y > D y n a m i c   T a g s \ T a b l e s \ & l t ; T a b l e s \ T i m e S e r i e s & g t ; 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 T a b l e s \ U s e r I n f o < / K e y > < / D i a g r a m O b j e c t K e y > < D i a g r a m O b j e c t K e y > < K e y > T a b l e s \ U s e r I n f o \ C o l u m n s \ s t r e e t C o d e < / K e y > < / D i a g r a m O b j e c t K e y > < D i a g r a m O b j e c t K e y > < K e y > T a b l e s \ U s e r I n f o \ C o l u m n s \ s t r e e t N a m e < / K e y > < / D i a g r a m O b j e c t K e y > < D i a g r a m O b j e c t K e y > < K e y > T a b l e s \ U s e r I n f o \ C o l u m n s \ b u i l d i n g N u m b e r < / K e y > < / D i a g r a m O b j e c t K e y > < D i a g r a m O b j e c t K e y > < K e y > T a b l e s \ U s e r I n f o \ C o l u m n s \ f l o o r I d < / K e y > < / D i a g r a m O b j e c t K e y > < D i a g r a m O b j e c t K e y > < K e y > T a b l e s \ U s e r I n f o \ C o l u m n s \ r o o m I d < / K e y > < / D i a g r a m O b j e c t K e y > < D i a g r a m O b j e c t K e y > < K e y > T a b l e s \ U s e r I n f o \ C o l u m n s \ c i t y S u b D i v i s i o n N a m e < / K e y > < / D i a g r a m O b j e c t K e y > < D i a g r a m O b j e c t K e y > < K e y > T a b l e s \ U s e r I n f o \ C o l u m n s \ m u n i c i p a l i t y C o d e < / K e y > < / D i a g r a m O b j e c t K e y > < D i a g r a m O b j e c t K e y > < K e y > T a b l e s \ U s e r I n f o \ C o l u m n s \ l o c a t i o n D e s c r i p t i o n < / K e y > < / D i a g r a m O b j e c t K e y > < D i a g r a m O b j e c t K e y > < K e y > T a b l e s \ U s e r I n f o \ C o l u m n s \ s e t t l e m e n t M e t h o d < / K e y > < / D i a g r a m O b j e c t K e y > < D i a g r a m O b j e c t K e y > < K e y > T a b l e s \ U s e r I n f o \ C o l u m n s \ m e t e r R e a d i n g O c c u r r e n c e < / K e y > < / D i a g r a m O b j e c t K e y > < D i a g r a m O b j e c t K e y > < K e y > T a b l e s \ U s e r I n f o \ C o l u m n s \ f i r s t C o n s u m e r P a r t y N a m e < / K e y > < / D i a g r a m O b j e c t K e y > < D i a g r a m O b j e c t K e y > < K e y > T a b l e s \ U s e r I n f o \ C o l u m n s \ s e c o n d C o n s u m e r P a r t y N a m e < / K e y > < / D i a g r a m O b j e c t K e y > < D i a g r a m O b j e c t K e y > < K e y > T a b l e s \ U s e r I n f o \ C o l u m n s \ m e t e r N u m b e r < / K e y > < / D i a g r a m O b j e c t K e y > < D i a g r a m O b j e c t K e y > < K e y > T a b l e s \ U s e r I n f o \ C o l u m n s \ c o n s u m e r S t a r t D a t e < / K e y > < / D i a g r a m O b j e c t K e y > < D i a g r a m O b j e c t K e y > < K e y > T a b l e s \ U s e r I n f o \ C o l u m n s \ m e t e r i n g P o i n t I d < / K e y > < / D i a g r a m O b j e c t K e y > < D i a g r a m O b j e c t K e y > < K e y > T a b l e s \ U s e r I n f o \ C o l u m n s \ t y p e O f M P < / K e y > < / D i a g r a m O b j e c t K e y > < D i a g r a m O b j e c t K e y > < K e y > T a b l e s \ U s e r I n f o \ C o l u m n s \ b a l a n c e S u p p l i e r N a m e < / K e y > < / D i a g r a m O b j e c t K e y > < D i a g r a m O b j e c t K e y > < K e y > T a b l e s \ U s e r I n f o \ C o l u m n s \ p o s t c o d e < / K e y > < / D i a g r a m O b j e c t K e y > < D i a g r a m O b j e c t K e y > < K e y > T a b l e s \ U s e r I n f o \ C o l u m n s \ c i t y N a m e < / K e y > < / D i a g r a m O b j e c t K e y > < D i a g r a m O b j e c t K e y > < K e y > T a b l e s \ U s e r I n f o \ C o l u m n s \ h a s R e l a t i o n < / K e y > < / D i a g r a m O b j e c t K e y > < D i a g r a m O b j e c t K e y > < K e y > T a b l e s \ U s e r I n f o \ C o l u m n s \ c o n s u m e r C V R < / K e y > < / D i a g r a m O b j e c t K e y > < D i a g r a m O b j e c t K e y > < K e y > T a b l e s \ U s e r I n f o \ C o l u m n s \ d a t a A c c e s s C V R < / K e y > < / D i a g r a m O b j e c t K e y > < D i a g r a m O b j e c t K e y > < K e y > T a b l e s \ U s e r I n f o \ C o l u m n s \ c h i l d M e t e r i n g P o i n t s < / K e y > < / D i a g r a m O b j e c t K e y > < D i a g r a m O b j e c t K e y > < K e y > T a b l e s \ U s e r I n f o \ M e a s u r e s \ A d r e s s e < / K e y > < / D i a g r a m O b j e c t K e y > < D i a g r a m O b j e c t K e y > < K e y > T a b l e s \ U s e r I n f o \ M e a s u r e s \ V i s t   p e r i o d e < / K e y > < / D i a g r a m O b j e c t K e y > < D i a g r a m O b j e c t K e y > < K e y > T a b l e s \ U s e r I n f o \ M e a s u r e s \ V i s t e   u g e d a g e < / K e y > < / D i a g r a m O b j e c t K e y > < D i a g r a m O b j e c t K e y > < K e y > T a b l e s \ U s e r I n f o \ M e a s u r e s \ V i s t e   t i d s r u m < / 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 T a b l e s \ D i m K a l e n d e r < / K e y > < / D i a g r a m O b j e c t K e y > < D i a g r a m O b j e c t K e y > < K e y > T a b l e s \ D i m K a l e n d e r \ C o l u m n s \ D a t o < / K e y > < / D i a g r a m O b j e c t K e y > < D i a g r a m O b j e c t K e y > < K e y > T a b l e s \ D i m K a l e n d e r \ C o l u m n s \ U g e d a g 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 T a b l e s \ T i m e S e r i e s < / K e y > < / D i a g r a m O b j e c t K e y > < D i a g r a m O b j e c t K e y > < K e y > T a b l e s \ T i m e S e r i e s \ C o l u m n s \ k W h < / K e y > < / D i a g r a m O b j e c t K e y > < D i a g r a m O b j e c t K e y > < K e y > T a b l e s \ T i m e S e r i e s \ C o l u m n s \ D a t o < / K e y > < / D i a g r a m O b j e c t K e y > < D i a g r a m O b j e c t K e y > < K e y > T a b l e s \ T i m e S e r i e s \ C o l u m n s \ T i d < / K e y > < / D i a g r a m O b j e c t K e y > < D i a g r a m O b j e c t K e y > < K e y > T a b l e s \ T i m e S e r i e s \ C o l u m n s \ D a t o T i d < / K e y > < / D i a g r a m O b j e c t K e y > < D i a g r a m O b j e c t K e y > < K e y > T a b l e s \ T i m e S e r i e s \ C o l u m n s \ S p o t P r i c e D K K < / K e y > < / D i a g r a m O b j e c t K e y > < D i a g r a m O b j e c t K e y > < K e y > T a b l e s \ T i m e S e r i e s \ C o l u m n s \ P r i c e < / K e y > < / D i a g r a m O b j e c t K e y > < D i a g r a m O b j e c t K e y > < K e y > T a b l e s \ T i m e S e r i e s \ M e a s u r e s \ S u m   o f   k W h < / K e y > < / D i a g r a m O b j e c t K e y > < D i a g r a m O b j e c t K e y > < K e y > T a b l e s \ T i m e S e r i e s \ S u m   o f   k W h \ A d d i t i o n a l   I n f o \ I m p l i c i t   M e a s u r e < / 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D i a g r a m O b j e c t K e y > < K e y > T a b l e s \ U s e r I n f o \ M e a s u r e s \ B r u g e r ( e ) < / K e y > < / D i a g r a m O b j e c t K e y > < / A l l K e y s > < S e l e c t e d K e y s > < D i a g r a m O b j e c t K e y > < K e y > T a b l e s \ O u t p u t P a r a m e t e r T a b l e 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 T a g s \ T a b l e s \ & l t ; T a b l e s \ U s e r I n f o & g t ; 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 1 4 3 . 2 8 8 5 6 8 2 9 7 0 0 2 6 < / L e f t > < 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 T a b l e s \ U s e r I n f o < / K e y > < / a : K e y > < a : V a l u e   i : t y p e = " D i a g r a m D i s p l a y N o d e V i e w S t a t e " > < H e i g h t > 1 5 0 < / H e i g h t > < I s E x p a n d e d > t r u e < / I s E x p a n d e d > < L a y e d O u t > t r u e < / L a y e d O u t > < L e f t > 1 0 9 0 . 2 8 8 5 6 8 2 9 7 0 0 2 7 < / L e f t > < T a b I n d e x > 3 < / T a b I n d e x > < T o p > 8 9 < / T o p > < W i d t h > 2 0 0 < / W i d t h > < / a : V a l u e > < / a : K e y V a l u e O f D i a g r a m O b j e c t K e y a n y T y p e z b w N T n L X > < a : K e y V a l u e O f D i a g r a m O b j e c t K e y a n y T y p e z b w N T n L X > < a : K e y > < K e y > T a b l e s \ U s e r I n f o \ C o l u m n s \ s t r e e t C o d e < / K e y > < / a : K e y > < a : V a l u e   i : t y p e = " D i a g r a m D i s p l a y N o d e V i e w S t a t e " > < H e i g h t > 1 5 0 < / H e i g h t > < I s E x p a n d e d > t r u e < / I s E x p a n d e d > < W i d t h > 2 0 0 < / W i d t h > < / a : V a l u e > < / a : K e y V a l u e O f D i a g r a m O b j e c t K e y a n y T y p e z b w N T n L X > < a : K e y V a l u e O f D i a g r a m O b j e c t K e y a n y T y p e z b w N T n L X > < a : K e y > < K e y > T a b l e s \ U s e r I n f o \ C o l u m n s \ s t r e e t N a m e < / K e y > < / a : K e y > < a : V a l u e   i : t y p e = " D i a g r a m D i s p l a y N o d e V i e w S t a t e " > < H e i g h t > 1 5 0 < / H e i g h t > < I s E x p a n d e d > t r u e < / I s E x p a n d e d > < W i d t h > 2 0 0 < / W i d t h > < / a : V a l u e > < / a : K e y V a l u e O f D i a g r a m O b j e c t K e y a n y T y p e z b w N T n L X > < a : K e y V a l u e O f D i a g r a m O b j e c t K e y a n y T y p e z b w N T n L X > < a : K e y > < K e y > T a b l e s \ U s e r I n f o \ C o l u m n s \ b u i l d i n g N u m b e r < / K e y > < / a : K e y > < a : V a l u e   i : t y p e = " D i a g r a m D i s p l a y N o d e V i e w S t a t e " > < H e i g h t > 1 5 0 < / H e i g h t > < I s E x p a n d e d > t r u e < / I s E x p a n d e d > < W i d t h > 2 0 0 < / W i d t h > < / a : V a l u e > < / a : K e y V a l u e O f D i a g r a m O b j e c t K e y a n y T y p e z b w N T n L X > < a : K e y V a l u e O f D i a g r a m O b j e c t K e y a n y T y p e z b w N T n L X > < a : K e y > < K e y > T a b l e s \ U s e r I n f o \ C o l u m n s \ f l o o r I d < / K e y > < / a : K e y > < a : V a l u e   i : t y p e = " D i a g r a m D i s p l a y N o d e V i e w S t a t e " > < H e i g h t > 1 5 0 < / H e i g h t > < I s E x p a n d e d > t r u e < / I s E x p a n d e d > < W i d t h > 2 0 0 < / W i d t h > < / a : V a l u e > < / a : K e y V a l u e O f D i a g r a m O b j e c t K e y a n y T y p e z b w N T n L X > < a : K e y V a l u e O f D i a g r a m O b j e c t K e y a n y T y p e z b w N T n L X > < a : K e y > < K e y > T a b l e s \ U s e r I n f o \ C o l u m n s \ r o o m I d < / K e y > < / a : K e y > < a : V a l u e   i : t y p e = " D i a g r a m D i s p l a y N o d e V i e w S t a t e " > < H e i g h t > 1 5 0 < / H e i g h t > < I s E x p a n d e d > t r u e < / I s E x p a n d e d > < W i d t h > 2 0 0 < / W i d t h > < / a : V a l u e > < / a : K e y V a l u e O f D i a g r a m O b j e c t K e y a n y T y p e z b w N T n L X > < a : K e y V a l u e O f D i a g r a m O b j e c t K e y a n y T y p e z b w N T n L X > < a : K e y > < K e y > T a b l e s \ U s e r I n f o \ C o l u m n s \ c i t y S u b D i v i s i o n N a m e < / K e y > < / a : K e y > < a : V a l u e   i : t y p e = " D i a g r a m D i s p l a y N o d e V i e w S t a t e " > < H e i g h t > 1 5 0 < / H e i g h t > < I s E x p a n d e d > t r u e < / I s E x p a n d e d > < W i d t h > 2 0 0 < / W i d t h > < / a : V a l u e > < / a : K e y V a l u e O f D i a g r a m O b j e c t K e y a n y T y p e z b w N T n L X > < a : K e y V a l u e O f D i a g r a m O b j e c t K e y a n y T y p e z b w N T n L X > < a : K e y > < K e y > T a b l e s \ U s e r I n f o \ C o l u m n s \ m u n i c i p a l i t y C o d e < / K e y > < / a : K e y > < a : V a l u e   i : t y p e = " D i a g r a m D i s p l a y N o d e V i e w S t a t e " > < H e i g h t > 1 5 0 < / H e i g h t > < I s E x p a n d e d > t r u e < / I s E x p a n d e d > < W i d t h > 2 0 0 < / W i d t h > < / a : V a l u e > < / a : K e y V a l u e O f D i a g r a m O b j e c t K e y a n y T y p e z b w N T n L X > < a : K e y V a l u e O f D i a g r a m O b j e c t K e y a n y T y p e z b w N T n L X > < a : K e y > < K e y > T a b l e s \ U s e r I n f o \ C o l u m n s \ l o c a t i o n D e s c r i p t i o n < / K e y > < / a : K e y > < a : V a l u e   i : t y p e = " D i a g r a m D i s p l a y N o d e V i e w S t a t e " > < H e i g h t > 1 5 0 < / H e i g h t > < I s E x p a n d e d > t r u e < / I s E x p a n d e d > < W i d t h > 2 0 0 < / W i d t h > < / a : V a l u e > < / a : K e y V a l u e O f D i a g r a m O b j e c t K e y a n y T y p e z b w N T n L X > < a : K e y V a l u e O f D i a g r a m O b j e c t K e y a n y T y p e z b w N T n L X > < a : K e y > < K e y > T a b l e s \ U s e r I n f o \ C o l u m n s \ s e t t l e m e n t M e t h o d < / K e y > < / a : K e y > < a : V a l u e   i : t y p e = " D i a g r a m D i s p l a y N o d e V i e w S t a t e " > < H e i g h t > 1 5 0 < / H e i g h t > < I s E x p a n d e d > t r u e < / I s E x p a n d e d > < W i d t h > 2 0 0 < / W i d t h > < / a : V a l u e > < / a : K e y V a l u e O f D i a g r a m O b j e c t K e y a n y T y p e z b w N T n L X > < a : K e y V a l u e O f D i a g r a m O b j e c t K e y a n y T y p e z b w N T n L X > < a : K e y > < K e y > T a b l e s \ U s e r I n f o \ C o l u m n s \ m e t e r R e a d i n g O c c u r r e n c e < / K e y > < / a : K e y > < a : V a l u e   i : t y p e = " D i a g r a m D i s p l a y N o d e V i e w S t a t e " > < H e i g h t > 1 5 0 < / H e i g h t > < I s E x p a n d e d > t r u e < / I s E x p a n d e d > < W i d t h > 2 0 0 < / W i d t h > < / a : V a l u e > < / a : K e y V a l u e O f D i a g r a m O b j e c t K e y a n y T y p e z b w N T n L X > < a : K e y V a l u e O f D i a g r a m O b j e c t K e y a n y T y p e z b w N T n L X > < a : K e y > < K e y > T a b l e s \ U s e r I n f o \ C o l u m n s \ f i r s t C o n s u m e r P a r t y N a m e < / K e y > < / a : K e y > < a : V a l u e   i : t y p e = " D i a g r a m D i s p l a y N o d e V i e w S t a t e " > < H e i g h t > 1 5 0 < / H e i g h t > < I s E x p a n d e d > t r u e < / I s E x p a n d e d > < W i d t h > 2 0 0 < / W i d t h > < / a : V a l u e > < / a : K e y V a l u e O f D i a g r a m O b j e c t K e y a n y T y p e z b w N T n L X > < a : K e y V a l u e O f D i a g r a m O b j e c t K e y a n y T y p e z b w N T n L X > < a : K e y > < K e y > T a b l e s \ U s e r I n f o \ C o l u m n s \ s e c o n d C o n s u m e r P a r t y N a m e < / K e y > < / a : K e y > < a : V a l u e   i : t y p e = " D i a g r a m D i s p l a y N o d e V i e w S t a t e " > < H e i g h t > 1 5 0 < / H e i g h t > < I s E x p a n d e d > t r u e < / I s E x p a n d e d > < W i d t h > 2 0 0 < / W i d t h > < / a : V a l u e > < / a : K e y V a l u e O f D i a g r a m O b j e c t K e y a n y T y p e z b w N T n L X > < a : K e y V a l u e O f D i a g r a m O b j e c t K e y a n y T y p e z b w N T n L X > < a : K e y > < K e y > T a b l e s \ U s e r I n f o \ C o l u m n s \ m e t e r N u m b e r < / K e y > < / a : K e y > < a : V a l u e   i : t y p e = " D i a g r a m D i s p l a y N o d e V i e w S t a t e " > < H e i g h t > 1 5 0 < / H e i g h t > < I s E x p a n d e d > t r u e < / I s E x p a n d e d > < W i d t h > 2 0 0 < / W i d t h > < / a : V a l u e > < / a : K e y V a l u e O f D i a g r a m O b j e c t K e y a n y T y p e z b w N T n L X > < a : K e y V a l u e O f D i a g r a m O b j e c t K e y a n y T y p e z b w N T n L X > < a : K e y > < K e y > T a b l e s \ U s e r I n f o \ C o l u m n s \ c o n s u m e r S t a r t D a t e < / K e y > < / a : K e y > < a : V a l u e   i : t y p e = " D i a g r a m D i s p l a y N o d e V i e w S t a t e " > < H e i g h t > 1 5 0 < / H e i g h t > < I s E x p a n d e d > t r u e < / I s E x p a n d e d > < W i d t h > 2 0 0 < / W i d t h > < / a : V a l u e > < / a : K e y V a l u e O f D i a g r a m O b j e c t K e y a n y T y p e z b w N T n L X > < a : K e y V a l u e O f D i a g r a m O b j e c t K e y a n y T y p e z b w N T n L X > < a : K e y > < K e y > T a b l e s \ U s e r I n f o \ C o l u m n s \ m e t e r i n g P o i n t I d < / K e y > < / a : K e y > < a : V a l u e   i : t y p e = " D i a g r a m D i s p l a y N o d e V i e w S t a t e " > < H e i g h t > 1 5 0 < / H e i g h t > < I s E x p a n d e d > t r u e < / I s E x p a n d e d > < W i d t h > 2 0 0 < / W i d t h > < / a : V a l u e > < / a : K e y V a l u e O f D i a g r a m O b j e c t K e y a n y T y p e z b w N T n L X > < a : K e y V a l u e O f D i a g r a m O b j e c t K e y a n y T y p e z b w N T n L X > < a : K e y > < K e y > T a b l e s \ U s e r I n f o \ C o l u m n s \ t y p e O f M P < / K e y > < / a : K e y > < a : V a l u e   i : t y p e = " D i a g r a m D i s p l a y N o d e V i e w S t a t e " > < H e i g h t > 1 5 0 < / H e i g h t > < I s E x p a n d e d > t r u e < / I s E x p a n d e d > < W i d t h > 2 0 0 < / W i d t h > < / a : V a l u e > < / a : K e y V a l u e O f D i a g r a m O b j e c t K e y a n y T y p e z b w N T n L X > < a : K e y V a l u e O f D i a g r a m O b j e c t K e y a n y T y p e z b w N T n L X > < a : K e y > < K e y > T a b l e s \ U s e r I n f o \ C o l u m n s \ b a l a n c e S u p p l i e r N a m e < / K e y > < / a : K e y > < a : V a l u e   i : t y p e = " D i a g r a m D i s p l a y N o d e V i e w S t a t e " > < H e i g h t > 1 5 0 < / H e i g h t > < I s E x p a n d e d > t r u e < / I s E x p a n d e d > < W i d t h > 2 0 0 < / W i d t h > < / a : V a l u e > < / a : K e y V a l u e O f D i a g r a m O b j e c t K e y a n y T y p e z b w N T n L X > < a : K e y V a l u e O f D i a g r a m O b j e c t K e y a n y T y p e z b w N T n L X > < a : K e y > < K e y > T a b l e s \ U s e r I n f o \ C o l u m n s \ p o s t c o d e < / K e y > < / a : K e y > < a : V a l u e   i : t y p e = " D i a g r a m D i s p l a y N o d e V i e w S t a t e " > < H e i g h t > 1 5 0 < / H e i g h t > < I s E x p a n d e d > t r u e < / I s E x p a n d e d > < W i d t h > 2 0 0 < / W i d t h > < / a : V a l u e > < / a : K e y V a l u e O f D i a g r a m O b j e c t K e y a n y T y p e z b w N T n L X > < a : K e y V a l u e O f D i a g r a m O b j e c t K e y a n y T y p e z b w N T n L X > < a : K e y > < K e y > T a b l e s \ U s e r I n f o \ C o l u m n s \ c i t y N a m e < / K e y > < / a : K e y > < a : V a l u e   i : t y p e = " D i a g r a m D i s p l a y N o d e V i e w S t a t e " > < H e i g h t > 1 5 0 < / H e i g h t > < I s E x p a n d e d > t r u e < / I s E x p a n d e d > < W i d t h > 2 0 0 < / W i d t h > < / a : V a l u e > < / a : K e y V a l u e O f D i a g r a m O b j e c t K e y a n y T y p e z b w N T n L X > < a : K e y V a l u e O f D i a g r a m O b j e c t K e y a n y T y p e z b w N T n L X > < a : K e y > < K e y > T a b l e s \ U s e r I n f o \ C o l u m n s \ h a s R e l a t i o n < / K e y > < / a : K e y > < a : V a l u e   i : t y p e = " D i a g r a m D i s p l a y N o d e V i e w S t a t e " > < H e i g h t > 1 5 0 < / H e i g h t > < I s E x p a n d e d > t r u e < / I s E x p a n d e d > < W i d t h > 2 0 0 < / W i d t h > < / a : V a l u e > < / a : K e y V a l u e O f D i a g r a m O b j e c t K e y a n y T y p e z b w N T n L X > < a : K e y V a l u e O f D i a g r a m O b j e c t K e y a n y T y p e z b w N T n L X > < a : K e y > < K e y > T a b l e s \ U s e r I n f o \ C o l u m n s \ c o n s u m e r C V R < / K e y > < / a : K e y > < a : V a l u e   i : t y p e = " D i a g r a m D i s p l a y N o d e V i e w S t a t e " > < H e i g h t > 1 5 0 < / H e i g h t > < I s E x p a n d e d > t r u e < / I s E x p a n d e d > < W i d t h > 2 0 0 < / W i d t h > < / a : V a l u e > < / a : K e y V a l u e O f D i a g r a m O b j e c t K e y a n y T y p e z b w N T n L X > < a : K e y V a l u e O f D i a g r a m O b j e c t K e y a n y T y p e z b w N T n L X > < a : K e y > < K e y > T a b l e s \ U s e r I n f o \ C o l u m n s \ d a t a A c c e s s C V R < / K e y > < / a : K e y > < a : V a l u e   i : t y p e = " D i a g r a m D i s p l a y N o d e V i e w S t a t e " > < H e i g h t > 1 5 0 < / H e i g h t > < I s E x p a n d e d > t r u e < / I s E x p a n d e d > < W i d t h > 2 0 0 < / W i d t h > < / a : V a l u e > < / a : K e y V a l u e O f D i a g r a m O b j e c t K e y a n y T y p e z b w N T n L X > < a : K e y V a l u e O f D i a g r a m O b j e c t K e y a n y T y p e z b w N T n L X > < a : K e y > < K e y > T a b l e s \ U s e r I n f o \ C o l u m n s \ c h i l d M e t e r i n g P o i n t s < / K e y > < / a : K e y > < a : V a l u e   i : t y p e = " D i a g r a m D i s p l a y N o d e V i e w S t a t e " > < H e i g h t > 1 5 0 < / H e i g h t > < I s E x p a n d e d > t r u e < / I s E x p a n d e d > < W i d t h > 2 0 0 < / W i d t h > < / a : V a l u e > < / a : K e y V a l u e O f D i a g r a m O b j e c t K e y a n y T y p e z b w N T n L X > < a : K e y V a l u e O f D i a g r a m O b j e c t K e y a n y T y p e z b w N T n L X > < a : K e y > < K e y > T a b l e s \ U s e r I n f o \ M e a s u r e s \ A d r e s s e < / K e y > < / a : K e y > < a : V a l u e   i : t y p e = " D i a g r a m D i s p l a y N o d e V i e w S t a t e " > < H e i g h t > 1 5 0 < / H e i g h t > < I s E x p a n d e d > t r u e < / I s E x p a n d e d > < W i d t h > 2 0 0 < / W i d t h > < / a : V a l u e > < / a : K e y V a l u e O f D i a g r a m O b j e c t K e y a n y T y p e z b w N T n L X > < a : K e y V a l u e O f D i a g r a m O b j e c t K e y a n y T y p e z b w N T n L X > < a : K e y > < K e y > T a b l e s \ U s e r I n f o \ M e a s u r e s \ V i s t   p e r i o d e < / K e y > < / a : K e y > < a : V a l u e   i : t y p e = " D i a g r a m D i s p l a y N o d e V i e w S t a t e " > < H e i g h t > 1 5 0 < / H e i g h t > < I s E x p a n d e d > t r u e < / I s E x p a n d e d > < W i d t h > 2 0 0 < / W i d t h > < / a : V a l u e > < / a : K e y V a l u e O f D i a g r a m O b j e c t K e y a n y T y p e z b w N T n L X > < a : K e y V a l u e O f D i a g r a m O b j e c t K e y a n y T y p e z b w N T n L X > < a : K e y > < K e y > T a b l e s \ U s e r I n f o \ M e a s u r e s \ V i s t e   u g e d a g e < / K e y > < / a : K e y > < a : V a l u e   i : t y p e = " D i a g r a m D i s p l a y N o d e V i e w S t a t e " > < H e i g h t > 1 5 0 < / H e i g h t > < I s E x p a n d e d > t r u e < / I s E x p a n d e d > < W i d t h > 2 0 0 < / W i d t h > < / a : V a l u e > < / a : K e y V a l u e O f D i a g r a m O b j e c t K e y a n y T y p e z b w N T n L X > < a : K e y V a l u e O f D i a g r a m O b j e c t K e y a n y T y p e z b w N T n L X > < a : K e y > < K e y > T a b l e s \ U s e r I n f o \ M e a s u r e s \ V i s t e   t i d s r u m < / K e y > < / a : K e y > < a : V a l u e   i : t y p e = " D i a g r a m D i s p l a y N o d e V i e w S t a t e " > < H e i g h t > 1 5 0 < / H e i g h t > < I s E x p a n d e d > t r u e < / I s E x p a n d e d > < W i d t h > 2 0 0 < / W i d t h > < / a : V a l u e > < / a : K e y V a l u e O f D i a g r a m O b j e c t K e y a n y T y p e z b w N T n L X > < a : K e y V a l u e O f D i a g r a m O b j e c t K e y a n y T y p e z b w N T n L X > < a : K e y > < K e y > T a b l e s \ U s e r I n f o D e t a i l e d < / K e y > < / a : K e y > < a : V a l u e   i : t y p e = " D i a g r a m D i s p l a y N o d e V i e w S t a t e " > < H e i g h t > 1 5 0 < / H e i g h t > < I s E x p a n d e d > t r u e < / I s E x p a n d e d > < L a y e d O u t > t r u e < / L a y e d O u t > < L e f t > 1 0 9 6 . 1 9 2 3 7 8 8 6 4 6 6 8 6 < / L e f t > < T a b I n d e x > 4 < / T a b I n d e x > < T o p > 2 5 9 < / 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I s F o c u s e d > t r u e < / I s F o c u s e d > < L a y e d O u t > t r u e < / L a y e d O u t > < L e f t > 8 6 6 . 1 9 2 3 7 8 8 6 4 6 6 8 6 3 < / L e f t > < T a b I n d e x > 2 < / T a b I n d e x > < T o p > 8 9 < / 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 5 5 9 . 2 8 8 5 6 8 2 9 7 0 0 2 7 1 < / L e f t > < T a b I n d e x > 1 < / T a b I n d e x > < T o p > 1 7 < / 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L a y e d O u t > t r u e < / L a y e d O u t > < L e f t > 2 4 3 . 2 8 8 5 6 8 2 9 7 0 0 2 7 1 < / L e f t > < T a b I n d e x > 5 < / T a b I n d e x > < T o p > 4 4 1 < / T o p > < 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 T a b l e s \ T i m e S e r i e s \ C o l u m n s \ D a t o T i d < / K e y > < / a : K e y > < a : V a l u e   i : t y p e = " D i a g r a m D i s p l a y N o d e V i e w S t a t e " > < H e i g h t > 1 5 0 < / H e i g h t > < I s E x p a n d e d > t r u e < / I s E x p a n d e d > < W i d t h > 2 0 0 < / W i d t h > < / a : V a l u e > < / a : K e y V a l u e O f D i a g r a m O b j e c t K e y a n y T y p e z b w N T n L X > < a : K e y V a l u e O f D i a g r a m O b j e c t K e y a n y T y p e z b w N T n L X > < a : K e y > < K e y > T a b l e s \ T i m e S e r i e s \ C o l u m n s \ S p o t P r i c e D K K < / K e y > < / a : K e y > < a : V a l u e   i : t y p e = " D i a g r a m D i s p l a y N o d e V i e w S t a t e " > < H e i g h t > 1 5 0 < / H e i g h t > < I s E x p a n d e d > t r u e < / I s E x p a n d e d > < W i d t h > 2 0 0 < / W i d t h > < / a : V a l u e > < / a : K e y V a l u e O f D i a g r a m O b j e c t K e y a n y T y p e z b w N T n L X > < a : K e y V a l u e O f D i a g r a m O b j e c t K e y a n y T y p e z b w N T n L X > < a : K e y > < K e y > T a b l e s \ T i m e S e r i e s \ C o l u m n s \ P r i c e < / K e y > < / a : K e y > < a : V a l u e   i : t y p e = " D i a g r a m D i s p l a y N o d e V i e w S t a t e " > < H e i g h t > 1 5 0 < / H e i g h t > < I s E x p a n d e d > t r u e < / I s E x p a n d e d > < W i d t h > 2 0 0 < / W i d t h > < / a : V a l u e > < / a : K e y V a l u e O f D i a g r a m O b j e c t K e y a n y T y p e z b w N T n L X > < a : K e y V a l u e O f D i a g r a m O b j e c t K e y a n y T y p e z b w N T n L X > < a : K e y > < K e y > T a b l e s \ T i m e S e r i e s \ M e a s u r e s \ S u m   o f   k W h < / K e y > < / a : K e y > < a : V a l u e   i : t y p e = " D i a g r a m D i s p l a y N o d e V i e w S t a t e " > < H e i g h t > 1 5 0 < / H e i g h t > < I s E x p a n d e d > t r u e < / I s E x p a n d e d > < W i d t h > 2 0 0 < / W i d t h > < / a : V a l u e > < / a : K e y V a l u e O f D i a g r a m O b j e c t K e y a n y T y p e z b w N T n L X > < a : K e y V a l u e O f D i a g r a m O b j e c t K e y a n y T y p e z b w N T n L X > < a : K e y > < K e y > T a b l e s \ T i m e S e r i e s \ S u m   o f   k W h \ A d d i t i o n a l   I n f o \ I m p l i c i t   M e a s u r e < / K e y > < / a : K e y > < a : V a l u e   i : t y p e = " D i a g r a m D i s p l a y V i e w S t a t e I D i a g r a m T a g A d d i t i o n a l I n f o " / > < / a : K e y V a l u e O f D i a g r a m O b j e c t K e y a n y T y p e z b w N T n L X > < a : K e y V a l u e O f D i a g r a m O b j e c t K e y a n y T y p e z b w N T n L X > < a : K e y > < K e y > R e l a t i o n s h i p s \ & l t ; T a b l e s \ T i m e S e r i e s \ C o l u m n s \ D a t o & g t ; - & l t ; T a b l e s \ D i m K a l e n d e r \ C o l u m n s \ D a t o & g t ; < / K e y > < / a : K e y > < a : V a l u e   i : t y p e = " D i a g r a m D i s p l a y L i n k V i e w S t a t e " > < A u t o m a t i o n P r o p e r t y H e l p e r T e x t > E n d   p o i n t   1 :   ( 4 5 9 . 2 8 8 5 6 8 2 9 7 0 0 3 , 5 1 6 ) .   E n d   p o i n t   2 :   ( 6 5 9 . 2 8 8 5 6 8 2 9 7 0 0 3 , 3 5 7 )   < / A u t o m a t i o n P r o p e r t y H e l p e r T e x t > < L a y e d O u t > t r u e < / L a y e d O u t > < P o i n t s   x m l n s : b = " h t t p : / / s c h e m a s . d a t a c o n t r a c t . o r g / 2 0 0 4 / 0 7 / S y s t e m . W i n d o w s " > < b : P o i n t > < b : _ x > 4 5 9 . 2 8 8 5 6 8 2 9 7 0 0 2 7 1 < / b : _ x > < b : _ y > 5 1 6 < / b : _ y > < / b : P o i n t > < b : P o i n t > < b : _ x > 6 5 7 . 2 8 8 5 6 8 2 9 7 0 0 2 7 1 < / b : _ x > < b : _ y > 5 1 6 < / b : _ y > < / b : P o i n t > < b : P o i n t > < b : _ x > 6 5 9 . 2 8 8 5 6 8 2 9 7 0 0 2 7 1 < / b : _ x > < b : _ y > 5 1 4 < / b : _ y > < / b : P o i n t > < b : P o i n t > < b : _ x > 6 5 9 . 2 8 8 5 6 8 2 9 7 0 0 2 7 1 < / b : _ x > < b : _ y > 3 5 7 < / 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 4 4 3 . 2 8 8 5 6 8 2 9 7 0 0 2 7 1 < / b : _ x > < b : _ y > 5 0 8 < / b : _ y > < / L a b e l L o c a t i o n > < L o c a t i o n   x m l n s : b = " h t t p : / / s c h e m a s . d a t a c o n t r a c t . o r g / 2 0 0 4 / 0 7 / S y s t e m . W i n d o w s " > < b : _ x > 4 4 3 . 2 8 8 5 6 8 2 9 7 0 0 2 7 1 < / b : _ x > < b : _ y > 5 1 6 < / b : _ y > < / L o c a t i o n > < S h a p e R o t a t e A n g l e > 3 6 0 < / 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 6 5 1 . 2 8 8 5 6 8 2 9 7 0 0 2 7 1 < / b : _ x > < b : _ y > 3 4 1 < / b : _ y > < / L a b e l L o c a t i o n > < L o c a t i o n   x m l n s : b = " h t t p : / / s c h e m a s . d a t a c o n t r a c t . o r g / 2 0 0 4 / 0 7 / S y s t e m . W i n d o w s " > < b : _ x > 6 5 9 . 2 8 8 5 6 8 2 9 7 0 0 2 7 1 < / b : _ x > < b : _ y > 3 4 1 < / b : _ y > < / L o c a t i o n > < S h a p e R o t a t e A n g l e > 9 0 < / 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 4 5 9 . 2 8 8 5 6 8 2 9 7 0 0 2 7 1 < / b : _ x > < b : _ y > 5 1 6 < / b : _ y > < / b : P o i n t > < b : P o i n t > < b : _ x > 6 5 7 . 2 8 8 5 6 8 2 9 7 0 0 2 7 1 < / b : _ x > < b : _ y > 5 1 6 < / b : _ y > < / b : P o i n t > < b : P o i n t > < b : _ x > 6 5 9 . 2 8 8 5 6 8 2 9 7 0 0 2 7 1 < / b : _ x > < b : _ y > 5 1 4 < / b : _ y > < / b : P o i n t > < b : P o i n t > < b : _ x > 6 5 9 . 2 8 8 5 6 8 2 9 7 0 0 2 7 1 < / b : _ x > < b : _ y > 3 5 7 < / b : _ y > < / b : P o i n t > < / P o i n t s > < / a : V a l u e > < / a : K e y V a l u e O f D i a g r a m O b j e c t K e y a n y T y p e z b w N T n L X > < a : K e y V a l u e O f D i a g r a m O b j e c t K e y a n y T y p e z b w N T n L X > < a : K e y > < K e y > R e l a t i o n s h i p s \ & l t ; T a b l e s \ T i m e S e r i e s \ C o l u m n s \ T i d & g t ; - & l t ; T a b l e s \ D i m T i d \ C o l u m n s \ T i d & g t ; < / K e y > < / a : K e y > < a : V a l u e   i : t y p e = " D i a g r a m D i s p l a y L i n k V i e w S t a t e " > < A u t o m a t i o n P r o p e r t y H e l p e r T e x t > E n d   p o i n t   1 :   ( 3 4 3 . 2 8 8 5 6 8 2 9 7 0 0 3 , 4 2 5 ) .   E n d   p o i n t   2 :   ( 2 4 3 . 2 8 8 5 6 8 2 9 7 0 0 3 , 1 6 6 )   < / A u t o m a t i o n P r o p e r t y H e l p e r T e x t > < L a y e d O u t > t r u e < / L a y e d O u t > < P o i n t s   x m l n s : b = " h t t p : / / s c h e m a s . d a t a c o n t r a c t . o r g / 2 0 0 4 / 0 7 / S y s t e m . W i n d o w s " > < b : P o i n t > < b : _ x > 3 4 3 . 2 8 8 5 6 8 2 9 7 0 0 2 7 1 < / b : _ x > < b : _ y > 4 2 5 < / b : _ y > < / b : P o i n t > < b : P o i n t > < b : _ x > 3 4 3 . 2 8 8 5 6 8 2 9 7 0 0 2 7 1 < / b : _ x > < b : _ y > 2 9 7 . 5 < / b : _ y > < / b : P o i n t > < b : P o i n t > < b : _ x > 3 4 1 . 2 8 8 5 6 8 2 9 7 0 0 2 7 1 < / b : _ x > < b : _ y > 2 9 5 . 5 < / b : _ y > < / b : P o i n t > < b : P o i n t > < b : _ x > 2 4 5 . 2 8 8 5 6 8 2 9 7 0 0 2 7 1 < / b : _ x > < b : _ y > 2 9 5 . 5 < / b : _ y > < / b : P o i n t > < b : P o i n t > < b : _ x > 2 4 3 . 2 8 8 5 6 8 2 9 7 0 0 2 7 1 < / b : _ x > < b : _ y > 2 9 3 . 5 < / b : _ y > < / b : P o i n t > < b : P o i n t > < b : _ x > 2 4 3 . 2 8 8 5 6 8 2 9 7 0 0 2 7 1 < / b : _ x > < b : _ y > 1 6 5 . 9 9 9 9 9 9 9 9 9 9 9 9 9 1 < / 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 3 3 5 . 2 8 8 5 6 8 2 9 7 0 0 2 7 1 < / b : _ x > < b : _ y > 4 2 5 < / b : _ y > < / L a b e l L o c a t i o n > < L o c a t i o n   x m l n s : b = " h t t p : / / s c h e m a s . d a t a c o n t r a c t . o r g / 2 0 0 4 / 0 7 / S y s t e m . W i n d o w s " > < b : _ x > 3 4 3 . 2 8 8 5 6 8 2 9 7 0 0 2 7 1 < / b : _ x > < b : _ y > 4 4 1 < / b : _ y > < / L o c a t i o n > < S h a p e R o t a t e A n g l e > 2 7 0 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 2 3 5 . 2 8 8 5 6 8 2 9 7 0 0 2 7 1 < / b : _ x > < b : _ y > 1 4 9 . 9 9 9 9 9 9 9 9 9 9 9 9 9 1 < / b : _ y > < / L a b e l L o c a t i o n > < L o c a t i o n   x m l n s : b = " h t t p : / / s c h e m a s . d a t a c o n t r a c t . o r g / 2 0 0 4 / 0 7 / S y s t e m . W i n d o w s " > < b : _ x > 2 4 3 . 2 8 8 5 6 8 2 9 7 0 0 2 7 1 < / b : _ x > < b : _ y > 1 4 9 . 9 9 9 9 9 9 9 9 9 9 9 9 9 1 < / b : _ y > < / L o c a t i o n > < S h a p e R o t a t e A n g l e > 9 0 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 3 4 3 . 2 8 8 5 6 8 2 9 7 0 0 2 7 1 < / b : _ x > < b : _ y > 4 2 5 < / b : _ y > < / b : P o i n t > < b : P o i n t > < b : _ x > 3 4 3 . 2 8 8 5 6 8 2 9 7 0 0 2 7 1 < / b : _ x > < b : _ y > 2 9 7 . 5 < / b : _ y > < / b : P o i n t > < b : P o i n t > < b : _ x > 3 4 1 . 2 8 8 5 6 8 2 9 7 0 0 2 7 1 < / b : _ x > < b : _ y > 2 9 5 . 5 < / b : _ y > < / b : P o i n t > < b : P o i n t > < b : _ x > 2 4 5 . 2 8 8 5 6 8 2 9 7 0 0 2 7 1 < / b : _ x > < b : _ y > 2 9 5 . 5 < / b : _ y > < / b : P o i n t > < b : P o i n t > < b : _ x > 2 4 3 . 2 8 8 5 6 8 2 9 7 0 0 2 7 1 < / b : _ x > < b : _ y > 2 9 3 . 5 < / b : _ y > < / b : P o i n t > < b : P o i n t > < b : _ x > 2 4 3 . 2 8 8 5 6 8 2 9 7 0 0 2 7 1 < / b : _ x > < b : _ y > 1 6 5 . 9 9 9 9 9 9 9 9 9 9 9 9 9 1 < / b : _ y > < / b : P o i n t > < / P o i n t s > < / a : V a l u e > < / a : K e y V a l u e O f D i a g r a m O b j e c t K e y a n y T y p e z b w N T n L X > < a : K e y V a l u e O f D i a g r a m O b j e c t K e y a n y T y p e z b w N T n L X > < a : K e y > < K e y > T a b l e s \ U s e r I n f o \ M e a s u r e s \ B r u g e r ( e ) < / K e y > < / a : K e y > < a : V a l u e   i : t y p e = " D i a g r a m D i s p l a y N o d e V i e w S t a t e " > < H e i g h t > 1 5 0 < / H e i g h t > < I s E x p a n d e d > t r u e < / I s E x p a n d e d > < W i d t h > 2 0 0 < / W i d t h > < / a : V a l u e > < / a : K e y V a l u e O f D i a g r a m O b j e c t K e y a n y T y p e z b w N T n L X > < / V i e w S t a t e s > < / D i a g r a m M a n a g e r . S e r i a l i z a b l e D i a g r a m > < D i a g r a m M a n a g e r . S e r i a l i z a b l e D i a g r a m > < A d a p t e r   i : t y p e = " M e a s u r e D i a g r a m S a n d b o x A d a p t e r " > < T a b l e N a m e > U s e r I n f o 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 C o l u m n s \ c i t y S u b D i v i s i o n N a m e < / K e y > < / D i a g r a m O b j e c t K e y > < D i a g r a m O b j e c t K e y > < K e y > C o l u m n s \ m u n i c i p a l i t y C o d e < / K e y > < / D i a g r a m O b j e c t K e y > < D i a g r a m O b j e c t K e y > < K e y > C o l u m n s \ l o c a t i o n D e s c r i p t i o n < / K e y > < / D i a g r a m O b j e c t K e y > < D i a g r a m O b j e c t K e y > < K e y > C o l u m n s \ s e t t l e m e n t M e t h o d < / K e y > < / D i a g r a m O b j e c t K e y > < D i a g r a m O b j e c t K e y > < K e y > C o l u m n s \ m e t e r R e a d i n g O c c u r r e n c e < / K e y > < / D i a g r a m O b j e c t K e y > < D i a g r a m O b j e c t K e y > < K e y > C o l u m n s \ f i r s t C o n s u m e r P a r t y N a m e < / K e y > < / D i a g r a m O b j e c t K e y > < D i a g r a m O b j e c t K e y > < K e y > C o l u m n s \ s e c o n d C o n s u m e r P a r t y N a m e < / K e y > < / D i a g r a m O b j e c t K e y > < D i a g r a m O b j e c t K e y > < K e y > C o l u m n s \ m e t e r N u m b e r < / K e y > < / D i a g r a m O b j e c t K e y > < D i a g r a m O b j e c t K e y > < K e y > C o l u m n s \ c o n s u m e r S t a r t D a t e < / K e y > < / D i a g r a m O b j e c t K e y > < D i a g r a m O b j e c t K e y > < K e y > C o l u m n s \ m e t e r i n g P o i n t I d < / K e y > < / D i a g r a m O b j e c t K e y > < D i a g r a m O b j e c t K e y > < K e y > C o l u m n s \ t y p e O f M P < / K e y > < / D i a g r a m O b j e c t K e y > < D i a g r a m O b j e c t K e y > < K e y > C o l u m n s \ b a l a n c e S u p p l i e r N a m e < / K e y > < / D i a g r a m O b j e c t K e y > < D i a g r a m O b j e c t K e y > < K e y > C o l u m n s \ p o s t c o d e < / K e y > < / D i a g r a m O b j e c t K e y > < D i a g r a m O b j e c t K e y > < K e y > C o l u m n s \ c i t y N a m e < / K e y > < / D i a g r a m O b j e c t K e y > < D i a g r a m O b j e c t K e y > < K e y > C o l u m n s \ h a s R e l a t i o n < / K e y > < / D i a g r a m O b j e c t K e y > < D i a g r a m O b j e c t K e y > < K e y > C o l u m n s \ c o n s u m e r C V R < / K e y > < / D i a g r a m O b j e c t K e y > < D i a g r a m O b j e c t K e y > < K e y > C o l u m n s \ d a t a A c c e s s C V R < / 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R o w > 1 < / R o w > < / 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 2 < / 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 3 < / 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 4 < / 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 5 < / 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 2 < / 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 C o l u m n s \ s t r e e t C o d e < / K e y > < / a : K e y > < a : V a l u e   i : t y p e = " M e a s u r e G r i d N o d e V i e w S t a t e " > < L a y e d O u t > t r u e < / L a y e d O u t > < / a : V a l u e > < / a : K e y V a l u e O f D i a g r a m O b j e c t K e y a n y T y p e z b w N T n L X > < a : K e y V a l u e O f D i a g r a m O b j e c t K e y a n y T y p e z b w N T n L X > < a : K e y > < K e y > C o l u m n s \ s t r e e t N a m e < / K e y > < / a : K e y > < a : V a l u e   i : t y p e = " M e a s u r e G r i d N o d e V i e w S t a t e " > < C o l u m n > 1 < / C o l u m n > < L a y e d O u t > t r u e < / L a y e d O u t > < / a : V a l u e > < / a : K e y V a l u e O f D i a g r a m O b j e c t K e y a n y T y p e z b w N T n L X > < a : K e y V a l u e O f D i a g r a m O b j e c t K e y a n y T y p e z b w N T n L X > < a : K e y > < K e y > C o l u m n s \ b u i l d i n g N u m b e r < / K e y > < / a : K e y > < a : V a l u e   i : t y p e = " M e a s u r e G r i d N o d e V i e w S t a t e " > < C o l u m n > 2 < / C o l u m n > < L a y e d O u t > t r u e < / L a y e d O u t > < / a : V a l u e > < / a : K e y V a l u e O f D i a g r a m O b j e c t K e y a n y T y p e z b w N T n L X > < a : K e y V a l u e O f D i a g r a m O b j e c t K e y a n y T y p e z b w N T n L X > < a : K e y > < K e y > C o l u m n s \ f l o o r I d < / K e y > < / a : K e y > < a : V a l u e   i : t y p e = " M e a s u r e G r i d N o d e V i e w S t a t e " > < C o l u m n > 3 < / C o l u m n > < L a y e d O u t > t r u e < / L a y e d O u t > < / a : V a l u e > < / a : K e y V a l u e O f D i a g r a m O b j e c t K e y a n y T y p e z b w N T n L X > < a : K e y V a l u e O f D i a g r a m O b j e c t K e y a n y T y p e z b w N T n L X > < a : K e y > < K e y > C o l u m n s \ r o o m I d < / K e y > < / a : K e y > < a : V a l u e   i : t y p e = " M e a s u r e G r i d N o d e V i e w S t a t e " > < C o l u m n > 4 < / C o l u m n > < L a y e d O u t > t r u e < / L a y e d O u t > < / a : V a l u e > < / a : K e y V a l u e O f D i a g r a m O b j e c t K e y a n y T y p e z b w N T n L X > < a : K e y V a l u e O f D i a g r a m O b j e c t K e y a n y T y p e z b w N T n L X > < a : K e y > < K e y > C o l u m n s \ c i t y S u b D i v i s i o n N a m e < / K e y > < / a : K e y > < a : V a l u e   i : t y p e = " M e a s u r e G r i d N o d e V i e w S t a t e " > < C o l u m n > 5 < / C o l u m n > < L a y e d O u t > t r u e < / L a y e d O u t > < / a : V a l u e > < / a : K e y V a l u e O f D i a g r a m O b j e c t K e y a n y T y p e z b w N T n L X > < a : K e y V a l u e O f D i a g r a m O b j e c t K e y a n y T y p e z b w N T n L X > < a : K e y > < K e y > C o l u m n s \ m u n i c i p a l i t y C o d e < / K e y > < / a : K e y > < a : V a l u e   i : t y p e = " M e a s u r e G r i d N o d e V i e w S t a t e " > < C o l u m n > 6 < / C o l u m n > < L a y e d O u t > t r u e < / L a y e d O u t > < / a : V a l u e > < / a : K e y V a l u e O f D i a g r a m O b j e c t K e y a n y T y p e z b w N T n L X > < a : K e y V a l u e O f D i a g r a m O b j e c t K e y a n y T y p e z b w N T n L X > < a : K e y > < K e y > C o l u m n s \ l o c a t i o n D e s c r i p t i o n < / K e y > < / a : K e y > < a : V a l u e   i : t y p e = " M e a s u r e G r i d N o d e V i e w S t a t e " > < C o l u m n > 7 < / C o l u m n > < L a y e d O u t > t r u e < / L a y e d O u t > < / a : V a l u e > < / a : K e y V a l u e O f D i a g r a m O b j e c t K e y a n y T y p e z b w N T n L X > < a : K e y V a l u e O f D i a g r a m O b j e c t K e y a n y T y p e z b w N T n L X > < a : K e y > < K e y > C o l u m n s \ s e t t l e m e n t M e t h o d < / K e y > < / a : K e y > < a : V a l u e   i : t y p e = " M e a s u r e G r i d N o d e V i e w S t a t e " > < C o l u m n > 8 < / C o l u m n > < L a y e d O u t > t r u e < / L a y e d O u t > < / a : V a l u e > < / a : K e y V a l u e O f D i a g r a m O b j e c t K e y a n y T y p e z b w N T n L X > < a : K e y V a l u e O f D i a g r a m O b j e c t K e y a n y T y p e z b w N T n L X > < a : K e y > < K e y > C o l u m n s \ m e t e r R e a d i n g O c c u r r e n c e < / K e y > < / a : K e y > < a : V a l u e   i : t y p e = " M e a s u r e G r i d N o d e V i e w S t a t e " > < C o l u m n > 9 < / C o l u m n > < L a y e d O u t > t r u e < / L a y e d O u t > < / a : V a l u e > < / a : K e y V a l u e O f D i a g r a m O b j e c t K e y a n y T y p e z b w N T n L X > < a : K e y V a l u e O f D i a g r a m O b j e c t K e y a n y T y p e z b w N T n L X > < a : K e y > < K e y > C o l u m n s \ f i r s t C o n s u m e r P a r t y N a m e < / K e y > < / a : K e y > < a : V a l u e   i : t y p e = " M e a s u r e G r i d N o d e V i e w S t a t e " > < C o l u m n > 1 0 < / C o l u m n > < L a y e d O u t > t r u e < / L a y e d O u t > < / a : V a l u e > < / a : K e y V a l u e O f D i a g r a m O b j e c t K e y a n y T y p e z b w N T n L X > < a : K e y V a l u e O f D i a g r a m O b j e c t K e y a n y T y p e z b w N T n L X > < a : K e y > < K e y > C o l u m n s \ s e c o n d C o n s u m e r P a r t y N a m e < / K e y > < / a : K e y > < a : V a l u e   i : t y p e = " M e a s u r e G r i d N o d e V i e w S t a t e " > < C o l u m n > 1 1 < / C o l u m n > < L a y e d O u t > t r u e < / L a y e d O u t > < / a : V a l u e > < / a : K e y V a l u e O f D i a g r a m O b j e c t K e y a n y T y p e z b w N T n L X > < a : K e y V a l u e O f D i a g r a m O b j e c t K e y a n y T y p e z b w N T n L X > < a : K e y > < K e y > C o l u m n s \ m e t e r N u m b e r < / K e y > < / a : K e y > < a : V a l u e   i : t y p e = " M e a s u r e G r i d N o d e V i e w S t a t e " > < C o l u m n > 1 2 < / C o l u m n > < L a y e d O u t > t r u e < / L a y e d O u t > < / a : V a l u e > < / a : K e y V a l u e O f D i a g r a m O b j e c t K e y a n y T y p e z b w N T n L X > < a : K e y V a l u e O f D i a g r a m O b j e c t K e y a n y T y p e z b w N T n L X > < a : K e y > < K e y > C o l u m n s \ c o n s u m e r S t a r t D a t e < / K e y > < / a : K e y > < a : V a l u e   i : t y p e = " M e a s u r e G r i d N o d e V i e w S t a t e " > < C o l u m n > 1 3 < / C o l u m n > < L a y e d O u t > t r u e < / L a y e d O u t > < / a : V a l u e > < / a : K e y V a l u e O f D i a g r a m O b j e c t K e y a n y T y p e z b w N T n L X > < a : K e y V a l u e O f D i a g r a m O b j e c t K e y a n y T y p e z b w N T n L X > < a : K e y > < K e y > C o l u m n s \ m e t e r i n g P o i n t I d < / K e y > < / a : K e y > < a : V a l u e   i : t y p e = " M e a s u r e G r i d N o d e V i e w S t a t e " > < C o l u m n > 1 4 < / C o l u m n > < L a y e d O u t > t r u e < / L a y e d O u t > < / a : V a l u e > < / a : K e y V a l u e O f D i a g r a m O b j e c t K e y a n y T y p e z b w N T n L X > < a : K e y V a l u e O f D i a g r a m O b j e c t K e y a n y T y p e z b w N T n L X > < a : K e y > < K e y > C o l u m n s \ t y p e O f M P < / K e y > < / a : K e y > < a : V a l u e   i : t y p e = " M e a s u r e G r i d N o d e V i e w S t a t e " > < C o l u m n > 1 5 < / C o l u m n > < L a y e d O u t > t r u e < / L a y e d O u t > < / a : V a l u e > < / a : K e y V a l u e O f D i a g r a m O b j e c t K e y a n y T y p e z b w N T n L X > < a : K e y V a l u e O f D i a g r a m O b j e c t K e y a n y T y p e z b w N T n L X > < a : K e y > < K e y > C o l u m n s \ b a l a n c e S u p p l i e r N a m e < / K e y > < / a : K e y > < a : V a l u e   i : t y p e = " M e a s u r e G r i d N o d e V i e w S t a t e " > < C o l u m n > 1 6 < / C o l u m n > < L a y e d O u t > t r u e < / L a y e d O u t > < / a : V a l u e > < / a : K e y V a l u e O f D i a g r a m O b j e c t K e y a n y T y p e z b w N T n L X > < a : K e y V a l u e O f D i a g r a m O b j e c t K e y a n y T y p e z b w N T n L X > < a : K e y > < K e y > C o l u m n s \ p o s t c o d e < / K e y > < / a : K e y > < a : V a l u e   i : t y p e = " M e a s u r e G r i d N o d e V i e w S t a t e " > < C o l u m n > 1 7 < / C o l u m n > < L a y e d O u t > t r u e < / L a y e d O u t > < / a : V a l u e > < / a : K e y V a l u e O f D i a g r a m O b j e c t K e y a n y T y p e z b w N T n L X > < a : K e y V a l u e O f D i a g r a m O b j e c t K e y a n y T y p e z b w N T n L X > < a : K e y > < K e y > C o l u m n s \ c i t y N a m e < / K e y > < / a : K e y > < a : V a l u e   i : t y p e = " M e a s u r e G r i d N o d e V i e w S t a t e " > < C o l u m n > 1 8 < / C o l u m n > < L a y e d O u t > t r u e < / L a y e d O u t > < / a : V a l u e > < / a : K e y V a l u e O f D i a g r a m O b j e c t K e y a n y T y p e z b w N T n L X > < a : K e y V a l u e O f D i a g r a m O b j e c t K e y a n y T y p e z b w N T n L X > < a : K e y > < K e y > C o l u m n s \ h a s R e l a t i o n < / 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 C o l u m n s \ c h i l d M e t e r i n g P o i n t s < / K e y > < / a : K e y > < a : V a l u e   i : t y p e = " M e a s u r e G r i d N o d e V i e w S t a t e " > < C o l u m n > 2 2 < / 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 C o l u m n s \ D a t o < / K e y > < / D i a g r a m O b j e c t K e y > < D i a g r a m O b j e c t K e y > < K e y > C o l u m n s \ T i d < / K e y > < / D i a g r a m O b j e c t K e y > < D i a g r a m O b j e c t K e y > < K e y > C o l u m n s \ D a t o T i d < / K e y > < / D i a g r a m O b j e c t K e y > < D i a g r a m O b j e c t K e y > < K e y > C o l u m n s \ S p o t P r i c e D K K < / K e y > < / D i a g r a m O b j e c t K e y > < D i a g r a m O b j e c t K e y > < K e y > C o l u m n s \ P r i c e < / 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 C o l u m n s \ S p o t P r i c e D K K < / 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A r r a y O f D i a g r a m M a n a g e r . S e r i a l i z a b l e D i a g r a m > ] ] > < / C u s t o m C o n t e n t > < / G e m i n i > 
</file>

<file path=customXml/item34.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36.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3" ma:contentTypeDescription="Create a new document." ma:contentTypeScope="" ma:versionID="06416e5f7c244cb7ac60831146e2624f">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d2a9b337747785d2901c0508b7c2bf77"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7.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 1 5 2 < / i n t > < / v a l u e > < / i t e m > < i t e m > < k e y > < s t r i n g > T i d < / s t r i n g > < / k e y > < v a l u e > < i n t > 1 6 7 < / i n t > < / v a l u e > < / i t e m > < i t e m > < k e y > < s t r i n g > D a t o T i d < / s t r i n g > < / k e y > < v a l u e > < i n t > 1 4 9 < / i n t > < / v a l u e > < / i t e m > < i t e m > < k e y > < s t r i n g > S p o t P r i c e D K K < / s t r i n g > < / k e y > < v a l u e > < i n t > 1 2 0 < / i n t > < / v a l u e > < / i t e m > < i t e m > < k e y > < s t r i n g > P r i c e < / s t r i n g > < / k e y > < v a l u e > < i n t > 6 7 < / i n t > < / v a l u e > < / i t e m > < / C o l u m n W i d t h s > < C o l u m n D i s p l a y I n d e x > < i t e m > < k e y > < s t r i n g > k W h < / s t r i n g > < / k e y > < v a l u e > < i n t > 0 < / i n t > < / v a l u e > < / i t e m > < i t e m > < k e y > < s t r i n g > D a t o < / s t r i n g > < / k e y > < v a l u e > < i n t > 1 < / i n t > < / v a l u e > < / i t e m > < i t e m > < k e y > < s t r i n g > T i d < / s t r i n g > < / k e y > < v a l u e > < i n t > 2 < / i n t > < / v a l u e > < / i t e m > < i t e m > < k e y > < s t r i n g > D a t o T i d < / s t r i n g > < / k e y > < v a l u e > < i n t > 3 < / i n t > < / v a l u e > < / i t e m > < i t e m > < k e y > < s t r i n g > S p o t P r i c e D K K < / s t r i n g > < / k e y > < v a l u e > < i n t > 4 < / i n t > < / v a l u e > < / i t e m > < i t e m > < k e y > < s t r i n g > P r i c e < / s t r i n g > < / k e y > < v a l u e > < i n t > 5 < / i n t > < / v a l u e > < / i t e m > < / C o l u m n D i s p l a y I n d e x > < C o l u m n F r o z e n   / > < C o l u m n C h e c k e d   / > < C o l u m n F i l t e r > < i t e m > < k e y > < s t r i n g > D a t o T i d < / s t r i n g > < / k e y > < v a l u e > < F i l t e r E x p r e s s i o n   x s i : n i l = " t r u e "   / > < / v a l u e > < / i t e m > < i t e m > < k e y > < s t r i n g > D a t o < / s t r i n g > < / k e y > < v a l u e > < F i l t e r E x p r e s s i o n   x s i : n i l = " t r u e "   / > < / v a l u e > < / i t e m > < / C o l u m n F i l t e r > < S e l e c t i o n F i l t e r > < i t e m > < k e y > < s t r i n g > D a t o T i d < / s t r i n g > < / k e y > < v a l u e > < S e l e c t i o n F i l t e r   x s i : n i l = " t r u e "   / > < / v a l u e > < / i t e m > < i t e m > < k e y > < s t r i n g > D a t o < / s t r i n g > < / k e y > < v a l u e > < S e l e c t i o n F i l t e r   x s i : n i l = " t r u e "   / > < / v a l u e > < / i t e m > < / S e l e c t i o n F i l t e r > < F i l t e r P a r a m e t e r s > < i t e m > < k e y > < s t r i n g > D a t o T i d < / s t r i n g > < / k e y > < v a l u e > < C o m m a n d P a r a m e t e r s   / > < / v a l u e > < / i t e m > < i t e m > < k e y > < s t r i n g > D a t o < / s t r i n g > < / k e y > < v a l u e > < C o m m a n d P a r a m e t e r s   / > < / v a l u e > < / i t e m > < / F i l t e r P a r a m e t e r s > < S o r t B y C o l u m n > D a t o < / S o r t B y C o l u m n > < I s S o r t D e s c e n d i n g > t r u e < / I s S o r t D e s c e n d i n g > < / T a b l e W i d g e t G r i d S e r i a l i z a t i o n > ] ] > < / C u s t o m C o n t e n t > < / G e m i n i > 
</file>

<file path=customXml/item38.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C a l c u l a t e d F i e l d s > < S A H o s t H a s h > 0 < / S A H o s t H a s h > < G e m i n i F i e l d L i s t V i s i b l e > T r u e < / G e m i n i F i e l d L i s t V i s i b l e > < / S e t t i n g s > ] ] > < / C u s t o m C o n t e n t > < / G e m i n i > 
</file>

<file path=customXml/item39.xml>��< ? x m l   v e r s i o n = " 1 . 0 "   e n c o d i n g = " u t f - 1 6 " ? > < D a t a M a s h u p   s q m i d = " c d b 4 0 5 3 a - e 2 6 9 - 4 c 0 a - b 0 3 3 - c c f 2 b 1 b b 4 5 7 a "   x m l n s = " h t t p : / / s c h e m a s . m i c r o s o f t . c o m / D a t a M a s h u p " > A A A A A N 8 N A A B Q S w M E F A A C A A g A 4 J B B V O 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D g k E F 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J B B V P + u H m j a C g A A u T E A A B M A H A B G b 3 J t d W x h c y 9 T Z W N 0 a W 9 u M S 5 t I K I Y A C i g F A A A A A A A A A A A A A A A A A A A A A A A A A A A A O 0 a a 2 / b R v J 7 g P y H B Q 9 N q I M s m Y q T 1 m n d g 2 w p F 0 V + x Z L t 6 w m C Q I k r a 2 u K V E n K t S r o 4 / 2 U 6 x / J H 7 u Z X Z K 7 f O m R u E C v S N A 0 y 3 3 M e 2 Z n Z u X T U c B c h 3 T E v 8 b 3 z 5 8 9 f + Z P T I 9 a p M G m b d O m j k U 9 c k R s G j x / R u B P x 5 1 7 I w o z y / P 5 d E i 9 y j v P n e q n z A 8 q Z 8 z R u + b Q p p U T 1 5 5 P 4 Y N N a Y d 6 j P p l r W E G r l Y q l S q V 7 D n z c f O 5 V V n g / 5 t 2 4 j o P 1 A u A x M A l / J w G 5 A g A C B R h 6 o L M M u n M b B Y E g I 4 P j h f n b j B h z p 1 e K h N n b t v R / 5 u P g W f e m P a c + p W m 5 7 l e S a K b m M 4 d I O s u Z g q i r m c 6 / t j 1 p o J k X P T 1 X N r K y 6 U m N h l a m Q S w k V h m Q F c r i e K K O u Y U z o h t v s Q i F s J p P U V L E r A Q l A q 1 b l k I c + 4 H 7 l S C h N l Q y l m 8 A O U a w J t 3 M K L m a E K 6 9 D G o d A L T C 3 Q A T y s N c 3 E x v q X 0 / h z O 6 T 1 E 2 S 9 r l r n X a G u l 8 q t S P v I 3 + d g T 9 M W o T 4 H D C P 1 m n P k I X 2 9 G + A Y x n n 3 6 r 0 O t I m b P X C e Y K E i L G T Q 2 4 3 u N + D 7 9 x 0 u w 9 h M 1 v Q h 4 P u T a Z s i G 5 O Q 8 C Z 4 z s B 7 + q 8 3 w a 6 F u G u Z d C n 6 s m U g r R g G W g 8 1 Y X o X y S a o k D B V d F 3 W j 9 2 C 9 X 3 q h 7 W k v U g s R + y q b q q 8 Y G x 0 3 S S 6 6 V u w J 3 G U D w L M q k 2 W o w 5 Y T v D m o 4 G E + q Y g / t a I I L r W i M p t E k T O t u H X H 5 f H l y v 1 V C R Q 4 q a d 5 R i 5 4 V C i T C w / C e K V B / R E E d I h / K s B 3 z I Y A m Q V J b b g V c E 5 P I g 1 1 E w q 9 T 3 7 4 k Q d R Y j p W Y l L T S s + f M S c f j X r T X J o e e B k s c s S 5 l 0 3 z c U T t y s n c 8 6 g T 3 L r e / d B 1 7 / X S s o f + e a Q l I W j 9 V Q 8 C c Q B b + 5 8 T x s O 7 A 6 Q X w 8 3 o 6 O b T 7 5 7 F o m n T W Y B E V W 4 T 6 F R m O T j Q w K X L n K B l q d y e h U u g M x P m P / i u U 2 m 4 o / k U G N F v 6 b A S M u X r 2 i Q I Z v 7 b a t W c s Q q 1 X b h z h j a 7 r 1 j 3 V W H C 1 K v P G K 5 W I 3 w z x O e n P o H + 3 n t q g m 3 4 R 7 3 6 P J i 4 H v v N x F T g S D u G 4 A R X v 0 Z e k B m K A a m q j 0 b U 9 7 v u P X X 6 0 t c 8 6 s / t A C h W G e i J 2 X 5 i j w G b x G i 5 H 1 3 o W Y G E e 3 u p l b 6 U b 2 p F l a / M H a R o q 9 W W M 5 u H U h 6 6 1 g J F C 8 v a U k w R s N U E S F / T 3 p J 4 M b O M q z 1 N 0 + Q G A l J K M / K C q A C 0 f v S 1 E o O V F g o A s w H M W 4 C g p B 0 v j V V P 2 F l f 2 d p 1 s x t r 6 Y 1 D 0 6 f X V 6 f I 4 4 6 m A i j M 6 h 0 N A p C j z + V Y R R O I i X x B t H g C S M H P 9 + A v g p l q t X 7 Z I i P T t g U Z U h l o E r X 1 R h 3 S r J o k T 6 h w d Y / 7 0 Z F m z i C N G 3 E L r f 4 M o L T y j l Z b J i H E I 3 7 d d 9 1 j 5 p j e Q o + s o h S Z d b X K 3 R D c 2 L J B q S l L T z G 2 t b G f L Z o O 9 e 4 W e G p w Z n r 3 N I i E o R j + m l 0 R i o S Z r 9 n f k x u z R 4 0 E J 5 L K S / h 2 r c S i 0 R O T / d 3 S c H H o K d L w 5 u M M V B E n q 8 q N L l a u 6 M j 1 Z G 6 R l 4 g T J V 1 e a i B s + E K r w R U 0 d 7 i g q f d g 2 v g t / H y 1 9 c Y c Q h M 7 1 1 O b Y S 6 L a K n 5 m J r i C l z h g r L k T A 4 J g r g U b l R M F n M + X 0 U w N 4 k / R U E M D 6 m e u T 6 L p O n O g 8 H H u e k E L F h U f g k H e Q s 2 z q + + 8 L h a c U 0 h E l r k I p h A t M j U X S L 3 k X V X m v n y k o s c E G 2 m Z s d M K 5 + y M O f S e x E + k W H V X h e V Q P k Z d 5 K A q G h U 6 5 9 j C t k Q b V C b T R l s 1 X v A J 5 R b 3 S I 8 W 5 Q + i K f L C n J 6 7 u w 8 X o h M P u a v t G d A 8 V / T C j L 6 n R J 6 k Q o L G k Q a B 8 b O j S n k P 7 c q 3 6 I O S 9 b j Q p w K q 6 I s g q s I o r D V f 4 r S p B Y n 9 Q o 3 S H j M U Z F L 8 J 0 O l / 0 X t x 6 E P A u d 7 / 5 2 o q 1 y n C 0 H B y 5 I H J l + R N b N F L B n c O X B 5 o 9 z f k F J q O f U h 7 j / A T x V z + K O l I 7 i A 3 k 1 b X / m B p c e g w w B l z C V a b R x R V O X 4 B j C a z P H q p z S c X A x B 9 8 o o s Q o I C V F b 4 q S r u m x c d 2 x O v O h P 2 I z Z F a S h e U 2 3 s W c s M K d G 6 i M g 1 i C s 1 Q c 5 + P Y v t O M Z c W y 1 D r R Z 6 P d F h E 6 O Z N D Q D E H a 6 n J Z 2 C D R K C I w 6 G g L B x u V 0 x v Q W 7 S G X O K b L U k V H G p F c s 1 p N k t Z + x + L Q W L k k q R X O C V g T N 6 C E B q k Q d O C B F c V 4 l E N F 7 J T w k l i E u 4 g V x c C 2 U g Q Y Q r 4 b y e g w 0 k F 2 6 q 2 3 Y H q h 8 T Z B h 4 c 9 p P 6 D + D I s 8 I G j Q w m U 2 V v s C f u 3 j 9 / E K z w B C x 9 r S 4 E P y v N e V W X i O + a 0 r 9 m D y 5 k 1 f V / l J e V R i 5 C 9 z r j 2 j F Q O I E l + j F r w 5 / R 0 v 7 O a i x d + c x 6 2 J G P b h I P O x n b m r i Y K 3 P s E 8 D s B 6 A G 3 Q x / g n n 6 c A H a x 1 N B v 4 v 9 j / g 7 5 H q q J 2 P H F i n e d o 8 6 Z K / k 3 d X F 2 f g 3 X h 2 M h / O U D I 2 F I e a R m 7 f N 6 + a s A T p O b O 6 L s z 8 S F 6 m + 0 A v S f 2 8 E W 3 C S d j 2 g 9 w m u k P R J k U M G p o B 3 6 b K R t l 7 D g q F T a e t d p O 8 / C Z A J X 6 T v 0 Z O 4 o W r u E x v z D 3 u u Q L P Z d d 4 / x L 2 n 7 W 6 x N j f 3 3 + 6 q A I k h 1 L d L b 7 0 n y Y e o P f 6 s d f 3 w o k d G z T h q T 9 l h 0 a E B B N b / i 3 n w W U j x p 8 G Q 1 N C 6 Z 6 4 F j / F n b p W k 8 N X c r g v h 4 Y c H u C Q 2 x L 8 K w 0 4 h i 4 M F U s 6 S O c 8 E T r w M 8 f K I g B d N w Z v f C e H k h R D E m h I U g x J o P G t H L 6 R w 9 d y e C C H h z j 8 5 + n 5 n i i o 8 W v A 0 1 B t M A Z V D f C p Q i T H j y 1 I R 0 c Y X e L T h / H o u 6 R E 4 3 l F g h I n 5 7 X e P b F N 3 4 9 n J d G S Z k n y g c i 8 v + r y r 6 H L H U u n 2 J 2 h U F I 1 I 0 q l e t 5 z 5 L U z Y w / 8 R s / 0 C 8 I l 3 h q T X Y P k 2 + Q u p v Z H 2 M x n a D G p s V g n v N a H O w C g x R r Q P r u F m R V r O a k S l Y k M 2 k Q V D z f A C A F h t k v q Y 7 g 0 S N w w L O x m r e t t 8 u Z c h F H 2 I j l o 2 Y o c K E L I f x r f q U G 4 g Y + 0 x c o W I X / + j W W V n J d s p F 7 7 B e G F b T h I U C N q x p h d C V L X C j P V e 8 z K c E D 2 i F G I c X O z u I C m 0 D z y 2 7 m 9 k I Z + W Y N M 6 0 l + j R H 2 b q e x 9 H i r 8 3 P a i + k W Z i y w / K h m Z M J a p p m 4 I a p F F r E + 4 G 3 R T k 9 Q J f r M s Q I S v 8 P r x e T 0 U 7 + 0 6 4 U m i 4 3 1 v J 4 c g s S M c O 1 r U e Z 3 R 5 y Q f C 3 X t v D A N O 6 w n 0 a 1 g p Z 8 y / F F y h g 2 J t N u U t S b r 0 W 0 q p a L 3 X k a d u e x 6 E o 2 0 z c E W q M 4 0 h Y Q W Z Z B Q O n n 5 l p e r d D y U j R E 8 k o Y 2 T Y N y F q i T F b 7 q V 9 e G X M 4 d Y 9 i 4 5 K N 0 9 t f x d u x F L 2 h f k D A M k g H a 9 f h p 9 9 t M E D g 0 Q E Z t U H G 1 P Y p D m u b + k 1 P X R N T L p K Z a P P K e j h 8 H 8 g t h 7 v 7 + 2 / 5 f x W o M q O q N B a G L H q l f L D k / V q O / r + U o 6 H u o y y E K x U + s u 8 f W 2 3 8 g k Q 6 h r / u V 3 0 7 5 U K J F F r F k H 1 f V F l K / i Q u w V 9 h 3 t F g D 8 z K C d 1 b Z T g p F G G a U + V 9 n T R G N f K l k K q x 7 2 I e Q J D b 4 i e I 0 l L 5 S 3 3 S H 0 X H F 1 Q x c q c z 8 A A / m o l f t j V 2 8 P p 2 5 B s f F o v D d p v N z m 8 O P 1 w t 7 r 6 9 v G 5 5 N + z m p 3 a H P X 4 4 / X i 6 + N d w c X h 4 + 4 7 V r 2 / / / d g 9 P p 5 Z k 5 / q 9 S M I W k T A b D o j F 7 V d O Q Z v f 3 N Q w v a z Q M q Q J D q 2 Q V / g 0 s g D G a D r 6 n o o G t v m 7 K H K S t j y N 0 k P X R o y g 9 + o V e F 5 8 B E R P V b C n F C / / E g v l h D s G A T g e c 6 E v 1 I M A r U f K 6 S l y j e v Y 6 7 K N y P 5 L / 2 p 5 x U d g y w m E a L U 9 b O f v q 2 y p D 3 N Y 1 u A 0 L T t H t V U k j E a R 7 F V y j V F 5 f f / A 1 B L A Q I t A B Q A A g A I A O C Q Q V T q n U N z o w A A A P U A A A A S A A A A A A A A A A A A A A A A A A A A A A B D b 2 5 m a W c v U G F j a 2 F n Z S 5 4 b W x Q S w E C L Q A U A A I A C A D g k E F U D 8 r p q 6 Q A A A D p A A A A E w A A A A A A A A A A A A A A A A D v A A A A W 0 N v b n R l b n R f V H l w Z X N d L n h t b F B L A Q I t A B Q A A g A I A O C Q Q V T / r h 5 o 2 g o A A L k x A A A T A A A A A A A A A A A A A A A A A O A B A A B G b 3 J t d W x h c y 9 T Z W N 0 a W 9 u M S 5 t U E s F B g A A A A A D A A M A w g A A A A c N 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f s A A A A A A A A H 2 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S X N U e X B l R G V 0 Z W N 0 a W 9 u R W 5 h Y m x l Z C I g V m F s d W U 9 I n N U c n V l I i A v P j w v U 3 R h Y m x l R W 5 0 c m l l c z 4 8 L 0 l 0 Z W 0 + P E l 0 Z W 0 + P E l 0 Z W 1 M b 2 N h d G l v b j 4 8 S X R l b V R 5 c G U + R m 9 y b X V s Y T w v S X R l b V R 5 c G U + P E l 0 Z W 1 Q Y X R o P l N l Y 3 R p b 2 4 x L 0 R p b U t h b G V u Z G 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N j Z m N G Y 5 N z M t Y T d i Y i 0 0 Z T Z h L T k 4 N z I t Y T E 1 O G U 5 Y j l m Y z l h I i A v P j x F b n R y e S B U e X B l P S J G a W x s T G F z d F V w Z G F 0 Z W Q i I F Z h b H V l P S J k M j A y M i 0 w M i 0 w M V Q x N z o w N j o 1 M i 4 w N j Q 5 M T Y 2 W i I g L z 4 8 R W 5 0 c n k g V H l w Z T 0 i R m l s b E N v b H V t b l R 5 c G V z I i B W Y W x 1 Z T 0 i c 0 N R W U F C Z 0 1 E Q X d Z P S I g L z 4 8 R W 5 0 c n k g V H l w Z T 0 i R m l s b E V y c m 9 y Q 2 9 1 b n Q i I F Z h b H V l P S J s M C I g L z 4 8 R W 5 0 c n k g V H l w Z T 0 i R m l s b E N v b H V t b k 5 h b W V z I i B W Y W x 1 Z T 0 i c 1 s m c X V v d D t E Y X R v J n F 1 b 3 Q 7 L C Z x d W 9 0 O 1 V n Z W R h Z y Z x d W 9 0 O y w m c X V v d D t V Z 2 V k Y W d M Y W 5 n J n F 1 b 3 Q 7 L C Z x d W 9 0 O 0 3 D p W 5 l Z C Z x d W 9 0 O y w m c X V v d D v D h X I m c X V v d D s s J n F 1 b 3 Q 7 T c O l b m V k T n I m c X V v d D s s J n F 1 b 3 Q 7 V W d l R G F n T n I m c X V v d D s s J n F 1 b 3 Q 7 w 4 V y T c O l b m V k J n F 1 b 3 Q 7 X S I g L z 4 8 R W 5 0 c n k g V H l w Z T 0 i R m l s b E V y c m 9 y Q 2 9 k Z S I g V m F s d W U 9 I n N V b m t u b 3 d u I i A v P j x F b n R y e S B U e X B l P S J G a W x s U 3 R h d H V z I i B W Y W x 1 Z T 0 i c 0 N v b X B s Z X R l I i A v P j x F b n R y e S B U e X B l P S J G a W x s Q 2 9 1 b n Q i I F Z h b H V l P S J s M T Q 5 M S I g L z 4 8 R W 5 0 c n k g V H l w Z T 0 i U m V s Y X R p b 2 5 z a G l w S W 5 m b 0 N v b n R h a W 5 l c i I g V m F s d W U 9 I n N 7 J n F 1 b 3 Q 7 Y 2 9 s d W 1 u Q 2 9 1 b n Q m c X V v d D s 6 O C 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D b 2 x 1 b W 5 D b 3 V u d C Z x d W 9 0 O z o 4 L C Z x d W 9 0 O 0 t l e U N v b H V t b k 5 h b W V z J n F 1 b 3 Q 7 O l t d L C Z x d W 9 0 O 0 N v b H V t b k l k Z W 5 0 a X R p Z X M m c X V v d D s 6 W y Z x d W 9 0 O 1 N l Y 3 R p b 2 4 x L 0 R p b U t h b G V u Z G V y L 0 N o Y W 5 n Z W Q g V H l w Z S 5 7 Q 2 9 s d W 1 u M S w w f S Z x d W 9 0 O y w m c X V v d D t T Z W N 0 a W 9 u M S 9 E a W 1 L Y W x l b m R l c i 9 D a G F u Z 2 V k I F R 5 c G U x L n t V Z 2 V k Y W c s M X 0 m c X V v d D s s J n F 1 b 3 Q 7 U 2 V j d G l v b j E v R G l t S 2 F s Z W 5 k Z X I v Q W R k Z W Q g Q 3 V z d G 9 t N i 5 7 V W d l Z G F n T G F u Z y w y f S Z x d W 9 0 O y w m c X V v d D t T Z W N 0 a W 9 u M S 9 E a W 1 L Y W x l b m R l c i 9 D a G F u Z 2 V k I F R 5 c G U x L n t N w 6 V u Z W Q s M 3 0 m c X V v d D s s J n F 1 b 3 Q 7 U 2 V j d G l v b j E v R G l t S 2 F s Z W 5 k Z X I v Q 2 h h b m d l Z C B U e X B l M S 5 7 w 4 V y L D R 9 J n F 1 b 3 Q 7 L C Z x d W 9 0 O 1 N l Y 3 R p b 2 4 x L 0 R p b U t h b G V u Z G V y L 0 N o Y W 5 n Z W Q g V H l w Z T E u e 0 3 D p W 5 l Z E 5 y L D V 9 J n F 1 b 3 Q 7 L C Z x d W 9 0 O 1 N l Y 3 R p b 2 4 x L 0 R p b U t h b G V u Z G V y L 0 N o Y W 5 n Z W Q g V H l w Z T E u e 1 V n Z U R h Z 0 5 y L D Z 9 J n F 1 b 3 Q 7 L C Z x d W 9 0 O 1 N l Y 3 R p b 2 4 x L 0 R p b U t h b G V u Z G V y L 0 N o Y W 5 n Z W Q g V H l w Z T E u e 8 O F c k 3 D p W 5 l Z C w 3 f S Z x d W 9 0 O 1 0 s J n F 1 b 3 Q 7 U m V s Y X R p b 2 5 z a G l w S W 5 m b y Z x d W 9 0 O z p b X X 0 i I C 8 + P E V u d H J 5 I F R 5 c G U 9 I k F k Z G V k V G 9 E Y X R h T W 9 k Z W w i I F Z h b H V l P S J s M S I g L z 4 8 L 1 N 0 Y W J s Z U V u d H J p Z X M + P C 9 J d G V t P j x J d G V t P j x J d G V t T G 9 j Y X R p b 2 4 + P E l 0 Z W 1 U e X B l P k Z v c m 1 1 b G E 8 L 0 l 0 Z W 1 U e X B l P j x J d G V t U G F 0 a D 5 T Z W N 0 a W 9 u M S 9 E a W 1 L Y W x l b m R l c i 9 T b 3 V y Y 2 U 8 L 0 l 0 Z W 1 Q Y X R o P j w v S X R l b U x v Y 2 F 0 a W 9 u P j x T d G F i b G V F b n R y a W V z I C 8 + P C 9 J d G V t P j x J d G V t P j x J d G V t T G 9 j Y X R p b 2 4 + P E l 0 Z W 1 U e X B l P k Z v c m 1 1 b G E 8 L 0 l 0 Z W 1 U e X B l P j x J d G V t U G F 0 a D 5 T Z W N 0 a W 9 u M S 9 E a W 1 L Y W x l b m R l c i 9 D b 2 5 2 Z X J 0 Z W Q l M j B 0 b y U y M F R h Y m x l P C 9 J d G V t U G F 0 a D 4 8 L 0 l 0 Z W 1 M b 2 N h d G l v b j 4 8 U 3 R h Y m x l R W 5 0 c m l l c y A v P j w v S X R l b T 4 8 S X R l b T 4 8 S X R l b U x v Y 2 F 0 a W 9 u P j x J d G V t V H l w Z T 5 G b 3 J t d W x h P C 9 J d G V t V H l w Z T 4 8 S X R l b V B h d G g + U 2 V j d G l v b j E v R G l t S 2 F s Z W 5 k Z X I v Q 2 h h b m d l Z C U y M F R 5 c G U 8 L 0 l 0 Z W 1 Q Y X R o P j w v S X R l b U x v Y 2 F 0 a W 9 u P j x T d G F i b G V F b n R y a W V z I C 8 + P C 9 J d G V t P j x J d G V t P j x J d G V t T G 9 j Y X R p b 2 4 + P E l 0 Z W 1 U e X B l P k Z v c m 1 1 b G E 8 L 0 l 0 Z W 1 U e X B l P j x J d G V t U G F 0 a D 5 T Z W N 0 a W 9 u M S 9 E a W 1 L Y W x l b m R l c i 9 S Z W 5 h b W V k J T I w Q 2 9 s d W 1 u c z w v S X R l b V B h d G g + P C 9 J d G V t T G 9 j Y X R p b 2 4 + P F N 0 Y W J s Z U V u d H J p Z X M g L z 4 8 L 0 l 0 Z W 0 + P E l 0 Z W 0 + P E l 0 Z W 1 M b 2 N h d G l v b j 4 8 S X R l b V R 5 c G U + R m 9 y b X V s Y T w v S X R l b V R 5 c G U + P E l 0 Z W 1 Q Y X R o P l N l Y 3 R p b 2 4 x L 0 R p b U t h b G V u Z G V y L 0 F k Z G V k J T I w Q 3 V z d G 9 t P C 9 J d G V t U G F 0 a D 4 8 L 0 l 0 Z W 1 M b 2 N h d G l v b j 4 8 U 3 R h Y m x l R W 5 0 c m l l c y A v P j w v S X R l b T 4 8 S X R l b T 4 8 S X R l b U x v Y 2 F 0 a W 9 u P j x J d G V t V H l w Z T 5 G b 3 J t d W x h P C 9 J d G V t V H l w Z T 4 8 S X R l b V B h d G g + U 2 V j d G l v b j E v R G l t S 2 F s Z W 5 k Z X I v Q W R k Z W Q l M j B D d X N 0 b 2 0 1 P C 9 J d G V t U G F 0 a D 4 8 L 0 l 0 Z W 1 M b 2 N h d G l v b j 4 8 U 3 R h Y m x l R W 5 0 c m l l c y A v P j w v S X R l b T 4 8 S X R l b T 4 8 S X R l b U x v Y 2 F 0 a W 9 u P j x J d G V t V H l w Z T 5 G b 3 J t d W x h P C 9 J d G V t V H l w Z T 4 8 S X R l b V B h d G g + U 2 V j d G l v b j E v R G l t S 2 F s Z W 5 k Z X I v Q W R k Z W Q l M j B D d X N 0 b 2 0 x P C 9 J d G V t U G F 0 a D 4 8 L 0 l 0 Z W 1 M b 2 N h d G l v b j 4 8 U 3 R h Y m x l R W 5 0 c m l l c y A v P j w v S X R l b T 4 8 S X R l b T 4 8 S X R l b U x v Y 2 F 0 a W 9 u P j x J d G V t V H l w Z T 5 G b 3 J t d W x h P C 9 J d G V t V H l w Z T 4 8 S X R l b V B h d G g + U 2 V j d G l v b j E v R G l t S 2 F s Z W 5 k Z X I v Q W R k Z W Q l M j B D d X N 0 b 2 0 y P C 9 J d G V t U G F 0 a D 4 8 L 0 l 0 Z W 1 M b 2 N h d G l v b j 4 8 U 3 R h Y m x l R W 5 0 c m l l c y A v P j w v S X R l b T 4 8 S X R l b T 4 8 S X R l b U x v Y 2 F 0 a W 9 u P j x J d G V t V H l w Z T 5 G b 3 J t d W x h P C 9 J d G V t V H l w Z T 4 8 S X R l b V B h d G g + U 2 V j d G l v b j E v R G l t S 2 F s Z W 5 k Z X I v Q W R k Z W Q l M j B D d X N 0 b 2 0 z P C 9 J d G V t U G F 0 a D 4 8 L 0 l 0 Z W 1 M b 2 N h d G l v b j 4 8 U 3 R h Y m x l R W 5 0 c m l l c y A v P j w v S X R l b T 4 8 S X R l b T 4 8 S X R l b U x v Y 2 F 0 a W 9 u P j x J d G V t V H l w Z T 5 G b 3 J t d W x h P C 9 J d G V t V H l w Z T 4 8 S X R l b V B h d G g + U 2 V j d G l v b j E v R G l t S 2 F s Z W 5 k Z X I v Q W R k Z W Q l M j B D d X N 0 b 2 0 0 P C 9 J d G V t U G F 0 a D 4 8 L 0 l 0 Z W 1 M b 2 N h d G l v b j 4 8 U 3 R h Y m x l R W 5 0 c m l l c y A v P j w v S X R l b T 4 8 S X R l b T 4 8 S X R l b U x v Y 2 F 0 a W 9 u P j x J d G V t V H l w Z T 5 G b 3 J t d W x h P C 9 J d G V t V H l w Z T 4 8 S X R l b V B h d G g + U 2 V j d G l v b j E v R G l t S 2 F s Z W 5 k Z X I v Q 2 h h b m d l Z C U y M F R 5 c G U x P C 9 J d G V t U G F 0 a D 4 8 L 0 l 0 Z W 1 M b 2 N h d G l v b j 4 8 U 3 R h Y m x l R W 5 0 c m l l c y A v P j w v S X R l b T 4 8 S X R l b T 4 8 S X R l b U x v Y 2 F 0 a W 9 u P j x J d G V t V H l w Z T 5 G b 3 J t d W x h P C 9 J d G V t V H l w Z T 4 8 S X R l b V B h d G g + U 2 V j d G l v b j E v 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E x L T I 3 V D E 1 O j Q x O j I 5 L j U w M D M y N T B a I i A v P j x F b n R y e S B U e X B l P S J G a W x s U 3 R h d H V z I i B W Y W x 1 Z T 0 i c 0 N v b X B s Z X R l I i A v P j w v U 3 R h Y m x l R W 5 0 c m l l c z 4 8 L 0 l 0 Z W 0 + P E l 0 Z W 0 + P E l 0 Z W 1 M b 2 N h d G l v b j 4 8 S X R l b V R 5 c G U + R m 9 y b X V s Y T w v S X R l b V R 5 c G U + P E l 0 Z W 1 Q Y X R o P l N l Y 3 R p b 2 4 x L 1 B h c m F t Z X R l c l R h Y m x l L 1 N v d X J j Z T w v S X R l b V B h d G g + P C 9 J d G V t T G 9 j Y X R p b 2 4 + P F N 0 Y W J s Z U V u d H J p Z X M g L z 4 8 L 0 l 0 Z W 0 + P E l 0 Z W 0 + P E l 0 Z W 1 M b 2 N h d G l v b j 4 8 S X R l b V R 5 c G U + R m 9 y b X V s Y T w v S X R l b V R 5 c G U + P E l 0 Z W 1 Q Y X R o P l N l Y 3 R p b 2 4 x L 1 B h c m F t Z X R l c l R h Y m x l L 0 N o Y W 5 n Z W Q l M j B U e X B l P C 9 J d G V t U G F 0 a D 4 8 L 0 l 0 Z W 1 M b 2 N h d G l v b j 4 8 U 3 R h Y m x l R W 5 0 c m l l c y A v P j w v S X R l b T 4 8 S X R l b T 4 8 S X R l b U x v Y 2 F 0 a W 9 u P j x J d G V t V H l w Z T 5 G b 3 J t d W x h P C 9 J d G V t V H l w Z T 4 8 S X R l b V B h d G g + U 2 V j d G l v b j E v b W V 0 Z X J p b m d Q b 2 l u d E l 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C I g L z 4 8 R W 5 0 c n k g V H l w Z T 0 i R m l s b G V k Q 2 9 t c G x l d G V S Z X N 1 b H R U b 1 d v c m t z a G V l d C I g V m F s d W U 9 I m w w I i A v P j x F b n R y e S B U e X B l P S J G a W x s Q 2 9 s d W 1 u V H l w Z X M i I F Z h b H V l P S J z Q m c 9 P S I g L z 4 8 R W 5 0 c n k g V H l w Z T 0 i R m l s b E x h c 3 R V c G R h d G V k I i B W Y W x 1 Z T 0 i Z D I w M j I t M D E t M T R U M T Y 6 M T k 6 M D M u M j E 2 N j g y O F o i I C 8 + P E V u d H J 5 I F R 5 c G U 9 I k Z p b G x F c n J v c k N v Z G U i I F Z h b H V l P S J z V W 5 r b m 9 3 b i I g L z 4 8 R W 5 0 c n k g V H l w Z T 0 i Q W R k Z W R U b 0 R h d G F N b 2 R l b C I g V m F s d W U 9 I m w w I i A v P j x F b n R y e S B U e X B l P S J G a W x s Q 2 9 s d W 1 u T m F t Z X M i I F Z h b H V l P S J z W y Z x d W 9 0 O 2 1 l d G V y a W 5 n U G 9 p b n R J Z 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1 l d G V y a W 5 n U G 9 p b n R J Z C 9 B d X R v U m V t b 3 Z l Z E N v b H V t b n M x L n t t Z X R l c m l u Z 1 B v a W 5 0 S W Q s M H 0 m c X V v d D t d L C Z x d W 9 0 O 0 N v b H V t b k N v d W 5 0 J n F 1 b 3 Q 7 O j E s J n F 1 b 3 Q 7 S 2 V 5 Q 2 9 s d W 1 u T m F t Z X M m c X V v d D s 6 W 1 0 s J n F 1 b 3 Q 7 Q 2 9 s d W 1 u S W R l b n R p d G l l c y Z x d W 9 0 O z p b J n F 1 b 3 Q 7 U 2 V j d G l v b j E v b W V 0 Z X J p b m d Q b 2 l u d E l k L 0 F 1 d G 9 S Z W 1 v d m V k Q 2 9 s d W 1 u c z E u e 2 1 l d G V y a W 5 n U G 9 p b n R J Z C w w f S Z x d W 9 0 O 1 0 s J n F 1 b 3 Q 7 U m V s Y X R p b 2 5 z a G l w S W 5 m b y Z x d W 9 0 O z p b X X 0 i I C 8 + P C 9 T d G F i b G V F b n R y a W V z P j w v S X R l b T 4 8 S X R l b T 4 8 S X R l b U x v Y 2 F 0 a W 9 u P j x J d G V t V H l w Z T 5 G b 3 J t d W x h P C 9 J d G V t V H l w Z T 4 8 S X R l b V B h d G g + U 2 V j d G l v b j E v b W V 0 Z X J p b m d Q b 2 l u d E l k L 0 1 l d G V y a W 5 n R G F 0 Y T w v S X R l b V B h d G g + P C 9 J d G V t T G 9 j Y X R p b 2 4 + P F N 0 Y W J s Z U V u d H J p Z X M g L z 4 8 L 0 l 0 Z W 0 + P E l 0 Z W 0 + P E l 0 Z W 1 M b 2 N h d G l v b j 4 8 S X R l b V R 5 c G U + R m 9 y b X V s Y T w v S X R l b V R 5 c G U + P E l 0 Z W 1 Q Y X R o P l N l Y 3 R p b 2 4 x L 2 1 l d G V y a W 5 n U G 9 p b n R J Z C 9 y Z X N 1 b H Q 8 L 0 l 0 Z W 1 Q Y X R o P j w v S X R l b U x v Y 2 F 0 a W 9 u P j x T d G F i b G V F b n R y a W V z I C 8 + P C 9 J d G V t P j x J d G V t P j x J d G V t T G 9 j Y X R p b 2 4 + P E l 0 Z W 1 U e X B l P k Z v c m 1 1 b G E 8 L 0 l 0 Z W 1 U e X B l P j x J d G V t U G F 0 a D 5 T Z W N 0 a W 9 u M S 9 t Z X R l c m l u Z 1 B v a W 5 0 S W Q v c m V z d W x 0 M T w v S X R l b V B h d G g + P C 9 J d G V t T G 9 j Y X R p b 2 4 + P F N 0 Y W J s Z U V u d H J p Z X M g L z 4 8 L 0 l 0 Z W 0 + P E l 0 Z W 0 + P E l 0 Z W 1 M b 2 N h d G l v b j 4 8 S X R l b V R 5 c G U + R m 9 y b X V s Y T w v S X R l b V R 5 c G U + P E l 0 Z W 1 Q Y X R o P l N l Y 3 R p b 2 4 x L 2 1 l d G V y a W 5 n U G 9 p b n R J Z C 9 t Z X R l c m l u Z 1 B v a W 5 0 S W Q 8 L 0 l 0 Z W 1 Q Y X R o P j w v S X R l b U x v Y 2 F 0 a W 9 u P j x T d G F i b G V F b n R y a W V z I C 8 + P C 9 J d G V t P j x J d G V t P j x J d G V t T G 9 j Y X R p b 2 4 + P E l 0 Z W 1 U e X B l P k Z v c m 1 1 b G E 8 L 0 l 0 Z W 1 U e X B l P j x J d G V t U G F 0 a D 5 T Z W N 0 a W 9 u M S 9 U a W 1 l U 2 V 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Z m V h N j Z i N z A t Y m Z h O S 0 0 O D c y L T l h N 2 Q t Y T U z M j k w N G U 3 N z l h I i A v P j x F b n R y e S B U e X B l P S J G a W x s T G F z d F V w Z G F 0 Z W Q i I F Z h b H V l P S J k M j A y M i 0 w M i 0 w M V Q x N z o w N j o 1 M i 4 w N j Q 5 M T Y 2 W i I g L z 4 8 R W 5 0 c n k g V H l w Z T 0 i R m l s b E V y c m 9 y Q 2 9 1 b n Q i I F Z h b H V l P S J s M C I g L z 4 8 R W 5 0 c n k g V H l w Z T 0 i R m l s b E N v b H V t b l R 5 c G V z I i B W Y W x 1 Z T 0 i c 0 J R a 0 t C d 1 V G I i A v P j x F b n R y e S B U e X B l P S J G a W x s Q 2 9 s d W 1 u T m F t Z X M i I F Z h b H V l P S J z W y Z x d W 9 0 O 2 t X a C Z x d W 9 0 O y w m c X V v d D t E Y X R v J n F 1 b 3 Q 7 L C Z x d W 9 0 O 1 R p Z C Z x d W 9 0 O y w m c X V v d D t E Y X R v V G l k J n F 1 b 3 Q 7 L C Z x d W 9 0 O 1 N w b 3 R Q c m l j Z U R L S y Z x d W 9 0 O y w m c X V v d D t Q c m l j Z S Z x d W 9 0 O 1 0 i I C 8 + P E V u d H J 5 I F R 5 c G U 9 I k Z p b G x T d G F 0 d X M i I F Z h b H V l P S J z Q 2 9 t c G x l d G U i I C 8 + P E V u d H J 5 I F R 5 c G U 9 I k Z p b G x F c n J v c k N v Z G U i I F Z h b H V l P S J z V W 5 r b m 9 3 b i I g L z 4 8 R W 5 0 c n k g V H l w Z T 0 i U m V s Y X R p b 2 5 z a G l w S W 5 m b 0 N v b n R h a W 5 l c i I g V m F s d W U 9 I n N 7 J n F 1 b 3 Q 7 Y 2 9 s d W 1 u Q 2 9 1 b n Q m c X V v d D s 6 N i w m c X V v d D t r Z X l D b 2 x 1 b W 5 O Y W 1 l c y Z x d W 9 0 O z p b X S w m c X V v d D t x d W V y e V J l b G F 0 a W 9 u c 2 h p c H M m c X V v d D s 6 W 3 s m c X V v d D t r Z X l D b 2 x 1 b W 5 D b 3 V u d C Z x d W 9 0 O z o x L C Z x d W 9 0 O 2 t l e U N v b H V t b i Z x d W 9 0 O z o z L C Z x d W 9 0 O 2 9 0 a G V y S 2 V 5 Q 2 9 s d W 1 u S W R l b n R p d H k m c X V v d D s 6 J n F 1 b 3 Q 7 U 2 V j d G l v b j E v R W x z c G 9 0 U H J p Y 2 V z L 0 N o Y W 5 n Z W Q g V H l w Z S 5 7 S G 9 1 c k R L L D B 9 J n F 1 b 3 Q 7 L C Z x d W 9 0 O 0 t l e U N v b H V t b k N v d W 5 0 J n F 1 b 3 Q 7 O j F 9 L H s m c X V v d D t r Z X l D b 2 x 1 b W 5 D b 3 V u d C Z x d W 9 0 O z o x L C Z x d W 9 0 O 2 t l e U N v b H V t b i Z x d W 9 0 O z o z L C Z x d W 9 0 O 2 9 0 a G V y S 2 V 5 Q 2 9 s d W 1 u S W R l b n R p d H k m c X V v d D s 6 J n F 1 b 3 Q 7 U 2 V j d G l v b j E v V G F y a W Z B b m R T d W J z Y 2 l w d G l v b l B y a W N l c y 9 J b n N l c n R l Z C B N Z X J n Z W Q g Q 2 9 s d W 1 u L n t E Y X R l V G l t Z S w 1 f S Z x d W 9 0 O y w m c X V v d D t L Z X l D b 2 x 1 b W 5 D b 3 V u d C Z x d W 9 0 O z o x f V 0 s J n F 1 b 3 Q 7 Y 2 9 s d W 1 u S W R l b n R p d G l l c y Z x d W 9 0 O z p b J n F 1 b 3 Q 7 U 2 V j d G l v b j E v V G l t Z V N l c m l l c y 9 D a G F u Z 2 V k I F R 5 c G U x L n t v d X R f U X V h b n R p d H k u c X V h b n R p d H k s M n 0 m c X V v d D s s J n F 1 b 3 Q 7 U 2 V j d G l v b j E v V G l t Z V N l c m l l c y 9 D a G F u Z 2 V k I F R 5 c G U u e 0 R h d G 8 s M 3 0 m c X V v d D s s J n F 1 b 3 Q 7 U 2 V j d G l v b j E v V G l t Z V N l c m l l c y 9 D a G F u Z 2 V k I F R 5 c G U u e 1 R p Z C w 0 f S Z x d W 9 0 O y w m c X V v d D t T Z W N 0 a W 9 u M S 9 U a W 1 l U 2 V y a W V z L 0 N o Y W 5 n Z W Q g V H l w Z T E u e 0 R h d G 9 U a W Q s N X 0 m c X V v d D s s J n F 1 b 3 Q 7 U 2 V j d G l v b j E v R W x z c G 9 0 U H J p Y 2 V z L 0 R p d m l k Z W Q g Q 2 9 s d W 1 u L n t T c G 9 0 U H J p Y 2 V E S 0 s s M n 0 m c X V v d D s s J n F 1 b 3 Q 7 U 2 V j d G l v b j E v V G F y a W Z B b m R T d W J z Y 2 l w d G l v b l B y a W N l c y 9 D a G F u Z 2 V k I F R 5 c G U u e 1 B y a W N l L D N 9 J n F 1 b 3 Q 7 X S w m c X V v d D t D b 2 x 1 b W 5 D b 3 V u d C Z x d W 9 0 O z o 2 L C Z x d W 9 0 O 0 t l e U N v b H V t b k 5 h b W V z J n F 1 b 3 Q 7 O l t d L C Z x d W 9 0 O 0 N v b H V t b k l k Z W 5 0 a X R p Z X M m c X V v d D s 6 W y Z x d W 9 0 O 1 N l Y 3 R p b 2 4 x L 1 R p b W V T Z X J p Z X M v Q 2 h h b m d l Z C B U e X B l M S 5 7 b 3 V 0 X 1 F 1 Y W 5 0 a X R 5 L n F 1 Y W 5 0 a X R 5 L D J 9 J n F 1 b 3 Q 7 L C Z x d W 9 0 O 1 N l Y 3 R p b 2 4 x L 1 R p b W V T Z X J p Z X M v Q 2 h h b m d l Z C B U e X B l L n t E Y X R v L D N 9 J n F 1 b 3 Q 7 L C Z x d W 9 0 O 1 N l Y 3 R p b 2 4 x L 1 R p b W V T Z X J p Z X M v Q 2 h h b m d l Z C B U e X B l L n t U a W Q s N H 0 m c X V v d D s s J n F 1 b 3 Q 7 U 2 V j d G l v b j E v V G l t Z V N l c m l l c y 9 D a G F u Z 2 V k I F R 5 c G U x L n t E Y X R v V G l k L D V 9 J n F 1 b 3 Q 7 L C Z x d W 9 0 O 1 N l Y 3 R p b 2 4 x L 0 V s c 3 B v d F B y a W N l c y 9 E a X Z p Z G V k I E N v b H V t b i 5 7 U 3 B v d F B y a W N l R E t L L D J 9 J n F 1 b 3 Q 7 L C Z x d W 9 0 O 1 N l Y 3 R p b 2 4 x L 1 R h c m l m Q W 5 k U 3 V i c 2 N p c H R p b 2 5 Q c m l j Z X M v Q 2 h h b m d l Z C B U e X B l L n t Q c m l j Z S w z f S Z x d W 9 0 O 1 0 s J n F 1 b 3 Q 7 U m V s Y X R p b 2 5 z a G l w S W 5 m b y Z x d W 9 0 O z p b e y Z x d W 9 0 O 2 t l e U N v b H V t b k N v d W 5 0 J n F 1 b 3 Q 7 O j E s J n F 1 b 3 Q 7 a 2 V 5 Q 2 9 s d W 1 u J n F 1 b 3 Q 7 O j M s J n F 1 b 3 Q 7 b 3 R o Z X J L Z X l D b 2 x 1 b W 5 J Z G V u d G l 0 e S Z x d W 9 0 O z o m c X V v d D t T Z W N 0 a W 9 u M S 9 F b H N w b 3 R Q c m l j Z X M v Q 2 h h b m d l Z C B U e X B l L n t I b 3 V y R E s s M H 0 m c X V v d D s s J n F 1 b 3 Q 7 S 2 V 5 Q 2 9 s d W 1 u Q 2 9 1 b n Q m c X V v d D s 6 M X 0 s e y Z x d W 9 0 O 2 t l e U N v b H V t b k N v d W 5 0 J n F 1 b 3 Q 7 O j E s J n F 1 b 3 Q 7 a 2 V 5 Q 2 9 s d W 1 u J n F 1 b 3 Q 7 O j M s J n F 1 b 3 Q 7 b 3 R o Z X J L Z X l D b 2 x 1 b W 5 J Z G V u d G l 0 e S Z x d W 9 0 O z o m c X V v d D t T Z W N 0 a W 9 u M S 9 U Y X J p Z k F u Z F N 1 Y n N j a X B 0 a W 9 u U H J p Y 2 V z L 0 l u c 2 V y d G V k I E 1 l c m d l Z C B D b 2 x 1 b W 4 u e 0 R h d G V U a W 1 l L D V 9 J n F 1 b 3 Q 7 L C Z x d W 9 0 O 0 t l e U N v b H V t b k N v d W 5 0 J n F 1 b 3 Q 7 O j F 9 X X 0 i I C 8 + P E V u d H J 5 I F R 5 c G U 9 I k Z p b G x D b 3 V u d C I g V m F s d W U 9 I m w z N T c 4 N C I g L z 4 8 R W 5 0 c n k g V H l w Z T 0 i Q W R k Z W R U b 0 R h d G F N b 2 R l b C I g V m F s d W U 9 I m w x I i A v P j w v U 3 R h Y m x l R W 5 0 c m l l c z 4 8 L 0 l 0 Z W 0 + P E l 0 Z W 0 + P E l 0 Z W 1 M b 2 N h d G l v b j 4 8 S X R l b V R 5 c G U + R m 9 y b X V s Y T w v S X R l b V R 5 c G U + P E l 0 Z W 1 Q Y X R o P l N l Y 3 R p b 2 4 x L 1 R p b W V T Z X J p Z X M v Y m 9 k e U p z b 2 4 8 L 0 l 0 Z W 1 Q Y X R o P j w v S X R l b U x v Y 2 F 0 a W 9 u P j x T d G F i b G V F b n R y a W V z I C 8 + P C 9 J d G V t P j x J d G V t P j x J d G V t T G 9 j Y X R p b 2 4 + P E l 0 Z W 1 U e X B l P k Z v c m 1 1 b G E 8 L 0 l 0 Z W 1 U e X B l P j x J d G V t U G F 0 a D 5 T Z W N 0 a W 9 u M S 9 U a W 1 l U 2 V y a W V z L 2 R h d G V G c m 9 t P C 9 J d G V t U G F 0 a D 4 8 L 0 l 0 Z W 1 M b 2 N h d G l v b j 4 8 U 3 R h Y m x l R W 5 0 c m l l c y A v P j w v S X R l b T 4 8 S X R l b T 4 8 S X R l b U x v Y 2 F 0 a W 9 u P j x J d G V t V H l w Z T 5 G b 3 J t d W x h P C 9 J d G V t V H l w Z T 4 8 S X R l b V B h d G g + U 2 V j d G l v b j E v V G l t Z V N l c m l l c y 9 k Y X R l V G 8 8 L 0 l 0 Z W 1 Q Y X R o P j w v S X R l b U x v Y 2 F 0 a W 9 u P j x T d G F i b G V F b n R y a W V z I C 8 + P C 9 J d G V t P j x J d G V t P j x J d G V t T G 9 j Y X R p b 2 4 + P E l 0 Z W 1 U e X B l P k Z v c m 1 1 b G E 8 L 0 l 0 Z W 1 U e X B l P j x J d G V t U G F 0 a D 5 T Z W N 0 a W 9 u M S 9 U a W 1 l U 2 V y a W V z L 2 J h c 2 V V U k w 8 L 0 l 0 Z W 1 Q Y X R o P j w v S X R l b U x v Y 2 F 0 a W 9 u P j x T d G F i b G V F b n R y a W V z I C 8 + P C 9 J d G V t P j x J d G V t P j x J d G V t T G 9 j Y X R p b 2 4 + P E l 0 Z W 1 U e X B l P k Z v c m 1 1 b G E 8 L 0 l 0 Z W 1 U e X B l P j x J d G V t U G F 0 a D 5 T Z W N 0 a W 9 u M S 9 U a W 1 l U 2 V y a W V z L 1 R p b W V T Z X J p Z X N E Y X R h M j w v S X R l b V B h d G g + P C 9 J d G V t T G 9 j Y X R p b 2 4 + P F N 0 Y W J s Z U V u d H J p Z X M g L z 4 8 L 0 l 0 Z W 0 + P E l 0 Z W 0 + P E l 0 Z W 1 M b 2 N h d G l v b j 4 8 S X R l b V R 5 c G U + R m 9 y b X V s Y T w v S X R l b V R 5 c G U + P E l 0 Z W 1 Q Y X R o P l N l Y 3 R p b 2 4 x L 1 R p b W V T Z X J p Z X M v c m V z d W x 0 P C 9 J d G V t U G F 0 a D 4 8 L 0 l 0 Z W 1 M b 2 N h d G l v b j 4 8 U 3 R h Y m x l R W 5 0 c m l l c y A v P j w v S X R l b T 4 8 S X R l b T 4 8 S X R l b U x v Y 2 F 0 a W 9 u P j x J d G V t V H l w Z T 5 G b 3 J t d W x h P C 9 J d G V t V H l w Z T 4 8 S X R l b V B h d G g + U 2 V j d G l v b j E v V G l t Z V N l c m l l c y 9 y Z X N 1 b H Q x P C 9 J d G V t U G F 0 a D 4 8 L 0 l 0 Z W 1 M b 2 N h d G l v b j 4 8 U 3 R h Y m x l R W 5 0 c m l l c y A v P j w v S X R l b T 4 8 S X R l b T 4 8 S X R l b U x v Y 2 F 0 a W 9 u P j x J d G V t V H l w Z T 5 G b 3 J t d W x h P C 9 J d G V t V H l w Z T 4 8 S X R l b V B h d G g + U 2 V j d G l v b j E v V G l t Z V N l c m l l c y 9 N e U V u Z X J n e U R h d G F f T W F y a 2 V 0 R G 9 j d W 1 l b n Q 8 L 0 l 0 Z W 1 Q Y X R o P j w v S X R l b U x v Y 2 F 0 a W 9 u P j x T d G F i b G V F b n R y a W V z I C 8 + P C 9 J d G V t P j x J d G V t P j x J d G V t T G 9 j Y X R p b 2 4 + P E l 0 Z W 1 U e X B l P k Z v c m 1 1 b G E 8 L 0 l 0 Z W 1 U e X B l P j x J d G V t U G F 0 a D 5 T Z W N 0 a W 9 u M S 9 U a W 1 l U 2 V y a W V z L 1 R p b W V T Z X J p Z X M 8 L 0 l 0 Z W 1 Q Y X R o P j w v S X R l b U x v Y 2 F 0 a W 9 u P j x T d G F i b G V F b n R y a W V z I C 8 + P C 9 J d G V t P j x J d G V t P j x J d G V t T G 9 j Y X R p b 2 4 + P E l 0 Z W 1 U e X B l P k Z v c m 1 1 b G E 8 L 0 l 0 Z W 1 U e X B l P j x J d G V t U G F 0 a D 5 T Z W N 0 a W 9 u M S 9 U a W 1 l U 2 V y a W V z L 1 R p b W V T Z X J p Z X M x P C 9 J d G V t U G F 0 a D 4 8 L 0 l 0 Z W 1 M b 2 N h d G l v b j 4 8 U 3 R h Y m x l R W 5 0 c m l l c y A v P j w v S X R l b T 4 8 S X R l b T 4 8 S X R l b U x v Y 2 F 0 a W 9 u P j x J d G V t V H l w Z T 5 G b 3 J t d W x h P C 9 J d G V t V H l w Z T 4 8 S X R l b V B h d G g + U 2 V j d G l v b j E v V G l t Z V N l c m l l c y 9 Q Z X J p b 2 Q 8 L 0 l 0 Z W 1 Q Y X R o P j w v S X R l b U x v Y 2 F 0 a W 9 u P j x T d G F i b G V F b n R y a W V z I C 8 + P C 9 J d G V t P j x J d G V t P j x J d G V t T G 9 j Y X R p b 2 4 + P E l 0 Z W 1 U e X B l P k Z v c m 1 1 b G E 8 L 0 l 0 Z W 1 U e X B l P j x J d G V t U G F 0 a D 5 T Z W N 0 a W 9 u M S 9 U a W 1 l U 2 V y a W V z L 0 N v b n Z l c n R l Z C U y M H R v J T I w V G F i b G U 8 L 0 l 0 Z W 1 Q Y X R o P j w v S X R l b U x v Y 2 F 0 a W 9 u P j x T d G F i b G V F b n R y a W V z I C 8 + P C 9 J d G V t P j x J d G V t P j x J d G V t T G 9 j Y X R p b 2 4 + P E l 0 Z W 1 U e X B l P k Z v c m 1 1 b G E 8 L 0 l 0 Z W 1 U e X B l P j x J d G V t U G F 0 a D 5 T Z W N 0 a W 9 u M S 9 U a W 1 l U 2 V y a W V z L 0 V 4 c G F u Z G V k J T I w Q 2 9 s d W 1 u M T w v S X R l b V B h d G g + P C 9 J d G V t T G 9 j Y X R p b 2 4 + P F N 0 Y W J s Z U V u d H J p Z X M g L z 4 8 L 0 l 0 Z W 0 + P E l 0 Z W 0 + P E l 0 Z W 1 M b 2 N h d G l v b j 4 8 S X R l b V R 5 c G U + R m 9 y b X V s Y T w v S X R l b V R 5 c G U + P E l 0 Z W 1 Q Y X R o P l N l Y 3 R p b 2 4 x L 1 R p b W V T Z X J p Z X M v R X h w Y W 5 k Z W Q l M j B 0 a W 1 l S W 5 0 Z X J 2 Y W w 8 L 0 l 0 Z W 1 Q Y X R o P j w v S X R l b U x v Y 2 F 0 a W 9 u P j x T d G F i b G V F b n R y a W V z I C 8 + P C 9 J d G V t P j x J d G V t P j x J d G V t T G 9 j Y X R p b 2 4 + P E l 0 Z W 1 U e X B l P k Z v c m 1 1 b G E 8 L 0 l 0 Z W 1 U e X B l P j x J d G V t U G F 0 a D 5 T Z W N 0 a W 9 u M S 9 U a W 1 l U 2 V y a W V z L 0 V 4 c G F u Z G V k J T I w U G 9 p b n Q 8 L 0 l 0 Z W 1 Q Y X R o P j w v S X R l b U x v Y 2 F 0 a W 9 u P j x T d G F i b G V F b n R y a W V z I C 8 + P C 9 J d G V t P j x J d G V t P j x J d G V t T G 9 j Y X R p b 2 4 + P E l 0 Z W 1 U e X B l P k Z v c m 1 1 b G E 8 L 0 l 0 Z W 1 U e X B l P j x J d G V t U G F 0 a D 5 T Z W N 0 a W 9 u M S 9 U a W 1 l U 2 V y a W V z L 0 V 4 c G F u Z G V k J T I w U G 9 p b n Q x P C 9 J d G V t U G F 0 a D 4 8 L 0 l 0 Z W 1 M b 2 N h d G l v b j 4 8 U 3 R h Y m x l R W 5 0 c m l l c y A v P j w v S X R l b T 4 8 S X R l b T 4 8 S X R l b U x v Y 2 F 0 a W 9 u P j x J d G V t V H l w Z T 5 G b 3 J t d W x h P C 9 J d G V t V H l w Z T 4 8 S X R l b V B h d G g + U 2 V j d G l v b j E v V G l t Z V N l c m l l c y 9 S Z W 1 v d m V k J T I w T 3 R o Z X I l M j B D b 2 x 1 b W 5 z P C 9 J d G V t U G F 0 a D 4 8 L 0 l 0 Z W 1 M b 2 N h d G l v b j 4 8 U 3 R h Y m x l R W 5 0 c m l l c y A v P j w v S X R l b T 4 8 S X R l b T 4 8 S X R l b U x v Y 2 F 0 a W 9 u P j x J d G V t V H l w Z T 5 G b 3 J t d W x h P C 9 J d G V t V H l w Z T 4 8 S X R l b V B h d G g + U 2 V j d G l v b j E v V G l t Z V N l c m l l c y 9 B Z G R l Z C U y M E N 1 c 3 R v b T w v S X R l b V B h d G g + P C 9 J d G V t T G 9 j Y X R p b 2 4 + P F N 0 Y W J s Z U V u d H J p Z X M g L z 4 8 L 0 l 0 Z W 0 + P E l 0 Z W 0 + P E l 0 Z W 1 M b 2 N h d G l v b j 4 8 S X R l b V R 5 c G U + R m 9 y b X V s Y T w v S X R l b V R 5 c G U + P E l 0 Z W 1 Q Y X R o P l N l Y 3 R p b 2 4 x L 1 R p b W V T Z X J p Z X M v Q W R k Z W Q l M j B D d X N 0 b 2 0 x P C 9 J d G V t U G F 0 a D 4 8 L 0 l 0 Z W 1 M b 2 N h d G l v b j 4 8 U 3 R h Y m x l R W 5 0 c m l l c y A v P j w v S X R l b T 4 8 S X R l b T 4 8 S X R l b U x v Y 2 F 0 a W 9 u P j x J d G V t V H l w Z T 5 G b 3 J t d W x h P C 9 J d G V t V H l w Z T 4 8 S X R l b V B h d G g + U 2 V j d G l v b j E v V G l t Z V N l c m l l c y 9 D a G F u Z 2 V k J T I w V H l w Z T w v S X R l b V B h d G g + P C 9 J d G V t T G 9 j Y X R p b 2 4 + P F N 0 Y W J s Z U V u d H J p Z X M g L z 4 8 L 0 l 0 Z W 0 + P E l 0 Z W 0 + P E l 0 Z W 1 M b 2 N h d G l v b j 4 8 S X R l b V R 5 c G U + R m 9 y b X V s Y T w v S X R l b V R 5 c G U + P E l 0 Z W 1 Q Y X R o P l N l Y 3 R p b 2 4 x L 1 R p b W V T Z X J p Z X M v Q W R k Z W Q l M j B D d X N 0 b 2 0 y P C 9 J d G V t U G F 0 a D 4 8 L 0 l 0 Z W 1 M b 2 N h d G l v b j 4 8 U 3 R h Y m x l R W 5 0 c m l l c y A v P j w v S X R l b T 4 8 S X R l b T 4 8 S X R l b U x v Y 2 F 0 a W 9 u P j x J d G V t V H l w Z T 5 G b 3 J t d W x h P C 9 J d G V t V H l w Z T 4 8 S X R l b V B h d G g + U 2 V j d G l v b j E v V G l t Z V N l c m l l c y 9 D a G F u Z 2 V k J T I w V H l w Z T E 8 L 0 l 0 Z W 1 Q Y X R o P j w v S X R l b U x v Y 2 F 0 a W 9 u P j x T d G F i b G V F b n R y a W V z I C 8 + P C 9 J d G V t P j x J d G V t P j x J d G V t T G 9 j Y X R p b 2 4 + P E l 0 Z W 1 U e X B l P k Z v c m 1 1 b G E 8 L 0 l 0 Z W 1 U e X B l P j x J d G V t U G F 0 a D 5 T Z W N 0 a W 9 u M S 9 U a W 1 l U 2 V y a W V z L 1 J l b m F t Z W Q l M j B D b 2 x 1 b W 5 z P C 9 J d G V t U G F 0 a D 4 8 L 0 l 0 Z W 1 M b 2 N h d G l v b j 4 8 U 3 R h Y m x l R W 5 0 c m l l c y A v P j w v S X R l b T 4 8 S X R l b T 4 8 S X R l b U x v Y 2 F 0 a W 9 u P j x J d G V t V H l w Z T 5 G b 3 J t d W x h P C 9 J d G V t V H l w Z T 4 8 S X R l b V B h d G g + U 2 V j d G l v b j E v V G l t Z V N l c m l l c y 9 S Z W 1 v d m V k J T I w Q 2 9 s d W 1 u c z w v S X R l b V B h d G g + P C 9 J d G V t T G 9 j Y X R p b 2 4 + P F N 0 Y W J s Z U V u d H J p Z X M g L z 4 8 L 0 l 0 Z W 0 + P E l 0 Z W 0 + P E l 0 Z W 1 M b 2 N h d G l v b j 4 8 S X R l b V R 5 c G U + R m 9 y b X V s Y T w v S X R l b V R 5 c G U + P E l 0 Z W 1 Q Y X R o P l N l Y 3 R p b 2 4 x L 1 R p b W V T Z X J p Z X M v R m l s d G V y Z W Q l M j B S b 3 d z P C 9 J d G V t U G F 0 a D 4 8 L 0 l 0 Z W 1 M b 2 N h d G l v b j 4 8 U 3 R h Y m x l R W 5 0 c m l l c y A v P j w v S X R l b T 4 8 S X R l b T 4 8 S X R l b U x v Y 2 F 0 a W 9 u P j x J d G V t V H l w Z T 5 G b 3 J t d W x h P C 9 J d G V t V H l w Z T 4 8 S X R l b V B h d G g + U 2 V j d G l v b j E v V X N l c k l u Z m 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z d H J l Z X R D b 2 R l J n F 1 b 3 Q 7 L C Z x d W 9 0 O 3 N 0 c m V l d E 5 h b W U m c X V v d D s s J n F 1 b 3 Q 7 Y n V p b G R p b m d O d W 1 i Z X I m c X V v d D s s J n F 1 b 3 Q 7 Z m x v b 3 J J Z C Z x d W 9 0 O y w m c X V v d D t y b 2 9 t S W Q m c X V v d D s s J n F 1 b 3 Q 7 Y 2 l 0 e V N 1 Y k R p d m l z a W 9 u T m F t Z S Z x d W 9 0 O y w m c X V v d D t t d W 5 p Y 2 l w Y W x p d H l D b 2 R l J n F 1 b 3 Q 7 L C Z x d W 9 0 O 2 x v Y 2 F 0 a W 9 u R G V z Y 3 J p c H R p b 2 4 m c X V v d D s s J n F 1 b 3 Q 7 c 2 V 0 d G x l b W V u d E 1 l d G h v Z C Z x d W 9 0 O y w m c X V v d D t t Z X R l c l J l Y W R p b m d P Y 2 N 1 c n J l b m N l J n F 1 b 3 Q 7 L C Z x d W 9 0 O 2 Z p c n N 0 Q 2 9 u c 3 V t Z X J Q Y X J 0 e U 5 h b W U m c X V v d D s s J n F 1 b 3 Q 7 c 2 V j b 2 5 k Q 2 9 u c 3 V t Z X J Q Y X J 0 e U 5 h b W U m c X V v d D s s J n F 1 b 3 Q 7 b W V 0 Z X J O d W 1 i Z X I m c X V v d D s s J n F 1 b 3 Q 7 Y 2 9 u c 3 V t Z X J T d G F y d E R h d G U m c X V v d D s s J n F 1 b 3 Q 7 b W V 0 Z X J p b m d Q b 2 l u d E l k J n F 1 b 3 Q 7 L C Z x d W 9 0 O 3 R 5 c G V P Z k 1 Q J n F 1 b 3 Q 7 L C Z x d W 9 0 O 2 J h b G F u Y 2 V T d X B w b G l l c k 5 h b W U m c X V v d D s s J n F 1 b 3 Q 7 c G 9 z d G N v Z G U m c X V v d D s s J n F 1 b 3 Q 7 Y 2 l 0 e U 5 h b W U m c X V v d D s s J n F 1 b 3 Q 7 a G F z U m V s Y X R p b 2 4 m c X V v d D s s J n F 1 b 3 Q 7 Y 2 9 u c 3 V t Z X J D V l I m c X V v d D s s J n F 1 b 3 Q 7 Z G F 0 Y U F j Y 2 V z c 0 N W U i Z x d W 9 0 O y w m c X V v d D t j a G l s Z E 1 l d G V y a W 5 n U G 9 p b n R z J n F 1 b 3 Q 7 X S I g L z 4 8 R W 5 0 c n k g V H l w Z T 0 i R m l s b E N v b H V t b l R 5 c G V z I i B W Y W x 1 Z T 0 i c 0 F B Q U F B Q U F B Q U F B Q U F B Q U F B Q U F B Q U F B Q U F B Q U F B Q U E 9 I i A v P j x F b n R y e S B U e X B l P S J G a W x s T G F z d F V w Z G F 0 Z W Q i I F Z h b H V l P S J k M j A y M i 0 w M i 0 w M V Q x N z o w N j o 1 M i 4 w O D U z M D U y W i I g L z 4 8 R W 5 0 c n k g V H l w Z T 0 i T G 9 h Z G V k V G 9 B b m F s e X N p c 1 N l c n Z p Y 2 V z I i B W Y W x 1 Z T 0 i b D A i I C 8 + P E V u d H J 5 I F R 5 c G U 9 I l F 1 Z X J 5 S U Q i I F Z h b H V l P S J z M z N i M G E 2 O G U t Y 2 F h Z S 0 0 N z N l L T g 1 Y W Y t M m M w Z W J l Z T Q 0 O D k 3 I i A v P j x F b n R y e S B U e X B l P S J G a W x s R X J y b 3 J D b 3 V u d C I g V m F s d W U 9 I m w w I i A v P j x F b n R y e S B U e X B l P S J G a W x s R X J y b 3 J D b 2 R l I i B W Y W x 1 Z T 0 i c 1 V u a 2 5 v d 2 4 i I C 8 + P E V u d H J 5 I F R 5 c G U 9 I l J l b G F 0 a W 9 u c 2 h p c E l u Z m 9 D b 2 5 0 Y W l u Z X I i I F Z h b H V l P S J z e y Z x d W 9 0 O 2 N v b H V t b k N v d W 5 0 J n F 1 b 3 Q 7 O j I z L C Z x d W 9 0 O 2 t l e U N v b H V t b k 5 h b W V z J n F 1 b 3 Q 7 O l t d L C Z x d W 9 0 O 3 F 1 Z X J 5 U m V s Y X R p b 2 5 z a G l w c y Z x d W 9 0 O z p b X S w m c X V v d D t j b 2 x 1 b W 5 J Z G V u d G l 0 a W V z J n F 1 b 3 Q 7 O l s m c X V v d D t T Z W N 0 a W 9 u M S 9 V c 2 V y S W 5 m b y 9 Q c m 9 t b 3 R l Z C B I Z W F k Z X J z L n t z d H J l Z X R D b 2 R l L D B 9 J n F 1 b 3 Q 7 L C Z x d W 9 0 O 1 N l Y 3 R p b 2 4 x L 1 V z Z X J J b m Z v L 1 B y b 2 1 v d G V k I E h l Y W R l c n M u e 3 N 0 c m V l d E 5 h b W U s M X 0 m c X V v d D s s J n F 1 b 3 Q 7 U 2 V j d G l v b j E v V X N l c k l u Z m 8 v U H J v b W 9 0 Z W Q g S G V h Z G V y c y 5 7 Y n V p b G R p b m d O d W 1 i Z X I s M n 0 m c X V v d D s s J n F 1 b 3 Q 7 U 2 V j d G l v b j E v V X N l c k l u Z m 8 v U H J v b W 9 0 Z W Q g S G V h Z G V y c y 5 7 Z m x v b 3 J J Z C w z f S Z x d W 9 0 O y w m c X V v d D t T Z W N 0 a W 9 u M S 9 V c 2 V y S W 5 m b y 9 Q c m 9 t b 3 R l Z C B I Z W F k Z X J z L n t y b 2 9 t S W Q s N H 0 m c X V v d D s s J n F 1 b 3 Q 7 U 2 V j d G l v b j E v V X N l c k l u Z m 8 v U H J v b W 9 0 Z W Q g S G V h Z G V y c y 5 7 Y 2 l 0 e V N 1 Y k R p d m l z a W 9 u T m F t Z S w 1 f S Z x d W 9 0 O y w m c X V v d D t T Z W N 0 a W 9 u M S 9 V c 2 V y S W 5 m b y 9 Q c m 9 t b 3 R l Z C B I Z W F k Z X J z L n t t d W 5 p Y 2 l w Y W x p d H l D b 2 R l L D Z 9 J n F 1 b 3 Q 7 L C Z x d W 9 0 O 1 N l Y 3 R p b 2 4 x L 1 V z Z X J J b m Z v L 1 B y b 2 1 v d G V k I E h l Y W R l c n M u e 2 x v Y 2 F 0 a W 9 u R G V z Y 3 J p c H R p b 2 4 s N 3 0 m c X V v d D s s J n F 1 b 3 Q 7 U 2 V j d G l v b j E v V X N l c k l u Z m 8 v U H J v b W 9 0 Z W Q g S G V h Z G V y c y 5 7 c 2 V 0 d G x l b W V u d E 1 l d G h v Z C w 4 f S Z x d W 9 0 O y w m c X V v d D t T Z W N 0 a W 9 u M S 9 V c 2 V y S W 5 m b y 9 Q c m 9 t b 3 R l Z C B I Z W F k Z X J z L n t t Z X R l c l J l Y W R p b m d P Y 2 N 1 c n J l b m N l L D l 9 J n F 1 b 3 Q 7 L C Z x d W 9 0 O 1 N l Y 3 R p b 2 4 x L 1 V z Z X J J b m Z v L 1 B y b 2 1 v d G V k I E h l Y W R l c n M u e 2 Z p c n N 0 Q 2 9 u c 3 V t Z X J Q Y X J 0 e U 5 h b W U s M T B 9 J n F 1 b 3 Q 7 L C Z x d W 9 0 O 1 N l Y 3 R p b 2 4 x L 1 V z Z X J J b m Z v L 1 B y b 2 1 v d G V k I E h l Y W R l c n M u e 3 N l Y 2 9 u Z E N v b n N 1 b W V y U G F y d H l O Y W 1 l L D E x f S Z x d W 9 0 O y w m c X V v d D t T Z W N 0 a W 9 u M S 9 V c 2 V y S W 5 m b y 9 Q c m 9 t b 3 R l Z C B I Z W F k Z X J z L n t t Z X R l c k 5 1 b W J l c i w x M n 0 m c X V v d D s s J n F 1 b 3 Q 7 U 2 V j d G l v b j E v V X N l c k l u Z m 8 v U H J v b W 9 0 Z W Q g S G V h Z G V y c y 5 7 Y 2 9 u c 3 V t Z X J T d G F y d E R h d G U s M T N 9 J n F 1 b 3 Q 7 L C Z x d W 9 0 O 1 N l Y 3 R p b 2 4 x L 1 V z Z X J J b m Z v L 1 B y b 2 1 v d G V k I E h l Y W R l c n M u e 2 1 l d G V y a W 5 n U G 9 p b n R J Z C w x N H 0 m c X V v d D s s J n F 1 b 3 Q 7 U 2 V j d G l v b j E v V X N l c k l u Z m 8 v U H J v b W 9 0 Z W Q g S G V h Z G V y c y 5 7 d H l w Z U 9 m T V A s M T V 9 J n F 1 b 3 Q 7 L C Z x d W 9 0 O 1 N l Y 3 R p b 2 4 x L 1 V z Z X J J b m Z v L 1 B y b 2 1 v d G V k I E h l Y W R l c n M u e 2 J h b G F u Y 2 V T d X B w b G l l c k 5 h b W U s M T Z 9 J n F 1 b 3 Q 7 L C Z x d W 9 0 O 1 N l Y 3 R p b 2 4 x L 1 V z Z X J J b m Z v L 1 B y b 2 1 v d G V k I E h l Y W R l c n M u e 3 B v c 3 R j b 2 R l L D E 3 f S Z x d W 9 0 O y w m c X V v d D t T Z W N 0 a W 9 u M S 9 V c 2 V y S W 5 m b y 9 Q c m 9 t b 3 R l Z C B I Z W F k Z X J z L n t j a X R 5 T m F t Z S w x O H 0 m c X V v d D s s J n F 1 b 3 Q 7 U 2 V j d G l v b j E v V X N l c k l u Z m 8 v U H J v b W 9 0 Z W Q g S G V h Z G V y c y 5 7 a G F z U m V s Y X R p b 2 4 s M T l 9 J n F 1 b 3 Q 7 L C Z x d W 9 0 O 1 N l Y 3 R p b 2 4 x L 1 V z Z X J J b m Z v L 1 B y b 2 1 v d G V k I E h l Y W R l c n M u e 2 N v b n N 1 b W V y Q 1 Z S L D I w f S Z x d W 9 0 O y w m c X V v d D t T Z W N 0 a W 9 u M S 9 V c 2 V y S W 5 m b y 9 Q c m 9 t b 3 R l Z C B I Z W F k Z X J z L n t k Y X R h Q W N j Z X N z Q 1 Z S L D I x f S Z x d W 9 0 O y w m c X V v d D t T Z W N 0 a W 9 u M S 9 V c 2 V y S W 5 m b y 9 Q c m 9 t b 3 R l Z C B I Z W F k Z X J z L n t j a G l s Z E 1 l d G V y a W 5 n U G 9 p b n R z L D I y f S Z x d W 9 0 O 1 0 s J n F 1 b 3 Q 7 Q 2 9 s d W 1 u Q 2 9 1 b n Q m c X V v d D s 6 M j M s J n F 1 b 3 Q 7 S 2 V 5 Q 2 9 s d W 1 u T m F t Z X M m c X V v d D s 6 W 1 0 s J n F 1 b 3 Q 7 Q 2 9 s d W 1 u S W R l b n R p d G l l c y Z x d W 9 0 O z p b J n F 1 b 3 Q 7 U 2 V j d G l v b j E v V X N l c k l u Z m 8 v U H J v b W 9 0 Z W Q g S G V h Z G V y c y 5 7 c 3 R y Z W V 0 Q 2 9 k Z S w w f S Z x d W 9 0 O y w m c X V v d D t T Z W N 0 a W 9 u M S 9 V c 2 V y S W 5 m b y 9 Q c m 9 t b 3 R l Z C B I Z W F k Z X J z L n t z d H J l Z X R O Y W 1 l L D F 9 J n F 1 b 3 Q 7 L C Z x d W 9 0 O 1 N l Y 3 R p b 2 4 x L 1 V z Z X J J b m Z v L 1 B y b 2 1 v d G V k I E h l Y W R l c n M u e 2 J 1 a W x k a W 5 n T n V t Y m V y L D J 9 J n F 1 b 3 Q 7 L C Z x d W 9 0 O 1 N l Y 3 R p b 2 4 x L 1 V z Z X J J b m Z v L 1 B y b 2 1 v d G V k I E h l Y W R l c n M u e 2 Z s b 2 9 y S W Q s M 3 0 m c X V v d D s s J n F 1 b 3 Q 7 U 2 V j d G l v b j E v V X N l c k l u Z m 8 v U H J v b W 9 0 Z W Q g S G V h Z G V y c y 5 7 c m 9 v b U l k L D R 9 J n F 1 b 3 Q 7 L C Z x d W 9 0 O 1 N l Y 3 R p b 2 4 x L 1 V z Z X J J b m Z v L 1 B y b 2 1 v d G V k I E h l Y W R l c n M u e 2 N p d H l T d W J E a X Z p c 2 l v b k 5 h b W U s N X 0 m c X V v d D s s J n F 1 b 3 Q 7 U 2 V j d G l v b j E v V X N l c k l u Z m 8 v U H J v b W 9 0 Z W Q g S G V h Z G V y c y 5 7 b X V u a W N p c G F s a X R 5 Q 2 9 k Z S w 2 f S Z x d W 9 0 O y w m c X V v d D t T Z W N 0 a W 9 u M S 9 V c 2 V y S W 5 m b y 9 Q c m 9 t b 3 R l Z C B I Z W F k Z X J z L n t s b 2 N h d G l v b k R l c 2 N y a X B 0 a W 9 u L D d 9 J n F 1 b 3 Q 7 L C Z x d W 9 0 O 1 N l Y 3 R p b 2 4 x L 1 V z Z X J J b m Z v L 1 B y b 2 1 v d G V k I E h l Y W R l c n M u e 3 N l d H R s Z W 1 l b n R N Z X R o b 2 Q s O H 0 m c X V v d D s s J n F 1 b 3 Q 7 U 2 V j d G l v b j E v V X N l c k l u Z m 8 v U H J v b W 9 0 Z W Q g S G V h Z G V y c y 5 7 b W V 0 Z X J S Z W F k a W 5 n T 2 N j d X J y Z W 5 j Z S w 5 f S Z x d W 9 0 O y w m c X V v d D t T Z W N 0 a W 9 u M S 9 V c 2 V y S W 5 m b y 9 Q c m 9 t b 3 R l Z C B I Z W F k Z X J z L n t m a X J z d E N v b n N 1 b W V y U G F y d H l O Y W 1 l L D E w f S Z x d W 9 0 O y w m c X V v d D t T Z W N 0 a W 9 u M S 9 V c 2 V y S W 5 m b y 9 Q c m 9 t b 3 R l Z C B I Z W F k Z X J z L n t z Z W N v b m R D b 2 5 z d W 1 l c l B h c n R 5 T m F t Z S w x M X 0 m c X V v d D s s J n F 1 b 3 Q 7 U 2 V j d G l v b j E v V X N l c k l u Z m 8 v U H J v b W 9 0 Z W Q g S G V h Z G V y c y 5 7 b W V 0 Z X J O d W 1 i Z X I s M T J 9 J n F 1 b 3 Q 7 L C Z x d W 9 0 O 1 N l Y 3 R p b 2 4 x L 1 V z Z X J J b m Z v L 1 B y b 2 1 v d G V k I E h l Y W R l c n M u e 2 N v b n N 1 b W V y U 3 R h c n R E Y X R l L D E z f S Z x d W 9 0 O y w m c X V v d D t T Z W N 0 a W 9 u M S 9 V c 2 V y S W 5 m b y 9 Q c m 9 t b 3 R l Z C B I Z W F k Z X J z L n t t Z X R l c m l u Z 1 B v a W 5 0 S W Q s M T R 9 J n F 1 b 3 Q 7 L C Z x d W 9 0 O 1 N l Y 3 R p b 2 4 x L 1 V z Z X J J b m Z v L 1 B y b 2 1 v d G V k I E h l Y W R l c n M u e 3 R 5 c G V P Z k 1 Q L D E 1 f S Z x d W 9 0 O y w m c X V v d D t T Z W N 0 a W 9 u M S 9 V c 2 V y S W 5 m b y 9 Q c m 9 t b 3 R l Z C B I Z W F k Z X J z L n t i Y W x h b m N l U 3 V w c G x p Z X J O Y W 1 l L D E 2 f S Z x d W 9 0 O y w m c X V v d D t T Z W N 0 a W 9 u M S 9 V c 2 V y S W 5 m b y 9 Q c m 9 t b 3 R l Z C B I Z W F k Z X J z L n t w b 3 N 0 Y 2 9 k Z S w x N 3 0 m c X V v d D s s J n F 1 b 3 Q 7 U 2 V j d G l v b j E v V X N l c k l u Z m 8 v U H J v b W 9 0 Z W Q g S G V h Z G V y c y 5 7 Y 2 l 0 e U 5 h b W U s M T h 9 J n F 1 b 3 Q 7 L C Z x d W 9 0 O 1 N l Y 3 R p b 2 4 x L 1 V z Z X J J b m Z v L 1 B y b 2 1 v d G V k I E h l Y W R l c n M u e 2 h h c 1 J l b G F 0 a W 9 u L D E 5 f S Z x d W 9 0 O y w m c X V v d D t T Z W N 0 a W 9 u M S 9 V c 2 V y S W 5 m b y 9 Q c m 9 t b 3 R l Z C B I Z W F k Z X J z L n t j b 2 5 z d W 1 l c k N W U i w y M H 0 m c X V v d D s s J n F 1 b 3 Q 7 U 2 V j d G l v b j E v V X N l c k l u Z m 8 v U H J v b W 9 0 Z W Q g S G V h Z G V y c y 5 7 Z G F 0 Y U F j Y 2 V z c 0 N W U i w y M X 0 m c X V v d D s s J n F 1 b 3 Q 7 U 2 V j d G l v b j E v V X N l c k l u Z m 8 v U H J v b W 9 0 Z W Q g S G V h Z G V y c y 5 7 Y 2 h p b G R N Z X R l c m l u Z 1 B v a W 5 0 c y w y M n 0 m c X V v d D t d L C Z x d W 9 0 O 1 J l b G F 0 a W 9 u c 2 h p c E l u Z m 8 m c X V v d D s 6 W 1 1 9 I i A v P j x F b n R y e S B U e X B l P S J G a W x s Q 2 9 1 b n Q i I F Z h b H V l P S J s M S I g L z 4 8 R W 5 0 c n k g V H l w Z T 0 i Q W R k Z W R U b 0 R h d G F N b 2 R l b C I g V m F s d W U 9 I m w x I i A v P j w v U 3 R h Y m x l R W 5 0 c m l l c z 4 8 L 0 l 0 Z W 0 + P E l 0 Z W 0 + P E l 0 Z W 1 M b 2 N h d G l v b j 4 8 S X R l b V R 5 c G U + R m 9 y b X V s Y T w v S X R l b V R 5 c G U + P E l 0 Z W 1 Q Y X R o P l N l Y 3 R p b 2 4 x L 1 V z Z X J J b m Z v L 0 1 l d G V y a W 5 n R G F 0 Y T w v S X R l b V B h d G g + P C 9 J d G V t T G 9 j Y X R p b 2 4 + P F N 0 Y W J s Z U V u d H J p Z X M g L z 4 8 L 0 l 0 Z W 0 + P E l 0 Z W 0 + P E l 0 Z W 1 M b 2 N h d G l v b j 4 8 S X R l b V R 5 c G U + R m 9 y b X V s Y T w v S X R l b V R 5 c G U + P E l 0 Z W 1 Q Y X R o P l N l Y 3 R p b 2 4 x L 1 V z Z X J J b m Z v L 3 J l c 3 V s d D w v S X R l b V B h d G g + P C 9 J d G V t T G 9 j Y X R p b 2 4 + P F N 0 Y W J s Z U V u d H J p Z X M g L z 4 8 L 0 l 0 Z W 0 + P E l 0 Z W 0 + P E l 0 Z W 1 M b 2 N h d G l v b j 4 8 S X R l b V R 5 c G U + R m 9 y b X V s Y T w v S X R l b V R 5 c G U + P E l 0 Z W 1 Q Y X R o P l N l Y 3 R p b 2 4 x L 1 V z Z X J J b m Z v L 3 J l c 3 V s d D E 8 L 0 l 0 Z W 1 Q Y X R o P j w v S X R l b U x v Y 2 F 0 a W 9 u P j x T d G F i b G V F b n R y a W V z I C 8 + P C 9 J d G V t P j x J d G V t P j x J d G V t T G 9 j Y X R p b 2 4 + P E l 0 Z W 1 U e X B l P k Z v c m 1 1 b G E 8 L 0 l 0 Z W 1 U e X B l P j x J d G V t U G F 0 a D 5 T Z W N 0 a W 9 u M S 9 V c 2 V y S W 5 m b y 9 D b 2 5 2 Z X J 0 Z W Q l M j B 0 b y U y M F R h Y m x l P C 9 J d G V t U G F 0 a D 4 8 L 0 l 0 Z W 1 M b 2 N h d G l v b j 4 8 U 3 R h Y m x l R W 5 0 c m l l c y A v P j w v S X R l b T 4 8 S X R l b T 4 8 S X R l b U x v Y 2 F 0 a W 9 u P j x J d G V t V H l w Z T 5 G b 3 J t d W x h P C 9 J d G V t V H l w Z T 4 8 S X R l b V B h d G g + U 2 V j d G l v b j E v V X N l c k l u Z m 8 v V H J h b n N w b 3 N l Z C U y M F R h Y m x l P C 9 J d G V t U G F 0 a D 4 8 L 0 l 0 Z W 1 M b 2 N h d G l v b j 4 8 U 3 R h Y m x l R W 5 0 c m l l c y A v P j w v S X R l b T 4 8 S X R l b T 4 8 S X R l b U x v Y 2 F 0 a W 9 u P j x J d G V t V H l w Z T 5 G b 3 J t d W x h P C 9 J d G V t V H l w Z T 4 8 S X R l b V B h d G g + U 2 V j d G l v b j E v V X N l c k l u Z m 8 v U H J v b W 9 0 Z W Q l M j B I Z W F k Z X J z P C 9 J d G V t U G F 0 a D 4 8 L 0 l 0 Z W 1 M b 2 N h d G l v b j 4 8 U 3 R h Y m x l R W 5 0 c m l l c y A v P j w v S X R l b T 4 8 S X R l b T 4 8 S X R l b U x v Y 2 F 0 a W 9 u P j x J d G V t V H l w Z T 5 G b 3 J t d W x h P C 9 J d G V t V H l w Z T 4 8 S X R l b V B h d G g + U 2 V j d G l v b j E v V X N l c k l u Z m 9 E Z X R h a W x l 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V H l w Z X M i I F Z h b H V l P S J z Q U F B Q U F B Q U F B Q U F B Q U F B Q U F B Q U F B Q U F B Q U F B Q U F B Q U F B Q U F B Q U F B Q U F B Q U F B Q U F B Q U F B Q U F B Q U F B Q U F B Q U F B Q S I g L z 4 8 R W 5 0 c n k g V H l w Z T 0 i R m l s b E x h c 3 R V c G R h d G V k I i B W Y W x 1 Z T 0 i Z D I w M j I t M D I t M D F U M T c 6 M D Y 6 N T I u M D k 0 M j U 1 N l o i I C 8 + P E V u d H J 5 I F R 5 c G U 9 I k x v Y W R l Z F R v Q W 5 h b H l z a X N T Z X J 2 a W N l c y I g V m F s d W U 9 I m w w I i A v P j x F b n R y e S B U e X B l P S J G a W x s Q 2 9 s d W 1 u T m F t Z X M i I F Z h b H V l P S J z W y Z x d W 9 0 O 2 1 l d G V y a W 5 n U G 9 p b n R J Z C Z x d W 9 0 O y w m c X V v d D t w Y X J l b n R N Z X R l c m l u Z 1 B v a W 5 0 S W Q m c X V v d D s s J n F 1 b 3 Q 7 d H l w Z U 9 m T V A m c X V v d D s s J n F 1 b 3 Q 7 Z W 5 l c m d 5 V G l t Z V N l c m l l c 0 1 l Y X N 1 c m V V b m l 0 J n F 1 b 3 Q 7 L C Z x d W 9 0 O 2 V z d G l t Y X R l Z E F u b n V h b F Z v b H V t Z S Z x d W 9 0 O y w m c X V v d D t z Z X R 0 b G V t Z W 5 0 T W V 0 a G 9 k J n F 1 b 3 Q 7 L C Z x d W 9 0 O 2 1 l d G V y T n V t Y m V y J n F 1 b 3 Q 7 L C Z x d W 9 0 O 2 d y a W R P c G V y Y X R v c k 5 h b W U m c X V v d D s s J n F 1 b 3 Q 7 b W V 0 Z X J p b m d H c m l k Q X J l Y U l k Z W 5 0 a W Z p Y 2 F 0 a W 9 u J n F 1 b 3 Q 7 L C Z x d W 9 0 O 2 5 l d F N l d H R s Z W 1 l b n R H c m 9 1 c C Z x d W 9 0 O y w m c X V v d D t w a H l z a W N h b F N 0 Y X R 1 c 0 9 m T V A m c X V v d D s s J n F 1 b 3 Q 7 Y 2 9 u c 3 V t Z X J D Y X R l Z 2 9 y e S Z x d W 9 0 O y w m c X V v d D t w b 3 d l c k x p b W l 0 S 1 c m c X V v d D s s J n F 1 b 3 Q 7 c G 9 3 Z X J M a W 1 p d E E m c X V v d D s s J n F 1 b 3 Q 7 c 3 V i V H l w Z U 9 m T V A m c X V v d D s s J n F 1 b 3 Q 7 c H J v Z H V j d G l v b k 9 i b G l n Y X R p b 2 4 m c X V v d D s s J n F 1 b 3 Q 7 b X B D Y X B h Y 2 l 0 e S Z x d W 9 0 O y w m c X V v d D t t c E N v b m 5 l Y 3 R p b 2 5 U e X B l J n F 1 b 3 Q 7 L C Z x d W 9 0 O 2 R p c 2 N v b m 5 l Y 3 R p b 2 5 U e X B l J n F 1 b 3 Q 7 L C Z x d W 9 0 O 3 B y b 2 R 1 Y 3 Q m c X V v d D s s J n F 1 b 3 Q 7 Y 2 9 u c 3 V t Z X J D V l I m c X V v d D s s J n F 1 b 3 Q 7 Z G F 0 Y U F j Y 2 V z c 0 N W U i Z x d W 9 0 O y w m c X V v d D t j b 2 5 z d W 1 l c l N 0 Y X J 0 R G F 0 Z S Z x d W 9 0 O y w m c X V v d D t t Z X R l c l J l Y W R p b m d P Y 2 N 1 c n J l b m N l J n F 1 b 3 Q 7 L C Z x d W 9 0 O 2 1 w U m V h Z G l u Z 0 N o Y X J h Y 3 R l c m l z d G l j c y Z x d W 9 0 O y w m c X V v d D t t Z X R l c k N v d W 5 0 Z X J E a W d p d H M m c X V v d D s s J n F 1 b 3 Q 7 b W V 0 Z X J D b 3 V u d G V y T X V s d G l w b H l G Y W N 0 b 3 I m c X V v d D s s J n F 1 b 3 Q 7 b W V 0 Z X J D b 3 V u d G V y V W 5 p d C Z x d W 9 0 O y w m c X V v d D t t Z X R l c k N v d W 5 0 Z X J U e X B l J n F 1 b 3 Q 7 L C Z x d W 9 0 O 2 J h b G F u Y 2 V T d X B w b G l l c k 5 h b W U m c X V v d D s s J n F 1 b 3 Q 7 Y m F s Y W 5 j Z V N 1 c H B s a W V y U 3 R h c n R E Y X R l J n F 1 b 3 Q 7 L C Z x d W 9 0 O 3 R h e F J l Z H V j d G l v b i Z x d W 9 0 O y w m c X V v d D t 0 Y X h T Z X R 0 b G V t Z W 5 0 R G F 0 Z S Z x d W 9 0 O y w m c X V v d D t t c F J l b G F 0 a W 9 u V H l w Z S Z x d W 9 0 O y w m c X V v d D t z d H J l Z X R D b 2 R l J n F 1 b 3 Q 7 L C Z x d W 9 0 O 3 N 0 c m V l d E 5 h b W U m c X V v d D s s J n F 1 b 3 Q 7 Y n V p b G R p b m d O d W 1 i Z X I m c X V v d D s s J n F 1 b 3 Q 7 Z m x v b 3 J J Z C Z x d W 9 0 O y w m c X V v d D t y b 2 9 t S W Q m c X V v d D s s J n F 1 b 3 Q 7 c G 9 z d G N v Z G U m c X V v d D s s J n F 1 b 3 Q 7 Y 2 l 0 e U 5 h b W U m c X V v d D s s J n F 1 b 3 Q 7 Y 2 l 0 e V N 1 Y k R p d m l z a W 9 u T m F t Z S Z x d W 9 0 O y w m c X V v d D t t d W 5 p Y 2 l w Y W x p d H l D b 2 R l J n F 1 b 3 Q 7 L C Z x d W 9 0 O 2 x v Y 2 F 0 a W 9 u R G V z Y 3 J p c H R p b 2 4 m c X V v d D s s J n F 1 b 3 Q 7 Z m l y c 3 R D b 2 5 z d W 1 l c l B h c n R 5 T m F t Z S Z x d W 9 0 O y w m c X V v d D t z Z W N v b m R D b 2 5 z d W 1 l c l B h c n R 5 T m F t Z S Z x d W 9 0 O y w m c X V v d D t j b 2 5 0 Y W N 0 Q W R k c m V z c 2 V z J n F 1 b 3 Q 7 L C Z x d W 9 0 O 2 N o a W x k T W V 0 Z X J p b m d Q b 2 l u d H M m c X V v d D t d I i A v P j x F b n R y e S B U e X B l P S J R d W V y e U l E I i B W Y W x 1 Z T 0 i c 2 Q y M D g 2 M T N i L W N m Z D k t N G F i Y y 0 4 Z T c 2 L T I 1 M 2 F i N j M x Z j E 5 O S I g L z 4 8 R W 5 0 c n k g V H l w Z T 0 i R m l s b F N 0 Y X R 1 c y I g V m F s d W U 9 I n N D b 2 1 w b G V 0 Z S I g L z 4 8 R W 5 0 c n k g V H l w Z T 0 i R m l s b E V y c m 9 y Q 2 9 1 b n Q i I F Z h b H V l P S J s M C I g L z 4 8 R W 5 0 c n k g V H l w Z T 0 i R m l s b E V y c m 9 y Q 2 9 k Z S I g V m F s d W U 9 I n N V b m t u b 3 d u I i A v P j x F b n R y e S B U e X B l P S J S Z W x h d G l v b n N o a X B J b m Z v Q 2 9 u d G F p b m V y I i B W Y W x 1 Z T 0 i c 3 s m c X V v d D t j b 2 x 1 b W 5 D b 3 V u d C Z x d W 9 0 O z o 0 O C w m c X V v d D t r Z X l D b 2 x 1 b W 5 O Y W 1 l c y Z x d W 9 0 O z p b X S w m c X V v d D t x d W V y e V J l b G F 0 a W 9 u c 2 h p c H M m c X V v d D s 6 W 1 0 s J n F 1 b 3 Q 7 Y 2 9 s d W 1 u S W R l b n R p d G l l c y Z x d W 9 0 O z p b J n F 1 b 3 Q 7 U 2 V j d G l v b j E v V X N l c k l u Z m 9 E Z X R h a W x l Z C 9 Q c m 9 t b 3 R l Z C B I Z W F k Z X J z L n t t Z X R l c m l u Z 1 B v a W 5 0 S W Q s M H 0 m c X V v d D s s J n F 1 b 3 Q 7 U 2 V j d G l v b j E v V X N l c k l u Z m 9 E Z X R h a W x l Z C 9 Q c m 9 t b 3 R l Z C B I Z W F k Z X J z L n t w Y X J l b n R N Z X R l c m l u Z 1 B v a W 5 0 S W Q s M X 0 m c X V v d D s s J n F 1 b 3 Q 7 U 2 V j d G l v b j E v V X N l c k l u Z m 9 E Z X R h a W x l Z C 9 Q c m 9 t b 3 R l Z C B I Z W F k Z X J z L n t 0 e X B l T 2 Z N U C w y f S Z x d W 9 0 O y w m c X V v d D t T Z W N 0 a W 9 u M S 9 V c 2 V y S W 5 m b 0 R l d G F p b G V k L 1 B y b 2 1 v d G V k I E h l Y W R l c n M u e 2 V u Z X J n e V R p b W V T Z X J p Z X N N Z W F z d X J l V W 5 p d C w z f S Z x d W 9 0 O y w m c X V v d D t T Z W N 0 a W 9 u M S 9 V c 2 V y S W 5 m b 0 R l d G F p b G V k L 1 B y b 2 1 v d G V k I E h l Y W R l c n M u e 2 V z d G l t Y X R l Z E F u b n V h b F Z v b H V t Z S w 0 f S Z x d W 9 0 O y w m c X V v d D t T Z W N 0 a W 9 u M S 9 V c 2 V y S W 5 m b 0 R l d G F p b G V k L 1 B y b 2 1 v d G V k I E h l Y W R l c n M u e 3 N l d H R s Z W 1 l b n R N Z X R o b 2 Q s N X 0 m c X V v d D s s J n F 1 b 3 Q 7 U 2 V j d G l v b j E v V X N l c k l u Z m 9 E Z X R h a W x l Z C 9 Q c m 9 t b 3 R l Z C B I Z W F k Z X J z L n t t Z X R l c k 5 1 b W J l c i w 2 f S Z x d W 9 0 O y w m c X V v d D t T Z W N 0 a W 9 u M S 9 V c 2 V y S W 5 m b 0 R l d G F p b G V k L 1 B y b 2 1 v d G V k I E h l Y W R l c n M u e 2 d y a W R P c G V y Y X R v c k 5 h b W U s N 3 0 m c X V v d D s s J n F 1 b 3 Q 7 U 2 V j d G l v b j E v V X N l c k l u Z m 9 E Z X R h a W x l Z C 9 Q c m 9 t b 3 R l Z C B I Z W F k Z X J z L n t t Z X R l c m l u Z 0 d y a W R B c m V h S W R l b n R p Z m l j Y X R p b 2 4 s O H 0 m c X V v d D s s J n F 1 b 3 Q 7 U 2 V j d G l v b j E v V X N l c k l u Z m 9 E Z X R h a W x l Z C 9 Q c m 9 t b 3 R l Z C B I Z W F k Z X J z L n t u Z X R T Z X R 0 b G V t Z W 5 0 R 3 J v d X A s O X 0 m c X V v d D s s J n F 1 b 3 Q 7 U 2 V j d G l v b j E v V X N l c k l u Z m 9 E Z X R h a W x l Z C 9 Q c m 9 t b 3 R l Z C B I Z W F k Z X J z L n t w a H l z a W N h b F N 0 Y X R 1 c 0 9 m T V A s M T B 9 J n F 1 b 3 Q 7 L C Z x d W 9 0 O 1 N l Y 3 R p b 2 4 x L 1 V z Z X J J b m Z v R G V 0 Y W l s Z W Q v U H J v b W 9 0 Z W Q g S G V h Z G V y c y 5 7 Y 2 9 u c 3 V t Z X J D Y X R l Z 2 9 y e S w x M X 0 m c X V v d D s s J n F 1 b 3 Q 7 U 2 V j d G l v b j E v V X N l c k l u Z m 9 E Z X R h a W x l Z C 9 Q c m 9 t b 3 R l Z C B I Z W F k Z X J z L n t w b 3 d l c k x p b W l 0 S 1 c s M T J 9 J n F 1 b 3 Q 7 L C Z x d W 9 0 O 1 N l Y 3 R p b 2 4 x L 1 V z Z X J J b m Z v R G V 0 Y W l s Z W Q v U H J v b W 9 0 Z W Q g S G V h Z G V y c y 5 7 c G 9 3 Z X J M a W 1 p d E E s M T N 9 J n F 1 b 3 Q 7 L C Z x d W 9 0 O 1 N l Y 3 R p b 2 4 x L 1 V z Z X J J b m Z v R G V 0 Y W l s Z W Q v U H J v b W 9 0 Z W Q g S G V h Z G V y c y 5 7 c 3 V i V H l w Z U 9 m T V A s M T R 9 J n F 1 b 3 Q 7 L C Z x d W 9 0 O 1 N l Y 3 R p b 2 4 x L 1 V z Z X J J b m Z v R G V 0 Y W l s Z W Q v U H J v b W 9 0 Z W Q g S G V h Z G V y c y 5 7 c H J v Z H V j d G l v b k 9 i b G l n Y X R p b 2 4 s M T V 9 J n F 1 b 3 Q 7 L C Z x d W 9 0 O 1 N l Y 3 R p b 2 4 x L 1 V z Z X J J b m Z v R G V 0 Y W l s Z W Q v U H J v b W 9 0 Z W Q g S G V h Z G V y c y 5 7 b X B D Y X B h Y 2 l 0 e S w x N n 0 m c X V v d D s s J n F 1 b 3 Q 7 U 2 V j d G l v b j E v V X N l c k l u Z m 9 E Z X R h a W x l Z C 9 Q c m 9 t b 3 R l Z C B I Z W F k Z X J z L n t t c E N v b m 5 l Y 3 R p b 2 5 U e X B l L D E 3 f S Z x d W 9 0 O y w m c X V v d D t T Z W N 0 a W 9 u M S 9 V c 2 V y S W 5 m b 0 R l d G F p b G V k L 1 B y b 2 1 v d G V k I E h l Y W R l c n M u e 2 R p c 2 N v b m 5 l Y 3 R p b 2 5 U e X B l L D E 4 f S Z x d W 9 0 O y w m c X V v d D t T Z W N 0 a W 9 u M S 9 V c 2 V y S W 5 m b 0 R l d G F p b G V k L 1 B y b 2 1 v d G V k I E h l Y W R l c n M u e 3 B y b 2 R 1 Y 3 Q s M T l 9 J n F 1 b 3 Q 7 L C Z x d W 9 0 O 1 N l Y 3 R p b 2 4 x L 1 V z Z X J J b m Z v R G V 0 Y W l s Z W Q v U H J v b W 9 0 Z W Q g S G V h Z G V y c y 5 7 Y 2 9 u c 3 V t Z X J D V l I s M j B 9 J n F 1 b 3 Q 7 L C Z x d W 9 0 O 1 N l Y 3 R p b 2 4 x L 1 V z Z X J J b m Z v R G V 0 Y W l s Z W Q v U H J v b W 9 0 Z W Q g S G V h Z G V y c y 5 7 Z G F 0 Y U F j Y 2 V z c 0 N W U i w y M X 0 m c X V v d D s s J n F 1 b 3 Q 7 U 2 V j d G l v b j E v V X N l c k l u Z m 9 E Z X R h a W x l Z C 9 Q c m 9 t b 3 R l Z C B I Z W F k Z X J z L n t j b 2 5 z d W 1 l c l N 0 Y X J 0 R G F 0 Z S w y M n 0 m c X V v d D s s J n F 1 b 3 Q 7 U 2 V j d G l v b j E v V X N l c k l u Z m 9 E Z X R h a W x l Z C 9 Q c m 9 t b 3 R l Z C B I Z W F k Z X J z L n t t Z X R l c l J l Y W R p b m d P Y 2 N 1 c n J l b m N l L D I z f S Z x d W 9 0 O y w m c X V v d D t T Z W N 0 a W 9 u M S 9 V c 2 V y S W 5 m b 0 R l d G F p b G V k L 1 B y b 2 1 v d G V k I E h l Y W R l c n M u e 2 1 w U m V h Z G l u Z 0 N o Y X J h Y 3 R l c m l z d G l j c y w y N H 0 m c X V v d D s s J n F 1 b 3 Q 7 U 2 V j d G l v b j E v V X N l c k l u Z m 9 E Z X R h a W x l Z C 9 Q c m 9 t b 3 R l Z C B I Z W F k Z X J z L n t t Z X R l c k N v d W 5 0 Z X J E a W d p d H M s M j V 9 J n F 1 b 3 Q 7 L C Z x d W 9 0 O 1 N l Y 3 R p b 2 4 x L 1 V z Z X J J b m Z v R G V 0 Y W l s Z W Q v U H J v b W 9 0 Z W Q g S G V h Z G V y c y 5 7 b W V 0 Z X J D b 3 V u d G V y T X V s d G l w b H l G Y W N 0 b 3 I s M j Z 9 J n F 1 b 3 Q 7 L C Z x d W 9 0 O 1 N l Y 3 R p b 2 4 x L 1 V z Z X J J b m Z v R G V 0 Y W l s Z W Q v U H J v b W 9 0 Z W Q g S G V h Z G V y c y 5 7 b W V 0 Z X J D b 3 V u d G V y V W 5 p d C w y N 3 0 m c X V v d D s s J n F 1 b 3 Q 7 U 2 V j d G l v b j E v V X N l c k l u Z m 9 E Z X R h a W x l Z C 9 Q c m 9 t b 3 R l Z C B I Z W F k Z X J z L n t t Z X R l c k N v d W 5 0 Z X J U e X B l L D I 4 f S Z x d W 9 0 O y w m c X V v d D t T Z W N 0 a W 9 u M S 9 V c 2 V y S W 5 m b 0 R l d G F p b G V k L 1 B y b 2 1 v d G V k I E h l Y W R l c n M u e 2 J h b G F u Y 2 V T d X B w b G l l c k 5 h b W U s M j l 9 J n F 1 b 3 Q 7 L C Z x d W 9 0 O 1 N l Y 3 R p b 2 4 x L 1 V z Z X J J b m Z v R G V 0 Y W l s Z W Q v U H J v b W 9 0 Z W Q g S G V h Z G V y c y 5 7 Y m F s Y W 5 j Z V N 1 c H B s a W V y U 3 R h c n R E Y X R l L D M w f S Z x d W 9 0 O y w m c X V v d D t T Z W N 0 a W 9 u M S 9 V c 2 V y S W 5 m b 0 R l d G F p b G V k L 1 B y b 2 1 v d G V k I E h l Y W R l c n M u e 3 R h e F J l Z H V j d G l v b i w z M X 0 m c X V v d D s s J n F 1 b 3 Q 7 U 2 V j d G l v b j E v V X N l c k l u Z m 9 E Z X R h a W x l Z C 9 Q c m 9 t b 3 R l Z C B I Z W F k Z X J z L n t 0 Y X h T Z X R 0 b G V t Z W 5 0 R G F 0 Z S w z M n 0 m c X V v d D s s J n F 1 b 3 Q 7 U 2 V j d G l v b j E v V X N l c k l u Z m 9 E Z X R h a W x l Z C 9 Q c m 9 t b 3 R l Z C B I Z W F k Z X J z L n t t c F J l b G F 0 a W 9 u V H l w Z S w z M 3 0 m c X V v d D s s J n F 1 b 3 Q 7 U 2 V j d G l v b j E v V X N l c k l u Z m 9 E Z X R h a W x l Z C 9 Q c m 9 t b 3 R l Z C B I Z W F k Z X J z L n t z d H J l Z X R D b 2 R l L D M 0 f S Z x d W 9 0 O y w m c X V v d D t T Z W N 0 a W 9 u M S 9 V c 2 V y S W 5 m b 0 R l d G F p b G V k L 1 B y b 2 1 v d G V k I E h l Y W R l c n M u e 3 N 0 c m V l d E 5 h b W U s M z V 9 J n F 1 b 3 Q 7 L C Z x d W 9 0 O 1 N l Y 3 R p b 2 4 x L 1 V z Z X J J b m Z v R G V 0 Y W l s Z W Q v U H J v b W 9 0 Z W Q g S G V h Z G V y c y 5 7 Y n V p b G R p b m d O d W 1 i Z X I s M z Z 9 J n F 1 b 3 Q 7 L C Z x d W 9 0 O 1 N l Y 3 R p b 2 4 x L 1 V z Z X J J b m Z v R G V 0 Y W l s Z W Q v U H J v b W 9 0 Z W Q g S G V h Z G V y c y 5 7 Z m x v b 3 J J Z C w z N 3 0 m c X V v d D s s J n F 1 b 3 Q 7 U 2 V j d G l v b j E v V X N l c k l u Z m 9 E Z X R h a W x l Z C 9 Q c m 9 t b 3 R l Z C B I Z W F k Z X J z L n t y b 2 9 t S W Q s M z h 9 J n F 1 b 3 Q 7 L C Z x d W 9 0 O 1 N l Y 3 R p b 2 4 x L 1 V z Z X J J b m Z v R G V 0 Y W l s Z W Q v U H J v b W 9 0 Z W Q g S G V h Z G V y c y 5 7 c G 9 z d G N v Z G U s M z l 9 J n F 1 b 3 Q 7 L C Z x d W 9 0 O 1 N l Y 3 R p b 2 4 x L 1 V z Z X J J b m Z v R G V 0 Y W l s Z W Q v U H J v b W 9 0 Z W Q g S G V h Z G V y c y 5 7 Y 2 l 0 e U 5 h b W U s N D B 9 J n F 1 b 3 Q 7 L C Z x d W 9 0 O 1 N l Y 3 R p b 2 4 x L 1 V z Z X J J b m Z v R G V 0 Y W l s Z W Q v U H J v b W 9 0 Z W Q g S G V h Z G V y c y 5 7 Y 2 l 0 e V N 1 Y k R p d m l z a W 9 u T m F t Z S w 0 M X 0 m c X V v d D s s J n F 1 b 3 Q 7 U 2 V j d G l v b j E v V X N l c k l u Z m 9 E Z X R h a W x l Z C 9 Q c m 9 t b 3 R l Z C B I Z W F k Z X J z L n t t d W 5 p Y 2 l w Y W x p d H l D b 2 R l L D Q y f S Z x d W 9 0 O y w m c X V v d D t T Z W N 0 a W 9 u M S 9 V c 2 V y S W 5 m b 0 R l d G F p b G V k L 1 B y b 2 1 v d G V k I E h l Y W R l c n M u e 2 x v Y 2 F 0 a W 9 u R G V z Y 3 J p c H R p b 2 4 s N D N 9 J n F 1 b 3 Q 7 L C Z x d W 9 0 O 1 N l Y 3 R p b 2 4 x L 1 V z Z X J J b m Z v R G V 0 Y W l s Z W Q v U H J v b W 9 0 Z W Q g S G V h Z G V y c y 5 7 Z m l y c 3 R D b 2 5 z d W 1 l c l B h c n R 5 T m F t Z S w 0 N H 0 m c X V v d D s s J n F 1 b 3 Q 7 U 2 V j d G l v b j E v V X N l c k l u Z m 9 E Z X R h a W x l Z C 9 Q c m 9 t b 3 R l Z C B I Z W F k Z X J z L n t z Z W N v b m R D b 2 5 z d W 1 l c l B h c n R 5 T m F t Z S w 0 N X 0 m c X V v d D s s J n F 1 b 3 Q 7 U 2 V j d G l v b j E v V X N l c k l u Z m 9 E Z X R h a W x l Z C 9 Q c m 9 t b 3 R l Z C B I Z W F k Z X J z L n t j b 2 5 0 Y W N 0 Q W R k c m V z c 2 V z L D Q 2 f S Z x d W 9 0 O y w m c X V v d D t T Z W N 0 a W 9 u M S 9 V c 2 V y S W 5 m b 0 R l d G F p b G V k L 1 B y b 2 1 v d G V k I E h l Y W R l c n M u e 2 N o a W x k T W V 0 Z X J p b m d Q b 2 l u d H M s N D d 9 J n F 1 b 3 Q 7 X S w m c X V v d D t D b 2 x 1 b W 5 D b 3 V u d C Z x d W 9 0 O z o 0 O C w m c X V v d D t L Z X l D b 2 x 1 b W 5 O Y W 1 l c y Z x d W 9 0 O z p b X S w m c X V v d D t D b 2 x 1 b W 5 J Z G V u d G l 0 a W V z J n F 1 b 3 Q 7 O l s m c X V v d D t T Z W N 0 a W 9 u M S 9 V c 2 V y S W 5 m b 0 R l d G F p b G V k L 1 B y b 2 1 v d G V k I E h l Y W R l c n M u e 2 1 l d G V y a W 5 n U G 9 p b n R J Z C w w f S Z x d W 9 0 O y w m c X V v d D t T Z W N 0 a W 9 u M S 9 V c 2 V y S W 5 m b 0 R l d G F p b G V k L 1 B y b 2 1 v d G V k I E h l Y W R l c n M u e 3 B h c m V u d E 1 l d G V y a W 5 n U G 9 p b n R J Z C w x f S Z x d W 9 0 O y w m c X V v d D t T Z W N 0 a W 9 u M S 9 V c 2 V y S W 5 m b 0 R l d G F p b G V k L 1 B y b 2 1 v d G V k I E h l Y W R l c n M u e 3 R 5 c G V P Z k 1 Q L D J 9 J n F 1 b 3 Q 7 L C Z x d W 9 0 O 1 N l Y 3 R p b 2 4 x L 1 V z Z X J J b m Z v R G V 0 Y W l s Z W Q v U H J v b W 9 0 Z W Q g S G V h Z G V y c y 5 7 Z W 5 l c m d 5 V G l t Z V N l c m l l c 0 1 l Y X N 1 c m V V b m l 0 L D N 9 J n F 1 b 3 Q 7 L C Z x d W 9 0 O 1 N l Y 3 R p b 2 4 x L 1 V z Z X J J b m Z v R G V 0 Y W l s Z W Q v U H J v b W 9 0 Z W Q g S G V h Z G V y c y 5 7 Z X N 0 a W 1 h d G V k Q W 5 u d W F s V m 9 s d W 1 l L D R 9 J n F 1 b 3 Q 7 L C Z x d W 9 0 O 1 N l Y 3 R p b 2 4 x L 1 V z Z X J J b m Z v R G V 0 Y W l s Z W Q v U H J v b W 9 0 Z W Q g S G V h Z G V y c y 5 7 c 2 V 0 d G x l b W V u d E 1 l d G h v Z C w 1 f S Z x d W 9 0 O y w m c X V v d D t T Z W N 0 a W 9 u M S 9 V c 2 V y S W 5 m b 0 R l d G F p b G V k L 1 B y b 2 1 v d G V k I E h l Y W R l c n M u e 2 1 l d G V y T n V t Y m V y L D Z 9 J n F 1 b 3 Q 7 L C Z x d W 9 0 O 1 N l Y 3 R p b 2 4 x L 1 V z Z X J J b m Z v R G V 0 Y W l s Z W Q v U H J v b W 9 0 Z W Q g S G V h Z G V y c y 5 7 Z 3 J p Z E 9 w Z X J h d G 9 y T m F t Z S w 3 f S Z x d W 9 0 O y w m c X V v d D t T Z W N 0 a W 9 u M S 9 V c 2 V y S W 5 m b 0 R l d G F p b G V k L 1 B y b 2 1 v d G V k I E h l Y W R l c n M u e 2 1 l d G V y a W 5 n R 3 J p Z E F y Z W F J Z G V u d G l m a W N h d G l v b i w 4 f S Z x d W 9 0 O y w m c X V v d D t T Z W N 0 a W 9 u M S 9 V c 2 V y S W 5 m b 0 R l d G F p b G V k L 1 B y b 2 1 v d G V k I E h l Y W R l c n M u e 2 5 l d F N l d H R s Z W 1 l b n R H c m 9 1 c C w 5 f S Z x d W 9 0 O y w m c X V v d D t T Z W N 0 a W 9 u M S 9 V c 2 V y S W 5 m b 0 R l d G F p b G V k L 1 B y b 2 1 v d G V k I E h l Y W R l c n M u e 3 B o e X N p Y 2 F s U 3 R h d H V z T 2 Z N U C w x M H 0 m c X V v d D s s J n F 1 b 3 Q 7 U 2 V j d G l v b j E v V X N l c k l u Z m 9 E Z X R h a W x l Z C 9 Q c m 9 t b 3 R l Z C B I Z W F k Z X J z L n t j b 2 5 z d W 1 l c k N h d G V n b 3 J 5 L D E x f S Z x d W 9 0 O y w m c X V v d D t T Z W N 0 a W 9 u M S 9 V c 2 V y S W 5 m b 0 R l d G F p b G V k L 1 B y b 2 1 v d G V k I E h l Y W R l c n M u e 3 B v d 2 V y T G l t a X R L V y w x M n 0 m c X V v d D s s J n F 1 b 3 Q 7 U 2 V j d G l v b j E v V X N l c k l u Z m 9 E Z X R h a W x l Z C 9 Q c m 9 t b 3 R l Z C B I Z W F k Z X J z L n t w b 3 d l c k x p b W l 0 Q S w x M 3 0 m c X V v d D s s J n F 1 b 3 Q 7 U 2 V j d G l v b j E v V X N l c k l u Z m 9 E Z X R h a W x l Z C 9 Q c m 9 t b 3 R l Z C B I Z W F k Z X J z L n t z d W J U e X B l T 2 Z N U C w x N H 0 m c X V v d D s s J n F 1 b 3 Q 7 U 2 V j d G l v b j E v V X N l c k l u Z m 9 E Z X R h a W x l Z C 9 Q c m 9 t b 3 R l Z C B I Z W F k Z X J z L n t w c m 9 k d W N 0 a W 9 u T 2 J s a W d h d G l v b i w x N X 0 m c X V v d D s s J n F 1 b 3 Q 7 U 2 V j d G l v b j E v V X N l c k l u Z m 9 E Z X R h a W x l Z C 9 Q c m 9 t b 3 R l Z C B I Z W F k Z X J z L n t t c E N h c G F j a X R 5 L D E 2 f S Z x d W 9 0 O y w m c X V v d D t T Z W N 0 a W 9 u M S 9 V c 2 V y S W 5 m b 0 R l d G F p b G V k L 1 B y b 2 1 v d G V k I E h l Y W R l c n M u e 2 1 w Q 2 9 u b m V j d G l v b l R 5 c G U s M T d 9 J n F 1 b 3 Q 7 L C Z x d W 9 0 O 1 N l Y 3 R p b 2 4 x L 1 V z Z X J J b m Z v R G V 0 Y W l s Z W Q v U H J v b W 9 0 Z W Q g S G V h Z G V y c y 5 7 Z G l z Y 2 9 u b m V j d G l v b l R 5 c G U s M T h 9 J n F 1 b 3 Q 7 L C Z x d W 9 0 O 1 N l Y 3 R p b 2 4 x L 1 V z Z X J J b m Z v R G V 0 Y W l s Z W Q v U H J v b W 9 0 Z W Q g S G V h Z G V y c y 5 7 c H J v Z H V j d C w x O X 0 m c X V v d D s s J n F 1 b 3 Q 7 U 2 V j d G l v b j E v V X N l c k l u Z m 9 E Z X R h a W x l Z C 9 Q c m 9 t b 3 R l Z C B I Z W F k Z X J z L n t j b 2 5 z d W 1 l c k N W U i w y M H 0 m c X V v d D s s J n F 1 b 3 Q 7 U 2 V j d G l v b j E v V X N l c k l u Z m 9 E Z X R h a W x l Z C 9 Q c m 9 t b 3 R l Z C B I Z W F k Z X J z L n t k Y X R h Q W N j Z X N z Q 1 Z S L D I x f S Z x d W 9 0 O y w m c X V v d D t T Z W N 0 a W 9 u M S 9 V c 2 V y S W 5 m b 0 R l d G F p b G V k L 1 B y b 2 1 v d G V k I E h l Y W R l c n M u e 2 N v b n N 1 b W V y U 3 R h c n R E Y X R l L D I y f S Z x d W 9 0 O y w m c X V v d D t T Z W N 0 a W 9 u M S 9 V c 2 V y S W 5 m b 0 R l d G F p b G V k L 1 B y b 2 1 v d G V k I E h l Y W R l c n M u e 2 1 l d G V y U m V h Z G l u Z 0 9 j Y 3 V y c m V u Y 2 U s M j N 9 J n F 1 b 3 Q 7 L C Z x d W 9 0 O 1 N l Y 3 R p b 2 4 x L 1 V z Z X J J b m Z v R G V 0 Y W l s Z W Q v U H J v b W 9 0 Z W Q g S G V h Z G V y c y 5 7 b X B S Z W F k a W 5 n Q 2 h h c m F j d G V y a X N 0 a W N z L D I 0 f S Z x d W 9 0 O y w m c X V v d D t T Z W N 0 a W 9 u M S 9 V c 2 V y S W 5 m b 0 R l d G F p b G V k L 1 B y b 2 1 v d G V k I E h l Y W R l c n M u e 2 1 l d G V y Q 2 9 1 b n R l c k R p Z 2 l 0 c y w y N X 0 m c X V v d D s s J n F 1 b 3 Q 7 U 2 V j d G l v b j E v V X N l c k l u Z m 9 E Z X R h a W x l Z C 9 Q c m 9 t b 3 R l Z C B I Z W F k Z X J z L n t t Z X R l c k N v d W 5 0 Z X J N d W x 0 a X B s e U Z h Y 3 R v c i w y N n 0 m c X V v d D s s J n F 1 b 3 Q 7 U 2 V j d G l v b j E v V X N l c k l u Z m 9 E Z X R h a W x l Z C 9 Q c m 9 t b 3 R l Z C B I Z W F k Z X J z L n t t Z X R l c k N v d W 5 0 Z X J V b m l 0 L D I 3 f S Z x d W 9 0 O y w m c X V v d D t T Z W N 0 a W 9 u M S 9 V c 2 V y S W 5 m b 0 R l d G F p b G V k L 1 B y b 2 1 v d G V k I E h l Y W R l c n M u e 2 1 l d G V y Q 2 9 1 b n R l c l R 5 c G U s M j h 9 J n F 1 b 3 Q 7 L C Z x d W 9 0 O 1 N l Y 3 R p b 2 4 x L 1 V z Z X J J b m Z v R G V 0 Y W l s Z W Q v U H J v b W 9 0 Z W Q g S G V h Z G V y c y 5 7 Y m F s Y W 5 j Z V N 1 c H B s a W V y T m F t Z S w y O X 0 m c X V v d D s s J n F 1 b 3 Q 7 U 2 V j d G l v b j E v V X N l c k l u Z m 9 E Z X R h a W x l Z C 9 Q c m 9 t b 3 R l Z C B I Z W F k Z X J z L n t i Y W x h b m N l U 3 V w c G x p Z X J T d G F y d E R h d G U s M z B 9 J n F 1 b 3 Q 7 L C Z x d W 9 0 O 1 N l Y 3 R p b 2 4 x L 1 V z Z X J J b m Z v R G V 0 Y W l s Z W Q v U H J v b W 9 0 Z W Q g S G V h Z G V y c y 5 7 d G F 4 U m V k d W N 0 a W 9 u L D M x f S Z x d W 9 0 O y w m c X V v d D t T Z W N 0 a W 9 u M S 9 V c 2 V y S W 5 m b 0 R l d G F p b G V k L 1 B y b 2 1 v d G V k I E h l Y W R l c n M u e 3 R h e F N l d H R s Z W 1 l b n R E Y X R l L D M y f S Z x d W 9 0 O y w m c X V v d D t T Z W N 0 a W 9 u M S 9 V c 2 V y S W 5 m b 0 R l d G F p b G V k L 1 B y b 2 1 v d G V k I E h l Y W R l c n M u e 2 1 w U m V s Y X R p b 2 5 U e X B l L D M z f S Z x d W 9 0 O y w m c X V v d D t T Z W N 0 a W 9 u M S 9 V c 2 V y S W 5 m b 0 R l d G F p b G V k L 1 B y b 2 1 v d G V k I E h l Y W R l c n M u e 3 N 0 c m V l d E N v Z G U s M z R 9 J n F 1 b 3 Q 7 L C Z x d W 9 0 O 1 N l Y 3 R p b 2 4 x L 1 V z Z X J J b m Z v R G V 0 Y W l s Z W Q v U H J v b W 9 0 Z W Q g S G V h Z G V y c y 5 7 c 3 R y Z W V 0 T m F t Z S w z N X 0 m c X V v d D s s J n F 1 b 3 Q 7 U 2 V j d G l v b j E v V X N l c k l u Z m 9 E Z X R h a W x l Z C 9 Q c m 9 t b 3 R l Z C B I Z W F k Z X J z L n t i d W l s Z G l u Z 0 5 1 b W J l c i w z N n 0 m c X V v d D s s J n F 1 b 3 Q 7 U 2 V j d G l v b j E v V X N l c k l u Z m 9 E Z X R h a W x l Z C 9 Q c m 9 t b 3 R l Z C B I Z W F k Z X J z L n t m b G 9 v c k l k L D M 3 f S Z x d W 9 0 O y w m c X V v d D t T Z W N 0 a W 9 u M S 9 V c 2 V y S W 5 m b 0 R l d G F p b G V k L 1 B y b 2 1 v d G V k I E h l Y W R l c n M u e 3 J v b 2 1 J Z C w z O H 0 m c X V v d D s s J n F 1 b 3 Q 7 U 2 V j d G l v b j E v V X N l c k l u Z m 9 E Z X R h a W x l Z C 9 Q c m 9 t b 3 R l Z C B I Z W F k Z X J z L n t w b 3 N 0 Y 2 9 k Z S w z O X 0 m c X V v d D s s J n F 1 b 3 Q 7 U 2 V j d G l v b j E v V X N l c k l u Z m 9 E Z X R h a W x l Z C 9 Q c m 9 t b 3 R l Z C B I Z W F k Z X J z L n t j a X R 5 T m F t Z S w 0 M H 0 m c X V v d D s s J n F 1 b 3 Q 7 U 2 V j d G l v b j E v V X N l c k l u Z m 9 E Z X R h a W x l Z C 9 Q c m 9 t b 3 R l Z C B I Z W F k Z X J z L n t j a X R 5 U 3 V i R G l 2 a X N p b 2 5 O Y W 1 l L D Q x f S Z x d W 9 0 O y w m c X V v d D t T Z W N 0 a W 9 u M S 9 V c 2 V y S W 5 m b 0 R l d G F p b G V k L 1 B y b 2 1 v d G V k I E h l Y W R l c n M u e 2 1 1 b m l j a X B h b G l 0 e U N v Z G U s N D J 9 J n F 1 b 3 Q 7 L C Z x d W 9 0 O 1 N l Y 3 R p b 2 4 x L 1 V z Z X J J b m Z v R G V 0 Y W l s Z W Q v U H J v b W 9 0 Z W Q g S G V h Z G V y c y 5 7 b G 9 j Y X R p b 2 5 E Z X N j c m l w d G l v b i w 0 M 3 0 m c X V v d D s s J n F 1 b 3 Q 7 U 2 V j d G l v b j E v V X N l c k l u Z m 9 E Z X R h a W x l Z C 9 Q c m 9 t b 3 R l Z C B I Z W F k Z X J z L n t m a X J z d E N v b n N 1 b W V y U G F y d H l O Y W 1 l L D Q 0 f S Z x d W 9 0 O y w m c X V v d D t T Z W N 0 a W 9 u M S 9 V c 2 V y S W 5 m b 0 R l d G F p b G V k L 1 B y b 2 1 v d G V k I E h l Y W R l c n M u e 3 N l Y 2 9 u Z E N v b n N 1 b W V y U G F y d H l O Y W 1 l L D Q 1 f S Z x d W 9 0 O y w m c X V v d D t T Z W N 0 a W 9 u M S 9 V c 2 V y S W 5 m b 0 R l d G F p b G V k L 1 B y b 2 1 v d G V k I E h l Y W R l c n M u e 2 N v b n R h Y 3 R B Z G R y Z X N z Z X M s N D Z 9 J n F 1 b 3 Q 7 L C Z x d W 9 0 O 1 N l Y 3 R p b 2 4 x L 1 V z Z X J J b m Z v R G V 0 Y W l s Z W Q v U H J v b W 9 0 Z W Q g S G V h Z G V y c y 5 7 Y 2 h p b G R N Z X R l c m l u Z 1 B v a W 5 0 c y w 0 N 3 0 m c X V v d D t d L C Z x d W 9 0 O 1 J l b G F 0 a W 9 u c 2 h p c E l u Z m 8 m c X V v d D s 6 W 1 1 9 I i A v P j x F b n R y e S B U e X B l P S J G a W x s Q 2 9 1 b n Q i I F Z h b H V l P S J s M S I g L z 4 8 R W 5 0 c n k g V H l w Z T 0 i Q W R k Z W R U b 0 R h d G F N b 2 R l b C I g V m F s d W U 9 I m w x I i A v P j w v U 3 R h Y m x l R W 5 0 c m l l c z 4 8 L 0 l 0 Z W 0 + P E l 0 Z W 0 + P E l 0 Z W 1 M b 2 N h d G l v b j 4 8 S X R l b V R 5 c G U + R m 9 y b X V s Y T w v S X R l b V R 5 c G U + P E l 0 Z W 1 Q Y X R o P l N l Y 3 R p b 2 4 x L 1 V z Z X J J b m Z v R G V 0 Y W l s Z W Q v Y m 9 k e U p z b 2 4 8 L 0 l 0 Z W 1 Q Y X R o P j w v S X R l b U x v Y 2 F 0 a W 9 u P j x T d G F i b G V F b n R y a W V z I C 8 + P C 9 J d G V t P j x J d G V t P j x J d G V t T G 9 j Y X R p b 2 4 + P E l 0 Z W 1 U e X B l P k Z v c m 1 1 b G E 8 L 0 l 0 Z W 1 U e X B l P j x J d G V t U G F 0 a D 5 T Z W N 0 a W 9 u M S 9 V c 2 V y S W 5 m b 0 R l d G F p b G V k L 2 J h c 2 V V U k w 8 L 0 l 0 Z W 1 Q Y X R o P j w v S X R l b U x v Y 2 F 0 a W 9 u P j x T d G F i b G V F b n R y a W V z I C 8 + P C 9 J d G V t P j x J d G V t P j x J d G V t T G 9 j Y X R p b 2 4 + P E l 0 Z W 1 U e X B l P k Z v c m 1 1 b G E 8 L 0 l 0 Z W 1 U e X B l P j x J d G V t U G F 0 a D 5 T Z W N 0 a W 9 u M S 9 V c 2 V y S W 5 m b 0 R l d G F p b G V k L 1 R p b W V T Z X J p Z X N E Y X R h M j w v S X R l b V B h d G g + P C 9 J d G V t T G 9 j Y X R p b 2 4 + P F N 0 Y W J s Z U V u d H J p Z X M g L z 4 8 L 0 l 0 Z W 0 + P E l 0 Z W 0 + P E l 0 Z W 1 M b 2 N h d G l v b j 4 8 S X R l b V R 5 c G U + R m 9 y b X V s Y T w v S X R l b V R 5 c G U + P E l 0 Z W 1 Q Y X R o P l N l Y 3 R p b 2 4 x L 1 V z Z X J J b m Z v R G V 0 Y W l s Z W Q v c m V z d W x 0 P C 9 J d G V t U G F 0 a D 4 8 L 0 l 0 Z W 1 M b 2 N h d G l v b j 4 8 U 3 R h Y m x l R W 5 0 c m l l c y A v P j w v S X R l b T 4 8 S X R l b T 4 8 S X R l b U x v Y 2 F 0 a W 9 u P j x J d G V t V H l w Z T 5 G b 3 J t d W x h P C 9 J d G V t V H l w Z T 4 8 S X R l b V B h d G g + U 2 V j d G l v b j E v V X N l c k l u Z m 9 E Z X R h a W x l Z C 9 y Z X N 1 b H Q x P C 9 J d G V t U G F 0 a D 4 8 L 0 l 0 Z W 1 M b 2 N h d G l v b j 4 8 U 3 R h Y m x l R W 5 0 c m l l c y A v P j w v S X R l b T 4 8 S X R l b T 4 8 S X R l b U x v Y 2 F 0 a W 9 u P j x J d G V t V H l w Z T 5 G b 3 J t d W x h P C 9 J d G V t V H l w Z T 4 8 S X R l b V B h d G g + U 2 V j d G l v b j E v V X N l c k l u Z m 9 E Z X R h a W x l Z C 9 y Z X N 1 b H Q y P C 9 J d G V t U G F 0 a D 4 8 L 0 l 0 Z W 1 M b 2 N h d G l v b j 4 8 U 3 R h Y m x l R W 5 0 c m l l c y A v P j w v S X R l b T 4 8 S X R l b T 4 8 S X R l b U x v Y 2 F 0 a W 9 u P j x J d G V t V H l w Z T 5 G b 3 J t d W x h P C 9 J d G V t V H l w Z T 4 8 S X R l b V B h d G g + U 2 V j d G l v b j E v V X N l c k l u Z m 9 E Z X R h a W x l Z C 9 D b 2 5 2 Z X J 0 Z W Q l M j B 0 b y U y M F R h Y m x l P C 9 J d G V t U G F 0 a D 4 8 L 0 l 0 Z W 1 M b 2 N h d G l v b j 4 8 U 3 R h Y m x l R W 5 0 c m l l c y A v P j w v S X R l b T 4 8 S X R l b T 4 8 S X R l b U x v Y 2 F 0 a W 9 u P j x J d G V t V H l w Z T 5 G b 3 J t d W x h P C 9 J d G V t V H l w Z T 4 8 S X R l b V B h d G g + U 2 V j d G l v b j E v V X N l c k l u Z m 9 E Z X R h a W x l Z C 9 U c m F u c 3 B v c 2 V k J T I w V G F i b G U 8 L 0 l 0 Z W 1 Q Y X R o P j w v S X R l b U x v Y 2 F 0 a W 9 u P j x T d G F i b G V F b n R y a W V z I C 8 + P C 9 J d G V t P j x J d G V t P j x J d G V t T G 9 j Y X R p b 2 4 + P E l 0 Z W 1 U e X B l P k Z v c m 1 1 b G E 8 L 0 l 0 Z W 1 U e X B l P j x J d G V t U G F 0 a D 5 T Z W N 0 a W 9 u M S 9 V c 2 V y S W 5 m b 0 R l d G F p b G V k L 1 B y b 2 1 v d G V k J T I w S G V h Z G V y c z w v S X R l b V B h d G g + P C 9 J d G V t T G 9 j Y X R p b 2 4 + P F N 0 Y W J s Z U V u d H J p Z X M g L z 4 8 L 0 l 0 Z W 0 + P E l 0 Z W 0 + P E l 0 Z W 1 M b 2 N h d G l v b j 4 8 S X R l b V R 5 c G U + R m 9 y b X V s Y T w v S X R l b V R 5 c G U + P E l 0 Z W 1 Q Y X R o P l N l Y 3 R p b 2 4 x L 1 R h c m l m Q W 5 k U 3 V i c 2 N p c H R p b 2 5 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N h M m R h Y z Y 1 N i 0 1 M m N i L T R h Z j A t Y m M y Z S 0 1 Y T k 0 Y z M w N m R h Z W Y i I C 8 + P E V u d H J 5 I F R 5 c G U 9 I k x v Y W R l Z F R v Q W 5 h b H l z a X N T Z X J 2 a W N l c y I g V m F s d W U 9 I m w w I i A v P j x F b n R y e S B U e X B l P S J G a W x s T G F z d F V w Z G F 0 Z W Q i I F Z h b H V l P S J k M j A y M i 0 w M i 0 w M V Q x N z o w M T o y M C 4 5 M T Y 4 M D U 2 W i I g L z 4 8 R W 5 0 c n k g V H l w Z T 0 i R m l s b E N v b H V t b l R 5 c G V z I i B W Y W x 1 Z T 0 i c 0 J R Y z 0 i I C 8 + P E V u d H J 5 I F R 5 c G U 9 I k Z p b G x F c n J v c k N v Z G U i I F Z h b H V l P S J z V W 5 r b m 9 3 b i I g L z 4 8 R W 5 0 c n k g V H l w Z T 0 i Q W R k Z W R U b 0 R h d G F N b 2 R l b C I g V m F s d W U 9 I m w w I i A v P j x F b n R y e S B U e X B l P S J G a W x s Q 2 9 s d W 1 u T m F t Z X M i I F Z h b H V l P S J z W y Z x d W 9 0 O 1 B y a W N l J n F 1 b 3 Q 7 L C Z x d W 9 0 O 0 R h d G V U a 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y a W Z B b m R T d W J z Y 2 l w d G l v b l B y a W N l c y 9 D a G F u Z 2 V k I F R 5 c G U u e 1 B y a W N l L D N 9 J n F 1 b 3 Q 7 L C Z x d W 9 0 O 1 N l Y 3 R p b 2 4 x L 1 R h c m l m Q W 5 k U 3 V i c 2 N p c H R p b 2 5 Q c m l j Z X M v S W 5 z Z X J 0 Z W Q g T W V y Z 2 V k I E N v b H V t b i 5 7 R G F 0 Z V R p b W U s N X 0 m c X V v d D t d L C Z x d W 9 0 O 0 N v b H V t b k N v d W 5 0 J n F 1 b 3 Q 7 O j I s J n F 1 b 3 Q 7 S 2 V 5 Q 2 9 s d W 1 u T m F t Z X M m c X V v d D s 6 W 1 0 s J n F 1 b 3 Q 7 Q 2 9 s d W 1 u S W R l b n R p d G l l c y Z x d W 9 0 O z p b J n F 1 b 3 Q 7 U 2 V j d G l v b j E v V G F y a W Z B b m R T d W J z Y 2 l w d G l v b l B y a W N l c y 9 D a G F u Z 2 V k I F R 5 c G U u e 1 B y a W N l L D N 9 J n F 1 b 3 Q 7 L C Z x d W 9 0 O 1 N l Y 3 R p b 2 4 x L 1 R h c m l m Q W 5 k U 3 V i c 2 N p c H R p b 2 5 Q c m l j Z X M v S W 5 z Z X J 0 Z W Q g T W V y Z 2 V k I E N v b H V t b i 5 7 R G F 0 Z V R p b W U s N X 0 m c X V v d D t d L C Z x d W 9 0 O 1 J l b G F 0 a W 9 u c 2 h p c E l u Z m 8 m c X V v d D s 6 W 1 1 9 I i A v P j w v U 3 R h Y m x l R W 5 0 c m l l c z 4 8 L 0 l 0 Z W 0 + P E l 0 Z W 0 + P E l 0 Z W 1 M b 2 N h d G l v b j 4 8 S X R l b V R 5 c G U + R m 9 y b X V s Y T w v S X R l b V R 5 c G U + P E l 0 Z W 1 Q Y X R o P l N l Y 3 R p b 2 4 x L 1 R h c m l m Q W 5 k U 3 V i c 2 N p c H R p b 2 5 Q c m l j Z X M v Z G F 0 Z U Z y b 2 0 8 L 0 l 0 Z W 1 Q Y X R o P j w v S X R l b U x v Y 2 F 0 a W 9 u P j x T d G F i b G V F b n R y a W V z I C 8 + P C 9 J d G V t P j x J d G V t P j x J d G V t T G 9 j Y X R p b 2 4 + P E l 0 Z W 1 U e X B l P k Z v c m 1 1 b G E 8 L 0 l 0 Z W 1 U e X B l P j x J d G V t U G F 0 a D 5 T Z W N 0 a W 9 u M S 9 U Y X J p Z k F u Z F N 1 Y n N j a X B 0 a W 9 u U H J p Y 2 V z L 2 R h d G V U b z w v S X R l b V B h d G g + P C 9 J d G V t T G 9 j Y X R p b 2 4 + P F N 0 Y W J s Z U V u d H J p Z X M g L z 4 8 L 0 l 0 Z W 0 + P E l 0 Z W 0 + P E l 0 Z W 1 M b 2 N h d G l v b j 4 8 S X R l b V R 5 c G U + R m 9 y b X V s Y T w v S X R l b V R 5 c G U + P E l 0 Z W 1 Q Y X R o P l N l Y 3 R p b 2 4 x L 1 R h c m l m Q W 5 k U 3 V i c 2 N p c H R p b 2 5 Q c m l j Z X M v Y m F z Z V V S T D w v S X R l b V B h d G g + P C 9 J d G V t T G 9 j Y X R p b 2 4 + P F N 0 Y W J s Z U V u d H J p Z X M g L z 4 8 L 0 l 0 Z W 0 + P E l 0 Z W 0 + P E l 0 Z W 1 M b 2 N h d G l v b j 4 8 S X R l b V R 5 c G U + R m 9 y b X V s Y T w v S X R l b V R 5 c G U + P E l 0 Z W 1 Q Y X R o P l N l Y 3 R p b 2 4 x L 1 R h c m l m Q W 5 k U 3 V i c 2 N p c H R p b 2 5 Q c m l j Z X M v Y m F z Z V N R T D w v S X R l b V B h d G g + P C 9 J d G V t T G 9 j Y X R p b 2 4 + P F N 0 Y W J s Z U V u d H J p Z X M g L z 4 8 L 0 l 0 Z W 0 + P E l 0 Z W 0 + P E l 0 Z W 1 M b 2 N h d G l v b j 4 8 S X R l b V R 5 c G U + R m 9 y b X V s Y T w v S X R l b V R 5 c G U + P E l 0 Z W 1 Q Y X R o P l N l Y 3 R p b 2 4 x L 1 R h c m l m Q W 5 k U 3 V i c 2 N p c H R p b 2 5 Q c m l j Z X M v V G l t Z V N l c m l l c 0 R h d G E y P C 9 J d G V t U G F 0 a D 4 8 L 0 l 0 Z W 1 M b 2 N h d G l v b j 4 8 U 3 R h Y m x l R W 5 0 c m l l c y A v P j w v S X R l b T 4 8 S X R l b T 4 8 S X R l b U x v Y 2 F 0 a W 9 u P j x J d G V t V H l w Z T 5 G b 3 J t d W x h P C 9 J d G V t V H l w Z T 4 8 S X R l b V B h d G g + U 2 V j d G l v b j E v V G F y a W Z B b m R T d W J z Y 2 l w d G l v b l B y a W N l c y 9 y Z X N 1 b H Q 8 L 0 l 0 Z W 1 Q Y X R o P j w v S X R l b U x v Y 2 F 0 a W 9 u P j x T d G F i b G V F b n R y a W V z I C 8 + P C 9 J d G V t P j x J d G V t P j x J d G V t T G 9 j Y X R p b 2 4 + P E l 0 Z W 1 U e X B l P k Z v c m 1 1 b G E 8 L 0 l 0 Z W 1 U e X B l P j x J d G V t U G F 0 a D 5 T Z W N 0 a W 9 u M S 9 U Y X J p Z k F u Z F N 1 Y n N j a X B 0 a W 9 u U H J p Y 2 V z L 3 J l Y 2 9 y Z H M 8 L 0 l 0 Z W 1 Q Y X R o P j w v S X R l b U x v Y 2 F 0 a W 9 u P j x T d G F i b G V F b n R y a W V z I C 8 + P C 9 J d G V t P j x J d G V t P j x J d G V t T G 9 j Y X R p b 2 4 + P E l 0 Z W 1 U e X B l P k Z v c m 1 1 b G E 8 L 0 l 0 Z W 1 U e X B l P j x J d G V t U G F 0 a D 5 T Z W N 0 a W 9 u M S 9 U Y X J p Z k F u Z F N 1 Y n N j a X B 0 a W 9 u U H J p Y 2 V z L 0 N v b n Z l c n R l Z C U y M H R v J T I w V G F i b G U 8 L 0 l 0 Z W 1 Q Y X R o P j w v S X R l b U x v Y 2 F 0 a W 9 u P j x T d G F i b G V F b n R y a W V z I C 8 + P C 9 J d G V t P j x J d G V t P j x J d G V t T G 9 j Y X R p b 2 4 + P E l 0 Z W 1 U e X B l P k Z v c m 1 1 b G E 8 L 0 l 0 Z W 1 U e X B l P j x J d G V t U G F 0 a D 5 T Z W N 0 a W 9 u M S 9 U Y X J p Z k F u Z F N 1 Y n N j a X B 0 a W 9 u U H J p Y 2 V z L 0 V 4 c G F u Z G V k J T I w Q 2 9 s d W 1 u M T w v S X R l b V B h d G g + P C 9 J d G V t T G 9 j Y X R p b 2 4 + P F N 0 Y W J s Z U V u d H J p Z X M g L z 4 8 L 0 l 0 Z W 0 + P E l 0 Z W 0 + P E l 0 Z W 1 M b 2 N h d G l v b j 4 8 S X R l b V R 5 c G U + R m 9 y b X V s Y T w v S X R l b V R 5 c G U + P E l 0 Z W 1 Q Y X R o P l N l Y 3 R p b 2 4 x L 1 R h c m l m Q W 5 k U 3 V i c 2 N p c H R p b 2 5 Q c m l j Z X M v U 2 9 y d G V k J T I w U m 9 3 c z w v S X R l b V B h d G g + P C 9 J d G V t T G 9 j Y X R p b 2 4 + P F N 0 Y W J s Z U V u d H J p Z X M g L z 4 8 L 0 l 0 Z W 0 + P E l 0 Z W 0 + P E l 0 Z W 1 M b 2 N h d G l v b j 4 8 S X R l b V R 5 c G U + R m 9 y b X V s Y T w v S X R l b V R 5 c G U + P E l 0 Z W 1 Q Y X R o P l N l Y 3 R p b 2 4 x L 0 V s c 3 B v d F B y a W N 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M i 0 w M S 0 x N F Q x N j o y M D o w M C 4 3 N D Q w N z g 4 W i I g L z 4 8 R W 5 0 c n k g V H l w Z T 0 i U X V l c n l J R C I g V m F s d W U 9 I n M 1 N D R k Y j I 2 M C 1 i M G M 5 L T Q 4 N W U t O W F j O C 1 j N T k x Y z c y Z W R k O W U i I C 8 + P E V u d H J 5 I F R 5 c G U 9 I k Z p b G x D b 2 x 1 b W 5 U e X B l c y I g V m F s d W U 9 I n N C d 1 l G I i A v P j x F b n R y e S B U e X B l P S J M b 2 F k Z W R U b 0 F u Y W x 5 c 2 l z U 2 V y d m l j Z X M i I F Z h b H V l P S J s M C I g L z 4 8 R W 5 0 c n k g V H l w Z T 0 i R m l s b E V y c m 9 y Q 2 9 k Z S I g V m F s d W U 9 I n N V b m t u b 3 d u I i A v P j x F b n R y e S B U e X B l P S J B Z G R l Z F R v R G F 0 Y U 1 v Z G V s I i B W Y W x 1 Z T 0 i b D A i I C 8 + P E V u d H J 5 I F R 5 c G U 9 I k Z p b G x D b 2 x 1 b W 5 O Y W 1 l c y I g V m F s d W U 9 I n N b J n F 1 b 3 Q 7 S G 9 1 c k R L J n F 1 b 3 Q 7 L C Z x d W 9 0 O 1 B y a W N l Q X J l Y S Z x d W 9 0 O y w m c X V v d D t T c G 9 0 U H J p Y 2 V E S 0 s 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b H N w b 3 R Q c m l j Z X M v Q 2 h h b m d l Z C B U e X B l L n t I b 3 V y R E s s M H 0 m c X V v d D s s J n F 1 b 3 Q 7 U 2 V j d G l v b j E v R W x z c G 9 0 U H J p Y 2 V z L 0 N o Y W 5 n Z W Q g V H l w Z S 5 7 U H J p Y 2 V B c m V h L D F 9 J n F 1 b 3 Q 7 L C Z x d W 9 0 O 1 N l Y 3 R p b 2 4 x L 0 V s c 3 B v d F B y a W N l c y 9 E a X Z p Z G V k I E N v b H V t b i 5 7 U 3 B v d F B y a W N l R E t L L D J 9 J n F 1 b 3 Q 7 X S w m c X V v d D t D b 2 x 1 b W 5 D b 3 V u d C Z x d W 9 0 O z o z L C Z x d W 9 0 O 0 t l e U N v b H V t b k 5 h b W V z J n F 1 b 3 Q 7 O l t d L C Z x d W 9 0 O 0 N v b H V t b k l k Z W 5 0 a X R p Z X M m c X V v d D s 6 W y Z x d W 9 0 O 1 N l Y 3 R p b 2 4 x L 0 V s c 3 B v d F B y a W N l c y 9 D a G F u Z 2 V k I F R 5 c G U u e 0 h v d X J E S y w w f S Z x d W 9 0 O y w m c X V v d D t T Z W N 0 a W 9 u M S 9 F b H N w b 3 R Q c m l j Z X M v Q 2 h h b m d l Z C B U e X B l L n t Q c m l j Z U F y Z W E s M X 0 m c X V v d D s s J n F 1 b 3 Q 7 U 2 V j d G l v b j E v R W x z c G 9 0 U H J p Y 2 V z L 0 R p d m l k Z W Q g Q 2 9 s d W 1 u L n t T c G 9 0 U H J p Y 2 V E S 0 s s M n 0 m c X V v d D t d L C Z x d W 9 0 O 1 J l b G F 0 a W 9 u c 2 h p c E l u Z m 8 m c X V v d D s 6 W 1 1 9 I i A v P j w v U 3 R h Y m x l R W 5 0 c m l l c z 4 8 L 0 l 0 Z W 0 + P E l 0 Z W 0 + P E l 0 Z W 1 M b 2 N h d G l v b j 4 8 S X R l b V R 5 c G U + R m 9 y b X V s Y T w v S X R l b V R 5 c G U + P E l 0 Z W 1 Q Y X R o P l N l Y 3 R p b 2 4 x L 0 V s c 3 B v d F B y a W N l c y 9 k Y X R l R n J v b T w v S X R l b V B h d G g + P C 9 J d G V t T G 9 j Y X R p b 2 4 + P F N 0 Y W J s Z U V u d H J p Z X M g L z 4 8 L 0 l 0 Z W 0 + P E l 0 Z W 0 + P E l 0 Z W 1 M b 2 N h d G l v b j 4 8 S X R l b V R 5 c G U + R m 9 y b X V s Y T w v S X R l b V R 5 c G U + P E l 0 Z W 1 Q Y X R o P l N l Y 3 R p b 2 4 x L 0 V s c 3 B v d F B y a W N l c y 9 i Y X N l V V J M P C 9 J d G V t U G F 0 a D 4 8 L 0 l 0 Z W 1 M b 2 N h d G l v b j 4 8 U 3 R h Y m x l R W 5 0 c m l l c y A v P j w v S X R l b T 4 8 S X R l b T 4 8 S X R l b U x v Y 2 F 0 a W 9 u P j x J d G V t V H l w Z T 5 G b 3 J t d W x h P C 9 J d G V t V H l w Z T 4 8 S X R l b V B h d G g + U 2 V j d G l v b j E v R W x z c G 9 0 U H J p Y 2 V z L 2 J h c 2 V T U U w 8 L 0 l 0 Z W 1 Q Y X R o P j w v S X R l b U x v Y 2 F 0 a W 9 u P j x T d G F i b G V F b n R y a W V z I C 8 + P C 9 J d G V t P j x J d G V t P j x J d G V t T G 9 j Y X R p b 2 4 + P E l 0 Z W 1 U e X B l P k Z v c m 1 1 b G E 8 L 0 l 0 Z W 1 U e X B l P j x J d G V t U G F 0 a D 5 T Z W N 0 a W 9 u M S 9 F b H N w b 3 R Q c m l j Z X M v V G l t Z V N l c m l l c 0 R h d G E y P C 9 J d G V t U G F 0 a D 4 8 L 0 l 0 Z W 1 M b 2 N h d G l v b j 4 8 U 3 R h Y m x l R W 5 0 c m l l c y A v P j w v S X R l b T 4 8 S X R l b T 4 8 S X R l b U x v Y 2 F 0 a W 9 u P j x J d G V t V H l w Z T 5 G b 3 J t d W x h P C 9 J d G V t V H l w Z T 4 8 S X R l b V B h d G g + U 2 V j d G l v b j E v R W x z c G 9 0 U H J p Y 2 V z L 3 J l c 3 V s d D w v S X R l b V B h d G g + P C 9 J d G V t T G 9 j Y X R p b 2 4 + P F N 0 Y W J s Z U V u d H J p Z X M g L z 4 8 L 0 l 0 Z W 0 + P E l 0 Z W 0 + P E l 0 Z W 1 M b 2 N h d G l v b j 4 8 S X R l b V R 5 c G U + R m 9 y b X V s Y T w v S X R l b V R 5 c G U + P E l 0 Z W 1 Q Y X R o P l N l Y 3 R p b 2 4 x L 0 V s c 3 B v d F B y a W N l c y 9 y Z W N v c m R z P C 9 J d G V t U G F 0 a D 4 8 L 0 l 0 Z W 1 M b 2 N h d G l v b j 4 8 U 3 R h Y m x l R W 5 0 c m l l c y A v P j w v S X R l b T 4 8 S X R l b T 4 8 S X R l b U x v Y 2 F 0 a W 9 u P j x J d G V t V H l w Z T 5 G b 3 J t d W x h P C 9 J d G V t V H l w Z T 4 8 S X R l b V B h d G g + U 2 V j d G l v b j E v R W x z c G 9 0 U H J p Y 2 V z L 0 N v b n Z l c n R l Z C U y M H R v J T I w V G F i b G U 8 L 0 l 0 Z W 1 Q Y X R o P j w v S X R l b U x v Y 2 F 0 a W 9 u P j x T d G F i b G V F b n R y a W V z I C 8 + P C 9 J d G V t P j x J d G V t P j x J d G V t T G 9 j Y X R p b 2 4 + P E l 0 Z W 1 U e X B l P k Z v c m 1 1 b G E 8 L 0 l 0 Z W 1 U e X B l P j x J d G V t U G F 0 a D 5 T Z W N 0 a W 9 u M S 9 F b H N w b 3 R Q c m l j Z X M v R X h w Y W 5 k Z W Q l M j B D b 2 x 1 b W 4 x P C 9 J d G V t U G F 0 a D 4 8 L 0 l 0 Z W 1 M b 2 N h d G l v b j 4 8 U 3 R h Y m x l R W 5 0 c m l l c y A v P j w v S X R l b T 4 8 S X R l b T 4 8 S X R l b U x v Y 2 F 0 a W 9 u P j x J d G V t V H l w Z T 5 G b 3 J t d W x h P C 9 J d G V t V H l w Z T 4 8 S X R l b V B h d G g + U 2 V j d G l v b j E v R W x z c G 9 0 U H J p Y 2 V z L 1 N v c n R l Z C U y M F J v d 3 M 8 L 0 l 0 Z W 1 Q Y X R o P j w v S X R l b U x v Y 2 F 0 a W 9 u P j x T d G F i b G V F b n R y a W V z I C 8 + P C 9 J d G V t P j x J d G V t P j x J d G V t T G 9 j Y X R p b 2 4 + P E l 0 Z W 1 U e X B l P k Z v c m 1 1 b G E 8 L 0 l 0 Z W 1 U e X B l P j x J d G V t U G F 0 a D 5 T Z W N 0 a W 9 u M S 9 U Y X J p Z k F u Z F N 1 Y n N j a X B 0 a W 9 u U H J p Y 2 V z L 1 V u c G l 2 b 3 R l Z C U y M E N v b H V t b n M 8 L 0 l 0 Z W 1 Q Y X R o P j w v S X R l b U x v Y 2 F 0 a W 9 u P j x T d G F i b G V F b n R y a W V z I C 8 + P C 9 J d G V t P j x J d G V t P j x J d G V t T G 9 j Y X R p b 2 4 + P E l 0 Z W 1 U e X B l P k Z v c m 1 1 b G E 8 L 0 l 0 Z W 1 U e X B l P j x J d G V t U G F 0 a D 5 T Z W N 0 a W 9 u M S 9 U Y X J p Z k F u Z F N 1 Y n N j a X B 0 a W 9 u U H J p Y 2 V z L 1 J l b W 9 2 Z W Q l M j B P d G h l c i U y M E N v b H V t b n M 8 L 0 l 0 Z W 1 Q Y X R o P j w v S X R l b U x v Y 2 F 0 a W 9 u P j x T d G F i b G V F b n R y a W V z I C 8 + P C 9 J d G V t P j x J d G V t P j x J d G V t T G 9 j Y X R p b 2 4 + P E l 0 Z W 1 U e X B l P k Z v c m 1 1 b G E 8 L 0 l 0 Z W 1 U e X B l P j x J d G V t U G F 0 a D 5 T Z W N 0 a W 9 u M S 9 U Y X J p Z k F u Z F N 1 Y n N j a X B 0 a W 9 u U H J p Y 2 V z L 0 N o Y W 5 n Z W Q l M j B U e X B l P C 9 J d G V t U G F 0 a D 4 8 L 0 l 0 Z W 1 M b 2 N h d G l v b j 4 8 U 3 R h Y m x l R W 5 0 c m l l c y A v P j w v S X R l b T 4 8 S X R l b T 4 8 S X R l b U x v Y 2 F 0 a W 9 u P j x J d G V t V H l w Z T 5 G b 3 J t d W x h P C 9 J d G V t V H l w Z T 4 8 S X R l b V B h d G g + U 2 V j d G l v b j E v V G F y a W Z B b m R T d W J z Y 2 l w d G l v b l B y a W N l c y 9 F e H R y Y W N 0 Z W Q l M j B U Z X h 0 J T I w Q W Z 0 Z X I l M j B E Z W x p b W l 0 Z X I 8 L 0 l 0 Z W 1 Q Y X R o P j w v S X R l b U x v Y 2 F 0 a W 9 u P j x T d G F i b G V F b n R y a W V z I C 8 + P C 9 J d G V t P j x J d G V t P j x J d G V t T G 9 j Y X R p b 2 4 + P E l 0 Z W 1 U e X B l P k Z v c m 1 1 b G E 8 L 0 l 0 Z W 1 U e X B l P j x J d G V t U G F 0 a D 5 T Z W N 0 a W 9 u M S 9 F b H N w b 3 R Q c m l j Z X M v Q 2 h h b m d l Z C U y M F R 5 c G U 8 L 0 l 0 Z W 1 Q Y X R o P j w v S X R l b U x v Y 2 F 0 a W 9 u P j x T d G F i b G V F b n R y a W V z I C 8 + P C 9 J d G V t P j x J d G V t P j x J d G V t T G 9 j Y X R p b 2 4 + P E l 0 Z W 1 U e X B l P k Z v c m 1 1 b G E 8 L 0 l 0 Z W 1 U e X B l P j x J d G V t U G F 0 a D 5 T Z W N 0 a W 9 u M S 9 F b H N w b 3 R Q c m l j Z X M v R G l 2 a W R l Z C U y M E N v b H V t b j w v S X R l b V B h d G g + P C 9 J d G V t T G 9 j Y X R p b 2 4 + P F N 0 Y W J s Z U V u d H J p Z X M g L z 4 8 L 0 l 0 Z W 0 + P E l 0 Z W 0 + P E l 0 Z W 1 M b 2 N h d G l v b j 4 8 S X R l b V R 5 c G U + R m 9 y b X V s Y T w v S X R l b V R 5 c G U + P E l 0 Z W 1 Q Y X R o P l N l Y 3 R p b 2 4 x L 1 R h c m l m Q W 5 k U 3 V i c 2 N p c H R p b 2 5 Q c m l j Z X M v U 3 V i d H J h Y 3 R l Z C U y M G Z y b 2 0 l M j B D b 2 x 1 b W 4 8 L 0 l 0 Z W 1 Q Y X R o P j w v S X R l b U x v Y 2 F 0 a W 9 u P j x T d G F i b G V F b n R y a W V z I C 8 + P C 9 J d G V t P j x J d G V t P j x J d G V t T G 9 j Y X R p b 2 4 + P E l 0 Z W 1 U e X B l P k Z v c m 1 1 b G E 8 L 0 l 0 Z W 1 U e X B l P j x J d G V t U G F 0 a D 5 T Z W N 0 a W 9 u M S 9 U Y X J p Z k F u Z F N 1 Y n N j a X B 0 a W 9 u U H J p Y 2 V z L 0 F k Z G V k J T I w Q 3 V z d G 9 t P C 9 J d G V t U G F 0 a D 4 8 L 0 l 0 Z W 1 M b 2 N h d G l v b j 4 8 U 3 R h Y m x l R W 5 0 c m l l c y A v P j w v S X R l b T 4 8 S X R l b T 4 8 S X R l b U x v Y 2 F 0 a W 9 u P j x J d G V t V H l w Z T 5 G b 3 J t d W x h P C 9 J d G V t V H l w Z T 4 8 S X R l b V B h d G g + U 2 V j d G l v b j E v V G F y a W Z B b m R T d W J z Y 2 l w d G l v b l B y a W N l c y 9 D a G F u Z 2 V k J T I w V H l w Z T E 8 L 0 l 0 Z W 1 Q Y X R o P j w v S X R l b U x v Y 2 F 0 a W 9 u P j x T d G F i b G V F b n R y a W V z I C 8 + P C 9 J d G V t P j x J d G V t P j x J d G V t T G 9 j Y X R p b 2 4 + P E l 0 Z W 1 U e X B l P k Z v c m 1 1 b G E 8 L 0 l 0 Z W 1 U e X B l P j x J d G V t U G F 0 a D 5 T Z W N 0 a W 9 u M S 9 U Y X J p Z k F u Z F N 1 Y n N j a X B 0 a W 9 u U H J p Y 2 V z L 1 J l b W 9 2 Z W Q l M j B D b 2 x 1 b W 5 z P C 9 J d G V t U G F 0 a D 4 8 L 0 l 0 Z W 1 M b 2 N h d G l v b j 4 8 U 3 R h Y m x l R W 5 0 c m l l c y A v P j w v S X R l b T 4 8 S X R l b T 4 8 S X R l b U x v Y 2 F 0 a W 9 u P j x J d G V t V H l w Z T 5 G b 3 J t d W x h P C 9 J d G V t V H l w Z T 4 8 S X R l b V B h d G g + U 2 V j d G l v b j E v V G F y a W Z B b m R T d W J z Y 2 l w d G l v b l B y a W N l c y 9 D a G F y Z 2 V P d 2 5 l c j w v S X R l b V B h d G g + P C 9 J d G V t T G 9 j Y X R p b 2 4 + P F N 0 Y W J s Z U V u d H J p Z X M g L z 4 8 L 0 l 0 Z W 0 + P E l 0 Z W 0 + P E l 0 Z W 1 M b 2 N h d G l v b j 4 8 S X R l b V R 5 c G U + R m 9 y b X V s Y T w v S X R l b V R 5 c G U + P E l 0 Z W 1 Q Y X R o P l N l Y 3 R p b 2 4 x L 1 R h c m l m Q W 5 k U 3 V i c 2 N p c H R p b 2 5 Q c m l j Z X M v U 2 9 y d G V k J T I w U m 9 3 c z E 8 L 0 l 0 Z W 1 Q Y X R o P j w v S X R l b U x v Y 2 F 0 a W 9 u P j x T d G F i b G V F b n R y a W V z I C 8 + P C 9 J d G V t P j x J d G V t P j x J d G V t T G 9 j Y X R p b 2 4 + P E l 0 Z W 1 U e X B l P k Z v c m 1 1 b G E 8 L 0 l 0 Z W 1 U e X B l P j x J d G V t U G F 0 a D 5 T Z W N 0 a W 9 u M S 9 F b H N w b 3 R Q c m l j Z X M v U H J p Y 2 V B c m V h P C 9 J d G V t U G F 0 a D 4 8 L 0 l 0 Z W 1 M b 2 N h d G l v b j 4 8 U 3 R h Y m x l R W 5 0 c m l l c y A v P j w v S X R l b T 4 8 S X R l b T 4 8 S X R l b U x v Y 2 F 0 a W 9 u P j x J d G V t V H l w Z T 5 G b 3 J t d W x h P C 9 J d G V t V H l w Z T 4 8 S X R l b V B h d G g + U 2 V j d G l v b j E v V G F y a W Z B b m R T d W J z Y 2 l w d G l v b l B y a W N l c y 9 B Z G R l Z C U y M E N 1 c 3 R v b T E 8 L 0 l 0 Z W 1 Q Y X R o P j w v S X R l b U x v Y 2 F 0 a W 9 u P j x T d G F i b G V F b n R y a W V z I C 8 + P C 9 J d G V t P j x J d G V t P j x J d G V t T G 9 j Y X R p b 2 4 + P E l 0 Z W 1 U e X B l P k Z v c m 1 1 b G E 8 L 0 l 0 Z W 1 U e X B l P j x J d G V t U G F 0 a D 5 T Z W N 0 a W 9 u M S 9 U Y X J p Z k F u Z F N 1 Y n N j a X B 0 a W 9 u U H J p Y 2 V z L 0 V 4 c G F u Z G V k J T I w R G F 0 Z U x p c 3 Q 8 L 0 l 0 Z W 1 Q Y X R o P j w v S X R l b U x v Y 2 F 0 a W 9 u P j x T d G F i b G V F b n R y a W V z I C 8 + P C 9 J d G V t P j x J d G V t P j x J d G V t T G 9 j Y X R p b 2 4 + P E l 0 Z W 1 U e X B l P k Z v c m 1 1 b G E 8 L 0 l 0 Z W 1 U e X B l P j x J d G V t U G F 0 a D 5 T Z W N 0 a W 9 u M S 9 U Y X J p Z k F u Z F N 1 Y n N j a X B 0 a W 9 u U H J p Y 2 V z L 0 N o Y W 5 n Z W Q l M j B U e X B l M j w v S X R l b V B h d G g + P C 9 J d G V t T G 9 j Y X R p b 2 4 + P F N 0 Y W J s Z U V u d H J p Z X M g L z 4 8 L 0 l 0 Z W 0 + P E l 0 Z W 0 + P E l 0 Z W 1 M b 2 N h d G l v b j 4 8 S X R l b V R 5 c G U + R m 9 y b X V s Y T w v S X R l b V R 5 c G U + P E l 0 Z W 1 Q Y X R o P l N l Y 3 R p b 2 4 x L 1 R h c m l m Q W 5 k U 3 V i c 2 N p c H R p b 2 5 Q c m l j Z X M v U m V t b 3 Z l Z C U y M E 9 0 a G V y J T I w Q 2 9 s d W 1 u c z E 8 L 0 l 0 Z W 1 Q Y X R o P j w v S X R l b U x v Y 2 F 0 a W 9 u P j x T d G F i b G V F b n R y a W V z I C 8 + P C 9 J d G V t P j x J d G V t P j x J d G V t T G 9 j Y X R p b 2 4 + P E l 0 Z W 1 U e X B l P k Z v c m 1 1 b G E 8 L 0 l 0 Z W 1 U e X B l P j x J d G V t U G F 0 a D 5 T Z W N 0 a W 9 u M S 9 U Y X J p Z k F u Z F N 1 Y n N j a X B 0 a W 9 u U H J p Y 2 V z L 0 l u c 2 V y d G V k J T I w T W V y Z 2 V k J T I w Q 2 9 s d W 1 u P C 9 J d G V t U G F 0 a D 4 8 L 0 l 0 Z W 1 M b 2 N h d G l v b j 4 8 U 3 R h Y m x l R W 5 0 c m l l c y A v P j w v S X R l b T 4 8 S X R l b T 4 8 S X R l b U x v Y 2 F 0 a W 9 u P j x J d G V t V H l w Z T 5 G b 3 J t d W x h P C 9 J d G V t V H l w Z T 4 8 S X R l b V B h d G g + U 2 V j d G l v b j E v V G l t Z V N l c m l l c y 9 N Z X J n Z W Q l M j B R d W V y a W V z P C 9 J d G V t U G F 0 a D 4 8 L 0 l 0 Z W 1 M b 2 N h d G l v b j 4 8 U 3 R h Y m x l R W 5 0 c m l l c y A v P j w v S X R l b T 4 8 S X R l b T 4 8 S X R l b U x v Y 2 F 0 a W 9 u P j x J d G V t V H l w Z T 5 G b 3 J t d W x h P C 9 J d G V t V H l w Z T 4 8 S X R l b V B h d G g + U 2 V j d G l v b j E v V G l t Z V N l c m l l c y 9 N Z X J n Z W Q l M j B R d W V y a W V z M T w v S X R l b V B h d G g + P C 9 J d G V t T G 9 j Y X R p b 2 4 + P F N 0 Y W J s Z U V u d H J p Z X M g L z 4 8 L 0 l 0 Z W 0 + P E l 0 Z W 0 + P E l 0 Z W 1 M b 2 N h d G l v b j 4 8 S X R l b V R 5 c G U + R m 9 y b X V s Y T w v S X R l b V R 5 c G U + P E l 0 Z W 1 Q Y X R o P l N l Y 3 R p b 2 4 x L 1 R p b W V T Z X J p Z X M v R X h w Y W 5 k Z W Q l M j B F b H N w b 3 R Q c m l j Z X M 8 L 0 l 0 Z W 1 Q Y X R o P j w v S X R l b U x v Y 2 F 0 a W 9 u P j x T d G F i b G V F b n R y a W V z I C 8 + P C 9 J d G V t P j x J d G V t P j x J d G V t T G 9 j Y X R p b 2 4 + P E l 0 Z W 1 U e X B l P k Z v c m 1 1 b G E 8 L 0 l 0 Z W 1 U e X B l P j x J d G V t U G F 0 a D 5 T Z W N 0 a W 9 u M S 9 U a W 1 l U 2 V y a W V z L 0 V 4 c G F u Z G V k J T I w V G F y a W Z B b m R T d W J z Y 2 l w d G l v b l B y a W N l c z w v S X R l b V B h d G g + P C 9 J d G V t T G 9 j Y X R p b 2 4 + P F N 0 Y W J s Z U V u d H J p Z X M g L z 4 8 L 0 l 0 Z W 0 + P E l 0 Z W 0 + P E l 0 Z W 1 M b 2 N h d G l v b j 4 8 S X R l b V R 5 c G U + R m 9 y b X V s Y T w v S X R l b V R 5 c G U + P E l 0 Z W 1 Q Y X R o P l N l Y 3 R p b 2 4 x L 0 9 1 d H B 1 d F B h c m F t Z X R l c l 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y L T A y L T A x V D E 3 O j A 2 O j U y L j A 5 N D I 1 N T Z a I i A v P j x F b n R y e S B U e X B l P S J G a W x s Q 2 9 s d W 1 u V H l w Z X M i I F Z h b H V l P S J z Q m d Z P S I g L z 4 8 R W 5 0 c n k g V H l w Z T 0 i R m l s b E N v b H V t b k 5 h b W V z I i B W Y W x 1 Z T 0 i c 1 s m c X V v d D t Q Y X J h b W V 0 Z X I m c X V v d D s s J n F 1 b 3 Q 7 R W 5 o Z W Q m c X V v d D t d I i A v P j x F b n R y e S B U e X B l P S J R d W V y e U l E I i B W Y W x 1 Z T 0 i c 2 M z M W F k O G I 4 L T A 0 Z j c t N D l j N i 1 i Z G E 5 L T U 2 Z W Q 4 O T h h Z j R m Z i I g L z 4 8 R W 5 0 c n k g V H l w Z T 0 i R m l s b F N 0 Y X R 1 c y I g V m F s d W U 9 I n N D b 2 1 w b G V 0 Z S I g L z 4 8 R W 5 0 c n k g V H l w Z T 0 i R m l s b E V y c m 9 y Q 2 9 k Z S I g V m F s d W U 9 I n N V b m t u b 3 d u I i A v P j x F b n R y e S B U e X B l P S J G a W x s Q 2 9 1 b n Q i I F Z h b H V l P S J s M y I g L z 4 8 R W 5 0 c n k g V H l w Z T 0 i U m V s Y X R p b 2 5 z a G l w S W 5 m b 0 N v b n R h a W 5 l c i I g V m F s d W U 9 I n N 7 J n F 1 b 3 Q 7 Y 2 9 s d W 1 u Q 2 9 1 b n Q m c X V v d D s 6 M i w m c X V v d D t r Z X l D b 2 x 1 b W 5 O Y W 1 l c y Z x d W 9 0 O z p b X S w m c X V v d D t x d W V y e V J l b G F 0 a W 9 u c 2 h p c H M m c X V v d D s 6 W 1 0 s J n F 1 b 3 Q 7 Y 2 9 s d W 1 u S W R l b n R p d G l l c y Z x d W 9 0 O z p b J n F 1 b 3 Q 7 U 2 V j d G l v b j E v T 3 V 0 c H V 0 U G F y Y W 1 l d G V y V G F i b G U v U 2 9 1 c m N l L n t Q Y X J h b W V 0 Z X I s M H 0 m c X V v d D s s J n F 1 b 3 Q 7 U 2 V j d G l v b j E v T 3 V 0 c H V 0 U G F y Y W 1 l d G V y V G F i b G U v U 2 9 1 c m N l L n t F b m h l Z C w x f S Z x d W 9 0 O 1 0 s J n F 1 b 3 Q 7 Q 2 9 s d W 1 u Q 2 9 1 b n Q m c X V v d D s 6 M i w m c X V v d D t L Z X l D b 2 x 1 b W 5 O Y W 1 l c y Z x d W 9 0 O z p b X S w m c X V v d D t D b 2 x 1 b W 5 J Z G V u d G l 0 a W V z J n F 1 b 3 Q 7 O l s m c X V v d D t T Z W N 0 a W 9 u M S 9 P d X R w d X R Q Y X J h b W V 0 Z X J U Y W J s Z S 9 T b 3 V y Y 2 U u e 1 B h c m F t Z X R l c i w w f S Z x d W 9 0 O y w m c X V v d D t T Z W N 0 a W 9 u M S 9 P d X R w d X R Q Y X J h b W V 0 Z X J U Y W J s Z S 9 T b 3 V y Y 2 U u e 0 V u a G V k L D F 9 J n F 1 b 3 Q 7 X S w m c X V v d D t S Z W x h d G l v b n N o a X B J b m Z v J n F 1 b 3 Q 7 O l t d f S I g L z 4 8 R W 5 0 c n k g V H l w Z T 0 i Q W R k Z W R U b 0 R h d G F N b 2 R l b C I g V m F s d W U 9 I m w x I i A v P j w v U 3 R h Y m x l R W 5 0 c m l l c z 4 8 L 0 l 0 Z W 0 + P E l 0 Z W 0 + P E l 0 Z W 1 M b 2 N h d G l v b j 4 8 S X R l b V R 5 c G U + R m 9 y b X V s Y T w v S X R l b V R 5 c G U + P E l 0 Z W 1 Q Y X R o P l N l Y 3 R p b 2 4 x L 0 9 1 d H B 1 d F B h c m F t Z X R l c l R h Y m x l L 1 N v d X J j Z T w v S X R l b V B h d G g + P C 9 J d G V t T G 9 j Y X R p b 2 4 + P F N 0 Y W J s Z U V u d H J p Z X M g L z 4 8 L 0 l 0 Z W 0 + P E l 0 Z W 0 + P E l 0 Z W 1 M b 2 N h d G l v b j 4 8 S X R l b V R 5 c G U + R m 9 y b X V s Y T w v S X R l b V R 5 c G U + P E l 0 Z W 1 Q Y X R o P l N l Y 3 R p b 2 4 x L 1 R p b W V T Z X J p Z X M v U 2 9 y d G V k J T I w U m 9 3 c z w v S X R l b V B h d G g + P C 9 J d G V t T G 9 j Y X R p b 2 4 + P F N 0 Y W J s Z U V u d H J p Z X M g L z 4 8 L 0 l 0 Z W 0 + P E l 0 Z W 0 + P E l 0 Z W 1 M b 2 N h d G l v b j 4 8 S X R l b V R 5 c G U + R m 9 y b X V s Y T w v S X R l b V R 5 c G U + P E l 0 Z W 1 Q Y X R o P l N l Y 3 R p b 2 4 x L 0 R p b U t h b G V u Z G V y L 1 N v c n R l Z C U y M F J v d 3 M 8 L 0 l 0 Z W 1 Q Y X R o P j w v S X R l b U x v Y 2 F 0 a W 9 u P j x T d G F i b G V F b n R y a W V z I C 8 + P C 9 J d G V t P j x J d G V t P j x J d G V t T G 9 j Y X R p b 2 4 + P E l 0 Z W 1 U e X B l P k Z v c m 1 1 b G E 8 L 0 l 0 Z W 1 U e X B l P j x J d G V t U G F 0 a D 5 T Z W N 0 a W 9 u M S 9 U Y X J p Z k F u Z F N 1 Y n N j a X B 0 a W 9 u U H J p Y 2 V z L 1 N v c n R l Z C U y M F J v d 3 M y P C 9 J d G V t U G F 0 a D 4 8 L 0 l 0 Z W 1 M b 2 N h d G l v b j 4 8 U 3 R h Y m x l R W 5 0 c m l l c y A v P j w v S X R l b T 4 8 S X R l b T 4 8 S X R l b U x v Y 2 F 0 a W 9 u P j x J d G V t V H l w Z T 5 G b 3 J t d W x h P C 9 J d G V t V H l w Z T 4 8 S X R l b V B h d G g + U 2 V j d G l v b j E v R G l t S 2 F s Z W 5 k Z X I v R m l s d G V y Z W Q l M j B S b 3 d z P C 9 J d G V t U G F 0 a D 4 8 L 0 l 0 Z W 1 M b 2 N h d G l v b j 4 8 U 3 R h Y m x l R W 5 0 c m l l c y A v P j w v S X R l b T 4 8 S X R l b T 4 8 S X R l b U x v Y 2 F 0 a W 9 u P j x J d G V t V H l w Z T 5 G b 3 J t d W x h P C 9 J d G V t V H l w Z T 4 8 S X R l b V B h d G g + U 2 V j d G l v b j E v c G F y Y W 1 E Y X R h Q W N j Z X N z V G 9 r Z 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F e G N l c H R p b 2 4 i I C 8 + P E V u d H J 5 I F R 5 c G U 9 I k 5 h b W V V c G R h d G V k Q W Z 0 Z X J G a W x s I i B W Y W x 1 Z T 0 i b D E i I C 8 + P E V u d H J 5 I F R 5 c G U 9 I k 5 h d m l n Y X R p b 2 5 T d G V w T m F t Z S I g V m F s d W U 9 I n N O Y X Z p Z 2 F 0 a W 9 u 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2 1 l d G V y a W 5 n U G 9 p b n R J Z C 9 B d X R v U m V t b 3 Z l Z E N v b H V t b n M x L n t t Z X R l c m l u Z 1 B v a W 5 0 S W Q s M H 0 m c X V v d D t d L C Z x d W 9 0 O 0 N v b H V t b k N v d W 5 0 J n F 1 b 3 Q 7 O j E s J n F 1 b 3 Q 7 S 2 V 5 Q 2 9 s d W 1 u T m F t Z X M m c X V v d D s 6 W 1 0 s J n F 1 b 3 Q 7 Q 2 9 s d W 1 u S W R l b n R p d G l l c y Z x d W 9 0 O z p b J n F 1 b 3 Q 7 U 2 V j d G l v b j E v b W V 0 Z X J p b m d Q b 2 l u d E l k L 0 F 1 d G 9 S Z W 1 v d m V k Q 2 9 s d W 1 u c z E u e 2 1 l d G V y a W 5 n U G 9 p b n R J Z C w w f S Z x d W 9 0 O 1 0 s J n F 1 b 3 Q 7 U m V s Y X R p b 2 5 z a G l w S W 5 m b y Z x d W 9 0 O z p b X X 0 i I C 8 + P E V u d H J 5 I F R 5 c G U 9 I k Z p b G x T d G F 0 d X M i I F Z h b H V l P S J z Q 2 9 t c G x l d G U i I C 8 + P E V u d H J 5 I F R 5 c G U 9 I k Z p b G x M Y X N 0 V X B k Y X R l Z C I g V m F s d W U 9 I m Q y M D I y L T A x L T E 0 V D E 1 O j I 1 O j Q 5 L j A 2 N D g 5 M D h a 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c G F y Y W 1 E Y X R h Q W N j Z X N z V G 9 r Z W 4 v U G F y Y W 1 l d G V y V G F i b G U 8 L 0 l 0 Z W 1 Q Y X R o P j w v S X R l b U x v Y 2 F 0 a W 9 u P j x T d G F i b G V F b n R y a W V z I C 8 + P C 9 J d G V t P j x J d G V t P j x J d G V t T G 9 j Y X R p b 2 4 + P E l 0 Z W 1 U e X B l P k Z v c m 1 1 b G E 8 L 0 l 0 Z W 1 U e X B l P j x J d G V t U G F 0 a D 5 T Z W N 0 a W 9 u M S 9 w Y X J h b U R h d G F B Y 2 N l c 3 N U b 2 t l b i 9 S Z W Z y Z X N o V G 9 r Z W 4 8 L 0 l 0 Z W 1 Q Y X R o P j w v S X R l b U x v Y 2 F 0 a W 9 u P j x T d G F i b G V F b n R y a W V z I C 8 + P C 9 J d G V t P j x J d G V t P j x J d G V t T G 9 j Y X R p b 2 4 + P E l 0 Z W 1 U e X B l P k Z v c m 1 1 b G E 8 L 0 l 0 Z W 1 U e X B l P j x J d G V t U G F 0 a D 5 T Z W N 0 a W 9 u M S 9 w Y X J h b U R h d G F B Y 2 N l c 3 N U b 2 t l b i 9 E Y X R h Q W N j Z X N z V G 9 r Z W 4 8 L 0 l 0 Z W 1 Q Y X R o P j w v S X R l b U x v Y 2 F 0 a W 9 u P j x T d G F i b G V F b n R y a W V z I C 8 + P C 9 J d G V t P j x J d G V t P j x J d G V t T G 9 j Y X R p b 2 4 + P E l 0 Z W 1 U e X B l P k Z v c m 1 1 b G E 8 L 0 l 0 Z W 1 U e X B l P j x J d G V t U G F 0 a D 5 T Z W N 0 a W 9 u M S 9 E a W 1 L Y W x l b m R l c i 9 B Z G R l Z C U y M E N 1 c 3 R v b T Y 8 L 0 l 0 Z W 1 Q Y X R o P j w v S X R l b U x v Y 2 F 0 a W 9 u P j x T d G F i b G V F b n R y a W V z I C 8 + P C 9 J d G V t P j w v S X R l b X M + P C 9 M b 2 N h b F B h Y 2 t h Z 2 V N Z X R h Z G F 0 Y U Z p b G U + F g A A A F B L B Q Y A A A A A A A A A A A A A A A A A A A A A A A D a A A A A A Q A A A N C M n d 8 B F d E R j H o A w E / C l + s B A A A A F Z V + L e G 6 + 0 6 q s N H Z v 3 8 7 L w A A A A A C A A A A A A A D Z g A A w A A A A B A A A A A R g f T s N L x T 8 O r a X N X Y m D v A A A A A A A S A A A C g A A A A E A A A A L J O / P S E A y / x B E 9 p D r 4 d 5 6 9 Q A A A A l S 5 4 4 u 1 x 6 0 r O R X c t p A w Z U B e u y M f 1 T k I 0 G I I t J r / t 5 3 F z e V B 8 W G Q p w k c D 6 J a 2 2 t B t g w f Q 9 + G L j M G 0 r r K C s k b p j q t T G d T w E q + 7 K A J k 8 f I n b r Y U A A A A F r / d B U k + s Z a x h X L J Y t 5 U w G u 0 D c 8 = < / D a t a M a s h u p > 
</file>

<file path=customXml/item4.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8.xml>��< ? x m l   v e r s i o n = " 1 . 0 "   e n c o d i n g = " U T F - 1 6 " ? > < G e m i n i   x m l n s = " h t t p : / / g e m i n i / p i v o t c u s t o m i z a t i o n / I s S a n d b o x E m b e d d e d " > < C u s t o m C o n t e n t > < ! [ C D A T A [ y e s ] ] > < / C u s t o m C o n t e n t > < / G e m i n i > 
</file>

<file path=customXml/item9.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10.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11.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12.xml><?xml version="1.0" encoding="utf-8"?>
<ds:datastoreItem xmlns:ds="http://schemas.openxmlformats.org/officeDocument/2006/customXml" ds:itemID="{231D3917-6F41-4F99-BFA3-02C9F8A45FC6}">
  <ds:schemaRefs/>
</ds:datastoreItem>
</file>

<file path=customXml/itemProps13.xml><?xml version="1.0" encoding="utf-8"?>
<ds:datastoreItem xmlns:ds="http://schemas.openxmlformats.org/officeDocument/2006/customXml" ds:itemID="{CE2BC9AE-A97C-4E1D-8F3E-C587014F4790}">
  <ds:schemaRefs>
    <ds:schemaRef ds:uri="http://gemini/pivotcustomization/TableXML_DimTid"/>
  </ds:schemaRefs>
</ds:datastoreItem>
</file>

<file path=customXml/itemProps14.xml><?xml version="1.0" encoding="utf-8"?>
<ds:datastoreItem xmlns:ds="http://schemas.openxmlformats.org/officeDocument/2006/customXml" ds:itemID="{C69FC595-A94A-47BA-9316-7BA724E3939B}">
  <ds:schemaRefs>
    <ds:schemaRef ds:uri="http://gemini/pivotcustomization/TableOrder"/>
  </ds:schemaRefs>
</ds:datastoreItem>
</file>

<file path=customXml/itemProps15.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16.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17.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18.xml><?xml version="1.0" encoding="utf-8"?>
<ds:datastoreItem xmlns:ds="http://schemas.openxmlformats.org/officeDocument/2006/customXml" ds:itemID="{EAABCD6E-7720-4BCA-8A15-E7F81FAFAA62}">
  <ds:schemaRefs/>
</ds:datastoreItem>
</file>

<file path=customXml/itemProps19.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2.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20.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21.xml><?xml version="1.0" encoding="utf-8"?>
<ds:datastoreItem xmlns:ds="http://schemas.openxmlformats.org/officeDocument/2006/customXml" ds:itemID="{6A1AA5B1-2E6C-4335-A536-2FE1B4040BC1}">
  <ds:schemaRefs/>
</ds:datastoreItem>
</file>

<file path=customXml/itemProps22.xml><?xml version="1.0" encoding="utf-8"?>
<ds:datastoreItem xmlns:ds="http://schemas.openxmlformats.org/officeDocument/2006/customXml" ds:itemID="{E67C1A2C-BC77-4A65-A90E-29A6EA0915C4}">
  <ds:schemaRefs/>
</ds:datastoreItem>
</file>

<file path=customXml/itemProps23.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24.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25.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26.xml><?xml version="1.0" encoding="utf-8"?>
<ds:datastoreItem xmlns:ds="http://schemas.openxmlformats.org/officeDocument/2006/customXml" ds:itemID="{DDA5EA4A-5248-4B6E-87BB-6468CB927727}">
  <ds:schemaRefs/>
</ds:datastoreItem>
</file>

<file path=customXml/itemProps27.xml><?xml version="1.0" encoding="utf-8"?>
<ds:datastoreItem xmlns:ds="http://schemas.openxmlformats.org/officeDocument/2006/customXml" ds:itemID="{52566667-AC59-42C4-8997-4DC4E529C68F}">
  <ds:schemaRefs/>
</ds:datastoreItem>
</file>

<file path=customXml/itemProps28.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29.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3.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30.xml><?xml version="1.0" encoding="utf-8"?>
<ds:datastoreItem xmlns:ds="http://schemas.openxmlformats.org/officeDocument/2006/customXml" ds:itemID="{74881B40-1E40-4CC4-A244-09990028F1D6}">
  <ds:schemaRefs/>
</ds:datastoreItem>
</file>

<file path=customXml/itemProps31.xml><?xml version="1.0" encoding="utf-8"?>
<ds:datastoreItem xmlns:ds="http://schemas.openxmlformats.org/officeDocument/2006/customXml" ds:itemID="{92EC311E-1DD6-4657-AD90-F89F53D8C862}">
  <ds:schemaRefs/>
</ds:datastoreItem>
</file>

<file path=customXml/itemProps32.xml><?xml version="1.0" encoding="utf-8"?>
<ds:datastoreItem xmlns:ds="http://schemas.openxmlformats.org/officeDocument/2006/customXml" ds:itemID="{1A5A3352-1158-42C0-845C-54018F9708DC}">
  <ds:schemaRefs/>
</ds:datastoreItem>
</file>

<file path=customXml/itemProps33.xml><?xml version="1.0" encoding="utf-8"?>
<ds:datastoreItem xmlns:ds="http://schemas.openxmlformats.org/officeDocument/2006/customXml" ds:itemID="{971C867B-64EB-4B52-97A7-EEACDEB6F8C1}">
  <ds:schemaRefs/>
</ds:datastoreItem>
</file>

<file path=customXml/itemProps34.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35.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36.xml><?xml version="1.0" encoding="utf-8"?>
<ds:datastoreItem xmlns:ds="http://schemas.openxmlformats.org/officeDocument/2006/customXml" ds:itemID="{5B67E6B4-22DE-464D-80B7-98D869D88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7.xml><?xml version="1.0" encoding="utf-8"?>
<ds:datastoreItem xmlns:ds="http://schemas.openxmlformats.org/officeDocument/2006/customXml" ds:itemID="{43D8136A-F1FF-465C-B561-C75A32310344}">
  <ds:schemaRefs/>
</ds:datastoreItem>
</file>

<file path=customXml/itemProps38.xml><?xml version="1.0" encoding="utf-8"?>
<ds:datastoreItem xmlns:ds="http://schemas.openxmlformats.org/officeDocument/2006/customXml" ds:itemID="{E2AF1935-73A8-4C45-800E-F719DC2640FE}">
  <ds:schemaRefs/>
</ds:datastoreItem>
</file>

<file path=customXml/itemProps39.xml><?xml version="1.0" encoding="utf-8"?>
<ds:datastoreItem xmlns:ds="http://schemas.openxmlformats.org/officeDocument/2006/customXml" ds:itemID="{4476EB19-E9F5-4E51-8C7F-81D93E8EBF39}">
  <ds:schemaRefs>
    <ds:schemaRef ds:uri="http://schemas.microsoft.com/DataMashup"/>
  </ds:schemaRefs>
</ds:datastoreItem>
</file>

<file path=customXml/itemProps4.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5.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6.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7.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8.xml><?xml version="1.0" encoding="utf-8"?>
<ds:datastoreItem xmlns:ds="http://schemas.openxmlformats.org/officeDocument/2006/customXml" ds:itemID="{508F20B9-6A92-49BA-ABBF-405DA3822131}">
  <ds:schemaRefs/>
</ds:datastoreItem>
</file>

<file path=customXml/itemProps9.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2022-02-01T17:07:18Z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b2af059a-6a65-4389-9205-e52c234d5e28</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Binding_Root_Collection_0">
    <vt:lpwstr>{"ModuleFooterText":{"SkabelonDesign":{"type":"Text","binding":"Module.FooterText"}}}</vt:lpwstr>
  </property>
</Properties>
</file>