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55" documentId="8_{85928D79-F751-446C-97EB-119B72FF35EC}" xr6:coauthVersionLast="45" xr6:coauthVersionMax="45" xr10:uidLastSave="{EEF1DB3C-6055-409C-891A-20AA4C67CE7A}"/>
  <bookViews>
    <workbookView xWindow="-2892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1990" r:id="rId4"/>
    <pivotCache cacheId="1993" r:id="rId5"/>
  </pivotCaches>
  <extLst>
    <ext xmlns:x14="http://schemas.microsoft.com/office/spreadsheetml/2009/9/main" uri="{876F7934-8845-4945-9796-88D515C7AA90}">
      <x14:pivotCaches>
        <pivotCache cacheId="1928"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972" r:id="rId12"/>
        <pivotCache cacheId="1975" r:id="rId13"/>
        <pivotCache cacheId="1978" r:id="rId14"/>
        <pivotCache cacheId="1981" r:id="rId15"/>
        <pivotCache cacheId="1984"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1929"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x15:oledbPr connection="Provider=Microsoft.Mashup.OleDb.1;Data Source=$Workbook$;Location=FilSti;Extended Properties=&quot;&quot;">
            <x15:dbTables>
              <x15:dbTable name="FilSti"/>
            </x15:dbTables>
          </x15:oledbPr>
        </x15:connection>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x15:oledbPr connection="Provider=Microsoft.Mashup.OleDb.1;Data Source=$Workbook$;Location=Meterdata;Extended Properties=&quot;&quot;">
            <x15:dbTables>
              <x15:dbTable name="Meterdata"/>
            </x15:dbTables>
          </x15:oledbPr>
        </x15:connection>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1"/>
        </x15:connection>
      </ext>
    </extLst>
  </connection>
</connections>
</file>

<file path=xl/sharedStrings.xml><?xml version="1.0" encoding="utf-8"?>
<sst xmlns="http://schemas.openxmlformats.org/spreadsheetml/2006/main" count="46" uniqueCount="28">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</sst>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346">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30" formatCode="@"/>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font>
        <sz val="27"/>
      </font>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11.005918367346894</c:v>
              </c:pt>
              <c:pt idx="1">
                <c:v>11.118027210884327</c:v>
              </c:pt>
              <c:pt idx="2">
                <c:v>8.9723809523809379</c:v>
              </c:pt>
              <c:pt idx="3">
                <c:v>9.1893877551020129</c:v>
              </c:pt>
              <c:pt idx="4">
                <c:v>8.9112244897959147</c:v>
              </c:pt>
              <c:pt idx="5">
                <c:v>9.1400680272108463</c:v>
              </c:pt>
              <c:pt idx="6">
                <c:v>8.9993197278911463</c:v>
              </c:pt>
            </c:numLit>
          </c:val>
          <c:extLst>
            <c:ext xmlns:c16="http://schemas.microsoft.com/office/drawing/2014/chart" uri="{C3380CC4-5D6E-409C-BE32-E72D297353CC}">
              <c16:uniqueId val="{00000000-8F73-40A6-A51F-22B407998845}"/>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kWh</c:v>
          </c:tx>
          <c:spPr>
            <a:solidFill>
              <a:schemeClr val="accent1"/>
            </a:solidFill>
            <a:ln>
              <a:noFill/>
            </a:ln>
            <a:effectLst/>
          </c:spPr>
          <c:invertIfNegative val="0"/>
          <c:cat>
            <c:strLit>
              <c:ptCount val="3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strLit>
          </c:cat>
          <c:val>
            <c:numLit>
              <c:formatCode>General</c:formatCode>
              <c:ptCount val="34"/>
              <c:pt idx="0">
                <c:v>328.93</c:v>
              </c:pt>
              <c:pt idx="1">
                <c:v>271.29000000000002</c:v>
              </c:pt>
              <c:pt idx="2">
                <c:v>297.69</c:v>
              </c:pt>
              <c:pt idx="3">
                <c:v>285.54000000000036</c:v>
              </c:pt>
              <c:pt idx="4">
                <c:v>280.10000000000014</c:v>
              </c:pt>
              <c:pt idx="5">
                <c:v>209.24</c:v>
              </c:pt>
              <c:pt idx="6">
                <c:v>213.32000000000019</c:v>
              </c:pt>
              <c:pt idx="7">
                <c:v>212.22000000000023</c:v>
              </c:pt>
              <c:pt idx="8">
                <c:v>296.61999999999989</c:v>
              </c:pt>
              <c:pt idx="9">
                <c:v>329.18000000000006</c:v>
              </c:pt>
              <c:pt idx="10">
                <c:v>307.38999999999976</c:v>
              </c:pt>
              <c:pt idx="11">
                <c:v>236.54999999999981</c:v>
              </c:pt>
              <c:pt idx="12">
                <c:v>182.61000000000024</c:v>
              </c:pt>
              <c:pt idx="13">
                <c:v>256.07000000000011</c:v>
              </c:pt>
              <c:pt idx="14">
                <c:v>452.54000000000008</c:v>
              </c:pt>
              <c:pt idx="15">
                <c:v>332.69000000000011</c:v>
              </c:pt>
              <c:pt idx="16">
                <c:v>295.36999999999989</c:v>
              </c:pt>
              <c:pt idx="17">
                <c:v>206.22000000000017</c:v>
              </c:pt>
              <c:pt idx="18">
                <c:v>184.22000000000065</c:v>
              </c:pt>
              <c:pt idx="19">
                <c:v>245.37999999999977</c:v>
              </c:pt>
              <c:pt idx="20">
                <c:v>281.48999999999978</c:v>
              </c:pt>
              <c:pt idx="21">
                <c:v>320.95999999999992</c:v>
              </c:pt>
              <c:pt idx="22">
                <c:v>304.83000000000015</c:v>
              </c:pt>
              <c:pt idx="23">
                <c:v>346.37000000000029</c:v>
              </c:pt>
              <c:pt idx="24">
                <c:v>343.00000000000034</c:v>
              </c:pt>
              <c:pt idx="25">
                <c:v>328.93000000000006</c:v>
              </c:pt>
              <c:pt idx="26">
                <c:v>398.71000000000004</c:v>
              </c:pt>
              <c:pt idx="27">
                <c:v>357.65000000000015</c:v>
              </c:pt>
              <c:pt idx="28">
                <c:v>348.38999999999976</c:v>
              </c:pt>
              <c:pt idx="29">
                <c:v>295.62999999999971</c:v>
              </c:pt>
              <c:pt idx="30">
                <c:v>258.85000000000019</c:v>
              </c:pt>
              <c:pt idx="31">
                <c:v>309.3300000000001</c:v>
              </c:pt>
              <c:pt idx="32">
                <c:v>296.61000000000007</c:v>
              </c:pt>
              <c:pt idx="33">
                <c:v>284.52000000000044</c:v>
              </c:pt>
            </c:numLit>
          </c:val>
          <c:extLst>
            <c:ext xmlns:c16="http://schemas.microsoft.com/office/drawing/2014/chart" uri="{C3380CC4-5D6E-409C-BE32-E72D297353CC}">
              <c16:uniqueId val="{00000000-9DE1-4505-9163-EDFC94993F60}"/>
            </c:ext>
          </c:extLst>
        </c:ser>
        <c:dLbls>
          <c:showLegendKey val="0"/>
          <c:showVal val="0"/>
          <c:showCatName val="0"/>
          <c:showSerName val="0"/>
          <c:showPercent val="0"/>
          <c:showBubbleSize val="0"/>
        </c:dLbls>
        <c:gapWidth val="20"/>
        <c:overlap val="10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3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strLit>
          </c:cat>
          <c:val>
            <c:numLit>
              <c:formatCode>General</c:formatCode>
              <c:ptCount val="34"/>
              <c:pt idx="0">
                <c:v>291.13058823529462</c:v>
              </c:pt>
              <c:pt idx="1">
                <c:v>291.13058823529462</c:v>
              </c:pt>
              <c:pt idx="2">
                <c:v>291.13058823529462</c:v>
              </c:pt>
              <c:pt idx="3">
                <c:v>291.13058823529462</c:v>
              </c:pt>
              <c:pt idx="4">
                <c:v>291.13058823529462</c:v>
              </c:pt>
              <c:pt idx="5">
                <c:v>291.13058823529462</c:v>
              </c:pt>
              <c:pt idx="6">
                <c:v>291.13058823529462</c:v>
              </c:pt>
              <c:pt idx="7">
                <c:v>291.13058823529462</c:v>
              </c:pt>
              <c:pt idx="8">
                <c:v>291.13058823529462</c:v>
              </c:pt>
              <c:pt idx="9">
                <c:v>291.13058823529462</c:v>
              </c:pt>
              <c:pt idx="10">
                <c:v>291.13058823529462</c:v>
              </c:pt>
              <c:pt idx="11">
                <c:v>291.13058823529462</c:v>
              </c:pt>
              <c:pt idx="12">
                <c:v>291.13058823529462</c:v>
              </c:pt>
              <c:pt idx="13">
                <c:v>291.13058823529462</c:v>
              </c:pt>
              <c:pt idx="14">
                <c:v>291.13058823529462</c:v>
              </c:pt>
              <c:pt idx="15">
                <c:v>291.13058823529462</c:v>
              </c:pt>
              <c:pt idx="16">
                <c:v>291.13058823529462</c:v>
              </c:pt>
              <c:pt idx="17">
                <c:v>291.13058823529462</c:v>
              </c:pt>
              <c:pt idx="18">
                <c:v>291.13058823529462</c:v>
              </c:pt>
              <c:pt idx="19">
                <c:v>291.13058823529462</c:v>
              </c:pt>
              <c:pt idx="20">
                <c:v>291.13058823529462</c:v>
              </c:pt>
              <c:pt idx="21">
                <c:v>291.13058823529462</c:v>
              </c:pt>
              <c:pt idx="22">
                <c:v>291.13058823529462</c:v>
              </c:pt>
              <c:pt idx="23">
                <c:v>291.13058823529462</c:v>
              </c:pt>
              <c:pt idx="24">
                <c:v>291.13058823529462</c:v>
              </c:pt>
              <c:pt idx="25">
                <c:v>291.13058823529462</c:v>
              </c:pt>
              <c:pt idx="26">
                <c:v>291.13058823529462</c:v>
              </c:pt>
              <c:pt idx="27">
                <c:v>291.13058823529462</c:v>
              </c:pt>
              <c:pt idx="28">
                <c:v>291.13058823529462</c:v>
              </c:pt>
              <c:pt idx="29">
                <c:v>291.13058823529462</c:v>
              </c:pt>
              <c:pt idx="30">
                <c:v>291.13058823529462</c:v>
              </c:pt>
              <c:pt idx="31">
                <c:v>291.13058823529462</c:v>
              </c:pt>
              <c:pt idx="32">
                <c:v>291.13058823529462</c:v>
              </c:pt>
              <c:pt idx="33">
                <c:v>291.13058823529462</c:v>
              </c:pt>
            </c:numLit>
          </c:val>
          <c:smooth val="0"/>
          <c:extLst>
            <c:ext xmlns:c16="http://schemas.microsoft.com/office/drawing/2014/chart" uri="{C3380CC4-5D6E-409C-BE32-E72D297353CC}">
              <c16:uniqueId val="{00000001-9DE1-4505-9163-EDFC94993F60}"/>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0.27458697764820217</c:v>
              </c:pt>
              <c:pt idx="1">
                <c:v>0.23647230320699708</c:v>
              </c:pt>
              <c:pt idx="2">
                <c:v>0.22597181729834789</c:v>
              </c:pt>
              <c:pt idx="3">
                <c:v>0.22026724975704554</c:v>
              </c:pt>
              <c:pt idx="4">
                <c:v>0.21882410106899899</c:v>
              </c:pt>
              <c:pt idx="5">
                <c:v>0.22163265306122443</c:v>
              </c:pt>
            </c:numLit>
          </c:val>
          <c:extLst>
            <c:ext xmlns:c16="http://schemas.microsoft.com/office/drawing/2014/chart" uri="{C3380CC4-5D6E-409C-BE32-E72D297353CC}">
              <c16:uniqueId val="{00000000-12AE-4C9E-84DD-4456E790EDB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0.50724003887269153</c:v>
              </c:pt>
              <c:pt idx="22">
                <c:v>0.42725947521865865</c:v>
              </c:pt>
              <c:pt idx="23">
                <c:v>0.35003887269193412</c:v>
              </c:pt>
            </c:numLit>
          </c:val>
          <c:extLst>
            <c:ext xmlns:c16="http://schemas.microsoft.com/office/drawing/2014/chart" uri="{C3380CC4-5D6E-409C-BE32-E72D297353CC}">
              <c16:uniqueId val="{00000000-6EF9-4CA0-B0F8-E012EE33A10D}"/>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0.8055490767735668</c:v>
              </c:pt>
              <c:pt idx="18">
                <c:v>0.72553935860058372</c:v>
              </c:pt>
              <c:pt idx="19">
                <c:v>0.56504373177842504</c:v>
              </c:pt>
              <c:pt idx="20">
                <c:v>0.51518950437317768</c:v>
              </c:pt>
            </c:numLit>
          </c:val>
          <c:extLst>
            <c:ext xmlns:c16="http://schemas.microsoft.com/office/drawing/2014/chart" uri="{C3380CC4-5D6E-409C-BE32-E72D297353CC}">
              <c16:uniqueId val="{00000001-6EF9-4CA0-B0F8-E012EE33A10D}"/>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0.42080660835762895</c:v>
              </c:pt>
              <c:pt idx="13">
                <c:v>0.41485908649173975</c:v>
              </c:pt>
              <c:pt idx="14">
                <c:v>0.39896987366375114</c:v>
              </c:pt>
              <c:pt idx="15">
                <c:v>0.39912536443148683</c:v>
              </c:pt>
              <c:pt idx="16">
                <c:v>0.42308066083576273</c:v>
              </c:pt>
            </c:numLit>
          </c:val>
          <c:extLst>
            <c:ext xmlns:c16="http://schemas.microsoft.com/office/drawing/2014/chart" uri="{C3380CC4-5D6E-409C-BE32-E72D297353CC}">
              <c16:uniqueId val="{00000002-6EF9-4CA0-B0F8-E012EE33A10D}"/>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0.42251700680272125</c:v>
              </c:pt>
              <c:pt idx="10">
                <c:v>0.41767735665694822</c:v>
              </c:pt>
              <c:pt idx="11">
                <c:v>0.43146744412050542</c:v>
              </c:pt>
            </c:numLit>
          </c:val>
          <c:extLst>
            <c:ext xmlns:c16="http://schemas.microsoft.com/office/drawing/2014/chart" uri="{C3380CC4-5D6E-409C-BE32-E72D297353CC}">
              <c16:uniqueId val="{00000003-6EF9-4CA0-B0F8-E012EE33A10D}"/>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0.27617103984450925</c:v>
              </c:pt>
              <c:pt idx="7">
                <c:v>0.33591836734693875</c:v>
              </c:pt>
              <c:pt idx="8">
                <c:v>0.38526724975704579</c:v>
              </c:pt>
            </c:numLit>
          </c:val>
          <c:extLst>
            <c:ext xmlns:c16="http://schemas.microsoft.com/office/drawing/2014/chart" uri="{C3380CC4-5D6E-409C-BE32-E72D297353CC}">
              <c16:uniqueId val="{00000004-6EF9-4CA0-B0F8-E012EE33A10D}"/>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9.6194752186589092</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35.06</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9.6194752186589092</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2</xdr:row>
      <xdr:rowOff>200025</xdr:rowOff>
    </xdr:from>
    <xdr:to>
      <xdr:col>3</xdr:col>
      <xdr:colOff>551973</xdr:colOff>
      <xdr:row>7</xdr:row>
      <xdr:rowOff>11430</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885950" y="733425"/>
          <a:ext cx="914400" cy="9144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mc:Choice xmlns:tsle="http://schemas.microsoft.com/office/drawing/2012/timeslicer"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xmlns:tsle="http://schemas.microsoft.com/office/drawing/2012/timeslicer" name="Dato"/>
            </a:graphicData>
          </a:graphic>
        </xdr:graphicFrame>
      </mc:Choice>
      <mc:Fallback>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mc:Choice xmlns:a14="http://schemas.microsoft.com/office/drawing/2010/main"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mc:Choice xmlns:a14="http://schemas.microsoft.com/office/drawing/2010/main"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mc:Choice xmlns:a14="http://schemas.microsoft.com/office/drawing/2010/main"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9768519" backgroundQuery="1" createdVersion="6" refreshedVersion="6" minRefreshableVersion="3" recordCount="0" supportSubquery="1" supportAdvancedDrill="1" xr:uid="{8B1DB197-ED93-44B5-AC66-D986C266378C}">
  <cacheSource type="external" connectionId="4"/>
  <cacheFields count="2">
    <cacheField name="[Measures].[Datafil oprettelsesdato]" caption="Datafil oprettelsesdato" numFmtId="0" hierarchy="26" level="32767"/>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1"/>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75728240742" backgroundQuery="1" createdVersion="6" refreshedVersion="6" minRefreshableVersion="3" recordCount="0" supportSubquery="1" supportAdvancedDrill="1" xr:uid="{E8F211EF-A980-4A29-8029-5DB8CE7F6A29}">
  <cacheSource type="external" connectionId="4"/>
  <cacheFields count="1">
    <cacheField name="[Measures].[Sum of kWh]" caption="Sum of kWh" numFmtId="0" hierarchy="17" level="32767"/>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8820486113" backgroundQuery="1" createdVersion="3" refreshedVersion="6" minRefreshableVersion="3" recordCount="0" supportSubquery="1" supportAdvancedDrill="1" xr:uid="{303494C8-1F6A-48F3-AA8A-E098CB474CC3}">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205738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8148149"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3">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8495372"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4">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DimKalender].[År].&amp;[2018]"/>
            <x15:cachedUniqueName index="1" name="[DimKalender].[År].&amp;[2019]"/>
            <x15:cachedUniqueName index="2" name="[DimKalender].[År].&amp;[2020]"/>
          </x15:cachedUniqueNames>
        </ext>
      </extLst>
    </cacheField>
    <cacheField name="[DimKalender].[Måned].[Måned]" caption="Måned" numFmtId="0" hierarchy="2" level="1">
      <sharedItems count="12">
        <s v="Jan"/>
        <s v="Feb"/>
        <s v="Mar"/>
        <s v="Apr"/>
        <s v="May"/>
        <s v="Jun"/>
        <s v="Jul"/>
        <s v="Aug"/>
        <s v="Sep"/>
        <s v="Oct"/>
        <s v="Nov"/>
        <s v="Dec"/>
      </sharedItems>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8842596"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4">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9074073"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3">
    <cacheField name="[Measures].[Valgt totalt forbrug]" caption="Valgt totalt forbrug" numFmtId="0" hierarchy="23" level="32767"/>
    <cacheField name="[Measures].[Resterende totalt forbrug]" caption="Resterende totalt forbrug" numFmtId="0" hierarchy="22" level="32767"/>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9049421296"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4">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0.668825000001" backgroundQuery="1" createdVersion="3" refreshedVersion="6" minRefreshableVersion="3" recordCount="0" supportSubquery="1" supportAdvancedDrill="1" xr:uid="{C11E0A31-171C-4CFE-A0C6-5EB91BE28111}">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70420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97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3">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11.005918367346894</x15:v>
          </x15:c>
        </x15:pivotRow>
        <x15:pivotRow count="1">
          <x15:c>
            <x15:v>11.118027210884327</x15:v>
          </x15:c>
        </x15:pivotRow>
        <x15:pivotRow count="1">
          <x15:c>
            <x15:v>8.9723809523809379</x15:v>
          </x15:c>
        </x15:pivotRow>
        <x15:pivotRow count="1">
          <x15:c>
            <x15:v>9.1893877551020129</x15:v>
          </x15:c>
        </x15:pivotRow>
        <x15:pivotRow count="1">
          <x15:c>
            <x15:v>8.9112244897959147</x15:v>
          </x15:c>
        </x15:pivotRow>
        <x15:pivotRow count="1">
          <x15:c>
            <x15:v>9.1400680272108463</x15:v>
          </x15:c>
        </x15:pivotRow>
        <x15:pivotRow count="1">
          <x15:c>
            <x15:v>8.9993197278911463</x15:v>
          </x15:c>
        </x15:pivotRow>
        <x15:pivotRow count="1">
          <x15:c>
            <x15:v>9.6194752186589092</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97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3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3"/>
  </rowFields>
  <rowItems count="3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38" columnCount="2" cacheId="582011434">
        <x15:pivotRow count="2">
          <x15:c t="e">
            <x15:v/>
          </x15:c>
          <x15:c t="e">
            <x15:v/>
          </x15:c>
        </x15:pivotRow>
        <x15:pivotRow count="2">
          <x15:c>
            <x15:v>328.93</x15:v>
            <x15:x in="0"/>
          </x15:c>
          <x15:c>
            <x15:v>291.13058823529462</x15:v>
            <x15:x in="0"/>
          </x15:c>
        </x15:pivotRow>
        <x15:pivotRow count="2">
          <x15:c>
            <x15:v>271.29000000000002</x15:v>
            <x15:x in="0"/>
          </x15:c>
          <x15:c>
            <x15:v>291.13058823529462</x15:v>
            <x15:x in="0"/>
          </x15:c>
        </x15:pivotRow>
        <x15:pivotRow count="2">
          <x15:c>
            <x15:v>297.69</x15:v>
            <x15:x in="0"/>
          </x15:c>
          <x15:c>
            <x15:v>291.13058823529462</x15:v>
            <x15:x in="0"/>
          </x15:c>
        </x15:pivotRow>
        <x15:pivotRow count="2">
          <x15:c>
            <x15:v>285.54000000000036</x15:v>
            <x15:x in="0"/>
          </x15:c>
          <x15:c>
            <x15:v>291.13058823529462</x15:v>
            <x15:x in="0"/>
          </x15:c>
        </x15:pivotRow>
        <x15:pivotRow count="2">
          <x15:c>
            <x15:v>280.10000000000014</x15:v>
            <x15:x in="0"/>
          </x15:c>
          <x15:c>
            <x15:v>291.13058823529462</x15:v>
            <x15:x in="0"/>
          </x15:c>
        </x15:pivotRow>
        <x15:pivotRow count="2">
          <x15:c>
            <x15:v>209.24</x15:v>
            <x15:x in="0"/>
          </x15:c>
          <x15:c>
            <x15:v>291.13058823529462</x15:v>
            <x15:x in="0"/>
          </x15:c>
        </x15:pivotRow>
        <x15:pivotRow count="2">
          <x15:c>
            <x15:v>213.32000000000019</x15:v>
            <x15:x in="0"/>
          </x15:c>
          <x15:c>
            <x15:v>291.13058823529462</x15:v>
            <x15:x in="0"/>
          </x15:c>
        </x15:pivotRow>
        <x15:pivotRow count="2">
          <x15:c>
            <x15:v>212.22000000000023</x15:v>
            <x15:x in="0"/>
          </x15:c>
          <x15:c>
            <x15:v>291.13058823529462</x15:v>
            <x15:x in="0"/>
          </x15:c>
        </x15:pivotRow>
        <x15:pivotRow count="2">
          <x15:c>
            <x15:v>296.61999999999989</x15:v>
            <x15:x in="0"/>
          </x15:c>
          <x15:c>
            <x15:v>291.13058823529462</x15:v>
            <x15:x in="0"/>
          </x15:c>
        </x15:pivotRow>
        <x15:pivotRow count="2">
          <x15:c>
            <x15:v>329.18000000000006</x15:v>
            <x15:x in="0"/>
          </x15:c>
          <x15:c>
            <x15:v>291.13058823529462</x15:v>
            <x15:x in="0"/>
          </x15:c>
        </x15:pivotRow>
        <x15:pivotRow count="2">
          <x15:c>
            <x15:v>307.38999999999976</x15:v>
            <x15:x in="0"/>
          </x15:c>
          <x15:c>
            <x15:v>291.13058823529462</x15:v>
            <x15:x in="0"/>
          </x15:c>
        </x15:pivotRow>
        <x15:pivotRow count="2">
          <x15:c>
            <x15:v>236.54999999999981</x15:v>
            <x15:x in="0"/>
          </x15:c>
          <x15:c>
            <x15:v>291.13058823529462</x15:v>
            <x15:x in="0"/>
          </x15:c>
        </x15:pivotRow>
        <x15:pivotRow count="2">
          <x15:c t="e">
            <x15:v/>
          </x15:c>
          <x15:c t="e">
            <x15:v/>
          </x15:c>
        </x15:pivotRow>
        <x15:pivotRow count="2">
          <x15:c>
            <x15:v>182.61000000000024</x15:v>
            <x15:x in="0"/>
          </x15:c>
          <x15:c>
            <x15:v>291.13058823529462</x15:v>
            <x15:x in="0"/>
          </x15:c>
        </x15:pivotRow>
        <x15:pivotRow count="2">
          <x15:c>
            <x15:v>256.07000000000011</x15:v>
            <x15:x in="0"/>
          </x15:c>
          <x15:c>
            <x15:v>291.13058823529462</x15:v>
            <x15:x in="0"/>
          </x15:c>
        </x15:pivotRow>
        <x15:pivotRow count="2">
          <x15:c>
            <x15:v>452.54000000000008</x15:v>
            <x15:x in="0"/>
          </x15:c>
          <x15:c>
            <x15:v>291.13058823529462</x15:v>
            <x15:x in="0"/>
          </x15:c>
        </x15:pivotRow>
        <x15:pivotRow count="2">
          <x15:c>
            <x15:v>332.69000000000011</x15:v>
            <x15:x in="0"/>
          </x15:c>
          <x15:c>
            <x15:v>291.13058823529462</x15:v>
            <x15:x in="0"/>
          </x15:c>
        </x15:pivotRow>
        <x15:pivotRow count="2">
          <x15:c>
            <x15:v>295.36999999999989</x15:v>
            <x15:x in="0"/>
          </x15:c>
          <x15:c>
            <x15:v>291.13058823529462</x15:v>
            <x15:x in="0"/>
          </x15:c>
        </x15:pivotRow>
        <x15:pivotRow count="2">
          <x15:c>
            <x15:v>206.22000000000017</x15:v>
            <x15:x in="0"/>
          </x15:c>
          <x15:c>
            <x15:v>291.13058823529462</x15:v>
            <x15:x in="0"/>
          </x15:c>
        </x15:pivotRow>
        <x15:pivotRow count="2">
          <x15:c>
            <x15:v>184.22000000000065</x15:v>
            <x15:x in="0"/>
          </x15:c>
          <x15:c>
            <x15:v>291.13058823529462</x15:v>
            <x15:x in="0"/>
          </x15:c>
        </x15:pivotRow>
        <x15:pivotRow count="2">
          <x15:c>
            <x15:v>245.37999999999977</x15:v>
            <x15:x in="0"/>
          </x15:c>
          <x15:c>
            <x15:v>291.13058823529462</x15:v>
            <x15:x in="0"/>
          </x15:c>
        </x15:pivotRow>
        <x15:pivotRow count="2">
          <x15:c>
            <x15:v>281.48999999999978</x15:v>
            <x15:x in="0"/>
          </x15:c>
          <x15:c>
            <x15:v>291.13058823529462</x15:v>
            <x15:x in="0"/>
          </x15:c>
        </x15:pivotRow>
        <x15:pivotRow count="2">
          <x15:c>
            <x15:v>320.95999999999992</x15:v>
            <x15:x in="0"/>
          </x15:c>
          <x15:c>
            <x15:v>291.13058823529462</x15:v>
            <x15:x in="0"/>
          </x15:c>
        </x15:pivotRow>
        <x15:pivotRow count="2">
          <x15:c>
            <x15:v>304.83000000000015</x15:v>
            <x15:x in="0"/>
          </x15:c>
          <x15:c>
            <x15:v>291.13058823529462</x15:v>
            <x15:x in="0"/>
          </x15:c>
        </x15:pivotRow>
        <x15:pivotRow count="2">
          <x15:c>
            <x15:v>346.37000000000029</x15:v>
            <x15:x in="0"/>
          </x15:c>
          <x15:c>
            <x15:v>291.13058823529462</x15:v>
            <x15:x in="0"/>
          </x15:c>
        </x15:pivotRow>
        <x15:pivotRow count="2">
          <x15:c t="e">
            <x15:v/>
          </x15:c>
          <x15:c t="e">
            <x15:v/>
          </x15:c>
        </x15:pivotRow>
        <x15:pivotRow count="2">
          <x15:c>
            <x15:v>343.00000000000034</x15:v>
            <x15:x in="0"/>
          </x15:c>
          <x15:c>
            <x15:v>291.13058823529462</x15:v>
            <x15:x in="0"/>
          </x15:c>
        </x15:pivotRow>
        <x15:pivotRow count="2">
          <x15:c>
            <x15:v>328.93000000000006</x15:v>
            <x15:x in="0"/>
          </x15:c>
          <x15:c>
            <x15:v>291.13058823529462</x15:v>
            <x15:x in="0"/>
          </x15:c>
        </x15:pivotRow>
        <x15:pivotRow count="2">
          <x15:c>
            <x15:v>398.71000000000004</x15:v>
            <x15:x in="0"/>
          </x15:c>
          <x15:c>
            <x15:v>291.13058823529462</x15:v>
            <x15:x in="0"/>
          </x15:c>
        </x15:pivotRow>
        <x15:pivotRow count="2">
          <x15:c>
            <x15:v>357.65000000000015</x15:v>
            <x15:x in="0"/>
          </x15:c>
          <x15:c>
            <x15:v>291.13058823529462</x15:v>
            <x15:x in="0"/>
          </x15:c>
        </x15:pivotRow>
        <x15:pivotRow count="2">
          <x15:c>
            <x15:v>348.38999999999976</x15:v>
            <x15:x in="0"/>
          </x15:c>
          <x15:c>
            <x15:v>291.13058823529462</x15:v>
            <x15:x in="0"/>
          </x15:c>
        </x15:pivotRow>
        <x15:pivotRow count="2">
          <x15:c>
            <x15:v>295.62999999999971</x15:v>
            <x15:x in="0"/>
          </x15:c>
          <x15:c>
            <x15:v>291.13058823529462</x15:v>
            <x15:x in="0"/>
          </x15:c>
        </x15:pivotRow>
        <x15:pivotRow count="2">
          <x15:c>
            <x15:v>258.85000000000019</x15:v>
            <x15:x in="0"/>
          </x15:c>
          <x15:c>
            <x15:v>291.13058823529462</x15:v>
            <x15:x in="0"/>
          </x15:c>
        </x15:pivotRow>
        <x15:pivotRow count="2">
          <x15:c>
            <x15:v>309.3300000000001</x15:v>
            <x15:x in="0"/>
          </x15:c>
          <x15:c>
            <x15:v>291.13058823529462</x15:v>
            <x15:x in="0"/>
          </x15:c>
        </x15:pivotRow>
        <x15:pivotRow count="2">
          <x15:c>
            <x15:v>296.61000000000007</x15:v>
            <x15:x in="0"/>
          </x15:c>
          <x15:c>
            <x15:v>291.13058823529462</x15:v>
            <x15:x in="0"/>
          </x15:c>
        </x15:pivotRow>
        <x15:pivotRow count="2">
          <x15:c>
            <x15:v>284.52000000000044</x15:v>
            <x15:x in="0"/>
          </x15:c>
          <x15:c>
            <x15:v>291.13058823529462</x15:v>
            <x15:x in="0"/>
          </x15:c>
        </x15:pivotRow>
        <x15:pivotRow count="2">
          <x15:c>
            <x15:v>9898.4400000000169</x15:v>
            <x15:x in="0"/>
          </x15:c>
          <x15:c>
            <x15:v>291.13058823529462</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97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4">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0.27458697764820217</x15:v>
          </x15:c>
          <x15:c t="e">
            <x15:v/>
          </x15:c>
          <x15:c t="e">
            <x15:v/>
          </x15:c>
          <x15:c t="e">
            <x15:v/>
          </x15:c>
          <x15:c t="e">
            <x15:v/>
          </x15:c>
          <x15:c t="e">
            <x15:v/>
          </x15:c>
          <x15:c>
            <x15:v>0.27458697764820217</x15:v>
          </x15:c>
        </x15:pivotRow>
        <x15:pivotRow count="7">
          <x15:c>
            <x15:v>0.23647230320699708</x15:v>
          </x15:c>
          <x15:c t="e">
            <x15:v/>
          </x15:c>
          <x15:c t="e">
            <x15:v/>
          </x15:c>
          <x15:c t="e">
            <x15:v/>
          </x15:c>
          <x15:c t="e">
            <x15:v/>
          </x15:c>
          <x15:c t="e">
            <x15:v/>
          </x15:c>
          <x15:c>
            <x15:v>0.23647230320699708</x15:v>
          </x15:c>
        </x15:pivotRow>
        <x15:pivotRow count="7">
          <x15:c>
            <x15:v>0.22597181729834789</x15:v>
          </x15:c>
          <x15:c t="e">
            <x15:v/>
          </x15:c>
          <x15:c t="e">
            <x15:v/>
          </x15:c>
          <x15:c t="e">
            <x15:v/>
          </x15:c>
          <x15:c t="e">
            <x15:v/>
          </x15:c>
          <x15:c t="e">
            <x15:v/>
          </x15:c>
          <x15:c>
            <x15:v>0.22597181729834789</x15:v>
          </x15:c>
        </x15:pivotRow>
        <x15:pivotRow count="7">
          <x15:c>
            <x15:v>0.22026724975704554</x15:v>
          </x15:c>
          <x15:c t="e">
            <x15:v/>
          </x15:c>
          <x15:c t="e">
            <x15:v/>
          </x15:c>
          <x15:c t="e">
            <x15:v/>
          </x15:c>
          <x15:c t="e">
            <x15:v/>
          </x15:c>
          <x15:c t="e">
            <x15:v/>
          </x15:c>
          <x15:c>
            <x15:v>0.22026724975704554</x15:v>
          </x15:c>
        </x15:pivotRow>
        <x15:pivotRow count="7">
          <x15:c>
            <x15:v>0.21882410106899899</x15:v>
          </x15:c>
          <x15:c t="e">
            <x15:v/>
          </x15:c>
          <x15:c t="e">
            <x15:v/>
          </x15:c>
          <x15:c t="e">
            <x15:v/>
          </x15:c>
          <x15:c t="e">
            <x15:v/>
          </x15:c>
          <x15:c t="e">
            <x15:v/>
          </x15:c>
          <x15:c>
            <x15:v>0.21882410106899899</x15:v>
          </x15:c>
        </x15:pivotRow>
        <x15:pivotRow count="7">
          <x15:c>
            <x15:v>0.22163265306122443</x15:v>
          </x15:c>
          <x15:c t="e">
            <x15:v/>
          </x15:c>
          <x15:c t="e">
            <x15:v/>
          </x15:c>
          <x15:c t="e">
            <x15:v/>
          </x15:c>
          <x15:c t="e">
            <x15:v/>
          </x15:c>
          <x15:c t="e">
            <x15:v/>
          </x15:c>
          <x15:c>
            <x15:v>0.22163265306122443</x15:v>
          </x15:c>
        </x15:pivotRow>
        <x15:pivotRow count="7">
          <x15:c t="e">
            <x15:v/>
          </x15:c>
          <x15:c t="e">
            <x15:v/>
          </x15:c>
          <x15:c t="e">
            <x15:v/>
          </x15:c>
          <x15:c t="e">
            <x15:v/>
          </x15:c>
          <x15:c t="e">
            <x15:v/>
          </x15:c>
          <x15:c>
            <x15:v>0.27617103984450925</x15:v>
          </x15:c>
          <x15:c>
            <x15:v>0.27617103984450925</x15:v>
          </x15:c>
        </x15:pivotRow>
        <x15:pivotRow count="7">
          <x15:c t="e">
            <x15:v/>
          </x15:c>
          <x15:c t="e">
            <x15:v/>
          </x15:c>
          <x15:c t="e">
            <x15:v/>
          </x15:c>
          <x15:c t="e">
            <x15:v/>
          </x15:c>
          <x15:c t="e">
            <x15:v/>
          </x15:c>
          <x15:c>
            <x15:v>0.33591836734693875</x15:v>
          </x15:c>
          <x15:c>
            <x15:v>0.33591836734693875</x15:v>
          </x15:c>
        </x15:pivotRow>
        <x15:pivotRow count="7">
          <x15:c t="e">
            <x15:v/>
          </x15:c>
          <x15:c t="e">
            <x15:v/>
          </x15:c>
          <x15:c t="e">
            <x15:v/>
          </x15:c>
          <x15:c t="e">
            <x15:v/>
          </x15:c>
          <x15:c t="e">
            <x15:v/>
          </x15:c>
          <x15:c>
            <x15:v>0.38526724975704579</x15:v>
          </x15:c>
          <x15:c>
            <x15:v>0.38526724975704579</x15:v>
          </x15:c>
        </x15:pivotRow>
        <x15:pivotRow count="7">
          <x15:c t="e">
            <x15:v/>
          </x15:c>
          <x15:c t="e">
            <x15:v/>
          </x15:c>
          <x15:c t="e">
            <x15:v/>
          </x15:c>
          <x15:c t="e">
            <x15:v/>
          </x15:c>
          <x15:c>
            <x15:v>0.42251700680272125</x15:v>
          </x15:c>
          <x15:c t="e">
            <x15:v/>
          </x15:c>
          <x15:c>
            <x15:v>0.42251700680272125</x15:v>
          </x15:c>
        </x15:pivotRow>
        <x15:pivotRow count="7">
          <x15:c t="e">
            <x15:v/>
          </x15:c>
          <x15:c t="e">
            <x15:v/>
          </x15:c>
          <x15:c t="e">
            <x15:v/>
          </x15:c>
          <x15:c t="e">
            <x15:v/>
          </x15:c>
          <x15:c>
            <x15:v>0.41767735665694822</x15:v>
          </x15:c>
          <x15:c t="e">
            <x15:v/>
          </x15:c>
          <x15:c>
            <x15:v>0.41767735665694822</x15:v>
          </x15:c>
        </x15:pivotRow>
        <x15:pivotRow count="7">
          <x15:c t="e">
            <x15:v/>
          </x15:c>
          <x15:c t="e">
            <x15:v/>
          </x15:c>
          <x15:c t="e">
            <x15:v/>
          </x15:c>
          <x15:c t="e">
            <x15:v/>
          </x15:c>
          <x15:c>
            <x15:v>0.43146744412050542</x15:v>
          </x15:c>
          <x15:c t="e">
            <x15:v/>
          </x15:c>
          <x15:c>
            <x15:v>0.43146744412050542</x15:v>
          </x15:c>
        </x15:pivotRow>
        <x15:pivotRow count="7">
          <x15:c t="e">
            <x15:v/>
          </x15:c>
          <x15:c t="e">
            <x15:v/>
          </x15:c>
          <x15:c t="e">
            <x15:v/>
          </x15:c>
          <x15:c>
            <x15:v>0.42080660835762895</x15:v>
          </x15:c>
          <x15:c t="e">
            <x15:v/>
          </x15:c>
          <x15:c t="e">
            <x15:v/>
          </x15:c>
          <x15:c>
            <x15:v>0.42080660835762895</x15:v>
          </x15:c>
        </x15:pivotRow>
        <x15:pivotRow count="7">
          <x15:c t="e">
            <x15:v/>
          </x15:c>
          <x15:c t="e">
            <x15:v/>
          </x15:c>
          <x15:c t="e">
            <x15:v/>
          </x15:c>
          <x15:c>
            <x15:v>0.41485908649173975</x15:v>
          </x15:c>
          <x15:c t="e">
            <x15:v/>
          </x15:c>
          <x15:c t="e">
            <x15:v/>
          </x15:c>
          <x15:c>
            <x15:v>0.41485908649173975</x15:v>
          </x15:c>
        </x15:pivotRow>
        <x15:pivotRow count="7">
          <x15:c t="e">
            <x15:v/>
          </x15:c>
          <x15:c t="e">
            <x15:v/>
          </x15:c>
          <x15:c t="e">
            <x15:v/>
          </x15:c>
          <x15:c>
            <x15:v>0.39896987366375114</x15:v>
          </x15:c>
          <x15:c t="e">
            <x15:v/>
          </x15:c>
          <x15:c t="e">
            <x15:v/>
          </x15:c>
          <x15:c>
            <x15:v>0.39896987366375114</x15:v>
          </x15:c>
        </x15:pivotRow>
        <x15:pivotRow count="7">
          <x15:c t="e">
            <x15:v/>
          </x15:c>
          <x15:c t="e">
            <x15:v/>
          </x15:c>
          <x15:c t="e">
            <x15:v/>
          </x15:c>
          <x15:c>
            <x15:v>0.39912536443148683</x15:v>
          </x15:c>
          <x15:c t="e">
            <x15:v/>
          </x15:c>
          <x15:c t="e">
            <x15:v/>
          </x15:c>
          <x15:c>
            <x15:v>0.39912536443148683</x15:v>
          </x15:c>
        </x15:pivotRow>
        <x15:pivotRow count="7">
          <x15:c t="e">
            <x15:v/>
          </x15:c>
          <x15:c t="e">
            <x15:v/>
          </x15:c>
          <x15:c t="e">
            <x15:v/>
          </x15:c>
          <x15:c>
            <x15:v>0.42308066083576273</x15:v>
          </x15:c>
          <x15:c t="e">
            <x15:v/>
          </x15:c>
          <x15:c t="e">
            <x15:v/>
          </x15:c>
          <x15:c>
            <x15:v>0.42308066083576273</x15:v>
          </x15:c>
        </x15:pivotRow>
        <x15:pivotRow count="7">
          <x15:c t="e">
            <x15:v/>
          </x15:c>
          <x15:c t="e">
            <x15:v/>
          </x15:c>
          <x15:c>
            <x15:v>0.8055490767735668</x15:v>
          </x15:c>
          <x15:c t="e">
            <x15:v/>
          </x15:c>
          <x15:c t="e">
            <x15:v/>
          </x15:c>
          <x15:c t="e">
            <x15:v/>
          </x15:c>
          <x15:c>
            <x15:v>0.8055490767735668</x15:v>
          </x15:c>
        </x15:pivotRow>
        <x15:pivotRow count="7">
          <x15:c t="e">
            <x15:v/>
          </x15:c>
          <x15:c t="e">
            <x15:v/>
          </x15:c>
          <x15:c>
            <x15:v>0.72553935860058372</x15:v>
          </x15:c>
          <x15:c t="e">
            <x15:v/>
          </x15:c>
          <x15:c t="e">
            <x15:v/>
          </x15:c>
          <x15:c t="e">
            <x15:v/>
          </x15:c>
          <x15:c>
            <x15:v>0.72553935860058372</x15:v>
          </x15:c>
        </x15:pivotRow>
        <x15:pivotRow count="7">
          <x15:c t="e">
            <x15:v/>
          </x15:c>
          <x15:c t="e">
            <x15:v/>
          </x15:c>
          <x15:c>
            <x15:v>0.56504373177842504</x15:v>
          </x15:c>
          <x15:c t="e">
            <x15:v/>
          </x15:c>
          <x15:c t="e">
            <x15:v/>
          </x15:c>
          <x15:c t="e">
            <x15:v/>
          </x15:c>
          <x15:c>
            <x15:v>0.56504373177842504</x15:v>
          </x15:c>
        </x15:pivotRow>
        <x15:pivotRow count="7">
          <x15:c t="e">
            <x15:v/>
          </x15:c>
          <x15:c t="e">
            <x15:v/>
          </x15:c>
          <x15:c>
            <x15:v>0.51518950437317768</x15:v>
          </x15:c>
          <x15:c t="e">
            <x15:v/>
          </x15:c>
          <x15:c t="e">
            <x15:v/>
          </x15:c>
          <x15:c t="e">
            <x15:v/>
          </x15:c>
          <x15:c>
            <x15:v>0.51518950437317768</x15:v>
          </x15:c>
        </x15:pivotRow>
        <x15:pivotRow count="7">
          <x15:c t="e">
            <x15:v/>
          </x15:c>
          <x15:c>
            <x15:v>0.50724003887269153</x15:v>
          </x15:c>
          <x15:c t="e">
            <x15:v/>
          </x15:c>
          <x15:c t="e">
            <x15:v/>
          </x15:c>
          <x15:c t="e">
            <x15:v/>
          </x15:c>
          <x15:c t="e">
            <x15:v/>
          </x15:c>
          <x15:c>
            <x15:v>0.50724003887269153</x15:v>
          </x15:c>
        </x15:pivotRow>
        <x15:pivotRow count="7">
          <x15:c t="e">
            <x15:v/>
          </x15:c>
          <x15:c>
            <x15:v>0.42725947521865865</x15:v>
          </x15:c>
          <x15:c t="e">
            <x15:v/>
          </x15:c>
          <x15:c t="e">
            <x15:v/>
          </x15:c>
          <x15:c t="e">
            <x15:v/>
          </x15:c>
          <x15:c t="e">
            <x15:v/>
          </x15:c>
          <x15:c>
            <x15:v>0.42725947521865865</x15:v>
          </x15:c>
        </x15:pivotRow>
        <x15:pivotRow count="7">
          <x15:c t="e">
            <x15:v/>
          </x15:c>
          <x15:c>
            <x15:v>0.35003887269193412</x15:v>
          </x15:c>
          <x15:c t="e">
            <x15:v/>
          </x15:c>
          <x15:c t="e">
            <x15:v/>
          </x15:c>
          <x15:c t="e">
            <x15:v/>
          </x15:c>
          <x15:c t="e">
            <x15:v/>
          </x15:c>
          <x15:c>
            <x15:v>0.35003887269193412</x15:v>
          </x15:c>
        </x15:pivotRow>
        <x15:pivotRow count="7">
          <x15:c>
            <x15:v>0.23295918367346929</x15:v>
          </x15:c>
          <x15:c>
            <x15:v>0.42817946226109477</x15:v>
          </x15:c>
          <x15:c>
            <x15:v>0.65283041788143836</x15:v>
          </x15:c>
          <x15:c>
            <x15:v>0.41136831875607383</x15:v>
          </x15:c>
          <x15:c>
            <x15:v>0.42388726919339165</x15:v>
          </x15:c>
          <x15:c>
            <x15:v>0.33245221898283128</x15:v>
          </x15:c>
          <x15:c>
            <x15:v>0.40081146744412116</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198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98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9.6194752186589092</x15:v>
            <x15:x in="0"/>
          </x15:c>
          <x15:c>
            <x15:v>35.06</x15:v>
            <x15:x in="0"/>
          </x15:c>
          <x15:c>
            <x15:v>9.6194752186589092</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1990"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311">
      <pivotArea outline="0" collapsedLevelsAreSubtotals="1" fieldPosition="0"/>
    </format>
    <format dxfId="310">
      <pivotArea type="all" dataOnly="0" outline="0" fieldPosition="0"/>
    </format>
    <format dxfId="309">
      <pivotArea outline="0" collapsedLevelsAreSubtotals="1"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dataOnly="0" labelOnly="1" outline="0" axis="axisValues" fieldPosition="0"/>
    </format>
    <format dxfId="298">
      <pivotArea outline="0" collapsedLevelsAreSubtotals="1" fieldPosition="0"/>
    </format>
    <format dxfId="297">
      <pivotArea outline="0" collapsedLevelsAreSubtotals="1" fieldPosition="0"/>
    </format>
    <format dxfId="296">
      <pivotArea dataOnly="0" labelOnly="1" outline="0" axis="axisValues" fieldPosition="0"/>
    </format>
    <format dxfId="295">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993"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1">
    <pivotField dataField="1" subtotalTop="0" showAll="0" defaultSubtotal="0"/>
  </pivotFields>
  <rowItems count="1">
    <i/>
  </rowItems>
  <colItems count="1">
    <i/>
  </colItems>
  <dataFields count="1">
    <dataField name="Totalt forbrug i perioden" fld="0" baseField="0" baseItem="16" numFmtId="165"/>
  </dataFields>
  <formats count="36">
    <format dxfId="345">
      <pivotArea outline="0" collapsedLevelsAreSubtotals="1" fieldPosition="0"/>
    </format>
    <format dxfId="344">
      <pivotArea type="all" dataOnly="0" outline="0" fieldPosition="0"/>
    </format>
    <format dxfId="343">
      <pivotArea dataOnly="0" labelOnly="1" outline="0" axis="axisValues" fieldPosition="0"/>
    </format>
    <format dxfId="342">
      <pivotArea outline="0" collapsedLevelsAreSubtotals="1" fieldPosition="0"/>
    </format>
    <format dxfId="341">
      <pivotArea outline="0" collapsedLevelsAreSubtotals="1" fieldPosition="0"/>
    </format>
    <format dxfId="340">
      <pivotArea dataOnly="0" labelOnly="1" outline="0" axis="axisValues" fieldPosition="0"/>
    </format>
    <format dxfId="339">
      <pivotArea outline="0" collapsedLevelsAreSubtotals="1" fieldPosition="0"/>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dataOnly="0" labelOnly="1" outline="0" axis="axisValues" fieldPosition="0"/>
    </format>
    <format dxfId="334">
      <pivotArea type="all" dataOnly="0" outline="0" fieldPosition="0"/>
    </format>
    <format dxfId="333">
      <pivotArea outline="0" collapsedLevelsAreSubtotals="1" fieldPosition="0"/>
    </format>
    <format dxfId="332">
      <pivotArea dataOnly="0" labelOnly="1" outline="0" axis="axisValues" fieldPosition="0"/>
    </format>
    <format dxfId="331">
      <pivotArea type="all" dataOnly="0" outline="0" fieldPosition="0"/>
    </format>
    <format dxfId="330">
      <pivotArea outline="0" collapsedLevelsAreSubtotals="1"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dataOnly="0" labelOnly="1" outline="0" axis="axisValues" fieldPosition="0"/>
    </format>
    <format dxfId="322">
      <pivotArea type="all" dataOnly="0" outline="0" fieldPosition="0"/>
    </format>
    <format dxfId="321">
      <pivotArea outline="0" collapsedLevelsAreSubtotals="1" fieldPosition="0"/>
    </format>
    <format dxfId="320">
      <pivotArea dataOnly="0" labelOnly="1" outline="0" axis="axisValues" fieldPosition="0"/>
    </format>
    <format dxfId="319">
      <pivotArea outline="0" collapsedLevelsAreSubtotals="1" fieldPosition="0"/>
    </format>
    <format dxfId="318">
      <pivotArea outline="0" collapsedLevelsAreSubtotals="1" fieldPosition="0"/>
    </format>
    <format dxfId="317">
      <pivotArea outline="0" collapsedLevelsAreSubtotals="1" fieldPosition="0"/>
    </format>
    <format dxfId="316">
      <pivotArea outline="0" collapsedLevelsAreSubtotals="1" fieldPosition="0"/>
    </format>
    <format dxfId="315">
      <pivotArea outline="0" collapsedLevelsAreSubtotals="1" fieldPosition="0"/>
    </format>
    <format dxfId="314">
      <pivotArea outline="0" collapsedLevelsAreSubtotals="1" fieldPosition="0"/>
    </format>
    <format dxfId="313">
      <pivotArea outline="0" collapsedLevelsAreSubtotals="1" fieldPosition="0"/>
    </format>
    <format dxfId="312">
      <pivotArea outline="0" collapsedLevelsAreSubtotals="1" fieldPosition="0"/>
    </format>
    <format dxfId="286">
      <pivotArea outline="0" collapsedLevelsAreSubtotals="1" fieldPosition="0"/>
    </format>
    <format dxfId="181">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1192057380">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1192057380">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1192057380">
      <levels count="2">
        <level uniqueName="[DimKalender].[År].[(All)]" sourceCaption="(All)" count="0"/>
        <level uniqueName="[DimKalender].[År].[År]" sourceCaption="År" count="3">
          <ranges>
            <range startItem="0">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1192057380">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1192057380">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94" dataDxfId="293">
  <autoFilter ref="B2:D26" xr:uid="{93F4B94C-C4B2-47C7-A3EF-3469C1E5FC6C}"/>
  <tableColumns count="3">
    <tableColumn id="1" xr3:uid="{FB2D1371-A017-4AAE-81A6-B2E70168FE90}" name="Tid" dataDxfId="292"/>
    <tableColumn id="2" xr3:uid="{9CFC732F-13DE-4E54-881D-F784DE872282}" name="Tidsrum" dataDxfId="291"/>
    <tableColumn id="3" xr3:uid="{C5346E88-0E3C-4FFD-9E21-5E4F90C3CEBC}" name="Sortering" dataDxfId="29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289" dataDxfId="288">
  <autoFilter ref="F2:F3" xr:uid="{09A5DD38-1633-4EF9-84A3-2484BC91E5FD}"/>
  <tableColumns count="1">
    <tableColumn id="1" xr3:uid="{B1619A1E-FE7E-452C-8D20-2D1F5EAB1F47}" name="Sti til CSV fil" dataDxfId="287"/>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1"/>
    <pivotTable tabId="4294967295" name="PivotChartTable2"/>
    <pivotTable tabId="4294967295" name="PivotChartTable3"/>
    <pivotTable tabId="4294967295" name="PivotChartTable4"/>
    <pivotTable tabId="4294967295" name="PivotChartTable5"/>
  </pivotTables>
  <state minimalRefreshVersion="6" lastRefreshVersion="6" pivotCacheId="1070420798"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2" selectionLevel="2" scrollPosition="2020-01-20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heetViews>
  <sheetFormatPr defaultColWidth="9.25" defaultRowHeight="12.75" customHeight="1" x14ac:dyDescent="0.2"/>
  <cols>
    <col min="1" max="1" width="3.25" style="3" customWidth="1"/>
    <col min="2" max="2" width="21.375" style="3" bestFit="1" customWidth="1"/>
    <col min="3" max="3" width="9.25" style="3" customWidth="1"/>
    <col min="4" max="7" width="9.25" style="3"/>
    <col min="8" max="8" width="9.25" style="3" customWidth="1"/>
    <col min="9" max="9" width="20.25" style="3" bestFit="1" customWidth="1"/>
    <col min="10" max="10" width="9.25" style="3"/>
    <col min="11" max="11" width="3.25" style="3" customWidth="1"/>
    <col min="12" max="13" width="9.25" style="3"/>
    <col min="14" max="16" width="9.25" style="3" customWidth="1"/>
    <col min="17" max="17" width="9.25" style="3"/>
    <col min="18" max="19" width="3.25" style="3" customWidth="1"/>
    <col min="20" max="21" width="9.25" style="3"/>
    <col min="22" max="22" width="9.25" style="3" customWidth="1"/>
    <col min="23" max="23" width="3.25" style="3" customWidth="1"/>
    <col min="24" max="26" width="9.25" style="3"/>
    <col min="27" max="27" width="3.25" style="3" customWidth="1"/>
    <col min="28" max="30" width="9.25" style="3"/>
    <col min="31" max="31" width="3.25" style="3" customWidth="1"/>
    <col min="32" max="16384" width="9.25" style="3"/>
  </cols>
  <sheetData>
    <row r="1" spans="1:33" ht="12.75" customHeight="1" x14ac:dyDescent="0.2">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55000000000000004">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4.799999999999997" thickTop="1" x14ac:dyDescent="0.2">
      <c r="A3" s="6"/>
      <c r="B3" s="14" t="s">
        <v>11</v>
      </c>
      <c r="C3" s="6"/>
      <c r="D3" s="6"/>
      <c r="E3" s="6"/>
      <c r="F3" s="6"/>
      <c r="G3" s="6"/>
      <c r="H3" s="12"/>
      <c r="I3" s="22">
        <v>9898.4400000000169</v>
      </c>
      <c r="J3" s="12"/>
      <c r="K3" s="6"/>
      <c r="L3" s="6"/>
      <c r="M3" s="6"/>
      <c r="N3" s="6"/>
      <c r="O3" s="6"/>
      <c r="P3" s="6"/>
      <c r="Q3" s="6"/>
      <c r="R3" s="6"/>
      <c r="S3" s="15"/>
      <c r="T3" s="15"/>
      <c r="U3" s="15"/>
      <c r="V3" s="15"/>
      <c r="W3" s="15"/>
      <c r="X3" s="15"/>
      <c r="Y3" s="15"/>
      <c r="Z3" s="15"/>
      <c r="AA3" s="15"/>
      <c r="AB3" s="15"/>
      <c r="AC3" s="15"/>
      <c r="AD3" s="15"/>
      <c r="AE3" s="15"/>
      <c r="AF3" s="15"/>
      <c r="AG3" s="15"/>
    </row>
    <row r="4" spans="1:33" ht="15.6" x14ac:dyDescent="0.3">
      <c r="A4" s="6"/>
      <c r="B4" s="19">
        <v>44131.619342592596</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1.4"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1.4"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1.4"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1.4"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1.4"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1.4"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1.4"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1.4"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1.4"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1.4"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1.4"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1.4"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1.4"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1.4"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1.4"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1.4"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1.4"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1.4"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1.4"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1.4"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1.4"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1.4"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1.4"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2">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2">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2">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2">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2">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2">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2">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2">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2">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2">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2">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2">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2">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2">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2">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2">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2">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2">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2">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2">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2">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3" sqref="F3"/>
    </sheetView>
  </sheetViews>
  <sheetFormatPr defaultColWidth="9.25" defaultRowHeight="12.75" customHeight="1" x14ac:dyDescent="0.2"/>
  <cols>
    <col min="1" max="1" width="9.25" style="1"/>
    <col min="2" max="2" width="8" style="1" customWidth="1"/>
    <col min="3" max="3" width="13" style="1" bestFit="1" customWidth="1"/>
    <col min="4" max="4" width="12.375" style="1" bestFit="1" customWidth="1"/>
    <col min="5" max="5" width="9.25" style="1"/>
    <col min="6" max="6" width="80.625" style="1" bestFit="1" customWidth="1"/>
    <col min="7" max="16384" width="9.25" style="1"/>
  </cols>
  <sheetData>
    <row r="2" spans="2:6" ht="12.75" customHeight="1" x14ac:dyDescent="0.2">
      <c r="B2" s="1" t="s">
        <v>0</v>
      </c>
      <c r="C2" s="1" t="s">
        <v>1</v>
      </c>
      <c r="D2" s="1" t="s">
        <v>2</v>
      </c>
      <c r="F2" s="1" t="s">
        <v>16</v>
      </c>
    </row>
    <row r="3" spans="2:6" ht="12.75" customHeight="1" x14ac:dyDescent="0.2">
      <c r="B3" s="5">
        <v>4.1666666666666664E-2</v>
      </c>
      <c r="C3" s="1" t="s">
        <v>3</v>
      </c>
      <c r="D3" s="1">
        <v>1</v>
      </c>
      <c r="F3" s="1" t="s">
        <v>25</v>
      </c>
    </row>
    <row r="4" spans="2:6" ht="12.75" customHeight="1" x14ac:dyDescent="0.2">
      <c r="B4" s="5">
        <v>8.3333333333333329E-2</v>
      </c>
      <c r="C4" s="1" t="s">
        <v>3</v>
      </c>
      <c r="D4" s="1">
        <v>1</v>
      </c>
    </row>
    <row r="5" spans="2:6" ht="12.75" customHeight="1" x14ac:dyDescent="0.2">
      <c r="B5" s="5">
        <v>0.125</v>
      </c>
      <c r="C5" s="1" t="s">
        <v>3</v>
      </c>
      <c r="D5" s="1">
        <v>1</v>
      </c>
    </row>
    <row r="6" spans="2:6" ht="12.75" customHeight="1" x14ac:dyDescent="0.2">
      <c r="B6" s="5">
        <v>0.16666666666666666</v>
      </c>
      <c r="C6" s="1" t="s">
        <v>3</v>
      </c>
      <c r="D6" s="1">
        <v>1</v>
      </c>
    </row>
    <row r="7" spans="2:6" ht="12.75" customHeight="1" x14ac:dyDescent="0.2">
      <c r="B7" s="5">
        <v>0.20833333333333334</v>
      </c>
      <c r="C7" s="1" t="s">
        <v>3</v>
      </c>
      <c r="D7" s="1">
        <v>1</v>
      </c>
    </row>
    <row r="8" spans="2:6" ht="12.75" customHeight="1" x14ac:dyDescent="0.2">
      <c r="B8" s="5">
        <v>0.25</v>
      </c>
      <c r="C8" s="1" t="s">
        <v>4</v>
      </c>
      <c r="D8" s="1">
        <v>6</v>
      </c>
    </row>
    <row r="9" spans="2:6" ht="12.75" customHeight="1" x14ac:dyDescent="0.2">
      <c r="B9" s="5">
        <v>0.29166666666666669</v>
      </c>
      <c r="C9" s="1" t="s">
        <v>4</v>
      </c>
      <c r="D9" s="1">
        <v>6</v>
      </c>
    </row>
    <row r="10" spans="2:6" ht="12.75" customHeight="1" x14ac:dyDescent="0.2">
      <c r="B10" s="5">
        <v>0.33333333333333331</v>
      </c>
      <c r="C10" s="1" t="s">
        <v>4</v>
      </c>
      <c r="D10" s="1">
        <v>6</v>
      </c>
    </row>
    <row r="11" spans="2:6" ht="12.75" customHeight="1" x14ac:dyDescent="0.2">
      <c r="B11" s="5">
        <v>0.375</v>
      </c>
      <c r="C11" s="1" t="s">
        <v>5</v>
      </c>
      <c r="D11" s="1">
        <v>5</v>
      </c>
    </row>
    <row r="12" spans="2:6" ht="12.75" customHeight="1" x14ac:dyDescent="0.2">
      <c r="B12" s="5">
        <v>0.41666666666666669</v>
      </c>
      <c r="C12" s="1" t="s">
        <v>5</v>
      </c>
      <c r="D12" s="1">
        <v>5</v>
      </c>
    </row>
    <row r="13" spans="2:6" ht="12.75" customHeight="1" x14ac:dyDescent="0.2">
      <c r="B13" s="5">
        <v>0.45833333333333331</v>
      </c>
      <c r="C13" s="1" t="s">
        <v>5</v>
      </c>
      <c r="D13" s="1">
        <v>5</v>
      </c>
    </row>
    <row r="14" spans="2:6" ht="12.75" customHeight="1" x14ac:dyDescent="0.2">
      <c r="B14" s="5">
        <v>0.5</v>
      </c>
      <c r="C14" s="1" t="s">
        <v>6</v>
      </c>
      <c r="D14" s="1">
        <v>4</v>
      </c>
    </row>
    <row r="15" spans="2:6" ht="12.75" customHeight="1" x14ac:dyDescent="0.2">
      <c r="B15" s="5">
        <v>0.54166666666666663</v>
      </c>
      <c r="C15" s="1" t="s">
        <v>6</v>
      </c>
      <c r="D15" s="1">
        <v>4</v>
      </c>
    </row>
    <row r="16" spans="2:6" ht="12.75" customHeight="1" x14ac:dyDescent="0.2">
      <c r="B16" s="5">
        <v>0.58333333333333337</v>
      </c>
      <c r="C16" s="1" t="s">
        <v>6</v>
      </c>
      <c r="D16" s="1">
        <v>4</v>
      </c>
    </row>
    <row r="17" spans="2:7" ht="12.75" customHeight="1" x14ac:dyDescent="0.2">
      <c r="B17" s="5">
        <v>0.625</v>
      </c>
      <c r="C17" s="1" t="s">
        <v>6</v>
      </c>
      <c r="D17" s="1">
        <v>4</v>
      </c>
    </row>
    <row r="18" spans="2:7" ht="12.75" customHeight="1" x14ac:dyDescent="0.2">
      <c r="B18" s="5">
        <v>0.66666666666666663</v>
      </c>
      <c r="C18" s="1" t="s">
        <v>6</v>
      </c>
      <c r="D18" s="1">
        <v>4</v>
      </c>
    </row>
    <row r="19" spans="2:7" ht="12.75" customHeight="1" x14ac:dyDescent="0.2">
      <c r="B19" s="5">
        <v>0.70833333333333337</v>
      </c>
      <c r="C19" s="1" t="s">
        <v>7</v>
      </c>
      <c r="D19" s="1">
        <v>3</v>
      </c>
    </row>
    <row r="20" spans="2:7" ht="12.75" customHeight="1" x14ac:dyDescent="0.2">
      <c r="B20" s="5">
        <v>0.75</v>
      </c>
      <c r="C20" s="1" t="s">
        <v>7</v>
      </c>
      <c r="D20" s="1">
        <v>3</v>
      </c>
    </row>
    <row r="21" spans="2:7" ht="12.75" customHeight="1" x14ac:dyDescent="0.2">
      <c r="B21" s="5">
        <v>0.79166666666666663</v>
      </c>
      <c r="C21" s="1" t="s">
        <v>7</v>
      </c>
      <c r="D21" s="1">
        <v>3</v>
      </c>
    </row>
    <row r="22" spans="2:7" ht="12.75" customHeight="1" x14ac:dyDescent="0.2">
      <c r="B22" s="5">
        <v>0.83333333333333337</v>
      </c>
      <c r="C22" s="1" t="s">
        <v>7</v>
      </c>
      <c r="D22" s="1">
        <v>3</v>
      </c>
    </row>
    <row r="23" spans="2:7" ht="12.75" customHeight="1" x14ac:dyDescent="0.2">
      <c r="B23" s="5">
        <v>0.875</v>
      </c>
      <c r="C23" s="1" t="s">
        <v>8</v>
      </c>
      <c r="D23" s="1">
        <v>2</v>
      </c>
    </row>
    <row r="24" spans="2:7" ht="12.75" customHeight="1" x14ac:dyDescent="0.2">
      <c r="B24" s="5">
        <v>0.91666666666666663</v>
      </c>
      <c r="C24" s="1" t="s">
        <v>8</v>
      </c>
      <c r="D24" s="1">
        <v>2</v>
      </c>
    </row>
    <row r="25" spans="2:7" ht="12.75" customHeight="1" x14ac:dyDescent="0.2">
      <c r="B25" s="5">
        <v>0.95833333333333337</v>
      </c>
      <c r="C25" s="1" t="s">
        <v>8</v>
      </c>
      <c r="D25" s="1">
        <v>2</v>
      </c>
    </row>
    <row r="26" spans="2:7" ht="12.75" customHeight="1" x14ac:dyDescent="0.2">
      <c r="B26" s="5">
        <v>0</v>
      </c>
      <c r="C26" s="1" t="s">
        <v>3</v>
      </c>
      <c r="D26" s="1">
        <v>1</v>
      </c>
    </row>
    <row r="28" spans="2:7" ht="12.75" customHeight="1" x14ac:dyDescent="0.2">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4"/>
  <sheetViews>
    <sheetView showGridLines="0" showRuler="0" zoomScaleNormal="100" zoomScaleSheetLayoutView="400" zoomScalePageLayoutView="55" workbookViewId="0">
      <selection activeCell="C19" sqref="C19"/>
    </sheetView>
  </sheetViews>
  <sheetFormatPr defaultColWidth="10.375" defaultRowHeight="12.75" customHeight="1" x14ac:dyDescent="0.2"/>
  <cols>
    <col min="1" max="1" width="3.25" style="3" customWidth="1"/>
    <col min="2" max="2" width="69.875" style="3" customWidth="1"/>
    <col min="3" max="16384" width="10.375" style="3"/>
  </cols>
  <sheetData>
    <row r="2" spans="2:2" ht="12.75" customHeight="1" x14ac:dyDescent="0.2">
      <c r="B2" s="20" t="s">
        <v>12</v>
      </c>
    </row>
    <row r="3" spans="2:2" ht="12.75" customHeight="1" x14ac:dyDescent="0.2">
      <c r="B3" s="3" t="s">
        <v>13</v>
      </c>
    </row>
    <row r="4" spans="2:2" ht="12.75" customHeight="1" x14ac:dyDescent="0.2">
      <c r="B4" s="3" t="s">
        <v>17</v>
      </c>
    </row>
    <row r="5" spans="2:2" ht="12.75" customHeight="1" x14ac:dyDescent="0.2">
      <c r="B5" s="17" t="s">
        <v>14</v>
      </c>
    </row>
    <row r="7" spans="2:2" ht="45.6" x14ac:dyDescent="0.2">
      <c r="B7" s="4" t="s">
        <v>18</v>
      </c>
    </row>
    <row r="9" spans="2:2" ht="12.75" customHeight="1" x14ac:dyDescent="0.2">
      <c r="B9" s="20" t="s">
        <v>19</v>
      </c>
    </row>
    <row r="10" spans="2:2" ht="12.75" customHeight="1" x14ac:dyDescent="0.2">
      <c r="B10" s="3" t="s">
        <v>20</v>
      </c>
    </row>
    <row r="11" spans="2:2" ht="12.75" customHeight="1" x14ac:dyDescent="0.2">
      <c r="B11" s="21" t="s">
        <v>21</v>
      </c>
    </row>
    <row r="12" spans="2:2" ht="12.75" customHeight="1" x14ac:dyDescent="0.2">
      <c r="B12" s="3" t="s">
        <v>22</v>
      </c>
    </row>
    <row r="13" spans="2:2" ht="12.75" customHeight="1" x14ac:dyDescent="0.2">
      <c r="B13" s="3" t="s">
        <v>23</v>
      </c>
    </row>
    <row r="14" spans="2:2" ht="12.75" customHeight="1" x14ac:dyDescent="0.2">
      <c r="B14" s="3" t="s">
        <v>24</v>
      </c>
    </row>
    <row r="16" spans="2:2" ht="12.75" customHeight="1" x14ac:dyDescent="0.2">
      <c r="B16" s="20" t="s">
        <v>15</v>
      </c>
    </row>
    <row r="17" spans="2:8" ht="46.8" customHeight="1" x14ac:dyDescent="0.2">
      <c r="B17" s="4" t="s">
        <v>26</v>
      </c>
    </row>
    <row r="24" spans="2:8" ht="12.75" customHeight="1" x14ac:dyDescent="0.2">
      <c r="H24"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3.xml><?xml version="1.0" encoding="utf-8"?>
<p:properties xmlns:p="http://schemas.microsoft.com/office/2006/metadata/properties" xmlns:xsi="http://www.w3.org/2001/XMLSchema-instance" xmlns:pc="http://schemas.microsoft.com/office/infopath/2007/PartnerControls">
  <documentManagement/>
</p:properties>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D a t a M a s h u p   s q m i d = " c d b 4 0 5 3 a - e 2 6 9 - 4 c 0 a - b 0 3 3 - c c f 2 b 1 b b 4 5 7 a "   x m l n s = " h t t p : / / s c h e m a s . m i c r o s o f t . c o m / D a t a M a s h u p " > A A A A A H Q H A A B Q S w M E F A A C A A g A w H 5 5 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A f n l 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5 5 U c 1 Q t S V s B A A A 4 A 4 A A B M A H A B G b 3 J t d W x h c y 9 T Z W N 0 a W 9 u M S 5 t I K I Y A C i g F A A A A A A A A A A A A A A A A A A A A A A A A A A A A K 1 W 2 2 7 j N h B 9 D 5 B / I B Q g k A B V s H J Z F A 3 c I r E d d L G 1 N 4 3 d D Q r X K B h r Y g u R y I C i 0 h i G H / s p 7 Y / s j 3 V I S h Z l y / F u t g k Q O 0 P y n D M X z j C D q Y w 5 I 0 P z G V 4 c H h w e Z H M q I C J 9 k C A i K i l p k w T k 4 Q H B n y H P x R T Q 0 n u Z Q h J 0 c i G A y T s u H u 8 5 f 3 S 9 5 X h A U 2 g 7 Q x m P 6 D 0 k z m Q 1 7 n A m c d P E N x C d 4 a f r O E E I g 7 V s r c a 4 m 0 i 0 4 R J 5 i J N y Z 9 e Q d 7 L n o M u n e Y o g L h 6 F o E D M X I P l + e M u J H E a o + C 2 c + H 4 p M O T P G V Z + 3 u f 9 N i U R z G b t d + d t 1 q h T 3 7 N u Y S h X C T Q r r 4 G A 8 5 g 4 h W 8 R 8 6 N 4 C m u R e R n o B G I z E E Z 6 A 9 u L F Y K u 6 s k + m R c W C + T Z D i l C R V Z W 4 r c B r y F l D 8 j 3 k c 5 B 1 H K q 1 C H k G A G C r P b w O 8 v n W t B C a a D o 3 t O / / O / b B a B s 7 I Z n h I 6 x S O f a J J D B V 3 Y t d X d J c T X v 4 H j F 7 t F e W w E L x K 5 G / j e s w y E k q i 2 k C t 4 4 A L I O g 0 V / 2 U U G R Z 3 S y M 6 0 j U O A Z 3 O N V B g g N Y 4 7 r h 0 e 4 K 7 R 4 7 n E 7 l 4 A i J x b 6 U F O R C 0 k 2 e S p 4 V P z Q L 2 i F Y U c V T q w a I n 2 V M S S 5 S g F K i S V f / i z k B / U S B X i 0 o r 6 r P r S x e V Z 3 m A 4 j W e D R r u R w 2 a U G 2 M Z b j 6 y S M x M x H s 8 P Q + Z u B u U 6 F 7 P + y I Y G d O 2 U z F B Z e q 0 I 0 E Z R n G K D U B V I u q O p v C 7 S + r K i k Y W J 7 e g 1 j 5 Z F m m W Z t R C m i j C b U R E 6 e w W u 2 5 L u H u + 1 K T 7 9 t K S m r N V m N g 2 K i i 7 a t o F i r o H V L q / j q P d 3 P H d g C 7 E u Y O j 9 3 y v 7 b u u b K 5 2 x K K s h s r x R P y Y 5 s c q V C 5 J 6 0 Q 2 x g m L / Q a b l 8 f h H I c z w C h D C O A k W y u / b o k 1 U T 0 0 Q 3 a Y z L G S E 2 s X K n c 7 I x b u D t w r 0 v U 8 S s F 6 C T p B K 2 8 w 4 O Y 7 S S z 5 x P 6 o + b G / z u c j p z e i x R 0 + g W N b e N y Z K 6 h x 8 p e O h s D 7 d U O 9 y f 6 / w f u W L Z 8 c g s J l f E z 3 P A s V g M 5 u M Z B 0 G P R y r 6 1 d p 3 1 6 R N a d Y w K K t S 3 3 4 l X h q 4 a s A J B r n m C k y d Q / 6 p s b h O 9 c b h p f L y i K h V F 6 o F M B e C H L g X D S 2 6 o n D t f f a E a Z 5 u J v a u T P / n m 9 F 0 + o I 5 v y 1 5 T 9 L 1 a 4 d e 9 t a u + G 6 c f a A I s 0 k n a L v 3 l Q H d d T e 3 + E m c y 6 M f M N S 4 X r W D 9 s P N N c / Q 8 L w i 2 j 9 G X v c d W 1 f z g 7 N n c d p y T + l i V I 4 W p I N c R r s + 7 q 8 W A y z m + 0 F w M E 8 u T p P y r i 1 i / F L K g J w Q X b x x X D d p U 9 z G b w t p Y e s u A 2 J g 9 N r A J l I 1 q j 8 5 d b 6 T N q e D 8 h v B 0 V q v C o a R C q t c n B F 2 6 + P h w B / C o 6 t s 1 b d z z T 7 1 m 0 v N m 1 p o u / c D 8 h 1 W z Y Z O y j 0 1 z / k V 0 4 X 6 6 c 8 X 3 + W 9 R k m m G 3 4 G K E r w Z + W Q / c l h 5 M q j D a w d e x z / d j 3 9 S J K d L Z x v 4 6 5 w U H H 6 4 g + V s P 8 t p E Z 9 6 S o r 7 O u I q N + 4 Y 1 y f e s f O d c 7 y x U L p v u 2 l X b P h V r 7 0 z X e D r e q y a m n r P m R y + Z / L d W a A O a 6 M V / o 0 V K 3 A b K 7 a z d Y o G c / 3 F U H f t 4 j 9 Q S w E C L Q A U A A I A C A D A f n l R 6 f x a K q Y A A A D 4 A A A A E g A A A A A A A A A A A A A A A A A A A A A A Q 2 9 u Z m l n L 1 B h Y 2 t h Z 2 U u e G 1 s U E s B A i 0 A F A A C A A g A w H 5 5 U Q / K 6 a u k A A A A 6 Q A A A B M A A A A A A A A A A A A A A A A A 8 g A A A F t D b 2 5 0 Z W 5 0 X 1 R 5 c G V z X S 5 4 b W x Q S w E C L Q A U A A I A C A D A f n l R z V C 1 J W w E A A D g D g A A E w A A A A A A A A A A A A A A A A D j A Q A A R m 9 y b X V s Y X M v U 2 V j d G l v b j E u b V B L B Q Y A A A A A A w A D A M I A A A C 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K Q A A A A A A A N g 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d 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O Y W 1 l J n F 1 b 3 Q 7 L C Z x d W 9 0 O 0 R h d G U g Y 3 J l Y X R l Z C Z x d W 9 0 O y w m c X V v d D t G b 2 x k Z X I g U G F 0 a C Z x d W 9 0 O 1 0 i I C 8 + P E V u d H J 5 I F R 5 c G U 9 I k Z p b G x D b 2 x 1 b W 5 U e X B l c y I g V m F s d W U 9 I n N C Z 2 N H I i A v P j x F b n R y e S B U e X B l P S J G a W x s T G F z d F V w Z G F 0 Z W Q i I F Z h b H V l P S J k M j A y M C 0 x M S 0 y N V Q x M T o w M z o x N i 4 3 M T U 3 O T Q 2 W i I g L z 4 8 R W 5 0 c n k g V H l w Z T 0 i R m l s b E V y c m 9 y Q 2 9 1 b n Q i I F Z h b H V l P S J s M C I g L z 4 8 R W 5 0 c n k g V H l w Z T 0 i R m l s b E V y c m 9 y Q 2 9 k Z S I g V m F s d W U 9 I n N V b m t u b 3 d u I i A v P j x F b n R y e S B U e X B l P S J G a W x s Q 2 9 1 b n Q i I F Z h b H V l P S J s M S I g L z 4 8 R W 5 0 c n k g V H l w Z T 0 i U X V l c n l J R C I g V m F s d W U 9 I n M 0 N j l k N m F m Y i 0 5 Z G U 4 L T Q 3 N z A t O T U x Z i 0 z O D F k M T I x M 2 F m O T Y i I C 8 + P E V u d H J 5 I F R 5 c G U 9 I k Z p b G x T d G F 0 d X M i I F Z h b H V l P S J z Q 2 9 t c G x l d G U i I C 8 + P E V u d H J 5 I F R 5 c G U 9 I k F k Z G V k V G 9 E Y X R h T W 9 k Z W w i I F Z h b H V l P S J s M S I g L z 4 8 R W 5 0 c n k g V H l w Z T 0 i U m V s Y X R p b 2 5 z a G l w S W 5 m b 0 N v b n R h a W 5 l c i I g V m F s d W U 9 I n N 7 J n F 1 b 3 Q 7 Y 2 9 s d W 1 u Q 2 9 1 b n Q m c X V v d D s 6 M y w m c X V v d D t r Z X l D b 2 x 1 b W 5 O Y W 1 l c y Z x d W 9 0 O z p b J n F 1 b 3 Q 7 R m 9 s Z G V y I F B h d G g m c X V v d D s s J n F 1 b 3 Q 7 T m F t Z S Z x d W 9 0 O 1 0 s J n F 1 b 3 Q 7 c X V l c n l S Z W x h d G l v b n N o a X B z J n F 1 b 3 Q 7 O l t d L C Z x d W 9 0 O 2 N v b H V t b k l k Z W 5 0 a X R p Z X M m c X V v d D s 6 W y Z x d W 9 0 O 1 N l Y 3 R p b 2 4 x L 0 Z p b F N 0 a S 9 G a W x l c i 5 7 T m F t Z S w x f S Z x d W 9 0 O y w m c X V v d D t T Z W N 0 a W 9 u M S 9 G a W x T d G k v R m l s Z X I u e 0 R h d G U g Y 3 J l Y X R l Z C w 1 f S Z x d W 9 0 O y w m c X V v d D t T Z W N 0 a W 9 u M S 9 G a W x T d G k v R m l s Z X I u e 0 Z v b G R l c i B Q Y X R o L D d 9 J n F 1 b 3 Q 7 X S w m c X V v d D t D b 2 x 1 b W 5 D b 3 V u d C Z x d W 9 0 O z o z L C Z x d W 9 0 O 0 t l e U N v b H V t b k 5 h b W V z J n F 1 b 3 Q 7 O l s m c X V v d D t G b 2 x k Z X I g U G F 0 a C Z x d W 9 0 O y w m c X V v d D t O Y W 1 l J n F 1 b 3 Q 7 X S w m c X V v d D t D b 2 x 1 b W 5 J Z G V u d G l 0 a W V z J n F 1 b 3 Q 7 O l s m c X V v d D t T Z W N 0 a W 9 u M S 9 G a W x T d G k v R m l s Z X I u e 0 5 h b W U s M X 0 m c X V v d D s s J n F 1 b 3 Q 7 U 2 V j d G l v b j E v R m l s U 3 R p L 0 Z p b G V y L n t E Y X R l I G N y Z W F 0 Z W Q s N X 0 m c X V v d D s s J n F 1 b 3 Q 7 U 2 V j d G l v b j E v R m l s U 3 R p L 0 Z p b G V y L n t G b 2 x k Z X I g U G F 0 a C w 3 f S Z x d W 9 0 O 1 0 s J n F 1 b 3 Q 7 U m V s Y X R p b 2 5 z a G l w S W 5 m b y Z x d W 9 0 O z p b X X 0 i I C 8 + P C 9 T d G F i b G V F b n R y a W V z P j w v S X R l b T 4 8 S X R l b T 4 8 S X R l b U x v Y 2 F 0 a W 9 u P j x J d G V t V H l w Z T 5 G b 3 J t d W x h P C 9 J d G V t V H l w Z T 4 8 S X R l b V B h d G g + U 2 V j d G l v b j E v R m l s U 3 R p L 1 N v d X J j Z T w v S X R l b V B h d G g + P C 9 J d G V t T G 9 j Y X R p b 2 4 + P F N 0 Y W J s Z U V u d H J p Z X M g L z 4 8 L 0 l 0 Z W 0 + P E l 0 Z W 0 + P E l 0 Z W 1 M b 2 N h d G l v b j 4 8 S X R l b V R 5 c G U + R m 9 y b X V s Y T w v S X R l b V R 5 c G U + P E l 0 Z W 1 Q Y X R o P l N l Y 3 R p b 2 4 x L 0 Z p b F N 0 a S 9 S Z W 1 v d m V k J T I w T 3 R o Z X I l M j B D b 2 x 1 b W 5 z P C 9 J d G V t U G F 0 a D 4 8 L 0 l 0 Z W 1 M b 2 N h d G l v b j 4 8 U 3 R h Y m x l R W 5 0 c m l l c y A v P j w v S X R l b T 4 8 S X R l b T 4 8 S X R l b U x v Y 2 F 0 a W 9 u P j x J d G V t V H l w Z T 5 G b 3 J t d W x h P C 9 J d G V t V H l w Z T 4 8 S X R l b V B h d G g + U 2 V j d G l v b j E v R m l s U 3 R p L 0 Z p b H R l c m V k J T I w U m 9 3 c z w v S X R l b V B h d G g + P C 9 J d G V t T G 9 j Y X R p b 2 4 + P F N 0 Y W J s Z U V u d H J p Z X M g L z 4 8 L 0 l 0 Z W 0 + P E l 0 Z W 0 + P E l 0 Z W 1 M b 2 N h d G l v b j 4 8 S X R l b V R 5 c G U + R m 9 y b X V s Y T w v S X R l b V R 5 c G U + P E l 0 Z W 1 Q Y X R o P l N l Y 3 R p b 2 4 x L 0 1 l d G V y 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2 t X a C Z x d W 9 0 O y w m c X V v d D t E Y X R v J n F 1 b 3 Q 7 L C Z x d W 9 0 O 1 R p Z C Z x d W 9 0 O y w m c X V v d D t E Y X R v V G l k J n F 1 b 3 Q 7 X S I g L z 4 8 R W 5 0 c n k g V H l w Z T 0 i R m l s b E N v b H V t b l R 5 c G V z I i B W Y W x 1 Z T 0 i c 0 J R a 0 t C d z 0 9 I i A v P j x F b n R y e S B U e X B l P S J G a W x s T G F z d F V w Z G F 0 Z W Q i I F Z h b H V l P S J k M j A y M C 0 x M S 0 y N V Q x M T o w M z o x N i 4 2 N z A 5 M T I w W i I g L z 4 8 R W 5 0 c n k g V H l w Z T 0 i R m l s b E V y c m 9 y Q 2 9 1 b n Q i I F Z h b H V l P S J s M C I g L z 4 8 R W 5 0 c n k g V H l w Z T 0 i R m l s b E V y c m 9 y Q 2 9 k Z S I g V m F s d W U 9 I n N V b m t u b 3 d u I i A v P j x F b n R y e S B U e X B l P S J G a W x s Q 2 9 1 b n Q i I F Z h b H V l P S J s M j Q 2 O T Y i I C 8 + P E V u d H J 5 I F R 5 c G U 9 I l F 1 Z X J 5 S U Q i I F Z h b H V l P S J z Y T Q 4 N G M 0 Z G E t N T A x Z i 0 0 M j Z h L T l k N T M t Z j k z M m J h N D d i M T l m I i A v P j x F b n R y e S B U e X B l P S J S Z W x h d G l v b n N o a X B J b m Z v Q 2 9 u d G F p b m V y I i B W Y W x 1 Z T 0 i c 3 s m c X V v d D t j b 2 x 1 b W 5 D b 3 V u d C Z x d W 9 0 O z o 0 L C Z x d W 9 0 O 2 t l e U N v b H V t b k 5 h b W V z J n F 1 b 3 Q 7 O l t d L C Z x d W 9 0 O 3 F 1 Z X J 5 U m V s Y X R p b 2 5 z a G l w c y Z x d W 9 0 O z p b X S w m c X V v d D t j b 2 x 1 b W 5 J Z G V u d G l 0 a W V z J n F 1 b 3 Q 7 O l s m c X V v d D t T Z W N 0 a W 9 u M S 9 N Z X R l c m R h d G E v Q 2 h h b m d l Z C B U e X B l L n t N w 6 Z u Z 2 R l L D F 9 J n F 1 b 3 Q 7 L C Z x d W 9 0 O 1 N l Y 3 R p b 2 4 x L 0 1 l d G V y Z G F 0 Y S 9 D a G F u Z 2 V k I F R 5 c G U u e 0 R h d G 8 s M n 0 m c X V v d D s s J n F 1 b 3 Q 7 U 2 V j d G l v b j E v T W V 0 Z X J k Y X R h L 0 N o Y W 5 n Z W Q g V H l w Z S 5 7 V G l k L D N 9 J n F 1 b 3 Q 7 L C Z x d W 9 0 O 1 N l Y 3 R p b 2 4 x L 0 1 l d G V y Z G F 0 Y S 9 J b n N l c n R l Z C B N Z X J n Z W Q g R G F 0 Z S B h b m Q g V G l t Z S 5 7 T W V y Z 2 V k L D N 9 J n F 1 b 3 Q 7 X S w m c X V v d D t D b 2 x 1 b W 5 D b 3 V u d C Z x d W 9 0 O z o 0 L C Z x d W 9 0 O 0 t l e U N v b H V t b k 5 h b W V z J n F 1 b 3 Q 7 O l t d L C Z x d W 9 0 O 0 N v b H V t b k l k Z W 5 0 a X R p Z X M m c X V v d D s 6 W y Z x d W 9 0 O 1 N l Y 3 R p b 2 4 x L 0 1 l d G V y Z G F 0 Y S 9 D a G F u Z 2 V k I F R 5 c G U u e 0 3 D p m 5 n Z G U s M X 0 m c X V v d D s s J n F 1 b 3 Q 7 U 2 V j d G l v b j E v T W V 0 Z X J k Y X R h L 0 N o Y W 5 n Z W Q g V H l w Z S 5 7 R G F 0 b y w y f S Z x d W 9 0 O y w m c X V v d D t T Z W N 0 a W 9 u M S 9 N Z X R l c m R h d G E v Q 2 h h b m d l Z C B U e X B l L n t U a W Q s M 3 0 m c X V v d D s s J n F 1 b 3 Q 7 U 2 V j d G l v b j E v T W V 0 Z X J k Y X R h L 0 l u c 2 V y d G V k I E 1 l c m d l Z C B E Y X R l I G F u Z C B U a W 1 l L n t N Z X J n Z W Q s M 3 0 m c X V v d D t d L C Z x d W 9 0 O 1 J l b G F 0 a W 9 u c 2 h p c E l u Z m 8 m c X V v d D s 6 W 1 1 9 I i A v P j x F b n R y e S B U e X B l P S J B Z G R l Z F R v R G F 0 Y U 1 v Z G V s I i B W Y W x 1 Z T 0 i b D E i I C 8 + P C 9 T d G F i b G V F b n R y a W V z P j w v S X R l b T 4 8 S X R l b T 4 8 S X R l b U x v Y 2 F 0 a W 9 u P j x J d G V t V H l w Z T 5 G b 3 J t d W x h P C 9 J d G V t V H l w Z T 4 8 S X R l b V B h d G g + U 2 V j d G l v b j E v T W V 0 Z X J k Y X R h L 1 N v d X J j Z T w v S X R l b V B h d G g + P C 9 J d G V t T G 9 j Y X R p b 2 4 + P F N 0 Y W J s Z U V u d H J p Z X M g L z 4 8 L 0 l 0 Z W 0 + P E l 0 Z W 0 + P E l 0 Z W 1 M b 2 N h d G l v b j 4 8 S X R l b V R 5 c G U + R m 9 y b X V s Y T w v S X R l b V R 5 c G U + P E l 0 Z W 1 Q Y X R o P l N l Y 3 R p b 2 4 x L 0 1 l d G V y Z G F 0 Y S 9 Q c m 9 t b 3 R l Z C U y M E h l Y W R l c n M 8 L 0 l 0 Z W 1 Q Y X R o P j w v S X R l b U x v Y 2 F 0 a W 9 u P j x T d G F i b G V F b n R y a W V z I C 8 + P C 9 J d G V t P j x J d G V t P j x J d G V t T G 9 j Y X R p b 2 4 + P E l 0 Z W 1 U e X B l P k Z v c m 1 1 b G E 8 L 0 l 0 Z W 1 U e X B l P j x J d G V t U G F 0 a D 5 T Z W N 0 a W 9 u M S 9 N Z X R l c m R h d G E v U m V t b 3 Z l Z C U y M E 9 0 a G V y J T I w Q 2 9 s d W 1 u c z w v S X R l b V B h d G g + P C 9 J d G V t T G 9 j Y X R p b 2 4 + P F N 0 Y W J s Z U V u d H J p Z X M g L z 4 8 L 0 l 0 Z W 0 + P E l 0 Z W 0 + P E l 0 Z W 1 M b 2 N h d G l v b j 4 8 S X R l b V R 5 c G U + R m 9 y b X V s Y T w v S X R l b V R 5 c G U + P E l 0 Z W 1 Q Y X R o P l N l Y 3 R p b 2 4 x L 0 1 l d G V y Z G F 0 Y S 9 S Z X B s Y W N l Z C U y M F Z h b H V l P C 9 J d G V t U G F 0 a D 4 8 L 0 l 0 Z W 1 M b 2 N h d G l v b j 4 8 U 3 R h Y m x l R W 5 0 c m l l c y A v P j w v S X R l b T 4 8 S X R l b T 4 8 S X R l b U x v Y 2 F 0 a W 9 u P j x J d G V t V H l w Z T 5 G b 3 J t d W x h P C 9 J d G V t V H l w Z T 4 8 S X R l b V B h d G g + U 2 V j d G l v b j E v T W V 0 Z X J k Y X R h L 0 l u c 2 V y d G V k J T I w V G V 4 d C U y M E J l Z m 9 y Z S U y M E R l b G l t a X R l c j w v S X R l b V B h d G g + P C 9 J d G V t T G 9 j Y X R p b 2 4 + P F N 0 Y W J s Z U V u d H J p Z X M g L z 4 8 L 0 l 0 Z W 0 + P E l 0 Z W 0 + P E l 0 Z W 1 M b 2 N h d G l v b j 4 8 S X R l b V R 5 c G U + R m 9 y b X V s Y T w v S X R l b V R 5 c G U + P E l 0 Z W 1 Q Y X R o P l N l Y 3 R p b 2 4 x L 0 1 l d G V y Z G F 0 Y S 9 B Z G R l Z C U y M E N 1 c 3 R v b S U y M E N v b H V t b j w v S X R l b V B h d G g + P C 9 J d G V t T G 9 j Y X R p b 2 4 + P F N 0 Y W J s Z U V u d H J p Z X M g L z 4 8 L 0 l 0 Z W 0 + P E l 0 Z W 0 + P E l 0 Z W 1 M b 2 N h d G l v b j 4 8 S X R l b V R 5 c G U + R m 9 y b X V s Y T w v S X R l b V R 5 c G U + P E l 0 Z W 1 Q Y X R o P l N l Y 3 R p b 2 4 x L 0 1 l d G V y Z G F 0 Y S 9 D a G F u Z 2 V k J T I w V H l w Z T w v S X R l b V B h d G g + P C 9 J d G V t T G 9 j Y X R p b 2 4 + P F N 0 Y W J s Z U V u d H J p Z X M g L z 4 8 L 0 l 0 Z W 0 + P E l 0 Z W 0 + P E l 0 Z W 1 M b 2 N h d G l v b j 4 8 S X R l b V R 5 c G U + R m 9 y b X V s Y T w v S X R l b V R 5 c G U + P E l 0 Z W 1 Q Y X R o P l N l Y 3 R p b 2 4 x L 0 1 l d G V y Z G F 0 Y S 9 S Z W 1 v d m V k J T I w T 3 R o Z X I l M j B D b 2 x 1 b W 5 z M T w v S X R l b V B h d G g + P C 9 J d G V t T G 9 j Y X R p b 2 4 + P F N 0 Y W J s Z U V u d H J p Z X M g L z 4 8 L 0 l 0 Z W 0 + P E l 0 Z W 0 + P E l 0 Z W 1 M b 2 N h d G l v b j 4 8 S X R l b V R 5 c G U + R m 9 y b X V s Y T w v S X R l b V R 5 c G U + P E l 0 Z W 1 Q Y X R o P l N l Y 3 R p b 2 4 x L 0 1 l d G V y Z G F 0 Y S 9 S Z W 5 h b W V k J T I w Q 2 9 s d W 1 u c z w v S X R l b V B h d G g + P C 9 J d G V t T G 9 j Y X R p b 2 4 + P F N 0 Y W J s Z U V u d H J p Z X M g L z 4 8 L 0 l 0 Z W 0 + P E l 0 Z W 0 + P E l 0 Z W 1 M b 2 N h d G l v b j 4 8 S X R l b V R 5 c G U + R m 9 y b X V s Y T w v S X R l b V R 5 c G U + P E l 0 Z W 1 Q Y X R o P l N l Y 3 R p b 2 4 x L 0 1 l d G V y Z G F 0 Y S 9 G a W x 0 Z X J l Z C U y M F J v d 3 M 8 L 0 l 0 Z W 1 Q Y X R o P j w v S X R l b U x v Y 2 F 0 a W 9 u P j x T d G F i b G V F b n R y a W V z I C 8 + P C 9 J d G V t P j x J d G V t P j x J d G V t T G 9 j Y X R p b 2 4 + P E l 0 Z W 1 U e X B l P k Z v c m 1 1 b G E 8 L 0 l 0 Z W 1 U e X B l P j x J d G V t U G F 0 a D 5 T Z W N 0 a W 9 u M S 9 N Z X R l c m R h d G E v S W 5 z Z X J 0 Z W Q l M j B N Z X J n Z W Q l M j B E Y X R l J T I w Y W 5 k J T I w V G l t Z T w v S X R l b V B h d G g + P C 9 J d G V t T G 9 j Y X R p b 2 4 + P F N 0 Y W J s Z U V u d H J p Z X M g L z 4 8 L 0 l 0 Z W 0 + P E l 0 Z W 0 + P E l 0 Z W 1 M b 2 N h d G l v b j 4 8 S X R l b V R 5 c G U + R m 9 y b X V s Y T w v S X R l b V R 5 c G U + P E l 0 Z W 1 Q Y X R o P l N l Y 3 R p b 2 4 x L 0 1 l d G V y Z G F 0 Y S 9 S Z W 5 h b W V k J T I w Q 2 9 s d W 1 u c z E 8 L 0 l 0 Z W 1 Q Y X R o P j w v S X R l b U x v Y 2 F 0 a W 9 u P j x T d G F i b G V F b n R y a W V z I C 8 + P C 9 J d G V t P j x J d G V t P j x J d G V t T G 9 j Y X R p b 2 4 + P E l 0 Z W 1 U e X B l P k Z v c m 1 1 b G E 8 L 0 l 0 Z W 1 U e X B l P j x J d G V t U G F 0 a D 5 T Z W N 0 a W 9 u M S 9 N Z X R l c m R h d G E v Q 1 N W R m l s P C 9 J d G V t U G F 0 a D 4 8 L 0 l 0 Z W 1 M b 2 N h d G l v b j 4 8 U 3 R h Y m x l R W 5 0 c m l l c y A v P j w v S X R l b T 4 8 S X R l b T 4 8 S X R l b U x v Y 2 F 0 a W 9 u P j x J d G V t V H l w Z T 5 G b 3 J t d W x h P C 9 J d G V t V H l w Z T 4 8 S X R l b V B h d G g + U 2 V j d G l v b j E v T W V 0 Z X J k Y X R h L 0 R h d G E 8 L 0 l 0 Z W 1 Q Y X R o P j w v S X R l b U x v Y 2 F 0 a W 9 u P j x T d G F i b G V F b n R y a W V z I C 8 + P C 9 J d G V t P j x J d G V t P j x J d G V t T G 9 j Y X R p b 2 4 + P E l 0 Z W 1 U e X B l P k Z v c m 1 1 b G E 8 L 0 l 0 Z W 1 U e X B l P j x J d G V t U G F 0 a D 5 T Z W N 0 a W 9 u M S 9 G a W x T d G k v R X h 0 c m F j d G V k J T I w V G V 4 d C U y M E J l Z m 9 y Z S U y M E R l b G l t a X R l c j w v S X R l b V B h d G g + P C 9 J d G V t T G 9 j Y X R p b 2 4 + P F N 0 Y W J s Z U V u d H J p Z X M g L z 4 8 L 0 l 0 Z W 0 + P E l 0 Z W 0 + P E l 0 Z W 1 M b 2 N h d G l v b j 4 8 S X R l b V R 5 c G U + R m 9 y b X V s Y T w v S X R l b V R 5 c G U + P E l 0 Z W 1 Q Y X R o P l N l Y 3 R p b 2 4 x L 0 Z p b F N 0 a S 9 N Y X B w Z S U y M G 1 l Z C U y M E N T V i U y M G Z p b D w v S X R l b V B h d G g + P C 9 J d G V t T G 9 j Y X R p b 2 4 + P F N 0 Y W J s Z U V u d H J p Z X M g L z 4 8 L 0 l 0 Z W 0 + P E l 0 Z W 0 + P E l 0 Z W 1 M b 2 N h d G l v b j 4 8 S X R l b V R 5 c G U + R m 9 y b X V s Y T w v S X R l b V R 5 c G U + P E l 0 Z W 1 Q Y X R o P l N l Y 3 R p b 2 4 x L 0 Z p b F N 0 a S 9 G a W x l c j w v S X R l b V B h d G g + P C 9 J d G V t T G 9 j Y X R p b 2 4 + P F N 0 Y W J s Z U V u d H J p Z X M g L z 4 8 L 0 l 0 Z W 0 + P E l 0 Z W 0 + P E l 0 Z W 1 M b 2 N h d G l v b j 4 8 S X R l b V R 5 c G U + R m 9 y b X V s Y T w v S X R l b V R 5 c G U + P E l 0 Z W 1 Q Y X R o P l N l Y 3 R p b 2 4 x L 0 R p b U t 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b y Z x d W 9 0 O y w m c X V v d D t V Z 2 V k Y W c m c X V v d D s s J n F 1 b 3 Q 7 T c O l b m V k J n F 1 b 3 Q 7 L C Z x d W 9 0 O 8 O F c i Z x d W 9 0 O y w m c X V v d D t N w 6 V u Z W R O c i Z x d W 9 0 O y w m c X V v d D t V Z 2 V E Y W d O c i Z x d W 9 0 O y w m c X V v d D v D h X J N w 6 V u Z W Q m c X V v d D t d I i A v P j x F b n R y e S B U e X B l P S J G a W x s Q 2 9 s d W 1 u V H l w Z X M i I F Z h b H V l P S J z Q 1 F Z R 0 F 3 T U R C Z z 0 9 I i A v P j x F b n R y e S B U e X B l P S J G a W x s T G F z d F V w Z G F 0 Z W Q i I F Z h b H V l P S J k M j A y M C 0 x M S 0 y N V Q x N D o 1 M z o 1 M y 4 w N T c 3 N z g 5 W i I g L z 4 8 R W 5 0 c n k g V H l w Z T 0 i R m l s b E V y c m 9 y Q 2 9 1 b n Q i I F Z h b H V l P S J s M C I g L z 4 8 R W 5 0 c n k g V H l w Z T 0 i R m l s b E V y c m 9 y Q 2 9 k Z S I g V m F s d W U 9 I n N V b m t u b 3 d u I i A v P j x F b n R y e S B U e X B l P S J G a W x s Q 2 9 1 b n Q i I F Z h b H V l P S J s M T A y O S I g L z 4 8 R W 5 0 c n k g V H l w Z T 0 i Q W R k Z W R U b 0 R h d G F N b 2 R l b C I g V m F s d W U 9 I m w x I i A v P j x F b n R y e S B U e X B l P S J R d W V y e U l E I i B W Y W x 1 Z T 0 i c z Y 2 Z j R m O T c z L W E 3 Y m I t N G U 2 Y S 0 5 O D c y L W E x N T h l O W I 5 Z m M 5 Y S 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L 0 l 0 Z W 1 z P j w v T G 9 j Y W x Q Y W N r Y W d l T W V 0 Y W R h d G F G a W x l P h Y A A A B Q S w U G A A A A A A A A A A A A A A A A A A A A A A A A 2 g A A A A E A A A D Q j J 3 f A R X R E Y x 6 A M B P w p f r A Q A A A A h L / a a V J 8 t P n v w k U E C R r N w A A A A A A g A A A A A A A 2 Y A A M A A A A A Q A A A A R P H 9 1 j V z y t Y F O L X V u U o 9 g w A A A A A E g A A A o A A A A B A A A A C 4 F 9 M j 4 7 5 X T d 9 h Q h Y C b s 6 q U A A A A H H n C e 0 N A j C J + b n Q t k / I 2 g 8 o 9 z 2 K f U R w C r 0 s C z q e 3 B F 1 U R 1 W w v z N o 8 6 / t 4 n T s y z F 5 p w j z 6 y r M j s 1 c 5 U Z o m j 3 B H F a r Z B E L d T F Z Q f f T u C k 6 e k C F A A A A O Q h 5 u e R / m L r F K Q r m m O z + l 0 0 d D U I < / D a t a M a s h u p > 
</file>

<file path=customXml/item17.xml>��< ? x m l   v e r s i o n = " 1 . 0 "   e n c o d i n g = " U T F - 1 6 " ? > < G e m i n i   x m l n s = " h t t p : / / g e m i n i / p i v o t c u s t o m i z a t i o n / C l i e n t W i n d o w X M L " > < C u s t o m C o n t e n t > < ! [ C D A T A [ D i m K a l e n d e r _ f 7 f 9 f 0 3 c - 2 c e e - 4 d 8 9 - 8 d 0 5 - 1 8 b 6 9 5 9 5 f a c 8 ] ] > < / 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T a b l e O r d e r " > < C u s t o m C o n t e n t > < ! [ C D A T A [ M e t e r d a t a _ 5 7 1 1 9 4 d 5 - 5 b 8 d - 4 d 8 2 - b 9 2 e - 1 5 1 8 d a 6 a 9 6 8 6 , F i l S t i _ f e 1 8 0 0 1 1 - 0 6 5 9 - 4 d 8 d - b e e 2 - d 5 5 1 8 3 a 6 5 4 0 e , D i m T i d , D i m K a l e n d e r _ f 7 f 9 f 0 3 c - 2 c e e - 4 d 8 9 - 8 d 0 5 - 1 8 b 6 9 5 9 5 f a c 8 ] ] > < / C u s t o m C o n t e n t > < / G e m i n i > 
</file>

<file path=customXml/item2.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 M e a s u r e s \ A v e r a g e   o f   k W h < / K e y > < / D i a g r a m O b j e c t K e y > < D i a g r a m O b j e c t K e y > < K e y > M e a s u r e s \ A v e r a g e   o f   k W h \ T a g I n f o \ F o r m u l a < / 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A r r a y O f D i a g r a m M a n a g e r . S e r i a l i z a b l e D i a g r a m > ] ] > < / 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3.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4.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1 3 3 8 ] ] > < / 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 2 0 2 0 - 1 1 - 2 5 T 1 6 : 2 3 : 0 1 . 1 0 5 5 0 0 4 + 0 1 : 0 0 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1C375B70-D011-4CB0-9CD3-4E9413C99973}">
  <ds:schemaRefs/>
</ds:datastoreItem>
</file>

<file path=customXml/itemProps11.xml><?xml version="1.0" encoding="utf-8"?>
<ds:datastoreItem xmlns:ds="http://schemas.openxmlformats.org/officeDocument/2006/customXml" ds:itemID="{48DF5453-4000-4261-B987-F093225FA95B}">
  <ds:schemaRefs/>
</ds:datastoreItem>
</file>

<file path=customXml/itemProps12.xml><?xml version="1.0" encoding="utf-8"?>
<ds:datastoreItem xmlns:ds="http://schemas.openxmlformats.org/officeDocument/2006/customXml" ds:itemID="{B86F3739-ACF4-449D-BCCE-EF6E0D9742AC}">
  <ds:schemaRefs/>
</ds:datastoreItem>
</file>

<file path=customXml/itemProps13.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customXml/itemProps14.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5.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4476EB19-E9F5-4E51-8C7F-81D93E8EBF39}">
  <ds:schemaRefs>
    <ds:schemaRef ds:uri="http://schemas.microsoft.com/DataMashup"/>
  </ds:schemaRefs>
</ds:datastoreItem>
</file>

<file path=customXml/itemProps17.xml><?xml version="1.0" encoding="utf-8"?>
<ds:datastoreItem xmlns:ds="http://schemas.openxmlformats.org/officeDocument/2006/customXml" ds:itemID="{084E53BA-8E3F-4745-91D5-4BCCC2CC0848}">
  <ds:schemaRefs/>
</ds:datastoreItem>
</file>

<file path=customXml/itemProps18.xml><?xml version="1.0" encoding="utf-8"?>
<ds:datastoreItem xmlns:ds="http://schemas.openxmlformats.org/officeDocument/2006/customXml" ds:itemID="{36A6F942-3E86-4002-9C68-BBB4227E6FF9}">
  <ds:schemaRefs/>
</ds:datastoreItem>
</file>

<file path=customXml/itemProps19.xml><?xml version="1.0" encoding="utf-8"?>
<ds:datastoreItem xmlns:ds="http://schemas.openxmlformats.org/officeDocument/2006/customXml" ds:itemID="{CBAD473E-69FF-4E81-8DE2-EB07C164024C}">
  <ds:schemaRefs/>
</ds:datastoreItem>
</file>

<file path=customXml/itemProps2.xml><?xml version="1.0" encoding="utf-8"?>
<ds:datastoreItem xmlns:ds="http://schemas.openxmlformats.org/officeDocument/2006/customXml" ds:itemID="{1BD83437-BE59-441A-8D19-C4D99AC1BFF9}">
  <ds:schemaRefs/>
</ds:datastoreItem>
</file>

<file path=customXml/itemProps20.xml><?xml version="1.0" encoding="utf-8"?>
<ds:datastoreItem xmlns:ds="http://schemas.openxmlformats.org/officeDocument/2006/customXml" ds:itemID="{1E6B3B5B-F96E-4DC6-9DB3-A1E39D0577C6}">
  <ds:schemaRefs/>
</ds:datastoreItem>
</file>

<file path=customXml/itemProps21.xml><?xml version="1.0" encoding="utf-8"?>
<ds:datastoreItem xmlns:ds="http://schemas.openxmlformats.org/officeDocument/2006/customXml" ds:itemID="{06C25DBF-54D3-4073-8423-9C9E680F8600}">
  <ds:schemaRefs/>
</ds:datastoreItem>
</file>

<file path=customXml/itemProps22.xml><?xml version="1.0" encoding="utf-8"?>
<ds:datastoreItem xmlns:ds="http://schemas.openxmlformats.org/officeDocument/2006/customXml" ds:itemID="{188B6BBE-A51D-4356-8060-0DE89BF1B2D6}">
  <ds:schemaRefs/>
</ds:datastoreItem>
</file>

<file path=customXml/itemProps23.xml><?xml version="1.0" encoding="utf-8"?>
<ds:datastoreItem xmlns:ds="http://schemas.openxmlformats.org/officeDocument/2006/customXml" ds:itemID="{18734D12-1127-431B-956F-709F21CE30B0}">
  <ds:schemaRefs/>
</ds:datastoreItem>
</file>

<file path=customXml/itemProps24.xml><?xml version="1.0" encoding="utf-8"?>
<ds:datastoreItem xmlns:ds="http://schemas.openxmlformats.org/officeDocument/2006/customXml" ds:itemID="{2ED4BB73-0038-4315-A262-473ED58F52D8}">
  <ds:schemaRefs/>
</ds:datastoreItem>
</file>

<file path=customXml/itemProps25.xml><?xml version="1.0" encoding="utf-8"?>
<ds:datastoreItem xmlns:ds="http://schemas.openxmlformats.org/officeDocument/2006/customXml" ds:itemID="{9DCC4CE4-91C1-48DE-9AFB-CA00F7C14EAB}">
  <ds:schemaRefs/>
</ds:datastoreItem>
</file>

<file path=customXml/itemProps26.xml><?xml version="1.0" encoding="utf-8"?>
<ds:datastoreItem xmlns:ds="http://schemas.openxmlformats.org/officeDocument/2006/customXml" ds:itemID="{33CCF95E-5127-4A75-B688-53CF0282C900}">
  <ds:schemaRefs/>
</ds:datastoreItem>
</file>

<file path=customXml/itemProps27.xml><?xml version="1.0" encoding="utf-8"?>
<ds:datastoreItem xmlns:ds="http://schemas.openxmlformats.org/officeDocument/2006/customXml" ds:itemID="{3B6F1A8E-87F3-498F-B649-BD45B5570BAD}">
  <ds:schemaRefs/>
</ds:datastoreItem>
</file>

<file path=customXml/itemProps28.xml><?xml version="1.0" encoding="utf-8"?>
<ds:datastoreItem xmlns:ds="http://schemas.openxmlformats.org/officeDocument/2006/customXml" ds:itemID="{B93F7A1F-08BA-4144-8A5B-ED265468D9C0}">
  <ds:schemaRefs/>
</ds:datastoreItem>
</file>

<file path=customXml/itemProps29.xml><?xml version="1.0" encoding="utf-8"?>
<ds:datastoreItem xmlns:ds="http://schemas.openxmlformats.org/officeDocument/2006/customXml" ds:itemID="{65DA4E43-B9A6-49AC-9E2F-1BC7657466A7}">
  <ds:schemaRefs/>
</ds:datastoreItem>
</file>

<file path=customXml/itemProps3.xml><?xml version="1.0" encoding="utf-8"?>
<ds:datastoreItem xmlns:ds="http://schemas.openxmlformats.org/officeDocument/2006/customXml" ds:itemID="{4334FB6F-A008-4533-ACCE-57FBCFF4ADC2}">
  <ds:schemaRefs/>
</ds:datastoreItem>
</file>

<file path=customXml/itemProps4.xml><?xml version="1.0" encoding="utf-8"?>
<ds:datastoreItem xmlns:ds="http://schemas.openxmlformats.org/officeDocument/2006/customXml" ds:itemID="{CE2BC9AE-A97C-4E1D-8F3E-C587014F4790}">
  <ds:schemaRefs/>
</ds:datastoreItem>
</file>

<file path=customXml/itemProps5.xml><?xml version="1.0" encoding="utf-8"?>
<ds:datastoreItem xmlns:ds="http://schemas.openxmlformats.org/officeDocument/2006/customXml" ds:itemID="{4DF9A5CF-8986-4428-AAC4-1B56DAF30942}">
  <ds:schemaRefs/>
</ds:datastoreItem>
</file>

<file path=customXml/itemProps6.xml><?xml version="1.0" encoding="utf-8"?>
<ds:datastoreItem xmlns:ds="http://schemas.openxmlformats.org/officeDocument/2006/customXml" ds:itemID="{8F401E10-BD20-40AB-8114-7FAE18138CFB}">
  <ds:schemaRefs/>
</ds:datastoreItem>
</file>

<file path=customXml/itemProps7.xml><?xml version="1.0" encoding="utf-8"?>
<ds:datastoreItem xmlns:ds="http://schemas.openxmlformats.org/officeDocument/2006/customXml" ds:itemID="{92800597-F26A-446C-B14F-50B0E867FEB0}">
  <ds:schemaRefs/>
</ds:datastoreItem>
</file>

<file path=customXml/itemProps8.xml><?xml version="1.0" encoding="utf-8"?>
<ds:datastoreItem xmlns:ds="http://schemas.openxmlformats.org/officeDocument/2006/customXml" ds:itemID="{AD1B3016-85B9-4EB6-8FE6-AB75C0A59BF9}">
  <ds:schemaRefs/>
</ds:datastoreItem>
</file>

<file path=customXml/itemProps9.xml><?xml version="1.0" encoding="utf-8"?>
<ds:datastoreItem xmlns:ds="http://schemas.openxmlformats.org/officeDocument/2006/customXml" ds:itemID="{0371F97F-8299-469B-A30C-72AF2940C26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2020-11-25T15:23:01Z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