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hidePivotFieldList="1"/>
  <mc:AlternateContent xmlns:mc="http://schemas.openxmlformats.org/markup-compatibility/2006">
    <mc:Choice Requires="x15">
      <x15ac:absPath xmlns:x15ac="http://schemas.microsoft.com/office/spreadsheetml/2010/11/ac" url="https://niras-my.sharepoint.com/personal/tkwo_niras_dk/Documents/Desktop/temp/"/>
    </mc:Choice>
  </mc:AlternateContent>
  <xr:revisionPtr revIDLastSave="67" documentId="8_{02AC0146-4031-4A5B-8205-93E6DF53C2D2}" xr6:coauthVersionLast="46" xr6:coauthVersionMax="46" xr10:uidLastSave="{7186503C-6450-4747-B9BD-418E4E8438C1}"/>
  <bookViews>
    <workbookView xWindow="28680" yWindow="-120" windowWidth="29040" windowHeight="17640" xr2:uid="{00000000-000D-0000-FFFF-FFFF00000000}"/>
  </bookViews>
  <sheets>
    <sheet name="Dashboard" sheetId="5" r:id="rId1"/>
    <sheet name="Indstillinger" sheetId="4" r:id="rId2"/>
    <sheet name="Om" sheetId="6" r:id="rId3"/>
  </sheets>
  <definedNames>
    <definedName name="_xlcn.WorksheetConnection_Book1DimTid"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Tid">#N/A</definedName>
    <definedName name="Slicer_Tidsrum">#N/A</definedName>
    <definedName name="Slicer_Ugedag1">#N/A</definedName>
    <definedName name="Timeline_Dato">#N/A</definedName>
  </definedNames>
  <calcPr calcId="191029"/>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11"/>
        <pivotCache cacheId="3" r:id="rId12"/>
        <pivotCache cacheId="4" r:id="rId13"/>
        <pivotCache cacheId="5" r:id="rId14"/>
        <pivotCache cacheId="6" r:id="rId15"/>
      </x15:pivotCaches>
    </ext>
    <ext xmlns:x15="http://schemas.microsoft.com/office/spreadsheetml/2010/11/main" uri="{983426D0-5260-488c-9760-48F4B6AC55F4}">
      <x15:pivotTableReferences>
        <x15:pivotTableReference r:id="rId16"/>
        <x15:pivotTableReference r:id="rId17"/>
        <x15:pivotTableReference r:id="rId18"/>
        <x15:pivotTableReference r:id="rId19"/>
        <x15:pivotTableReference r:id="rId20"/>
      </x15:pivotTableReferences>
    </ext>
    <ext xmlns:x15="http://schemas.microsoft.com/office/spreadsheetml/2010/11/main" uri="{A2CB5862-8E78-49c6-8D9D-AF26E26ADB89}">
      <x15:timelineCachePivotCaches>
        <pivotCache cacheId="7"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FCE2AD5D-F65C-4FA6-A056-5C36A1767C68}">
      <x15:dataModel>
        <x15:modelTables>
          <x15:modelTable id="DimKalender_f7f9f03c-2cee-4d89-8d05-18b69595fac8" name="DimKalender" connection="Query - DimKalender"/>
          <x15:modelTable id="TimeSeries_bad8d4b8-ce58-4c12-b00b-406013eee923" name="TimeSeries" connection="Query - TimeSeries"/>
          <x15:modelTable id="DimTid" name="DimTid" connection="WorksheetConnection_Book1!DimTid"/>
        </x15:modelTables>
        <x15:modelRelationships>
          <x15:modelRelationship fromTable="TimeSeries" fromColumn="Dato" toTable="DimKalender" toColumn="Dato"/>
          <x15:modelRelationship fromTable="TimeSeries" fromColumn="Tid" toTable="DimTid" toColumn="T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6" l="1"/>
  <c r="G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6" minRefreshableVersion="5">
    <extLst>
      <ext xmlns:x15="http://schemas.microsoft.com/office/spreadsheetml/2010/11/main" uri="{DE250136-89BD-433C-8126-D09CA5730AF9}">
        <x15:connection id="2b8b9385-9434-45ca-bb90-f60c1b2a5a85"/>
      </ext>
    </extLst>
  </connection>
  <connection id="2"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3"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4" xr16:uid="{DA88EFF2-963C-44DC-A784-D82EE33FD2A2}" name="Query - TimeSeries" description="Connection to the 'TimeSeries' query in the workbook." type="100" refreshedVersion="6" minRefreshableVersion="5">
    <extLst>
      <ext xmlns:x15="http://schemas.microsoft.com/office/spreadsheetml/2010/11/main" uri="{DE250136-89BD-433C-8126-D09CA5730AF9}">
        <x15:connection id="cc79f6e7-0729-4651-96e0-71f87d340357"/>
      </ext>
    </extLst>
  </connection>
  <connection id="5" xr16:uid="{6920D7BD-FC73-4873-A330-7D3DC3E931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6EBD54A-F87E-4A61-B321-E8AA5CAB036A}" name="WorksheetConnection_Book1!DimTid" type="102" refreshedVersion="6" minRefreshableVersion="5">
    <extLst>
      <ext xmlns:x15="http://schemas.microsoft.com/office/spreadsheetml/2010/11/main" uri="{DE250136-89BD-433C-8126-D09CA5730AF9}">
        <x15:connection id="DimTid">
          <x15:rangePr sourceName="_xlcn.WorksheetConnection_Book1DimTid"/>
        </x15:connection>
      </ext>
    </extLst>
  </connection>
</connections>
</file>

<file path=xl/sharedStrings.xml><?xml version="1.0" encoding="utf-8"?>
<sst xmlns="http://schemas.openxmlformats.org/spreadsheetml/2006/main" count="58" uniqueCount="39">
  <si>
    <t>Tid</t>
  </si>
  <si>
    <t>Tidsrum</t>
  </si>
  <si>
    <t>Sortering</t>
  </si>
  <si>
    <t>Nat</t>
  </si>
  <si>
    <t>Morgen</t>
  </si>
  <si>
    <t>Formiddag</t>
  </si>
  <si>
    <t>Eftermiddag</t>
  </si>
  <si>
    <t>Aften</t>
  </si>
  <si>
    <t>Sen aften</t>
  </si>
  <si>
    <t>kWh</t>
  </si>
  <si>
    <t>Elforbrug oversigt</t>
  </si>
  <si>
    <t>Original fil udviklet af:</t>
  </si>
  <si>
    <t>Torben Kirk Wolf</t>
  </si>
  <si>
    <t>tkwo@niras.dk</t>
  </si>
  <si>
    <t>Licensrettigheder:</t>
  </si>
  <si>
    <t xml:space="preserve">    https://eloverblik.dk</t>
  </si>
  <si>
    <t>Dette værktøj stilles til rådighed til privat brug til interesserede brugere. 
Ønskes en kommerciel løsning udviklet, kontakt da venligst udvikleren direkte for at høre om mulighederne for dette.</t>
  </si>
  <si>
    <t>Totalt forbrug i perioden</t>
  </si>
  <si>
    <t xml:space="preserve">    Se seneste guide her:</t>
  </si>
  <si>
    <t>Parameter</t>
  </si>
  <si>
    <t>Værdi</t>
  </si>
  <si>
    <t>Refresh Token</t>
  </si>
  <si>
    <t>Fra dato</t>
  </si>
  <si>
    <t>Til dato</t>
  </si>
  <si>
    <t xml:space="preserve"> </t>
  </si>
  <si>
    <t>2018-01-01</t>
  </si>
  <si>
    <t>Afdelingsleder, Data Science, NIRAS A/S</t>
  </si>
  <si>
    <t>Hvis du kunne tænkte dig at høre om mulighederne for at udvikle lignende løsninger på dit data, så kontakt endelig Torben. Vi har i NIRAS's Data Science afdeling bred erfaring med (videre)udvikling af robuste og fleksible Excelløsninger og meget andet.</t>
  </si>
  <si>
    <t>1) Én gang om året, skal du hente dit Refresh Token:</t>
  </si>
  <si>
    <t>Opsætning</t>
  </si>
  <si>
    <t>Brug</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</si>
  <si>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</si>
  <si>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    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</si>
  <si>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</si>
  <si>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1) Gå til </t>
    </r>
    <r>
      <rPr>
        <i/>
        <sz val="9"/>
        <color theme="1"/>
        <rFont val="Verdana"/>
        <family val="2"/>
      </rPr>
      <t>Data --&gt;</t>
    </r>
    <r>
      <rPr>
        <sz val="9"/>
        <color theme="1"/>
        <rFont val="Verdana"/>
        <family val="2"/>
      </rPr>
      <t xml:space="preserve"> </t>
    </r>
    <r>
      <rPr>
        <i/>
        <sz val="9"/>
        <color theme="1"/>
        <rFont val="Verdana"/>
        <family val="2"/>
      </rPr>
      <t>Refresh All</t>
    </r>
  </si>
  <si>
    <t>2) Leg med filtrene og find forhåbentlig nogle gode indsigter i dit elforbrug 🙂</t>
  </si>
  <si>
    <t>INDSÆT HER</t>
  </si>
  <si>
    <r>
      <t xml:space="preserve">Hvis du kommer til at trykke Private,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 xml:space="preserve">Data Source Settings </t>
    </r>
  </si>
  <si>
    <r>
      <t xml:space="preserve">Hvis du bliver spurgt om </t>
    </r>
    <r>
      <rPr>
        <i/>
        <sz val="9"/>
        <color theme="1"/>
        <rFont val="Verdana"/>
        <family val="2"/>
      </rPr>
      <t>Privacy Settings</t>
    </r>
    <r>
      <rPr>
        <sz val="9"/>
        <color theme="1"/>
        <rFont val="Verdana"/>
        <family val="2"/>
      </rPr>
      <t>/</t>
    </r>
    <r>
      <rPr>
        <i/>
        <sz val="9"/>
        <color theme="1"/>
        <rFont val="Verdana"/>
        <family val="2"/>
      </rPr>
      <t>Beskyttelse af personlige oplysninger</t>
    </r>
    <r>
      <rPr>
        <sz val="9"/>
        <color theme="1"/>
        <rFont val="Verdana"/>
        <family val="2"/>
      </rPr>
      <t xml:space="preserve">, så tryk bare ignorér. Det er en beskyttelse, der kan være smart at sætte, når man forespørger i databaser. Men i dette tilfælde er det vigtigt, at vi ignorerer det (eller i hvert fald ikke sætter den til </t>
    </r>
    <r>
      <rPr>
        <i/>
        <sz val="9"/>
        <color theme="1"/>
        <rFont val="Verdana"/>
        <family val="2"/>
      </rPr>
      <t>private</t>
    </r>
    <r>
      <rPr>
        <sz val="9"/>
        <color theme="1"/>
        <rFont val="Verdana"/>
        <family val="2"/>
      </rPr>
      <t>), da værktøjet så ikke kan sende en forespørgsel til Energinets datahub.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</si>
</sst>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_-* #,##0_-;\-* #,##0_-;_-* &quot;-&quot;??_-;_-@_-"/>
  </numFmts>
  <fonts count="26" x14ac:knownFonts="1">
    <font>
      <sz val="9"/>
      <color theme="1"/>
      <name val="Tw Cen MT"/>
      <family val="2"/>
      <scheme val="minor"/>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b/>
      <sz val="9"/>
      <name val="Tw Cen MT"/>
      <family val="2"/>
      <scheme val="minor"/>
    </font>
    <font>
      <sz val="9"/>
      <name val="Tw Cen MT"/>
      <family val="2"/>
      <scheme val="minor"/>
    </font>
    <font>
      <u/>
      <sz val="9"/>
      <color theme="10"/>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sz val="27"/>
      <name val="Tw Cen MT"/>
      <family val="2"/>
      <scheme val="minor"/>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s>
  <cellStyleXfs count="38">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19" fillId="0" borderId="0" applyNumberFormat="0" applyFill="0" applyBorder="0" applyAlignment="0" applyProtection="0"/>
  </cellStyleXfs>
  <cellXfs count="26">
    <xf numFmtId="0" fontId="0" fillId="0" borderId="0" xfId="0"/>
    <xf numFmtId="0" fontId="2" fillId="0" borderId="0" xfId="0" applyNumberFormat="1" applyFont="1" applyFill="1"/>
    <xf numFmtId="0" fontId="2" fillId="0" borderId="0" xfId="0" applyNumberFormat="1" applyFont="1" applyFill="1" applyAlignment="1">
      <alignment wrapText="1"/>
    </xf>
    <xf numFmtId="0" fontId="2" fillId="0" borderId="0" xfId="0" applyFont="1"/>
    <xf numFmtId="0" fontId="2" fillId="0" borderId="0" xfId="0" applyFont="1" applyAlignment="1">
      <alignment wrapText="1"/>
    </xf>
    <xf numFmtId="164" fontId="2" fillId="0" borderId="0" xfId="0" applyNumberFormat="1" applyFont="1" applyFill="1"/>
    <xf numFmtId="0" fontId="2" fillId="33" borderId="0" xfId="0" applyFont="1" applyFill="1"/>
    <xf numFmtId="0" fontId="2" fillId="33" borderId="7" xfId="0" applyFont="1" applyFill="1" applyBorder="1"/>
    <xf numFmtId="0" fontId="2" fillId="33" borderId="0"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8" fillId="34" borderId="0" xfId="0" applyFont="1" applyFill="1" applyAlignment="1">
      <alignment horizontal="center"/>
    </xf>
    <xf numFmtId="0" fontId="2" fillId="35" borderId="0" xfId="0" applyFont="1" applyFill="1"/>
    <xf numFmtId="0" fontId="0" fillId="35" borderId="0" xfId="0" applyFill="1"/>
    <xf numFmtId="0" fontId="20" fillId="0" borderId="0" xfId="37" applyFont="1"/>
    <xf numFmtId="0" fontId="21" fillId="35" borderId="0" xfId="0" applyFont="1" applyFill="1"/>
    <xf numFmtId="0" fontId="22" fillId="0" borderId="0" xfId="0" applyFont="1"/>
    <xf numFmtId="0" fontId="23" fillId="0" borderId="0" xfId="37" applyFont="1"/>
    <xf numFmtId="165" fontId="25" fillId="34" borderId="0" xfId="0" applyNumberFormat="1" applyFont="1" applyFill="1" applyAlignment="1">
      <alignment horizontal="center" vertical="center"/>
    </xf>
    <xf numFmtId="49" fontId="17" fillId="34" borderId="0" xfId="0" applyNumberFormat="1" applyFont="1" applyFill="1" applyAlignment="1">
      <alignment horizontal="center"/>
    </xf>
    <xf numFmtId="14" fontId="2" fillId="0" borderId="0" xfId="0" applyNumberFormat="1" applyFont="1" applyFill="1"/>
    <xf numFmtId="49" fontId="2" fillId="0" borderId="0" xfId="0" applyNumberFormat="1" applyFont="1" applyFill="1"/>
    <xf numFmtId="0" fontId="2" fillId="0" borderId="0" xfId="0" applyFont="1" applyAlignment="1">
      <alignment horizontal="left" vertical="top" wrapText="1" indent="2"/>
    </xf>
    <xf numFmtId="0" fontId="23" fillId="0" borderId="0" xfId="37" applyFont="1" applyAlignment="1">
      <alignment horizontal="left" indent="2"/>
    </xf>
  </cellXfs>
  <cellStyles count="38">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ellStyle name="Input" xfId="1" builtinId="20" customBuiltin="1"/>
    <cellStyle name="Linked Cell" xfId="7" builtinId="24" customBuiltin="1"/>
    <cellStyle name="Neutral" xfId="4" builtinId="28" customBuiltin="1"/>
    <cellStyle name="Normal" xfId="0" builtinId="0" customBuiltin="1"/>
    <cellStyle name="Note" xfId="10" builtinId="10" customBuiltin="1"/>
    <cellStyle name="Output" xfId="5" builtinId="21" customBuiltin="1"/>
    <cellStyle name="Total" xfId="12" builtinId="25" customBuiltin="1"/>
    <cellStyle name="Warning Text" xfId="9" builtinId="11" customBuiltin="1"/>
  </cellStyles>
  <dxfs count="45">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30" formatCode="@"/>
    </dxf>
    <dxf>
      <font>
        <sz val="27"/>
      </font>
    </dxf>
    <dxf>
      <alignment wrapText="0"/>
    </dxf>
    <dxf>
      <alignment horizontal="center"/>
    </dxf>
    <dxf>
      <numFmt numFmtId="165"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5" formatCode="_-* #,##0_-;\-* #,##0_-;_-* &quot;-&quot;??_-;_-@_-"/>
    </dxf>
  </dxfs>
  <tableStyles count="0" defaultTableStyle="TableStyleMedium2" defaultPivotStyle="PivotStyleLight16"/>
  <colors>
    <mruColors>
      <color rgb="FFFFFFFF"/>
      <color rgb="FFDCD5C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3.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8.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Table" Target="pivotTables/pivotTable1.xml"/><Relationship Id="rId29" Type="http://schemas.openxmlformats.org/officeDocument/2006/relationships/customXml" Target="../customXml/item1.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pivotCacheDefinition" Target="pivotCache/pivotCacheDefinition2.xml"/><Relationship Id="rId19" Type="http://schemas.openxmlformats.org/officeDocument/2006/relationships/pivotTable" Target="pivotTables/pivotTable4.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pivotCacheDefinition" Target="pivotCache/pivotCacheDefinition6.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microsoft.com/office/2007/relationships/slicerCache" Target="slicerCaches/slicerCache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openxmlformats.org/officeDocument/2006/relationships/pivotTable" Target="pivotTables/pivotTable5.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microsoft.com/office/2007/relationships/slicerCache" Target="slicerCaches/slicerCache1.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microsoft.com/office/2007/relationships/slicerCache" Target="slicerCaches/slicerCache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Sun</c:v>
              </c:pt>
              <c:pt idx="1">
                <c:v>Sat</c:v>
              </c:pt>
              <c:pt idx="2">
                <c:v>Fri</c:v>
              </c:pt>
              <c:pt idx="3">
                <c:v>Thu</c:v>
              </c:pt>
              <c:pt idx="4">
                <c:v>Wed</c:v>
              </c:pt>
              <c:pt idx="5">
                <c:v>Tue</c:v>
              </c:pt>
              <c:pt idx="6">
                <c:v>Mon</c:v>
              </c:pt>
            </c:strLit>
          </c:cat>
          <c:val>
            <c:numLit>
              <c:formatCode>General</c:formatCode>
              <c:ptCount val="7"/>
              <c:pt idx="0">
                <c:v>10.649423076923066</c:v>
              </c:pt>
              <c:pt idx="1">
                <c:v>12.65500000000001</c:v>
              </c:pt>
              <c:pt idx="2">
                <c:v>12.722499999999998</c:v>
              </c:pt>
              <c:pt idx="3">
                <c:v>10.402075471698115</c:v>
              </c:pt>
              <c:pt idx="4">
                <c:v>10.174905660377355</c:v>
              </c:pt>
              <c:pt idx="5">
                <c:v>10.00307692307692</c:v>
              </c:pt>
              <c:pt idx="6">
                <c:v>10.750384615384611</c:v>
              </c:pt>
            </c:numLit>
          </c:val>
          <c:extLst>
            <c:ext xmlns:c16="http://schemas.microsoft.com/office/drawing/2014/chart" uri="{C3380CC4-5D6E-409C-BE32-E72D297353CC}">
              <c16:uniqueId val="{00000003-9604-457E-9728-AC0682025BA7}"/>
            </c:ext>
          </c:extLst>
        </c:ser>
        <c:dLbls>
          <c:showLegendKey val="0"/>
          <c:showVal val="0"/>
          <c:showCatName val="0"/>
          <c:showSerName val="0"/>
          <c:showPercent val="0"/>
          <c:showBubbleSize val="0"/>
        </c:dLbls>
        <c:gapWidth val="20"/>
        <c:axId val="1856659359"/>
        <c:axId val="767952015"/>
      </c:barChart>
      <c:catAx>
        <c:axId val="1856659359"/>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
2020</c:v>
              </c:pt>
              <c:pt idx="1">
                <c:v>Feb
2020</c:v>
              </c:pt>
              <c:pt idx="2">
                <c:v>Mar
2020</c:v>
              </c:pt>
              <c:pt idx="3">
                <c:v>Apr
2020</c:v>
              </c:pt>
              <c:pt idx="4">
                <c:v>May
2020</c:v>
              </c:pt>
              <c:pt idx="5">
                <c:v>Jun
2020</c:v>
              </c:pt>
              <c:pt idx="6">
                <c:v>Jul
2020</c:v>
              </c:pt>
              <c:pt idx="7">
                <c:v>Aug
2020</c:v>
              </c:pt>
              <c:pt idx="8">
                <c:v>Sep
2020</c:v>
              </c:pt>
              <c:pt idx="9">
                <c:v>Oct
2020</c:v>
              </c:pt>
              <c:pt idx="10">
                <c:v>Nov
2020</c:v>
              </c:pt>
              <c:pt idx="11">
                <c:v>Dec
2020</c:v>
              </c:pt>
            </c:strLit>
          </c:cat>
          <c:val>
            <c:numLit>
              <c:formatCode>General</c:formatCode>
              <c:ptCount val="12"/>
              <c:pt idx="0">
                <c:v>343.68999999999988</c:v>
              </c:pt>
              <c:pt idx="1">
                <c:v>325.41999999999979</c:v>
              </c:pt>
              <c:pt idx="2">
                <c:v>398.89999999999992</c:v>
              </c:pt>
              <c:pt idx="3">
                <c:v>356.45000000000033</c:v>
              </c:pt>
              <c:pt idx="4">
                <c:v>353.86999999999955</c:v>
              </c:pt>
              <c:pt idx="5">
                <c:v>286.27999999999963</c:v>
              </c:pt>
              <c:pt idx="6">
                <c:v>267.08999999999986</c:v>
              </c:pt>
              <c:pt idx="7">
                <c:v>301.4899999999999</c:v>
              </c:pt>
              <c:pt idx="8">
                <c:v>298.48999999999978</c:v>
              </c:pt>
              <c:pt idx="9">
                <c:v>368.92000000000024</c:v>
              </c:pt>
              <c:pt idx="10">
                <c:v>374.52999999999969</c:v>
              </c:pt>
              <c:pt idx="11">
                <c:v>368.03000000000003</c:v>
              </c:pt>
            </c:numLit>
          </c:val>
          <c:extLst>
            <c:ext xmlns:c16="http://schemas.microsoft.com/office/drawing/2014/chart" uri="{C3380CC4-5D6E-409C-BE32-E72D297353CC}">
              <c16:uniqueId val="{00000003-4B00-41F3-B3BC-9A0F028711CC}"/>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0.29540983606557386</c:v>
              </c:pt>
              <c:pt idx="1">
                <c:v>0.26775956284153007</c:v>
              </c:pt>
              <c:pt idx="2">
                <c:v>0.25606557377049183</c:v>
              </c:pt>
              <c:pt idx="3">
                <c:v>0.25092896174863388</c:v>
              </c:pt>
              <c:pt idx="4">
                <c:v>0.24907103825136612</c:v>
              </c:pt>
              <c:pt idx="5">
                <c:v>0.25699453551912571</c:v>
              </c:pt>
            </c:numLit>
          </c:val>
          <c:extLst>
            <c:ext xmlns:c16="http://schemas.microsoft.com/office/drawing/2014/chart" uri="{C3380CC4-5D6E-409C-BE32-E72D297353CC}">
              <c16:uniqueId val="{0000000D-B6D9-4812-9365-192C74CBFB00}"/>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0.54978142076502712</c:v>
              </c:pt>
              <c:pt idx="22">
                <c:v>0.46480874316939874</c:v>
              </c:pt>
              <c:pt idx="23">
                <c:v>0.38693150684931527</c:v>
              </c:pt>
            </c:numLit>
          </c:val>
          <c:extLst>
            <c:ext xmlns:c16="http://schemas.microsoft.com/office/drawing/2014/chart" uri="{C3380CC4-5D6E-409C-BE32-E72D297353CC}">
              <c16:uniqueId val="{0000000E-B6D9-4812-9365-192C74CBFB00}"/>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0.98568306010928897</c:v>
              </c:pt>
              <c:pt idx="18">
                <c:v>0.7001092896174862</c:v>
              </c:pt>
              <c:pt idx="19">
                <c:v>0.63046448087431695</c:v>
              </c:pt>
              <c:pt idx="20">
                <c:v>0.58377049180327867</c:v>
              </c:pt>
            </c:numLit>
          </c:val>
          <c:extLst>
            <c:ext xmlns:c16="http://schemas.microsoft.com/office/drawing/2014/chart" uri="{C3380CC4-5D6E-409C-BE32-E72D297353CC}">
              <c16:uniqueId val="{0000000F-B6D9-4812-9365-192C74CBFB00}"/>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0.48278688524590163</c:v>
              </c:pt>
              <c:pt idx="13">
                <c:v>0.49896174863387954</c:v>
              </c:pt>
              <c:pt idx="14">
                <c:v>0.46467213114754113</c:v>
              </c:pt>
              <c:pt idx="15">
                <c:v>0.48185792349726786</c:v>
              </c:pt>
              <c:pt idx="16">
                <c:v>0.54008196721311441</c:v>
              </c:pt>
            </c:numLit>
          </c:val>
          <c:extLst>
            <c:ext xmlns:c16="http://schemas.microsoft.com/office/drawing/2014/chart" uri="{C3380CC4-5D6E-409C-BE32-E72D297353CC}">
              <c16:uniqueId val="{00000010-B6D9-4812-9365-192C74CBFB00}"/>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0.50027322404371621</c:v>
              </c:pt>
              <c:pt idx="10">
                <c:v>0.49144808743169383</c:v>
              </c:pt>
              <c:pt idx="11">
                <c:v>0.4774863387978141</c:v>
              </c:pt>
            </c:numLit>
          </c:val>
          <c:extLst>
            <c:ext xmlns:c16="http://schemas.microsoft.com/office/drawing/2014/chart" uri="{C3380CC4-5D6E-409C-BE32-E72D297353CC}">
              <c16:uniqueId val="{00000011-B6D9-4812-9365-192C74CBFB00}"/>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0.3598360655737704</c:v>
              </c:pt>
              <c:pt idx="7">
                <c:v>0.41997267759562823</c:v>
              </c:pt>
              <c:pt idx="8">
                <c:v>0.45278688524590155</c:v>
              </c:pt>
            </c:numLit>
          </c:val>
          <c:extLst>
            <c:ext xmlns:c16="http://schemas.microsoft.com/office/drawing/2014/chart" uri="{C3380CC4-5D6E-409C-BE32-E72D297353CC}">
              <c16:uniqueId val="{00000012-B6D9-4812-9365-192C74CBFB00}"/>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Valgt totalt forbrug</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0.27334421348535032</c:v>
              </c:pt>
            </c:numLit>
          </c:val>
          <c:extLst>
            <c:ext xmlns:c16="http://schemas.microsoft.com/office/drawing/2014/chart" uri="{C3380CC4-5D6E-409C-BE32-E72D297353CC}">
              <c16:uniqueId val="{00000000-FF4F-4439-BD74-D98B81E25E45}"/>
            </c:ext>
          </c:extLst>
        </c:ser>
        <c:ser>
          <c:idx val="1"/>
          <c:order val="1"/>
          <c:tx>
            <c:v>Resterende totalt forbrug</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0.72665578651464968</c:v>
              </c:pt>
            </c:numLit>
          </c:val>
          <c:extLst>
            <c:ext xmlns:c16="http://schemas.microsoft.com/office/drawing/2014/chart" uri="{C3380CC4-5D6E-409C-BE32-E72D297353CC}">
              <c16:uniqueId val="{00000005-FF4F-4439-BD74-D98B81E25E45}"/>
            </c:ext>
          </c:extLst>
        </c:ser>
        <c:dLbls>
          <c:showLegendKey val="0"/>
          <c:showVal val="0"/>
          <c:showCatName val="0"/>
          <c:showSerName val="0"/>
          <c:showPercent val="0"/>
          <c:showBubbleSize val="0"/>
        </c:dLbls>
        <c:gapWidth val="219"/>
        <c:overlap val="100"/>
        <c:axId val="185792911"/>
        <c:axId val="2113533519"/>
      </c:barChart>
      <c:catAx>
        <c:axId val="185792911"/>
        <c:scaling>
          <c:orientation val="minMax"/>
        </c:scaling>
        <c:delete val="0"/>
        <c:axPos val="l"/>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3519"/>
        <c:crosses val="autoZero"/>
        <c:auto val="1"/>
        <c:lblAlgn val="ctr"/>
        <c:lblOffset val="100"/>
        <c:noMultiLvlLbl val="0"/>
        <c:extLst>
          <c:ext xmlns:c15="http://schemas.microsoft.com/office/drawing/2012/chart" uri="{F40574EE-89B7-4290-83BB-5DA773EAF853}">
            <c15:numFmt c:formatCode="General" c:sourceLinked="1"/>
          </c:ext>
        </c:extLst>
      </c:catAx>
      <c:valAx>
        <c:axId val="2113533519"/>
        <c:scaling>
          <c:orientation val="minMax"/>
        </c:scaling>
        <c:delete val="0"/>
        <c:axPos val="b"/>
        <c:majorGridlines>
          <c:spPr>
            <a:ln w="9525" cap="flat" cmpd="sng" algn="ctr">
              <a:no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9291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ash"/>
          <c:size val="21"/>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ash"/>
          <c:size val="21"/>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Forbrug per dag</c:v>
          </c:tx>
          <c:spPr>
            <a:solidFill>
              <a:schemeClr val="accent1"/>
            </a:solidFill>
            <a:ln>
              <a:noFill/>
            </a:ln>
            <a:effectLst/>
          </c:spPr>
          <c:invertIfNegative val="0"/>
          <c:cat>
            <c:strLit>
              <c:ptCount val="1"/>
              <c:pt idx="0">
                <c:v>Total</c:v>
              </c:pt>
            </c:strLit>
          </c:cat>
          <c:val>
            <c:numLit>
              <c:formatCode>General</c:formatCode>
              <c:ptCount val="1"/>
              <c:pt idx="0">
                <c:v>11.046885245901668</c:v>
              </c:pt>
            </c:numLit>
          </c:val>
          <c:extLst>
            <c:ext xmlns:c16="http://schemas.microsoft.com/office/drawing/2014/chart" uri="{C3380CC4-5D6E-409C-BE32-E72D297353CC}">
              <c16:uniqueId val="{00000000-29E2-42EE-9CC0-607BE5C83A03}"/>
            </c:ext>
          </c:extLst>
        </c:ser>
        <c:dLbls>
          <c:showLegendKey val="0"/>
          <c:showVal val="0"/>
          <c:showCatName val="0"/>
          <c:showSerName val="0"/>
          <c:showPercent val="0"/>
          <c:showBubbleSize val="0"/>
        </c:dLbls>
        <c:gapWidth val="219"/>
        <c:axId val="1341422655"/>
        <c:axId val="2113536431"/>
      </c:barChart>
      <c:lineChart>
        <c:grouping val="standard"/>
        <c:varyColors val="0"/>
        <c:ser>
          <c:idx val="1"/>
          <c:order val="1"/>
          <c:tx>
            <c:v>Max forbrug per dag</c:v>
          </c:tx>
          <c:spPr>
            <a:ln w="28575" cap="rnd">
              <a:noFill/>
              <a:round/>
            </a:ln>
            <a:effectLst/>
          </c:spPr>
          <c:marker>
            <c:symbol val="dash"/>
            <c:size val="21"/>
            <c:spPr>
              <a:solidFill>
                <a:schemeClr val="accent2"/>
              </a:solidFill>
              <a:ln w="9525">
                <a:noFill/>
              </a:ln>
              <a:effectLst/>
            </c:spPr>
          </c:marker>
          <c:cat>
            <c:strLit>
              <c:ptCount val="1"/>
              <c:pt idx="0">
                <c:v>Total</c:v>
              </c:pt>
            </c:strLit>
          </c:cat>
          <c:val>
            <c:numLit>
              <c:formatCode>General</c:formatCode>
              <c:ptCount val="1"/>
              <c:pt idx="0">
                <c:v>35.060000000000009</c:v>
              </c:pt>
            </c:numLit>
          </c:val>
          <c:smooth val="0"/>
          <c:extLst>
            <c:ext xmlns:c16="http://schemas.microsoft.com/office/drawing/2014/chart" uri="{C3380CC4-5D6E-409C-BE32-E72D297353CC}">
              <c16:uniqueId val="{00000001-29E2-42EE-9CC0-607BE5C83A03}"/>
            </c:ext>
          </c:extLst>
        </c:ser>
        <c:ser>
          <c:idx val="2"/>
          <c:order val="2"/>
          <c:tx>
            <c:v>Forbrug per dag hele perioden</c:v>
          </c:tx>
          <c:spPr>
            <a:ln w="28575" cap="rnd">
              <a:noFill/>
              <a:round/>
            </a:ln>
            <a:effectLst/>
          </c:spPr>
          <c:marker>
            <c:symbol val="dash"/>
            <c:size val="21"/>
            <c:spPr>
              <a:solidFill>
                <a:schemeClr val="accent3"/>
              </a:solidFill>
              <a:ln w="9525">
                <a:solidFill>
                  <a:schemeClr val="accent3"/>
                </a:solidFill>
              </a:ln>
              <a:effectLst/>
            </c:spPr>
          </c:marker>
          <c:cat>
            <c:strLit>
              <c:ptCount val="1"/>
              <c:pt idx="0">
                <c:v>Total</c:v>
              </c:pt>
            </c:strLit>
          </c:cat>
          <c:val>
            <c:numLit>
              <c:formatCode>General</c:formatCode>
              <c:ptCount val="1"/>
              <c:pt idx="0">
                <c:v>10.096559726962436</c:v>
              </c:pt>
            </c:numLit>
          </c:val>
          <c:smooth val="0"/>
          <c:extLst>
            <c:ext xmlns:c16="http://schemas.microsoft.com/office/drawing/2014/chart" uri="{C3380CC4-5D6E-409C-BE32-E72D297353CC}">
              <c16:uniqueId val="{00000002-29E2-42EE-9CC0-607BE5C83A03}"/>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dstillinger!A1"/><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Om!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11</xdr:col>
      <xdr:colOff>0</xdr:colOff>
      <xdr:row>10</xdr:row>
      <xdr:rowOff>0</xdr:rowOff>
    </xdr:from>
    <xdr:to>
      <xdr:col>17</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28</xdr:row>
      <xdr:rowOff>0</xdr:rowOff>
    </xdr:from>
    <xdr:to>
      <xdr:col>17</xdr:col>
      <xdr:colOff>0</xdr:colOff>
      <xdr:row>46</xdr:row>
      <xdr:rowOff>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10</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xdr:row>
      <xdr:rowOff>0</xdr:rowOff>
    </xdr:from>
    <xdr:to>
      <xdr:col>10</xdr:col>
      <xdr:colOff>0</xdr:colOff>
      <xdr:row>9</xdr:row>
      <xdr:rowOff>128588</xdr:rowOff>
    </xdr:to>
    <xdr:graphicFrame macro="">
      <xdr:nvGraphicFramePr>
        <xdr:cNvPr id="7" name="Chart 6">
          <a:extLst>
            <a:ext uri="{FF2B5EF4-FFF2-40B4-BE49-F238E27FC236}">
              <a16:creationId xmlns:a16="http://schemas.microsoft.com/office/drawing/2014/main" id="{9EC13468-3845-456F-9D3E-73BC25A75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xdr:row>
      <xdr:rowOff>0</xdr:rowOff>
    </xdr:from>
    <xdr:to>
      <xdr:col>17</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0</xdr:colOff>
      <xdr:row>31</xdr:row>
      <xdr:rowOff>38100</xdr:rowOff>
    </xdr:from>
    <xdr:to>
      <xdr:col>29</xdr:col>
      <xdr:colOff>561975</xdr:colOff>
      <xdr:row>46</xdr:row>
      <xdr:rowOff>0</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601950" y="5829300"/>
              <a:ext cx="185737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31</xdr:row>
      <xdr:rowOff>38100</xdr:rowOff>
    </xdr:from>
    <xdr:to>
      <xdr:col>26</xdr:col>
      <xdr:colOff>0</xdr:colOff>
      <xdr:row>46</xdr:row>
      <xdr:rowOff>0</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449050" y="5829300"/>
              <a:ext cx="393382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323849</xdr:colOff>
      <xdr:row>2</xdr:row>
      <xdr:rowOff>200024</xdr:rowOff>
    </xdr:from>
    <xdr:to>
      <xdr:col>4</xdr:col>
      <xdr:colOff>81689</xdr:colOff>
      <xdr:row>7</xdr:row>
      <xdr:rowOff>68354</xdr:rowOff>
    </xdr:to>
    <xdr:pic>
      <xdr:nvPicPr>
        <xdr:cNvPr id="16" name="Graphic 15" descr="Single gear">
          <a:hlinkClick xmlns:r="http://schemas.openxmlformats.org/officeDocument/2006/relationships" r:id="rId6"/>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779269" y="725804"/>
          <a:ext cx="885600" cy="885600"/>
        </a:xfrm>
        <a:prstGeom prst="rect">
          <a:avLst/>
        </a:prstGeom>
      </xdr:spPr>
    </xdr:pic>
    <xdr:clientData/>
  </xdr:twoCellAnchor>
  <xdr:twoCellAnchor editAs="oneCell">
    <xdr:from>
      <xdr:col>4</xdr:col>
      <xdr:colOff>209550</xdr:colOff>
      <xdr:row>2</xdr:row>
      <xdr:rowOff>243078</xdr:rowOff>
    </xdr:from>
    <xdr:to>
      <xdr:col>5</xdr:col>
      <xdr:colOff>400812</xdr:colOff>
      <xdr:row>6</xdr:row>
      <xdr:rowOff>150495</xdr:rowOff>
    </xdr:to>
    <xdr:pic>
      <xdr:nvPicPr>
        <xdr:cNvPr id="18" name="Graphic 17" descr="Information">
          <a:hlinkClick xmlns:r="http://schemas.openxmlformats.org/officeDocument/2006/relationships" r:id="rId9"/>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009900" y="776478"/>
          <a:ext cx="804672" cy="804672"/>
        </a:xfrm>
        <a:prstGeom prst="rect">
          <a:avLst/>
        </a:prstGeom>
      </xdr:spPr>
    </xdr:pic>
    <xdr:clientData/>
  </xdr:twoCellAnchor>
  <xdr:twoCellAnchor editAs="oneCell">
    <xdr:from>
      <xdr:col>19</xdr:col>
      <xdr:colOff>0</xdr:colOff>
      <xdr:row>1</xdr:row>
      <xdr:rowOff>3810</xdr:rowOff>
    </xdr:from>
    <xdr:to>
      <xdr:col>29</xdr:col>
      <xdr:colOff>550068</xdr:colOff>
      <xdr:row>9</xdr:row>
      <xdr:rowOff>28575</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0648950" y="167640"/>
              <a:ext cx="5449728" cy="1724025"/>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0</xdr:colOff>
      <xdr:row>30</xdr:row>
      <xdr:rowOff>9525</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0648950" y="2019300"/>
              <a:ext cx="168592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1904</xdr:colOff>
      <xdr:row>10</xdr:row>
      <xdr:rowOff>0</xdr:rowOff>
    </xdr:from>
    <xdr:to>
      <xdr:col>25</xdr:col>
      <xdr:colOff>552449</xdr:colOff>
      <xdr:row>30</xdr:row>
      <xdr:rowOff>10477</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2536804" y="2019300"/>
              <a:ext cx="1678305" cy="340137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200024</xdr:colOff>
      <xdr:row>10</xdr:row>
      <xdr:rowOff>0</xdr:rowOff>
    </xdr:from>
    <xdr:to>
      <xdr:col>29</xdr:col>
      <xdr:colOff>556259</xdr:colOff>
      <xdr:row>30</xdr:row>
      <xdr:rowOff>9525</xdr:rowOff>
    </xdr:to>
    <mc:AlternateContent xmlns:mc="http://schemas.openxmlformats.org/markup-compatibility/2006" xmlns:a14="http://schemas.microsoft.com/office/drawing/2010/main">
      <mc:Choice Requires="a14">
        <xdr:graphicFrame macro="">
          <xdr:nvGraphicFramePr>
            <xdr:cNvPr id="17" name="Ugedag 1">
              <a:extLst>
                <a:ext uri="{FF2B5EF4-FFF2-40B4-BE49-F238E27FC236}">
                  <a16:creationId xmlns:a16="http://schemas.microsoft.com/office/drawing/2014/main" id="{7273D7F1-B900-4A50-BED5-AE02CFEBE813}"/>
                </a:ext>
              </a:extLst>
            </xdr:cNvPr>
            <xdr:cNvGraphicFramePr/>
          </xdr:nvGraphicFramePr>
          <xdr:xfrm>
            <a:off x="0" y="0"/>
            <a:ext cx="0" cy="0"/>
          </xdr:xfrm>
          <a:graphic>
            <a:graphicData uri="http://schemas.microsoft.com/office/drawing/2010/slicer">
              <sle:slicer xmlns:sle="http://schemas.microsoft.com/office/drawing/2010/slicer" name="Ugedag 1"/>
            </a:graphicData>
          </a:graphic>
        </xdr:graphicFrame>
      </mc:Choice>
      <mc:Fallback xmlns="">
        <xdr:sp macro="" textlink="">
          <xdr:nvSpPr>
            <xdr:cNvPr id="0" name=""/>
            <xdr:cNvSpPr>
              <a:spLocks noTextEdit="1"/>
            </xdr:cNvSpPr>
          </xdr:nvSpPr>
          <xdr:spPr>
            <a:xfrm>
              <a:off x="14422754" y="2019300"/>
              <a:ext cx="167449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0879627" backgroundQuery="1" createdVersion="6" refreshedVersion="6" minRefreshableVersion="3" recordCount="0" supportSubquery="1" supportAdvancedDrill="1" xr:uid="{E8F211EF-A980-4A29-8029-5DB8CE7F6A29}">
  <cacheSource type="external" connectionId="5"/>
  <cacheFields count="2">
    <cacheField name="[Measures].[SumkWH]" caption="SumkWH" numFmtId="0" hierarchy="21" level="32767"/>
    <cacheField name="[DimKalender].[År].[År]" caption="År" numFmtId="0" hierarchy="3" level="1">
      <sharedItems containsSemiMixedTypes="0" containsNonDate="0" containsString="0"/>
    </cacheField>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1"/>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oneField="1">
      <fieldsUsage count="1">
        <fieldUsage x="0"/>
      </fieldsUsage>
    </cacheHierarchy>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59151041669" backgroundQuery="1" createdVersion="3" refreshedVersion="6" minRefreshableVersion="3" recordCount="0" supportSubquery="1" supportAdvancedDrill="1" xr:uid="{6B066651-DD0B-4159-9A04-54338177BDC5}">
  <cacheSource type="external" connectionId="5">
    <extLst>
      <ext xmlns:x14="http://schemas.microsoft.com/office/spreadsheetml/2009/9/main" uri="{F057638F-6D5F-4e77-A914-E7F072B9BCA8}">
        <x14:sourceConnection name="ThisWorkbookDataModel"/>
      </ext>
    </extLst>
  </cacheSource>
  <cacheFields count="0"/>
  <cacheHierarchies count="27">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4030003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1574074" backgroundQuery="1" createdVersion="6" refreshedVersion="6" minRefreshableVersion="3" recordCount="0" supportSubquery="1" supportAdvancedDrill="1" xr:uid="{AAF2C190-0700-4C69-824B-08512D7A0C91}">
  <cacheSource type="external" connectionId="5">
    <extLst>
      <ext xmlns:x14="http://schemas.microsoft.com/office/spreadsheetml/2009/9/main" uri="{F057638F-6D5F-4e77-A914-E7F072B9BCA8}">
        <x14:sourceConnection name="ThisWorkbookDataModel"/>
      </ext>
    </extLst>
  </cacheSource>
  <cacheFields count="4">
    <cacheField name="[Measures].[Forbrug per dag]" caption="Forbrug per dag" numFmtId="0" hierarchy="16" level="32767"/>
    <cacheField name="[Measures].[Max forbrug per dag]" caption="Max forbrug per dag" numFmtId="0" hierarchy="19" level="32767"/>
    <cacheField name="[Measures].[Forbrug per dag hele perioden]" caption="Forbrug per dag hele perioden" numFmtId="0" hierarchy="20" level="32767"/>
    <cacheField name="[DimKalender].[År].[År]" caption="År" numFmtId="0" hierarchy="3" level="1">
      <sharedItems containsSemiMixedTypes="0" containsNonDate="0" containsString="0"/>
    </cacheField>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oneField="1">
      <fieldsUsage count="1">
        <fieldUsage x="1"/>
      </fieldsUsage>
    </cacheHierarchy>
    <cacheHierarchy uniqueName="[Measures].[Forbrug per dag hele perioden]" caption="Forbrug per dag hele perioden" measure="1" displayFolder="" measureGroup="DimKalender" count="0" oneField="1">
      <fieldsUsage count="1">
        <fieldUsage x="2"/>
      </fieldsUsage>
    </cacheHierarchy>
    <cacheHierarchy uniqueName="[Measures].[SumkWH]" caption="SumkWH" measure="1" displayFolder="" measureGroup="DimKalender" count="0"/>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2037035" backgroundQuery="1" createdVersion="6" refreshedVersion="6" minRefreshableVersion="3" recordCount="0" supportSubquery="1" supportAdvancedDrill="1" xr:uid="{90FC7061-0288-4CF6-9043-CE416F8DF345}">
  <cacheSource type="external" connectionId="5">
    <extLst>
      <ext xmlns:x14="http://schemas.microsoft.com/office/spreadsheetml/2009/9/main" uri="{F057638F-6D5F-4e77-A914-E7F072B9BCA8}">
        <x14:sourceConnection name="ThisWorkbookDataModel"/>
      </ext>
    </extLst>
  </cacheSource>
  <cacheFields count="3">
    <cacheField name="[Measures].[Valgt totalt forbrug]" caption="Valgt totalt forbrug" numFmtId="0" hierarchy="18" level="32767"/>
    <cacheField name="[Measures].[Resterende totalt forbrug]" caption="Resterende totalt forbrug" numFmtId="0" hierarchy="17" level="32767"/>
    <cacheField name="[DimKalender].[År].[År]" caption="År" numFmtId="0" hierarchy="3" level="1">
      <sharedItems containsSemiMixedTypes="0" containsNonDate="0" containsString="0"/>
    </cacheField>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oneField="1">
      <fieldsUsage count="1">
        <fieldUsage x="1"/>
      </fieldsUsage>
    </cacheHierarchy>
    <cacheHierarchy uniqueName="[Measures].[Valgt totalt forbrug]" caption="Valgt totalt forbrug" measure="1" displayFolder="" measureGroup="DimKalender" count="0" oneField="1">
      <fieldsUsage count="1">
        <fieldUsage x="0"/>
      </fieldsUsage>
    </cacheHierarchy>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1322247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2499997" backgroundQuery="1" createdVersion="6" refreshedVersion="6" minRefreshableVersion="3" recordCount="0" supportSubquery="1" supportAdvancedDrill="1" xr:uid="{0F91E6C3-79E1-49C8-B197-6F09A83AF459}">
  <cacheSource type="external" connectionId="5">
    <extLst>
      <ext xmlns:x14="http://schemas.microsoft.com/office/spreadsheetml/2009/9/main" uri="{F057638F-6D5F-4e77-A914-E7F072B9BCA8}">
        <x14:sourceConnection name="ThisWorkbookDataModel"/>
      </ext>
    </extLst>
  </cacheSource>
  <cacheFields count="4">
    <cacheField name="[DimTid].[Tid].[Tid]" caption="Tid" numFmtId="0" hierarchy="7"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8" level="1">
      <sharedItems count="6">
        <s v="Nat"/>
        <s v="Sen aften"/>
        <s v="Aften"/>
        <s v="Eftermiddag"/>
        <s v="Formiddag"/>
        <s v="Morgen"/>
      </sharedItems>
    </cacheField>
    <cacheField name="[Measures].[AveragekWh]" caption="AveragekWh" numFmtId="0" hierarchy="22" level="32767"/>
    <cacheField name="[DimKalender].[År].[År]" caption="År" numFmtId="0" hierarchy="3" level="1">
      <sharedItems containsSemiMixedTypes="0" containsNonDate="0" containsString="0"/>
    </cacheField>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oneField="1">
      <fieldsUsage count="1">
        <fieldUsage x="2"/>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3078705" backgroundQuery="1" createdVersion="6" refreshedVersion="6" minRefreshableVersion="3" recordCount="0" supportSubquery="1" supportAdvancedDrill="1" xr:uid="{81D231CB-7F1A-40C8-955F-331363A704ED}">
  <cacheSource type="external" connectionId="5">
    <extLst>
      <ext xmlns:x14="http://schemas.microsoft.com/office/spreadsheetml/2009/9/main" uri="{F057638F-6D5F-4e77-A914-E7F072B9BCA8}">
        <x14:sourceConnection name="ThisWorkbookDataModel"/>
      </ext>
    </extLst>
  </cacheSource>
  <cacheFields count="3">
    <cacheField name="[DimKalender].[År].[År]" caption="År" numFmtId="0" hierarchy="3" level="1">
      <sharedItems containsSemiMixedTypes="0" containsString="0" containsNumber="1" containsInteger="1" minValue="2020" maxValue="2020" count="1">
        <n v="2020"/>
      </sharedItems>
      <extLst>
        <ext xmlns:x15="http://schemas.microsoft.com/office/spreadsheetml/2010/11/main" uri="{4F2E5C28-24EA-4eb8-9CBF-B6C8F9C3D259}">
          <x15:cachedUniqueNames>
            <x15:cachedUniqueName index="0" name="[DimKalender].[År].&amp;[2020]"/>
          </x15:cachedUniqueNames>
        </ext>
      </extLst>
    </cacheField>
    <cacheField name="[DimKalender].[Måned].[Måned]" caption="Måned" numFmtId="0" hierarchy="2" level="1">
      <sharedItems count="12">
        <s v="Jan"/>
        <s v="Feb"/>
        <s v="Mar"/>
        <s v="Apr"/>
        <s v="May"/>
        <s v="Jun"/>
        <s v="Jul"/>
        <s v="Aug"/>
        <s v="Sep"/>
        <s v="Oct"/>
        <s v="Nov"/>
        <s v="Dec"/>
      </sharedItems>
    </cacheField>
    <cacheField name="[Measures].[SumkWH]" caption="SumkWH" numFmtId="0" hierarchy="21" level="32767"/>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oneField="1">
      <fieldsUsage count="1">
        <fieldUsage x="2"/>
      </fieldsUsage>
    </cacheHierarchy>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3657406" backgroundQuery="1" createdVersion="6" refreshedVersion="6" minRefreshableVersion="3" recordCount="0" supportSubquery="1" supportAdvancedDrill="1" xr:uid="{23B4A796-C890-4FD3-ADFA-E910449E9205}">
  <cacheSource type="external" connectionId="5">
    <extLst>
      <ext xmlns:x14="http://schemas.microsoft.com/office/spreadsheetml/2009/9/main" uri="{F057638F-6D5F-4e77-A914-E7F072B9BCA8}">
        <x14:sourceConnection name="ThisWorkbookDataModel"/>
      </ext>
    </extLst>
  </cacheSource>
  <cacheFields count="3">
    <cacheField name="[Measures].[Forbrug per dag]" caption="Forbrug per dag" numFmtId="0" hierarchy="16" level="32767"/>
    <cacheField name="[DimKalender].[Ugedag].[Ugedag]" caption="Ugedag" numFmtId="0" hierarchy="1" level="1">
      <sharedItems count="7">
        <s v="Mon"/>
        <s v="Tue"/>
        <s v="Wed"/>
        <s v="Thu"/>
        <s v="Fri"/>
        <s v="Sat"/>
        <s v="Sun"/>
      </sharedItems>
    </cacheField>
    <cacheField name="[DimKalender].[År].[År]" caption="År" numFmtId="0" hierarchy="3" level="1">
      <sharedItems containsSemiMixedTypes="0" containsNonDate="0" containsString="0"/>
    </cacheField>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1"/>
      </fieldsUsage>
    </cacheHierarchy>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59151736108" backgroundQuery="1" createdVersion="3" refreshedVersion="6" minRefreshableVersion="3" recordCount="0" supportSubquery="1" supportAdvancedDrill="1" xr:uid="{69E516C5-456F-478D-ABAA-6A3E4713642A}">
  <cacheSource type="external" connectionId="5">
    <extLst>
      <ext xmlns:x14="http://schemas.microsoft.com/office/spreadsheetml/2009/9/main" uri="{F057638F-6D5F-4e77-A914-E7F072B9BCA8}">
        <x14:sourceConnection name="ThisWorkbookDataModel"/>
      </ext>
    </extLst>
  </cacheSource>
  <cacheFields count="0"/>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936879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2"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members count="1" level="1">
        <member name="[DimKalender].[År].&amp;[2020]"/>
      </members>
    </pivotHierarchy>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3" cacheId="1060208541">
        <x15:pivotRow count="3">
          <x15:c>
            <x15:v>11.046885245901668</x15:v>
            <x15:x in="0"/>
          </x15:c>
          <x15:c>
            <x15:v>35.060000000000009</x15:v>
            <x15:x in="0"/>
          </x15:c>
          <x15:c>
            <x15:v>10.096559726962436</x15:v>
            <x15:x in="0"/>
          </x15:c>
        </x15:pivotRow>
      </x15:pivotTableData>
    </ext>
    <ext xmlns:x15="http://schemas.microsoft.com/office/spreadsheetml/2010/11/main" uri="{E67621CE-5B39-4880-91FE-76760E9C1902}">
      <x15:pivotTableUISettings>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3EBC39-FA16-4FE3-85F6-AC15E9855693}" name="PivotChartTable4" cacheId="3"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members count="1" level="1">
        <member name="[DimKalender].[År].&amp;[2020]"/>
      </members>
    </pivotHierarchy>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2" cacheId="1322247695">
        <x15:pivotRow count="2">
          <x15:c>
            <x15:v>0.27334421348535032</x15:v>
            <x15:x in="0"/>
          </x15:c>
          <x15:c>
            <x15:v>0.72665578651464968</x15:v>
            <x15:x in="0"/>
          </x15:c>
        </x15:pivotRow>
      </x15:pivotTableData>
    </ext>
    <ext xmlns:x15="http://schemas.microsoft.com/office/spreadsheetml/2010/11/main" uri="{E67621CE-5B39-4880-91FE-76760E9C1902}">
      <x15:pivotTableUISettings>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4"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H27" firstHeaderRow="1" firstDataRow="2" firstDataCol="1"/>
  <pivotFields count="4">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2" series="1">
      <pivotArea type="data" outline="0" fieldPosition="0">
        <references count="2">
          <reference field="4294967294" count="1" selected="0">
            <x v="0"/>
          </reference>
          <reference field="1" count="1" selected="0">
            <x v="3"/>
          </reference>
        </references>
      </pivotArea>
    </chartFormat>
    <chartFormat chart="0" format="13" series="1">
      <pivotArea type="data" outline="0" fieldPosition="0">
        <references count="2">
          <reference field="4294967294" count="1" selected="0">
            <x v="0"/>
          </reference>
          <reference field="1" count="1" selected="0">
            <x v="4"/>
          </reference>
        </references>
      </pivotArea>
    </chartFormat>
    <chartFormat chart="0" format="14" series="1">
      <pivotArea type="data" outline="0" fieldPosition="0">
        <references count="2">
          <reference field="4294967294" count="1" selected="0">
            <x v="0"/>
          </reference>
          <reference field="1" count="1" selected="0">
            <x v="5"/>
          </reference>
        </references>
      </pivotArea>
    </chartFormat>
    <chartFormat chart="0" format="15" series="1">
      <pivotArea type="data" outline="0" fieldPosition="0">
        <references count="2">
          <reference field="4294967294" count="1" selected="0">
            <x v="0"/>
          </reference>
          <reference field="1" count="1" selected="0">
            <x v="0"/>
          </reference>
        </references>
      </pivotArea>
    </chartFormat>
    <chartFormat chart="0" format="16" series="1">
      <pivotArea type="data" outline="0" fieldPosition="0">
        <references count="2">
          <reference field="4294967294" count="1" selected="0">
            <x v="0"/>
          </reference>
          <reference field="1" count="1" selected="0">
            <x v="1"/>
          </reference>
        </references>
      </pivotArea>
    </chartFormat>
    <chartFormat chart="0" format="17" series="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members count="1" level="1">
        <member name="[DimKalender].[År].&amp;[2020]"/>
      </members>
    </pivotHierarchy>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 columnCount="7" cacheId="1418254825">
        <x15:pivotRow count="7">
          <x15:c>
            <x15:v>0.29540983606557386</x15:v>
          </x15:c>
          <x15:c t="e">
            <x15:v/>
          </x15:c>
          <x15:c t="e">
            <x15:v/>
          </x15:c>
          <x15:c t="e">
            <x15:v/>
          </x15:c>
          <x15:c t="e">
            <x15:v/>
          </x15:c>
          <x15:c t="e">
            <x15:v/>
          </x15:c>
          <x15:c>
            <x15:v>0.29540983606557386</x15:v>
          </x15:c>
        </x15:pivotRow>
        <x15:pivotRow count="7">
          <x15:c>
            <x15:v>0.26775956284153007</x15:v>
          </x15:c>
          <x15:c t="e">
            <x15:v/>
          </x15:c>
          <x15:c t="e">
            <x15:v/>
          </x15:c>
          <x15:c t="e">
            <x15:v/>
          </x15:c>
          <x15:c t="e">
            <x15:v/>
          </x15:c>
          <x15:c t="e">
            <x15:v/>
          </x15:c>
          <x15:c>
            <x15:v>0.26775956284153007</x15:v>
          </x15:c>
        </x15:pivotRow>
        <x15:pivotRow count="7">
          <x15:c>
            <x15:v>0.25606557377049183</x15:v>
          </x15:c>
          <x15:c t="e">
            <x15:v/>
          </x15:c>
          <x15:c t="e">
            <x15:v/>
          </x15:c>
          <x15:c t="e">
            <x15:v/>
          </x15:c>
          <x15:c t="e">
            <x15:v/>
          </x15:c>
          <x15:c t="e">
            <x15:v/>
          </x15:c>
          <x15:c>
            <x15:v>0.25606557377049183</x15:v>
          </x15:c>
        </x15:pivotRow>
        <x15:pivotRow count="7">
          <x15:c>
            <x15:v>0.25092896174863388</x15:v>
          </x15:c>
          <x15:c t="e">
            <x15:v/>
          </x15:c>
          <x15:c t="e">
            <x15:v/>
          </x15:c>
          <x15:c t="e">
            <x15:v/>
          </x15:c>
          <x15:c t="e">
            <x15:v/>
          </x15:c>
          <x15:c t="e">
            <x15:v/>
          </x15:c>
          <x15:c>
            <x15:v>0.25092896174863388</x15:v>
          </x15:c>
        </x15:pivotRow>
        <x15:pivotRow count="7">
          <x15:c>
            <x15:v>0.24907103825136612</x15:v>
          </x15:c>
          <x15:c t="e">
            <x15:v/>
          </x15:c>
          <x15:c t="e">
            <x15:v/>
          </x15:c>
          <x15:c t="e">
            <x15:v/>
          </x15:c>
          <x15:c t="e">
            <x15:v/>
          </x15:c>
          <x15:c t="e">
            <x15:v/>
          </x15:c>
          <x15:c>
            <x15:v>0.24907103825136612</x15:v>
          </x15:c>
        </x15:pivotRow>
        <x15:pivotRow count="7">
          <x15:c>
            <x15:v>0.25699453551912571</x15:v>
          </x15:c>
          <x15:c t="e">
            <x15:v/>
          </x15:c>
          <x15:c t="e">
            <x15:v/>
          </x15:c>
          <x15:c t="e">
            <x15:v/>
          </x15:c>
          <x15:c t="e">
            <x15:v/>
          </x15:c>
          <x15:c t="e">
            <x15:v/>
          </x15:c>
          <x15:c>
            <x15:v>0.25699453551912571</x15:v>
          </x15:c>
        </x15:pivotRow>
        <x15:pivotRow count="7">
          <x15:c t="e">
            <x15:v/>
          </x15:c>
          <x15:c t="e">
            <x15:v/>
          </x15:c>
          <x15:c t="e">
            <x15:v/>
          </x15:c>
          <x15:c t="e">
            <x15:v/>
          </x15:c>
          <x15:c t="e">
            <x15:v/>
          </x15:c>
          <x15:c>
            <x15:v>0.3598360655737704</x15:v>
          </x15:c>
          <x15:c>
            <x15:v>0.3598360655737704</x15:v>
          </x15:c>
        </x15:pivotRow>
        <x15:pivotRow count="7">
          <x15:c t="e">
            <x15:v/>
          </x15:c>
          <x15:c t="e">
            <x15:v/>
          </x15:c>
          <x15:c t="e">
            <x15:v/>
          </x15:c>
          <x15:c t="e">
            <x15:v/>
          </x15:c>
          <x15:c t="e">
            <x15:v/>
          </x15:c>
          <x15:c>
            <x15:v>0.41997267759562823</x15:v>
          </x15:c>
          <x15:c>
            <x15:v>0.41997267759562823</x15:v>
          </x15:c>
        </x15:pivotRow>
        <x15:pivotRow count="7">
          <x15:c t="e">
            <x15:v/>
          </x15:c>
          <x15:c t="e">
            <x15:v/>
          </x15:c>
          <x15:c t="e">
            <x15:v/>
          </x15:c>
          <x15:c t="e">
            <x15:v/>
          </x15:c>
          <x15:c t="e">
            <x15:v/>
          </x15:c>
          <x15:c>
            <x15:v>0.45278688524590155</x15:v>
          </x15:c>
          <x15:c>
            <x15:v>0.45278688524590155</x15:v>
          </x15:c>
        </x15:pivotRow>
        <x15:pivotRow count="7">
          <x15:c t="e">
            <x15:v/>
          </x15:c>
          <x15:c t="e">
            <x15:v/>
          </x15:c>
          <x15:c t="e">
            <x15:v/>
          </x15:c>
          <x15:c t="e">
            <x15:v/>
          </x15:c>
          <x15:c>
            <x15:v>0.50027322404371621</x15:v>
          </x15:c>
          <x15:c t="e">
            <x15:v/>
          </x15:c>
          <x15:c>
            <x15:v>0.50027322404371621</x15:v>
          </x15:c>
        </x15:pivotRow>
        <x15:pivotRow count="7">
          <x15:c t="e">
            <x15:v/>
          </x15:c>
          <x15:c t="e">
            <x15:v/>
          </x15:c>
          <x15:c t="e">
            <x15:v/>
          </x15:c>
          <x15:c t="e">
            <x15:v/>
          </x15:c>
          <x15:c>
            <x15:v>0.49144808743169383</x15:v>
          </x15:c>
          <x15:c t="e">
            <x15:v/>
          </x15:c>
          <x15:c>
            <x15:v>0.49144808743169383</x15:v>
          </x15:c>
        </x15:pivotRow>
        <x15:pivotRow count="7">
          <x15:c t="e">
            <x15:v/>
          </x15:c>
          <x15:c t="e">
            <x15:v/>
          </x15:c>
          <x15:c t="e">
            <x15:v/>
          </x15:c>
          <x15:c t="e">
            <x15:v/>
          </x15:c>
          <x15:c>
            <x15:v>0.4774863387978141</x15:v>
          </x15:c>
          <x15:c t="e">
            <x15:v/>
          </x15:c>
          <x15:c>
            <x15:v>0.4774863387978141</x15:v>
          </x15:c>
        </x15:pivotRow>
        <x15:pivotRow count="7">
          <x15:c t="e">
            <x15:v/>
          </x15:c>
          <x15:c t="e">
            <x15:v/>
          </x15:c>
          <x15:c t="e">
            <x15:v/>
          </x15:c>
          <x15:c>
            <x15:v>0.48278688524590163</x15:v>
          </x15:c>
          <x15:c t="e">
            <x15:v/>
          </x15:c>
          <x15:c t="e">
            <x15:v/>
          </x15:c>
          <x15:c>
            <x15:v>0.48278688524590163</x15:v>
          </x15:c>
        </x15:pivotRow>
        <x15:pivotRow count="7">
          <x15:c t="e">
            <x15:v/>
          </x15:c>
          <x15:c t="e">
            <x15:v/>
          </x15:c>
          <x15:c t="e">
            <x15:v/>
          </x15:c>
          <x15:c>
            <x15:v>0.49896174863387954</x15:v>
          </x15:c>
          <x15:c t="e">
            <x15:v/>
          </x15:c>
          <x15:c t="e">
            <x15:v/>
          </x15:c>
          <x15:c>
            <x15:v>0.49896174863387954</x15:v>
          </x15:c>
        </x15:pivotRow>
        <x15:pivotRow count="7">
          <x15:c t="e">
            <x15:v/>
          </x15:c>
          <x15:c t="e">
            <x15:v/>
          </x15:c>
          <x15:c t="e">
            <x15:v/>
          </x15:c>
          <x15:c>
            <x15:v>0.46467213114754113</x15:v>
          </x15:c>
          <x15:c t="e">
            <x15:v/>
          </x15:c>
          <x15:c t="e">
            <x15:v/>
          </x15:c>
          <x15:c>
            <x15:v>0.46467213114754113</x15:v>
          </x15:c>
        </x15:pivotRow>
        <x15:pivotRow count="7">
          <x15:c t="e">
            <x15:v/>
          </x15:c>
          <x15:c t="e">
            <x15:v/>
          </x15:c>
          <x15:c t="e">
            <x15:v/>
          </x15:c>
          <x15:c>
            <x15:v>0.48185792349726786</x15:v>
          </x15:c>
          <x15:c t="e">
            <x15:v/>
          </x15:c>
          <x15:c t="e">
            <x15:v/>
          </x15:c>
          <x15:c>
            <x15:v>0.48185792349726786</x15:v>
          </x15:c>
        </x15:pivotRow>
        <x15:pivotRow count="7">
          <x15:c t="e">
            <x15:v/>
          </x15:c>
          <x15:c t="e">
            <x15:v/>
          </x15:c>
          <x15:c t="e">
            <x15:v/>
          </x15:c>
          <x15:c>
            <x15:v>0.54008196721311441</x15:v>
          </x15:c>
          <x15:c t="e">
            <x15:v/>
          </x15:c>
          <x15:c t="e">
            <x15:v/>
          </x15:c>
          <x15:c>
            <x15:v>0.54008196721311441</x15:v>
          </x15:c>
        </x15:pivotRow>
        <x15:pivotRow count="7">
          <x15:c t="e">
            <x15:v/>
          </x15:c>
          <x15:c t="e">
            <x15:v/>
          </x15:c>
          <x15:c>
            <x15:v>0.98568306010928897</x15:v>
          </x15:c>
          <x15:c t="e">
            <x15:v/>
          </x15:c>
          <x15:c t="e">
            <x15:v/>
          </x15:c>
          <x15:c t="e">
            <x15:v/>
          </x15:c>
          <x15:c>
            <x15:v>0.98568306010928897</x15:v>
          </x15:c>
        </x15:pivotRow>
        <x15:pivotRow count="7">
          <x15:c t="e">
            <x15:v/>
          </x15:c>
          <x15:c t="e">
            <x15:v/>
          </x15:c>
          <x15:c>
            <x15:v>0.7001092896174862</x15:v>
          </x15:c>
          <x15:c t="e">
            <x15:v/>
          </x15:c>
          <x15:c t="e">
            <x15:v/>
          </x15:c>
          <x15:c t="e">
            <x15:v/>
          </x15:c>
          <x15:c>
            <x15:v>0.7001092896174862</x15:v>
          </x15:c>
        </x15:pivotRow>
        <x15:pivotRow count="7">
          <x15:c t="e">
            <x15:v/>
          </x15:c>
          <x15:c t="e">
            <x15:v/>
          </x15:c>
          <x15:c>
            <x15:v>0.63046448087431695</x15:v>
          </x15:c>
          <x15:c t="e">
            <x15:v/>
          </x15:c>
          <x15:c t="e">
            <x15:v/>
          </x15:c>
          <x15:c t="e">
            <x15:v/>
          </x15:c>
          <x15:c>
            <x15:v>0.63046448087431695</x15:v>
          </x15:c>
        </x15:pivotRow>
        <x15:pivotRow count="7">
          <x15:c t="e">
            <x15:v/>
          </x15:c>
          <x15:c t="e">
            <x15:v/>
          </x15:c>
          <x15:c>
            <x15:v>0.58377049180327867</x15:v>
          </x15:c>
          <x15:c t="e">
            <x15:v/>
          </x15:c>
          <x15:c t="e">
            <x15:v/>
          </x15:c>
          <x15:c t="e">
            <x15:v/>
          </x15:c>
          <x15:c>
            <x15:v>0.58377049180327867</x15:v>
          </x15:c>
        </x15:pivotRow>
        <x15:pivotRow count="7">
          <x15:c t="e">
            <x15:v/>
          </x15:c>
          <x15:c>
            <x15:v>0.54978142076502712</x15:v>
          </x15:c>
          <x15:c t="e">
            <x15:v/>
          </x15:c>
          <x15:c t="e">
            <x15:v/>
          </x15:c>
          <x15:c t="e">
            <x15:v/>
          </x15:c>
          <x15:c t="e">
            <x15:v/>
          </x15:c>
          <x15:c>
            <x15:v>0.54978142076502712</x15:v>
          </x15:c>
        </x15:pivotRow>
        <x15:pivotRow count="7">
          <x15:c t="e">
            <x15:v/>
          </x15:c>
          <x15:c>
            <x15:v>0.46480874316939874</x15:v>
          </x15:c>
          <x15:c t="e">
            <x15:v/>
          </x15:c>
          <x15:c t="e">
            <x15:v/>
          </x15:c>
          <x15:c t="e">
            <x15:v/>
          </x15:c>
          <x15:c t="e">
            <x15:v/>
          </x15:c>
          <x15:c>
            <x15:v>0.46480874316939874</x15:v>
          </x15:c>
        </x15:pivotRow>
        <x15:pivotRow count="7">
          <x15:c t="e">
            <x15:v/>
          </x15:c>
          <x15:c>
            <x15:v>0.38693150684931527</x15:v>
          </x15:c>
          <x15:c t="e">
            <x15:v/>
          </x15:c>
          <x15:c t="e">
            <x15:v/>
          </x15:c>
          <x15:c t="e">
            <x15:v/>
          </x15:c>
          <x15:c t="e">
            <x15:v/>
          </x15:c>
          <x15:c>
            <x15:v>0.38693150684931527</x15:v>
          </x15:c>
        </x15:pivotRow>
        <x15:pivotRow count="7">
          <x15:c>
            <x15:v>0.26270491803278689</x15:v>
          </x15:c>
          <x15:c>
            <x15:v>0.46724703737465811</x15:v>
          </x15:c>
          <x15:c>
            <x15:v>0.72500683060109261</x15:v>
          </x15:c>
          <x15:c>
            <x15:v>0.49367213114754094</x15:v>
          </x15:c>
          <x15:c>
            <x15:v>0.48973588342440805</x15:v>
          </x15:c>
          <x15:c>
            <x15:v>0.41086520947176675</x15:v>
          </x15:c>
          <x15:c>
            <x15:v>0.46033929181373229</x15:v>
          </x15:c>
        </x15:pivotRow>
      </x15:pivotTableData>
    </ext>
    <ext xmlns:x15="http://schemas.microsoft.com/office/spreadsheetml/2010/11/main" uri="{E67621CE-5B39-4880-91FE-76760E9C1902}">
      <x15:pivotTableUISettings>
        <x15:activeTabTopLevelEntity name="[DimTid]"/>
        <x15:activeTabTopLevelEntity name="[Meterdata]"/>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5"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15"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fld="2"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4" columnCount="1" cacheId="582011434">
        <x15:pivotRow count="1">
          <x15:c t="e">
            <x15:v/>
          </x15:c>
        </x15:pivotRow>
        <x15:pivotRow count="1">
          <x15:c>
            <x15:v>343.68999999999988</x15:v>
          </x15:c>
        </x15:pivotRow>
        <x15:pivotRow count="1">
          <x15:c>
            <x15:v>325.41999999999979</x15:v>
          </x15:c>
        </x15:pivotRow>
        <x15:pivotRow count="1">
          <x15:c>
            <x15:v>398.89999999999992</x15:v>
          </x15:c>
        </x15:pivotRow>
        <x15:pivotRow count="1">
          <x15:c>
            <x15:v>356.45000000000033</x15:v>
          </x15:c>
        </x15:pivotRow>
        <x15:pivotRow count="1">
          <x15:c>
            <x15:v>353.86999999999955</x15:v>
          </x15:c>
        </x15:pivotRow>
        <x15:pivotRow count="1">
          <x15:c>
            <x15:v>286.27999999999963</x15:v>
          </x15:c>
        </x15:pivotRow>
        <x15:pivotRow count="1">
          <x15:c>
            <x15:v>267.08999999999986</x15:v>
          </x15:c>
        </x15:pivotRow>
        <x15:pivotRow count="1">
          <x15:c>
            <x15:v>301.4899999999999</x15:v>
          </x15:c>
        </x15:pivotRow>
        <x15:pivotRow count="1">
          <x15:c>
            <x15:v>298.48999999999978</x15:v>
          </x15:c>
        </x15:pivotRow>
        <x15:pivotRow count="1">
          <x15:c>
            <x15:v>368.92000000000024</x15:v>
          </x15:c>
        </x15:pivotRow>
        <x15:pivotRow count="1">
          <x15:c>
            <x15:v>374.52999999999969</x15:v>
          </x15:c>
        </x15:pivotRow>
        <x15:pivotRow count="1">
          <x15:c>
            <x15:v>368.03000000000003</x15:v>
          </x15:c>
        </x15:pivotRow>
        <x15:pivotRow count="1">
          <x15:c>
            <x15:v>4043.1600000000108</x15:v>
          </x15:c>
        </x15:pivotRow>
      </x15:pivotTableData>
    </ext>
    <ext xmlns:x15="http://schemas.microsoft.com/office/spreadsheetml/2010/11/main" uri="{E67621CE-5B39-4880-91FE-76760E9C1902}">
      <x15:pivotTableUISettings>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6"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9" firstHeaderRow="1" firstDataRow="1" firstDataCol="1"/>
  <pivotFields count="3">
    <pivotField dataField="1" subtotalTop="0" showAll="0" defaultSubtotal="0"/>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members count="1" level="1">
        <member name="[DimKalender].[År].&amp;[2020]"/>
      </members>
    </pivotHierarchy>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920624349">
        <x15:pivotRow count="1">
          <x15:c>
            <x15:v>10.649423076923066</x15:v>
          </x15:c>
        </x15:pivotRow>
        <x15:pivotRow count="1">
          <x15:c>
            <x15:v>12.65500000000001</x15:v>
          </x15:c>
        </x15:pivotRow>
        <x15:pivotRow count="1">
          <x15:c>
            <x15:v>12.722499999999998</x15:v>
          </x15:c>
        </x15:pivotRow>
        <x15:pivotRow count="1">
          <x15:c>
            <x15:v>10.402075471698115</x15:v>
          </x15:c>
        </x15:pivotRow>
        <x15:pivotRow count="1">
          <x15:c>
            <x15:v>10.174905660377355</x15:v>
          </x15:c>
        </x15:pivotRow>
        <x15:pivotRow count="1">
          <x15:c>
            <x15:v>10.00307692307692</x15:v>
          </x15:c>
        </x15:pivotRow>
        <x15:pivotRow count="1">
          <x15:c>
            <x15:v>10.750384615384611</x15:v>
          </x15:c>
        </x15:pivotRow>
        <x15:pivotRow count="1">
          <x15:c>
            <x15:v>11.046885245901668</x15:v>
          </x15:c>
        </x15:pivotRow>
      </x15:pivotTableData>
    </ext>
    <ext xmlns:x15="http://schemas.microsoft.com/office/spreadsheetml/2010/11/main" uri="{E67621CE-5B39-4880-91FE-76760E9C1902}">
      <x15:pivotTableUISettings>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0" applyNumberFormats="0" applyBorderFormats="0" applyFontFormats="0" applyPatternFormats="0" applyAlignmentFormats="0" applyWidthHeightFormats="1" dataCaption="Values" tag="8ef9da6c-af42-4642-9657-30a8ba964db0" updatedVersion="6" minRefreshableVersion="5" useAutoFormatting="1" subtotalHiddenItems="1" itemPrintTitles="1" createdVersion="6"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t forbrug i perioden" fld="0" subtotal="count" baseField="0" baseItem="0"/>
  </dataFields>
  <formats count="36">
    <format dxfId="44">
      <pivotArea outline="0" collapsedLevelsAreSubtotals="1" fieldPosition="0"/>
    </format>
    <format dxfId="43">
      <pivotArea type="all" dataOnly="0" outline="0" fieldPosition="0"/>
    </format>
    <format dxfId="42">
      <pivotArea dataOnly="0" labelOnly="1" outline="0" axis="axisValues" fieldPosition="0"/>
    </format>
    <format dxfId="41">
      <pivotArea outline="0" collapsedLevelsAreSubtotals="1" fieldPosition="0"/>
    </format>
    <format dxfId="40">
      <pivotArea outline="0" collapsedLevelsAreSubtotals="1" fieldPosition="0"/>
    </format>
    <format dxfId="39">
      <pivotArea dataOnly="0" labelOnly="1" outline="0" axis="axisValues" fieldPosition="0"/>
    </format>
    <format dxfId="38">
      <pivotArea outline="0" collapsedLevelsAreSubtotals="1" fieldPosition="0"/>
    </format>
    <format dxfId="37">
      <pivotArea outline="0" collapsedLevelsAreSubtotals="1" fieldPosition="0"/>
    </format>
    <format dxfId="36">
      <pivotArea type="all" dataOnly="0" outline="0" fieldPosition="0"/>
    </format>
    <format dxfId="35">
      <pivotArea outline="0" collapsedLevelsAreSubtotals="1"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dataOnly="0" labelOnly="1" outline="0" axis="axisValues" fieldPosition="0"/>
    </format>
  </formats>
  <pivotHierarchies count="27">
    <pivotHierarchy dragToData="1"/>
    <pivotHierarchy multipleItemSelectionAllowed="1" dragToData="1"/>
    <pivotHierarchy multipleItemSelectionAllowed="1" dragToData="1"/>
    <pivotHierarchy multipleItemSelectionAllowed="1" dragToData="1">
      <members count="1" level="1">
        <member name="[DimKalender].[År].&amp;[2020]"/>
      </members>
    </pivotHierarchy>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s>
  <data>
    <olap pivotCacheId="240300034">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s>
  <data>
    <olap pivotCacheId="240300034">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s>
  <data>
    <olap pivotCacheId="240300034">
      <levels count="2">
        <level uniqueName="[DimKalender].[År].[(All)]" sourceCaption="(All)" count="0"/>
        <level uniqueName="[DimKalender].[År].[År]" sourceCaption="År" count="6">
          <ranges>
            <range startItem="0">
              <i n="[DimKalender].[År].&amp;[2017]" c="2017"/>
              <i n="[DimKalender].[År].&amp;[2018]" c="2018"/>
              <i n="[DimKalender].[År].&amp;[2019]" c="2019"/>
              <i n="[DimKalender].[År].&amp;[2020]" c="2020"/>
              <i n="[DimKalender].[År].&amp;[2021]" c="2021"/>
              <i n="[DimKalender].[År].&amp;[2022]" c="2022"/>
            </range>
          </ranges>
        </level>
      </levels>
      <selections count="1">
        <selection n="[DimKalender].[År].&amp;[2020]"/>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s>
  <data>
    <olap pivotCacheId="240300034">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1" xr10:uid="{918F4F81-66EB-42FC-AE4A-21F22C957EA5}" sourceName="[DimKalender].[Ugedag]">
  <pivotTables>
    <pivotTable tabId="5" name="PivotTable4"/>
  </pivotTables>
  <data>
    <olap pivotCacheId="240300034">
      <levels count="2">
        <level uniqueName="[DimKalender].[Ugedag].[(All)]" sourceCaption="(All)" count="0"/>
        <level uniqueName="[DimKalender].[Ugedag].[Ugedag]" sourceCaption="Ugedag" count="7">
          <ranges>
            <range startItem="0">
              <i n="[DimKalender].[Ugedag].&amp;[Mon]" c="Mon"/>
              <i n="[DimKalender].[Ugedag].&amp;[Tue]" c="Tue"/>
              <i n="[DimKalender].[Ugedag].&amp;[Wed]" c="Wed"/>
              <i n="[DimKalender].[Ugedag].&amp;[Thu]" c="Thu"/>
              <i n="[DimKalender].[Ugedag].&amp;[Fri]" c="Fri"/>
              <i n="[DimKalender].[Ugedag].&amp;[Sat]" c="Sat"/>
              <i n="[DimKalender].[Ugedag].&amp;[Sun]" c="Sun"/>
            </range>
          </ranges>
        </level>
      </levels>
      <selections count="1">
        <selection n="[DimKalender].[Ugedag].[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Ugedag 1" xr10:uid="{37DACE18-799A-4412-BD37-0B1E82DBA81E}" cache="Slicer_Ugedag1" caption="Ugedag" level="1" style="SlicerStyleLight2"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8" dataDxfId="7">
  <autoFilter ref="B2:D26" xr:uid="{93F4B94C-C4B2-47C7-A3EF-3469C1E5FC6C}"/>
  <tableColumns count="3">
    <tableColumn id="1" xr3:uid="{FB2D1371-A017-4AAE-81A6-B2E70168FE90}" name="Tid" dataDxfId="6"/>
    <tableColumn id="2" xr3:uid="{9CFC732F-13DE-4E54-881D-F784DE872282}" name="Tidsrum" dataDxfId="5"/>
    <tableColumn id="3" xr3:uid="{C5346E88-0E3C-4FFD-9E21-5E4F90C3CEBC}" name="Sortering" dataDxfId="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5" totalsRowShown="0" headerRowDxfId="3" dataDxfId="2">
  <autoFilter ref="F2:G5" xr:uid="{01F2F6BD-ECA0-45DB-BE02-E4D6E7BDA103}"/>
  <tableColumns count="2">
    <tableColumn id="1" xr3:uid="{B9005353-D25B-4AEC-BC73-9BE18AE706A3}" name="Parameter" dataDxfId="1"/>
    <tableColumn id="2" xr3:uid="{25843371-6E2C-4DE9-874E-5F76405B0B94}" name="Værdi" dataDxfId="0"/>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4294967295" name="PivotChartTable5"/>
    <pivotTable tabId="4294967295" name="PivotChartTable4"/>
    <pivotTable tabId="4294967295" name="PivotChartTable3"/>
    <pivotTable tabId="4294967295" name="PivotChartTable2"/>
    <pivotTable tabId="4294967295" name="PivotChartTable1"/>
  </pivotTables>
  <state minimalRefreshVersion="6" lastRefreshVersion="6" pivotCacheId="1793687927" filterType="unknown">
    <bounds startDate="2017-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0" selectionLevel="0" scrollPosition="2017-01-0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G48"/>
  <sheetViews>
    <sheetView showGridLines="0" showRowColHeaders="0" tabSelected="1" showRuler="0" zoomScaleNormal="100" zoomScaleSheetLayoutView="400" zoomScalePageLayoutView="55" workbookViewId="0">
      <selection activeCell="S24" sqref="S24"/>
    </sheetView>
  </sheetViews>
  <sheetFormatPr defaultColWidth="9.28515625" defaultRowHeight="12.75" customHeight="1" x14ac:dyDescent="0.15"/>
  <cols>
    <col min="1" max="1" width="3.28515625" style="3" customWidth="1"/>
    <col min="2" max="2" width="10.140625" style="3" bestFit="1" customWidth="1"/>
    <col min="3" max="3" width="9.28515625" style="3" customWidth="1"/>
    <col min="4" max="7" width="9.28515625" style="3"/>
    <col min="8" max="8" width="9.28515625" style="3" customWidth="1"/>
    <col min="9" max="10" width="18.140625" style="3" bestFit="1" customWidth="1"/>
    <col min="11" max="11" width="3.28515625" style="3" customWidth="1"/>
    <col min="12" max="13" width="9.28515625" style="3"/>
    <col min="14" max="16" width="9.28515625" style="3" customWidth="1"/>
    <col min="17" max="17" width="9.28515625" style="3"/>
    <col min="18" max="19" width="3.28515625" style="3" customWidth="1"/>
    <col min="20" max="21" width="9.28515625" style="3"/>
    <col min="22" max="22" width="9.28515625" style="3" customWidth="1"/>
    <col min="23" max="23" width="3.28515625" style="3" customWidth="1"/>
    <col min="24" max="26" width="9.28515625" style="3"/>
    <col min="27" max="27" width="3.28515625" style="3" customWidth="1"/>
    <col min="28" max="30" width="9.28515625" style="3"/>
    <col min="31" max="31" width="3.28515625" style="3" customWidth="1"/>
    <col min="32" max="16384" width="9.28515625" style="3"/>
  </cols>
  <sheetData>
    <row r="1" spans="1:33" ht="12.75" customHeight="1" x14ac:dyDescent="0.15">
      <c r="A1" s="6"/>
      <c r="B1" s="6"/>
      <c r="C1" s="6"/>
      <c r="D1" s="6"/>
      <c r="E1" s="6"/>
      <c r="F1" s="6"/>
      <c r="G1" s="6"/>
      <c r="H1" s="6"/>
      <c r="I1" s="6"/>
      <c r="J1" s="6"/>
      <c r="K1" s="6"/>
      <c r="L1" s="6"/>
      <c r="M1" s="6"/>
      <c r="N1" s="6"/>
      <c r="O1" s="6"/>
      <c r="P1" s="6"/>
      <c r="Q1" s="6"/>
      <c r="R1" s="6"/>
      <c r="S1" s="14"/>
      <c r="T1" s="14"/>
      <c r="U1" s="14"/>
      <c r="V1" s="14"/>
      <c r="W1" s="14"/>
      <c r="X1" s="14"/>
      <c r="Y1" s="14"/>
      <c r="Z1" s="14"/>
      <c r="AA1" s="14"/>
      <c r="AB1" s="14"/>
      <c r="AC1" s="14"/>
      <c r="AD1" s="14"/>
      <c r="AE1" s="14"/>
      <c r="AF1" s="14"/>
      <c r="AG1" s="14"/>
    </row>
    <row r="2" spans="1:33" ht="33" thickBot="1" x14ac:dyDescent="0.45">
      <c r="A2" s="6"/>
      <c r="B2" s="11" t="s">
        <v>10</v>
      </c>
      <c r="C2" s="7"/>
      <c r="D2" s="7"/>
      <c r="E2" s="7"/>
      <c r="F2" s="7"/>
      <c r="G2" s="8"/>
      <c r="H2" s="12"/>
      <c r="I2" s="21" t="s">
        <v>17</v>
      </c>
      <c r="J2"/>
      <c r="K2" s="6"/>
      <c r="L2" s="6"/>
      <c r="M2" s="6"/>
      <c r="N2" s="6"/>
      <c r="O2" s="6"/>
      <c r="P2" s="6"/>
      <c r="Q2" s="6"/>
      <c r="R2" s="6"/>
      <c r="S2" s="14"/>
      <c r="T2" s="14"/>
      <c r="U2" s="14"/>
      <c r="V2" s="14"/>
      <c r="W2" s="14"/>
      <c r="X2" s="14"/>
      <c r="Y2" s="14"/>
      <c r="Z2" s="14"/>
      <c r="AA2" s="14"/>
      <c r="AB2" s="14"/>
      <c r="AC2" s="14"/>
      <c r="AD2" s="14"/>
      <c r="AE2" s="14"/>
      <c r="AF2" s="14"/>
      <c r="AG2" s="14"/>
    </row>
    <row r="3" spans="1:33" ht="35.25" thickTop="1" x14ac:dyDescent="0.2">
      <c r="A3" s="6"/>
      <c r="B3" s="6"/>
      <c r="C3" s="6"/>
      <c r="D3" s="6"/>
      <c r="E3" s="6"/>
      <c r="F3" s="6"/>
      <c r="G3" s="6"/>
      <c r="H3" s="12"/>
      <c r="I3" s="20">
        <v>4043.1600000000108</v>
      </c>
      <c r="J3"/>
      <c r="K3" s="6"/>
      <c r="L3" s="6"/>
      <c r="M3" s="6"/>
      <c r="N3" s="6"/>
      <c r="O3" s="6"/>
      <c r="P3" s="6"/>
      <c r="Q3" s="6"/>
      <c r="R3" s="6"/>
      <c r="S3" s="14"/>
      <c r="T3" s="14"/>
      <c r="U3" s="14"/>
      <c r="V3" s="14"/>
      <c r="W3" s="14"/>
      <c r="X3" s="14"/>
      <c r="Y3" s="14"/>
      <c r="Z3" s="14"/>
      <c r="AA3" s="14"/>
      <c r="AB3" s="14"/>
      <c r="AC3" s="14"/>
      <c r="AD3" s="14"/>
      <c r="AE3" s="14"/>
      <c r="AF3" s="14"/>
      <c r="AG3" s="14"/>
    </row>
    <row r="4" spans="1:33" ht="12" x14ac:dyDescent="0.2">
      <c r="A4" s="6"/>
      <c r="B4" s="6"/>
      <c r="C4" s="6"/>
      <c r="D4" s="6"/>
      <c r="E4" s="6"/>
      <c r="F4" s="6"/>
      <c r="G4" s="6"/>
      <c r="H4" s="12"/>
      <c r="I4" s="13" t="s">
        <v>9</v>
      </c>
      <c r="J4" s="12"/>
      <c r="K4" s="6"/>
      <c r="L4" s="6"/>
      <c r="M4" s="6"/>
      <c r="N4" s="6"/>
      <c r="O4" s="6"/>
      <c r="P4" s="6"/>
      <c r="Q4" s="6"/>
      <c r="R4" s="6"/>
      <c r="S4" s="14"/>
      <c r="T4" s="14"/>
      <c r="U4" s="14"/>
      <c r="V4" s="14"/>
      <c r="W4" s="14"/>
      <c r="X4" s="14"/>
      <c r="Y4" s="14"/>
      <c r="Z4" s="14"/>
      <c r="AA4" s="14"/>
      <c r="AB4" s="14"/>
      <c r="AC4" s="14"/>
      <c r="AD4" s="14"/>
      <c r="AE4" s="14"/>
      <c r="AF4" s="14"/>
      <c r="AG4" s="14"/>
    </row>
    <row r="5" spans="1:33" ht="11.25" x14ac:dyDescent="0.15">
      <c r="A5" s="6"/>
      <c r="B5" s="6"/>
      <c r="C5" s="6"/>
      <c r="D5" s="6"/>
      <c r="E5" s="6"/>
      <c r="F5" s="6"/>
      <c r="G5" s="6"/>
      <c r="H5" s="12"/>
      <c r="I5" s="12"/>
      <c r="J5" s="12"/>
      <c r="K5" s="6"/>
      <c r="L5" s="6"/>
      <c r="M5" s="6"/>
      <c r="N5" s="6"/>
      <c r="O5" s="6"/>
      <c r="P5" s="6"/>
      <c r="Q5" s="6"/>
      <c r="R5" s="6"/>
      <c r="S5" s="14"/>
      <c r="T5" s="14"/>
      <c r="U5" s="14"/>
      <c r="V5" s="14"/>
      <c r="W5" s="14"/>
      <c r="X5" s="14"/>
      <c r="Y5" s="14"/>
      <c r="Z5" s="14"/>
      <c r="AA5" s="14"/>
      <c r="AB5" s="14"/>
      <c r="AC5" s="14"/>
      <c r="AD5" s="14"/>
      <c r="AE5" s="14"/>
      <c r="AF5" s="14"/>
      <c r="AG5" s="14"/>
    </row>
    <row r="6" spans="1:33" ht="12" x14ac:dyDescent="0.2">
      <c r="A6" s="6"/>
      <c r="B6" s="6"/>
      <c r="C6" s="6"/>
      <c r="D6" s="6"/>
      <c r="E6" s="6"/>
      <c r="F6" s="6"/>
      <c r="G6" s="6"/>
      <c r="H6" s="12"/>
      <c r="I6" s="12"/>
      <c r="J6" s="12"/>
      <c r="K6" s="6"/>
      <c r="L6" s="6"/>
      <c r="M6" s="6"/>
      <c r="N6" s="6"/>
      <c r="O6" s="6"/>
      <c r="P6" s="6"/>
      <c r="Q6" s="6"/>
      <c r="R6" s="6"/>
      <c r="S6" s="14"/>
      <c r="T6" s="14"/>
      <c r="U6" s="14"/>
      <c r="V6" s="14"/>
      <c r="W6" s="14"/>
      <c r="X6" s="15"/>
      <c r="Y6" s="15"/>
      <c r="Z6" s="14"/>
      <c r="AA6" s="14"/>
      <c r="AB6" s="14"/>
      <c r="AC6" s="14"/>
      <c r="AD6" s="14"/>
      <c r="AE6" s="14"/>
      <c r="AF6" s="14"/>
      <c r="AG6" s="14"/>
    </row>
    <row r="7" spans="1:33" ht="12" x14ac:dyDescent="0.2">
      <c r="A7" s="6"/>
      <c r="B7" s="6"/>
      <c r="C7" s="6"/>
      <c r="D7" s="6"/>
      <c r="E7" s="6"/>
      <c r="F7" s="6"/>
      <c r="G7" s="6"/>
      <c r="H7" s="12"/>
      <c r="I7" s="12"/>
      <c r="J7" s="12"/>
      <c r="K7" s="6"/>
      <c r="L7" s="6"/>
      <c r="M7" s="6"/>
      <c r="N7" s="6"/>
      <c r="O7" s="6"/>
      <c r="P7" s="6"/>
      <c r="Q7" s="6"/>
      <c r="R7" s="6"/>
      <c r="S7" s="14"/>
      <c r="T7" s="14"/>
      <c r="U7" s="14"/>
      <c r="V7" s="14"/>
      <c r="W7" s="14"/>
      <c r="X7" s="15"/>
      <c r="Y7" s="15"/>
      <c r="Z7" s="14"/>
      <c r="AA7" s="14"/>
      <c r="AB7" s="14"/>
      <c r="AC7" s="14"/>
      <c r="AD7" s="14"/>
      <c r="AE7" s="14"/>
      <c r="AF7" s="14"/>
      <c r="AG7" s="14"/>
    </row>
    <row r="8" spans="1:33" ht="12" x14ac:dyDescent="0.2">
      <c r="A8" s="6"/>
      <c r="B8" s="6"/>
      <c r="C8" s="6"/>
      <c r="D8" s="6"/>
      <c r="E8" s="6"/>
      <c r="F8" s="6"/>
      <c r="G8" s="6"/>
      <c r="H8" s="12"/>
      <c r="I8" s="12"/>
      <c r="J8" s="12"/>
      <c r="K8" s="6"/>
      <c r="L8" s="6"/>
      <c r="M8" s="6"/>
      <c r="N8" s="6"/>
      <c r="O8" s="6"/>
      <c r="P8" s="6"/>
      <c r="Q8" s="6"/>
      <c r="R8" s="6"/>
      <c r="S8" s="14"/>
      <c r="T8" s="14"/>
      <c r="U8" s="14"/>
      <c r="V8" s="14"/>
      <c r="W8" s="14"/>
      <c r="X8" s="15"/>
      <c r="Y8" s="15"/>
      <c r="Z8" s="14"/>
      <c r="AA8" s="14"/>
      <c r="AB8" s="14"/>
      <c r="AC8" s="14"/>
      <c r="AD8" s="14"/>
      <c r="AE8" s="14"/>
      <c r="AF8" s="14"/>
      <c r="AG8" s="14"/>
    </row>
    <row r="9" spans="1:33" ht="12" x14ac:dyDescent="0.2">
      <c r="A9" s="6"/>
      <c r="B9" s="6"/>
      <c r="C9" s="6"/>
      <c r="D9" s="6"/>
      <c r="E9" s="6"/>
      <c r="F9" s="6"/>
      <c r="G9" s="6"/>
      <c r="H9" s="12"/>
      <c r="I9" s="12"/>
      <c r="J9" s="12"/>
      <c r="K9" s="6"/>
      <c r="L9" s="6"/>
      <c r="M9" s="6"/>
      <c r="N9" s="6"/>
      <c r="O9" s="6"/>
      <c r="P9" s="6"/>
      <c r="Q9" s="6"/>
      <c r="R9" s="6"/>
      <c r="S9" s="14"/>
      <c r="T9" s="14"/>
      <c r="U9" s="14"/>
      <c r="V9" s="15"/>
      <c r="W9" s="15"/>
      <c r="X9" s="15"/>
      <c r="Y9" s="15"/>
      <c r="Z9" s="14"/>
      <c r="AA9" s="14"/>
      <c r="AB9" s="14"/>
      <c r="AC9" s="14"/>
      <c r="AD9" s="14"/>
      <c r="AE9" s="14"/>
      <c r="AF9" s="14"/>
      <c r="AG9" s="14"/>
    </row>
    <row r="10" spans="1:33" ht="12" x14ac:dyDescent="0.2">
      <c r="A10" s="6"/>
      <c r="B10" s="6"/>
      <c r="C10" s="6"/>
      <c r="D10" s="6"/>
      <c r="E10" s="6"/>
      <c r="F10" s="6"/>
      <c r="G10" s="6"/>
      <c r="H10" s="6"/>
      <c r="I10" s="6"/>
      <c r="J10" s="6"/>
      <c r="K10" s="6"/>
      <c r="L10" s="6"/>
      <c r="M10" s="6"/>
      <c r="N10" s="9"/>
      <c r="O10" s="9"/>
      <c r="P10" s="9"/>
      <c r="Q10" s="9"/>
      <c r="R10" s="9"/>
      <c r="S10" s="14"/>
      <c r="T10" s="14"/>
      <c r="U10" s="14"/>
      <c r="V10" s="15"/>
      <c r="W10" s="15"/>
      <c r="X10" s="15"/>
      <c r="Y10" s="15"/>
      <c r="Z10" s="14"/>
      <c r="AA10" s="14"/>
      <c r="AB10" s="14"/>
      <c r="AC10" s="14"/>
      <c r="AD10" s="14"/>
      <c r="AE10" s="14"/>
      <c r="AF10" s="14"/>
      <c r="AG10" s="14"/>
    </row>
    <row r="11" spans="1:33" ht="12" x14ac:dyDescent="0.2">
      <c r="A11" s="6"/>
      <c r="B11"/>
      <c r="C11"/>
      <c r="D11"/>
      <c r="E11" s="6"/>
      <c r="F11" s="6"/>
      <c r="G11" s="6"/>
      <c r="H11" s="6"/>
      <c r="I11" s="6"/>
      <c r="J11" s="6"/>
      <c r="K11" s="6"/>
      <c r="L11" s="6"/>
      <c r="M11" s="6"/>
      <c r="N11" s="9"/>
      <c r="O11" s="9"/>
      <c r="P11" s="9"/>
      <c r="Q11" s="9"/>
      <c r="R11" s="9"/>
      <c r="S11" s="14"/>
      <c r="T11" s="14"/>
      <c r="U11" s="14"/>
      <c r="V11" s="15"/>
      <c r="W11" s="15"/>
      <c r="X11" s="15"/>
      <c r="Y11" s="15"/>
      <c r="Z11" s="14"/>
      <c r="AA11" s="14"/>
      <c r="AB11" s="14"/>
      <c r="AC11" s="14"/>
      <c r="AD11" s="14"/>
      <c r="AE11" s="14"/>
      <c r="AF11" s="14"/>
      <c r="AG11" s="14"/>
    </row>
    <row r="12" spans="1:33" ht="12" x14ac:dyDescent="0.2">
      <c r="A12" s="6"/>
      <c r="B12"/>
      <c r="C12"/>
      <c r="D12"/>
      <c r="E12" s="6"/>
      <c r="F12" s="6"/>
      <c r="G12" s="6"/>
      <c r="H12" s="6"/>
      <c r="I12" s="6"/>
      <c r="J12" s="6"/>
      <c r="K12" s="6"/>
      <c r="L12" s="6"/>
      <c r="M12" s="6"/>
      <c r="N12" s="9"/>
      <c r="O12" s="9"/>
      <c r="P12" s="9"/>
      <c r="Q12" s="9"/>
      <c r="R12" s="9"/>
      <c r="S12" s="14"/>
      <c r="T12" s="14"/>
      <c r="U12" s="14"/>
      <c r="V12" s="15"/>
      <c r="W12" s="15"/>
      <c r="X12" s="15"/>
      <c r="Y12" s="15"/>
      <c r="Z12" s="14"/>
      <c r="AA12" s="14"/>
      <c r="AB12" s="14"/>
      <c r="AC12" s="14"/>
      <c r="AD12" s="14"/>
      <c r="AE12" s="14"/>
      <c r="AF12" s="14"/>
      <c r="AG12" s="14"/>
    </row>
    <row r="13" spans="1:33" ht="12" x14ac:dyDescent="0.2">
      <c r="A13" s="6"/>
      <c r="B13"/>
      <c r="C13"/>
      <c r="D13"/>
      <c r="E13" s="6"/>
      <c r="F13" s="6"/>
      <c r="G13" s="6"/>
      <c r="H13" s="6"/>
      <c r="I13" s="6"/>
      <c r="J13" s="6"/>
      <c r="K13" s="6"/>
      <c r="L13" s="6"/>
      <c r="M13" s="6"/>
      <c r="N13" s="9"/>
      <c r="O13" s="9"/>
      <c r="P13" s="9"/>
      <c r="Q13" s="9"/>
      <c r="R13" s="9"/>
      <c r="S13" s="14"/>
      <c r="T13" s="14"/>
      <c r="U13" s="14"/>
      <c r="V13" s="15"/>
      <c r="W13" s="15"/>
      <c r="X13" s="15"/>
      <c r="Y13" s="15"/>
      <c r="Z13" s="14"/>
      <c r="AA13" s="14"/>
      <c r="AB13" s="14"/>
      <c r="AC13" s="14"/>
      <c r="AD13" s="14"/>
      <c r="AE13" s="14"/>
      <c r="AF13" s="14"/>
      <c r="AG13" s="14"/>
    </row>
    <row r="14" spans="1:33" ht="12" x14ac:dyDescent="0.2">
      <c r="A14" s="6"/>
      <c r="B14"/>
      <c r="C14"/>
      <c r="D14"/>
      <c r="E14" s="6"/>
      <c r="F14" s="6"/>
      <c r="G14" s="6"/>
      <c r="H14" s="6"/>
      <c r="I14" s="6"/>
      <c r="J14" s="6"/>
      <c r="K14" s="6"/>
      <c r="L14" s="6"/>
      <c r="M14" s="6"/>
      <c r="N14" s="9"/>
      <c r="O14" s="9"/>
      <c r="P14" s="9"/>
      <c r="Q14" s="9"/>
      <c r="R14" s="9"/>
      <c r="S14" s="14"/>
      <c r="T14" s="14"/>
      <c r="U14" s="14"/>
      <c r="V14" s="15"/>
      <c r="W14" s="15"/>
      <c r="X14" s="15"/>
      <c r="Y14" s="15"/>
      <c r="Z14" s="14"/>
      <c r="AA14" s="14"/>
      <c r="AB14" s="14"/>
      <c r="AC14" s="14"/>
      <c r="AD14" s="14"/>
      <c r="AE14" s="14"/>
      <c r="AF14" s="14"/>
      <c r="AG14" s="14"/>
    </row>
    <row r="15" spans="1:33" ht="12" x14ac:dyDescent="0.2">
      <c r="A15" s="6"/>
      <c r="B15"/>
      <c r="C15"/>
      <c r="D15"/>
      <c r="E15" s="6"/>
      <c r="F15" s="6"/>
      <c r="G15" s="6"/>
      <c r="H15" s="6"/>
      <c r="I15" s="6"/>
      <c r="J15" s="6"/>
      <c r="K15" s="6"/>
      <c r="L15" s="6"/>
      <c r="M15" s="6"/>
      <c r="N15" s="9"/>
      <c r="O15" s="9"/>
      <c r="P15" s="9"/>
      <c r="Q15" s="9"/>
      <c r="R15" s="9"/>
      <c r="S15" s="14"/>
      <c r="T15" s="14"/>
      <c r="U15" s="14"/>
      <c r="V15" s="15"/>
      <c r="W15" s="15"/>
      <c r="X15" s="15"/>
      <c r="Y15" s="15"/>
      <c r="Z15" s="14"/>
      <c r="AA15" s="14"/>
      <c r="AB15" s="14"/>
      <c r="AC15" s="14"/>
      <c r="AD15" s="14"/>
      <c r="AE15" s="14"/>
      <c r="AF15" s="14"/>
      <c r="AG15" s="14"/>
    </row>
    <row r="16" spans="1:33" ht="12" x14ac:dyDescent="0.2">
      <c r="A16" s="6"/>
      <c r="B16"/>
      <c r="C16"/>
      <c r="D16"/>
      <c r="E16" s="6"/>
      <c r="F16" s="6"/>
      <c r="G16" s="6"/>
      <c r="H16" s="6"/>
      <c r="I16" s="6"/>
      <c r="J16" s="6"/>
      <c r="K16" s="6"/>
      <c r="L16" s="6"/>
      <c r="M16" s="6"/>
      <c r="N16" s="9"/>
      <c r="O16" s="9"/>
      <c r="P16" s="9"/>
      <c r="Q16" s="9"/>
      <c r="R16" s="9"/>
      <c r="S16" s="14"/>
      <c r="T16" s="14"/>
      <c r="U16" s="14"/>
      <c r="V16" s="15"/>
      <c r="W16" s="15"/>
      <c r="X16" s="15"/>
      <c r="Y16" s="15"/>
      <c r="Z16" s="14"/>
      <c r="AA16" s="14"/>
      <c r="AB16" s="14"/>
      <c r="AC16" s="14"/>
      <c r="AD16" s="14"/>
      <c r="AE16" s="14"/>
      <c r="AF16" s="14"/>
      <c r="AG16" s="14"/>
    </row>
    <row r="17" spans="1:33" ht="12" x14ac:dyDescent="0.2">
      <c r="A17" s="6"/>
      <c r="B17"/>
      <c r="C17"/>
      <c r="D17"/>
      <c r="E17" s="6"/>
      <c r="F17" s="6"/>
      <c r="G17" s="6"/>
      <c r="H17" s="6"/>
      <c r="I17" s="6"/>
      <c r="J17" s="6"/>
      <c r="K17" s="6"/>
      <c r="L17" s="6"/>
      <c r="M17" s="6"/>
      <c r="N17" s="9"/>
      <c r="O17" s="9"/>
      <c r="P17" s="9"/>
      <c r="Q17" s="9"/>
      <c r="R17" s="9"/>
      <c r="S17" s="14"/>
      <c r="T17" s="14"/>
      <c r="U17" s="14"/>
      <c r="V17" s="15"/>
      <c r="W17" s="15"/>
      <c r="X17" s="15"/>
      <c r="Y17" s="15"/>
      <c r="Z17" s="14"/>
      <c r="AA17" s="14"/>
      <c r="AB17" s="14"/>
      <c r="AC17" s="14"/>
      <c r="AD17" s="14"/>
      <c r="AE17" s="14"/>
      <c r="AF17" s="14"/>
      <c r="AG17" s="14"/>
    </row>
    <row r="18" spans="1:33" ht="12" x14ac:dyDescent="0.2">
      <c r="A18" s="6"/>
      <c r="B18"/>
      <c r="C18"/>
      <c r="D18"/>
      <c r="E18" s="6"/>
      <c r="F18" s="6"/>
      <c r="G18" s="6"/>
      <c r="H18" s="6"/>
      <c r="I18" s="6"/>
      <c r="J18" s="6"/>
      <c r="K18" s="6"/>
      <c r="L18" s="6"/>
      <c r="M18" s="6"/>
      <c r="N18" s="9"/>
      <c r="O18" s="9"/>
      <c r="P18" s="9"/>
      <c r="Q18" s="9"/>
      <c r="R18" s="9"/>
      <c r="S18" s="14"/>
      <c r="T18" s="14"/>
      <c r="U18" s="14"/>
      <c r="V18" s="15"/>
      <c r="W18" s="15"/>
      <c r="X18" s="15"/>
      <c r="Y18" s="15"/>
      <c r="Z18" s="14"/>
      <c r="AA18" s="14"/>
      <c r="AB18" s="14"/>
      <c r="AC18" s="14"/>
      <c r="AD18" s="14"/>
      <c r="AE18" s="14"/>
      <c r="AF18" s="14"/>
      <c r="AG18" s="14"/>
    </row>
    <row r="19" spans="1:33" ht="12" x14ac:dyDescent="0.2">
      <c r="A19" s="6"/>
      <c r="B19"/>
      <c r="C19"/>
      <c r="D19"/>
      <c r="E19" s="6"/>
      <c r="F19" s="6"/>
      <c r="G19" s="6"/>
      <c r="H19" s="6"/>
      <c r="I19" s="6"/>
      <c r="J19" s="6"/>
      <c r="K19" s="6"/>
      <c r="L19" s="6"/>
      <c r="M19" s="6"/>
      <c r="N19" s="9"/>
      <c r="O19" s="9"/>
      <c r="P19" s="9"/>
      <c r="Q19" s="9"/>
      <c r="R19" s="9"/>
      <c r="S19" s="14"/>
      <c r="T19" s="14"/>
      <c r="U19" s="14"/>
      <c r="V19" s="15"/>
      <c r="W19" s="15"/>
      <c r="X19" s="15"/>
      <c r="Y19" s="15"/>
      <c r="Z19" s="14"/>
      <c r="AA19" s="14"/>
      <c r="AB19" s="14"/>
      <c r="AC19" s="14"/>
      <c r="AD19" s="14"/>
      <c r="AE19" s="14"/>
      <c r="AF19" s="14"/>
      <c r="AG19" s="14"/>
    </row>
    <row r="20" spans="1:33" ht="12" x14ac:dyDescent="0.2">
      <c r="A20" s="6"/>
      <c r="B20"/>
      <c r="C20"/>
      <c r="D20"/>
      <c r="E20" s="6"/>
      <c r="F20" s="6"/>
      <c r="G20" s="6"/>
      <c r="H20" s="6"/>
      <c r="I20" s="6"/>
      <c r="J20" s="6"/>
      <c r="K20" s="6"/>
      <c r="L20" s="6"/>
      <c r="M20" s="6"/>
      <c r="N20" s="9"/>
      <c r="O20" s="9"/>
      <c r="P20" s="9"/>
      <c r="Q20" s="9"/>
      <c r="R20" s="9"/>
      <c r="S20" s="14"/>
      <c r="T20" s="14"/>
      <c r="U20" s="14"/>
      <c r="V20" s="15"/>
      <c r="W20" s="15"/>
      <c r="X20" s="15"/>
      <c r="Y20" s="15"/>
      <c r="Z20" s="14"/>
      <c r="AA20" s="14"/>
      <c r="AB20" s="14"/>
      <c r="AC20" s="14"/>
      <c r="AD20" s="14"/>
      <c r="AE20" s="14"/>
      <c r="AF20" s="14"/>
      <c r="AG20" s="14"/>
    </row>
    <row r="21" spans="1:33" ht="12" x14ac:dyDescent="0.2">
      <c r="A21" s="6"/>
      <c r="B21" s="9"/>
      <c r="C21" s="9"/>
      <c r="D21" s="9"/>
      <c r="E21" s="6"/>
      <c r="F21" s="6"/>
      <c r="G21" s="6"/>
      <c r="H21" s="6"/>
      <c r="I21" s="6"/>
      <c r="J21" s="6"/>
      <c r="K21" s="6"/>
      <c r="L21" s="6"/>
      <c r="M21" s="6"/>
      <c r="N21" s="9"/>
      <c r="O21" s="9"/>
      <c r="P21" s="9"/>
      <c r="Q21" s="9"/>
      <c r="R21" s="9"/>
      <c r="S21" s="14"/>
      <c r="T21" s="14"/>
      <c r="U21" s="14"/>
      <c r="V21" s="15"/>
      <c r="W21" s="15"/>
      <c r="X21" s="15"/>
      <c r="Y21" s="15"/>
      <c r="Z21" s="14"/>
      <c r="AA21" s="14"/>
      <c r="AB21" s="14"/>
      <c r="AC21" s="14"/>
      <c r="AD21" s="14"/>
      <c r="AE21" s="14"/>
      <c r="AF21" s="14"/>
      <c r="AG21" s="14"/>
    </row>
    <row r="22" spans="1:33" ht="12" x14ac:dyDescent="0.2">
      <c r="A22" s="6"/>
      <c r="B22" s="6"/>
      <c r="C22" s="6"/>
      <c r="D22" s="6"/>
      <c r="E22" s="6"/>
      <c r="F22" s="6"/>
      <c r="G22" s="6"/>
      <c r="H22" s="6"/>
      <c r="I22" s="6"/>
      <c r="J22" s="6"/>
      <c r="K22" s="6"/>
      <c r="L22" s="6"/>
      <c r="M22" s="6"/>
      <c r="N22" s="9"/>
      <c r="O22" s="9"/>
      <c r="P22" s="9"/>
      <c r="Q22" s="9"/>
      <c r="R22" s="9"/>
      <c r="S22" s="14"/>
      <c r="T22" s="14"/>
      <c r="U22" s="14"/>
      <c r="V22" s="15"/>
      <c r="W22" s="15"/>
      <c r="X22" s="15"/>
      <c r="Y22" s="15"/>
      <c r="Z22" s="14"/>
      <c r="AA22" s="14"/>
      <c r="AB22" s="14"/>
      <c r="AC22" s="14"/>
      <c r="AD22" s="14"/>
      <c r="AE22" s="14"/>
      <c r="AF22" s="14"/>
      <c r="AG22" s="14"/>
    </row>
    <row r="23" spans="1:33" ht="12" x14ac:dyDescent="0.2">
      <c r="A23" s="6"/>
      <c r="B23" s="6"/>
      <c r="C23" s="6"/>
      <c r="D23" s="6"/>
      <c r="E23" s="6"/>
      <c r="F23" s="6"/>
      <c r="G23" s="6"/>
      <c r="H23" s="6"/>
      <c r="I23" s="6"/>
      <c r="J23" s="6"/>
      <c r="K23" s="6"/>
      <c r="L23" s="6"/>
      <c r="M23" s="6"/>
      <c r="N23" s="9"/>
      <c r="O23" s="9"/>
      <c r="P23" s="9"/>
      <c r="Q23" s="9"/>
      <c r="R23" s="9"/>
      <c r="S23" s="14"/>
      <c r="T23" s="14"/>
      <c r="U23" s="14"/>
      <c r="V23" s="15"/>
      <c r="W23" s="15"/>
      <c r="X23" s="15"/>
      <c r="Y23" s="15"/>
      <c r="Z23" s="14"/>
      <c r="AA23" s="14"/>
      <c r="AB23" s="14"/>
      <c r="AC23" s="14"/>
      <c r="AD23" s="14"/>
      <c r="AE23" s="14"/>
      <c r="AF23" s="14"/>
      <c r="AG23" s="14"/>
    </row>
    <row r="24" spans="1:33" ht="12" x14ac:dyDescent="0.2">
      <c r="A24" s="6"/>
      <c r="B24" s="6"/>
      <c r="C24" s="6"/>
      <c r="D24" s="6"/>
      <c r="E24" s="6"/>
      <c r="F24" s="6"/>
      <c r="G24" s="6"/>
      <c r="H24" s="6"/>
      <c r="I24" s="6"/>
      <c r="J24" s="6"/>
      <c r="K24" s="6"/>
      <c r="L24" s="6"/>
      <c r="M24" s="6"/>
      <c r="N24" s="9"/>
      <c r="O24" s="9"/>
      <c r="P24" s="9"/>
      <c r="Q24" s="9"/>
      <c r="R24" s="9"/>
      <c r="S24" s="14"/>
      <c r="T24" s="14"/>
      <c r="U24" s="14"/>
      <c r="V24" s="14"/>
      <c r="W24" s="14"/>
      <c r="X24" s="14"/>
      <c r="Y24" s="14"/>
      <c r="Z24" s="14"/>
      <c r="AA24" s="14"/>
      <c r="AB24" s="14"/>
      <c r="AC24" s="14"/>
      <c r="AD24" s="14"/>
      <c r="AE24" s="14"/>
      <c r="AF24" s="14"/>
      <c r="AG24" s="14"/>
    </row>
    <row r="25" spans="1:33" ht="12" x14ac:dyDescent="0.2">
      <c r="A25" s="6"/>
      <c r="B25" s="6"/>
      <c r="C25" s="6"/>
      <c r="D25" s="6"/>
      <c r="E25" s="6"/>
      <c r="F25" s="6"/>
      <c r="G25" s="6"/>
      <c r="H25" s="6"/>
      <c r="I25" s="6"/>
      <c r="J25" s="6"/>
      <c r="K25" s="6"/>
      <c r="L25" s="6"/>
      <c r="M25" s="6"/>
      <c r="N25" s="9"/>
      <c r="O25" s="9"/>
      <c r="P25" s="9"/>
      <c r="Q25" s="9"/>
      <c r="R25" s="9"/>
      <c r="S25" s="14"/>
      <c r="T25" s="14"/>
      <c r="U25" s="14"/>
      <c r="V25" s="14"/>
      <c r="W25" s="14"/>
      <c r="X25" s="14"/>
      <c r="Y25" s="14"/>
      <c r="Z25" s="14"/>
      <c r="AA25" s="14"/>
      <c r="AB25" s="14"/>
      <c r="AC25" s="14"/>
      <c r="AD25" s="14"/>
      <c r="AE25" s="14"/>
      <c r="AF25" s="14"/>
      <c r="AG25" s="14"/>
    </row>
    <row r="26" spans="1:33" ht="12" x14ac:dyDescent="0.2">
      <c r="A26" s="6"/>
      <c r="B26" s="6"/>
      <c r="C26" s="6"/>
      <c r="D26" s="6"/>
      <c r="E26" s="6"/>
      <c r="F26" s="6"/>
      <c r="G26" s="6"/>
      <c r="H26" s="6"/>
      <c r="I26" s="6"/>
      <c r="J26" s="6"/>
      <c r="K26" s="6"/>
      <c r="L26" s="6"/>
      <c r="M26" s="6"/>
      <c r="N26" s="9"/>
      <c r="O26" s="9"/>
      <c r="P26" s="9"/>
      <c r="Q26" s="9"/>
      <c r="R26" s="9"/>
      <c r="S26" s="14"/>
      <c r="T26" s="14"/>
      <c r="U26" s="14"/>
      <c r="V26" s="14"/>
      <c r="W26" s="14"/>
      <c r="X26" s="14"/>
      <c r="Y26" s="14"/>
      <c r="Z26" s="14"/>
      <c r="AA26" s="14"/>
      <c r="AB26" s="14"/>
      <c r="AC26" s="14"/>
      <c r="AD26" s="14"/>
      <c r="AE26" s="14"/>
      <c r="AF26" s="14"/>
      <c r="AG26" s="14"/>
    </row>
    <row r="27" spans="1:33" ht="12" x14ac:dyDescent="0.2">
      <c r="A27" s="6"/>
      <c r="B27" s="6"/>
      <c r="C27" s="6"/>
      <c r="D27" s="6"/>
      <c r="E27" s="6"/>
      <c r="F27" s="6"/>
      <c r="G27" s="6"/>
      <c r="H27" s="6"/>
      <c r="I27" s="6"/>
      <c r="J27" s="6"/>
      <c r="K27" s="6"/>
      <c r="L27" s="6"/>
      <c r="M27" s="6"/>
      <c r="N27" s="9"/>
      <c r="O27" s="9"/>
      <c r="P27" s="9"/>
      <c r="Q27" s="9"/>
      <c r="R27" s="9"/>
      <c r="S27" s="14"/>
      <c r="T27" s="14"/>
      <c r="U27" s="14"/>
      <c r="V27" s="14"/>
      <c r="W27" s="14"/>
      <c r="X27" s="14"/>
      <c r="Y27" s="14"/>
      <c r="Z27" s="14"/>
      <c r="AA27" s="14"/>
      <c r="AB27" s="14"/>
      <c r="AC27" s="14"/>
      <c r="AD27" s="14"/>
      <c r="AE27" s="14"/>
      <c r="AF27" s="14"/>
      <c r="AG27" s="14"/>
    </row>
    <row r="28" spans="1:33" ht="12.75" customHeight="1" x14ac:dyDescent="0.15">
      <c r="A28" s="6"/>
      <c r="B28" s="6"/>
      <c r="C28" s="6"/>
      <c r="D28" s="6"/>
      <c r="E28" s="6"/>
      <c r="F28" s="6"/>
      <c r="G28" s="6"/>
      <c r="H28" s="6"/>
      <c r="I28" s="6"/>
      <c r="J28" s="10"/>
      <c r="K28" s="6"/>
      <c r="L28" s="6"/>
      <c r="M28" s="6"/>
      <c r="N28" s="6"/>
      <c r="O28" s="6"/>
      <c r="P28" s="6"/>
      <c r="Q28" s="6"/>
      <c r="R28" s="6"/>
      <c r="S28" s="14"/>
      <c r="T28" s="14"/>
      <c r="U28" s="14"/>
      <c r="V28" s="14"/>
      <c r="W28" s="14"/>
      <c r="X28" s="14"/>
      <c r="Y28" s="14"/>
      <c r="Z28" s="14"/>
      <c r="AA28" s="14"/>
      <c r="AB28" s="14"/>
      <c r="AC28" s="14"/>
      <c r="AD28" s="14"/>
      <c r="AE28" s="14"/>
      <c r="AF28" s="14"/>
      <c r="AG28" s="14"/>
    </row>
    <row r="29" spans="1:33" ht="12.75" customHeight="1" x14ac:dyDescent="0.15">
      <c r="A29" s="6"/>
      <c r="B29" s="6"/>
      <c r="C29" s="6"/>
      <c r="D29" s="6"/>
      <c r="E29" s="6"/>
      <c r="F29" s="6"/>
      <c r="G29" s="6"/>
      <c r="H29" s="6"/>
      <c r="I29" s="6"/>
      <c r="J29" s="6"/>
      <c r="K29" s="6"/>
      <c r="L29" s="6"/>
      <c r="M29" s="6"/>
      <c r="N29" s="6"/>
      <c r="O29" s="6"/>
      <c r="P29" s="6"/>
      <c r="Q29" s="6"/>
      <c r="R29" s="6"/>
      <c r="S29" s="14"/>
      <c r="T29" s="14"/>
      <c r="U29" s="14"/>
      <c r="V29" s="14"/>
      <c r="W29" s="14"/>
      <c r="X29" s="14"/>
      <c r="Y29" s="14"/>
      <c r="Z29" s="14"/>
      <c r="AA29" s="14"/>
      <c r="AB29" s="14"/>
      <c r="AC29" s="14"/>
      <c r="AD29" s="14"/>
      <c r="AE29" s="14"/>
      <c r="AF29" s="14"/>
      <c r="AG29" s="14"/>
    </row>
    <row r="30" spans="1:33" ht="12.75" customHeight="1" x14ac:dyDescent="0.15">
      <c r="A30" s="6"/>
      <c r="B30" s="6"/>
      <c r="C30" s="6"/>
      <c r="D30" s="6"/>
      <c r="E30" s="6"/>
      <c r="F30" s="6"/>
      <c r="G30" s="6"/>
      <c r="H30" s="6"/>
      <c r="I30" s="6"/>
      <c r="J30" s="6"/>
      <c r="K30" s="6"/>
      <c r="L30" s="6"/>
      <c r="M30" s="6"/>
      <c r="N30" s="6"/>
      <c r="O30" s="6"/>
      <c r="P30" s="6"/>
      <c r="Q30" s="6"/>
      <c r="R30" s="6"/>
      <c r="S30" s="14"/>
      <c r="T30" s="14"/>
      <c r="U30" s="14"/>
      <c r="V30" s="14"/>
      <c r="W30" s="14"/>
      <c r="X30" s="14"/>
      <c r="Y30" s="14"/>
      <c r="Z30" s="14"/>
      <c r="AA30" s="14"/>
      <c r="AB30" s="14"/>
      <c r="AC30" s="14"/>
      <c r="AD30" s="14"/>
      <c r="AE30" s="14"/>
      <c r="AF30" s="14"/>
      <c r="AG30" s="14"/>
    </row>
    <row r="31" spans="1:33" ht="12.75" customHeight="1" x14ac:dyDescent="0.15">
      <c r="A31" s="6"/>
      <c r="B31" s="6"/>
      <c r="C31" s="6"/>
      <c r="D31" s="6"/>
      <c r="E31" s="6"/>
      <c r="F31" s="6"/>
      <c r="G31" s="6"/>
      <c r="H31" s="6"/>
      <c r="I31" s="6"/>
      <c r="J31" s="6"/>
      <c r="K31" s="6"/>
      <c r="L31" s="6"/>
      <c r="M31" s="6"/>
      <c r="N31" s="6"/>
      <c r="O31" s="6"/>
      <c r="P31" s="6"/>
      <c r="Q31" s="6"/>
      <c r="R31" s="6"/>
      <c r="S31" s="14"/>
      <c r="T31" s="14"/>
      <c r="U31" s="14"/>
      <c r="V31" s="14"/>
      <c r="W31" s="14"/>
      <c r="X31" s="14"/>
      <c r="Y31" s="14"/>
      <c r="Z31" s="14"/>
      <c r="AA31" s="14"/>
      <c r="AB31" s="14"/>
      <c r="AC31" s="14"/>
      <c r="AD31" s="14"/>
      <c r="AE31" s="14"/>
      <c r="AF31" s="14"/>
      <c r="AG31" s="14"/>
    </row>
    <row r="32" spans="1:33" ht="12.75" customHeight="1" x14ac:dyDescent="0.15">
      <c r="A32" s="6"/>
      <c r="B32" s="6"/>
      <c r="C32" s="6"/>
      <c r="D32" s="6"/>
      <c r="E32" s="6"/>
      <c r="F32" s="6"/>
      <c r="G32" s="6"/>
      <c r="H32" s="6"/>
      <c r="I32" s="6"/>
      <c r="J32" s="6"/>
      <c r="K32" s="6"/>
      <c r="L32" s="6"/>
      <c r="M32" s="6"/>
      <c r="N32" s="6"/>
      <c r="O32" s="6"/>
      <c r="P32" s="6"/>
      <c r="Q32" s="6"/>
      <c r="R32" s="6"/>
      <c r="S32" s="14"/>
      <c r="T32" s="14"/>
      <c r="U32" s="14"/>
      <c r="V32" s="14"/>
      <c r="W32" s="14"/>
      <c r="X32" s="14"/>
      <c r="Y32" s="14"/>
      <c r="Z32" s="14"/>
      <c r="AA32" s="14"/>
      <c r="AB32" s="14"/>
      <c r="AC32" s="14"/>
      <c r="AD32" s="14"/>
      <c r="AE32" s="14"/>
      <c r="AF32" s="14"/>
      <c r="AG32" s="14"/>
    </row>
    <row r="33" spans="1:33" ht="12.75" customHeight="1" x14ac:dyDescent="0.15">
      <c r="A33" s="6"/>
      <c r="B33" s="6"/>
      <c r="C33" s="6"/>
      <c r="D33" s="6"/>
      <c r="E33" s="6"/>
      <c r="F33" s="6"/>
      <c r="G33" s="6"/>
      <c r="H33" s="6"/>
      <c r="I33" s="6"/>
      <c r="J33" s="6"/>
      <c r="K33" s="6"/>
      <c r="L33" s="6"/>
      <c r="M33" s="6"/>
      <c r="N33" s="6"/>
      <c r="O33" s="6"/>
      <c r="P33" s="6"/>
      <c r="Q33" s="6"/>
      <c r="R33" s="6"/>
      <c r="S33" s="14"/>
      <c r="T33" s="14"/>
      <c r="U33" s="14"/>
      <c r="V33" s="14"/>
      <c r="W33" s="14"/>
      <c r="X33" s="14"/>
      <c r="Y33" s="14"/>
      <c r="Z33" s="14"/>
      <c r="AA33" s="14"/>
      <c r="AB33" s="14"/>
      <c r="AC33" s="14"/>
      <c r="AD33" s="14"/>
      <c r="AE33" s="14"/>
      <c r="AF33" s="14"/>
      <c r="AG33" s="14"/>
    </row>
    <row r="34" spans="1:33" ht="12.75" customHeight="1" x14ac:dyDescent="0.15">
      <c r="A34" s="6"/>
      <c r="B34" s="6"/>
      <c r="C34" s="6"/>
      <c r="D34" s="6"/>
      <c r="E34" s="6"/>
      <c r="F34" s="6"/>
      <c r="G34" s="6"/>
      <c r="H34" s="6"/>
      <c r="I34" s="6"/>
      <c r="J34" s="6"/>
      <c r="K34" s="6"/>
      <c r="L34" s="6"/>
      <c r="M34" s="6"/>
      <c r="N34" s="6"/>
      <c r="O34" s="6"/>
      <c r="P34" s="6"/>
      <c r="Q34" s="6"/>
      <c r="R34" s="6"/>
      <c r="S34" s="14"/>
      <c r="T34" s="14"/>
      <c r="U34" s="14"/>
      <c r="V34" s="14"/>
      <c r="W34" s="14"/>
      <c r="X34" s="14"/>
      <c r="Y34" s="14"/>
      <c r="Z34" s="14"/>
      <c r="AA34" s="14"/>
      <c r="AB34" s="14"/>
      <c r="AC34" s="14"/>
      <c r="AD34" s="14"/>
      <c r="AE34" s="14"/>
      <c r="AF34" s="14"/>
      <c r="AG34" s="14"/>
    </row>
    <row r="35" spans="1:33" ht="12.75" customHeight="1" x14ac:dyDescent="0.15">
      <c r="A35" s="6"/>
      <c r="B35" s="6"/>
      <c r="C35" s="6"/>
      <c r="D35" s="6"/>
      <c r="E35" s="6"/>
      <c r="F35" s="6"/>
      <c r="G35" s="6"/>
      <c r="H35" s="6"/>
      <c r="I35" s="6"/>
      <c r="J35" s="6"/>
      <c r="K35" s="6"/>
      <c r="L35" s="6"/>
      <c r="M35" s="6"/>
      <c r="N35" s="6"/>
      <c r="O35" s="6"/>
      <c r="P35" s="6"/>
      <c r="Q35" s="6"/>
      <c r="R35" s="6"/>
      <c r="S35" s="14"/>
      <c r="T35" s="14"/>
      <c r="U35" s="14"/>
      <c r="V35" s="14"/>
      <c r="W35" s="14"/>
      <c r="X35" s="14"/>
      <c r="Y35" s="14"/>
      <c r="Z35" s="14"/>
      <c r="AA35" s="14"/>
      <c r="AB35" s="14"/>
      <c r="AC35" s="14"/>
      <c r="AD35" s="14"/>
      <c r="AE35" s="14"/>
      <c r="AF35" s="14"/>
      <c r="AG35" s="14"/>
    </row>
    <row r="36" spans="1:33" ht="12.75" customHeight="1" x14ac:dyDescent="0.15">
      <c r="A36" s="6"/>
      <c r="B36" s="6"/>
      <c r="C36" s="6"/>
      <c r="D36" s="6"/>
      <c r="E36" s="6"/>
      <c r="F36" s="6"/>
      <c r="G36" s="6"/>
      <c r="H36" s="6"/>
      <c r="I36" s="6"/>
      <c r="J36" s="6"/>
      <c r="K36" s="6"/>
      <c r="L36" s="6"/>
      <c r="M36" s="6"/>
      <c r="N36" s="6"/>
      <c r="O36" s="6"/>
      <c r="P36" s="6"/>
      <c r="Q36" s="6"/>
      <c r="R36" s="6"/>
      <c r="S36" s="14"/>
      <c r="T36" s="14"/>
      <c r="U36" s="14"/>
      <c r="V36" s="14"/>
      <c r="W36" s="14"/>
      <c r="X36" s="14"/>
      <c r="Y36" s="14"/>
      <c r="Z36" s="14"/>
      <c r="AA36" s="14"/>
      <c r="AB36" s="14"/>
      <c r="AC36" s="14"/>
      <c r="AD36" s="14"/>
      <c r="AE36" s="14"/>
      <c r="AF36" s="14"/>
      <c r="AG36" s="14"/>
    </row>
    <row r="37" spans="1:33" ht="12.75" customHeight="1" x14ac:dyDescent="0.15">
      <c r="A37" s="6"/>
      <c r="B37" s="6"/>
      <c r="C37" s="6"/>
      <c r="D37" s="6"/>
      <c r="E37" s="6"/>
      <c r="F37" s="6"/>
      <c r="G37" s="6"/>
      <c r="H37" s="6"/>
      <c r="I37" s="6"/>
      <c r="J37" s="6"/>
      <c r="K37" s="6"/>
      <c r="L37" s="6"/>
      <c r="M37" s="6"/>
      <c r="N37" s="6"/>
      <c r="O37" s="6"/>
      <c r="P37" s="6"/>
      <c r="Q37" s="6"/>
      <c r="R37" s="6"/>
      <c r="S37" s="14"/>
      <c r="T37" s="14"/>
      <c r="U37" s="14"/>
      <c r="V37" s="14"/>
      <c r="W37" s="14"/>
      <c r="X37" s="14"/>
      <c r="Y37" s="14"/>
      <c r="Z37" s="14"/>
      <c r="AA37" s="14"/>
      <c r="AB37" s="14"/>
      <c r="AC37" s="14"/>
      <c r="AD37" s="14"/>
      <c r="AE37" s="14"/>
      <c r="AF37" s="14"/>
      <c r="AG37" s="14"/>
    </row>
    <row r="38" spans="1:33" ht="12.75" customHeight="1" x14ac:dyDescent="0.15">
      <c r="A38" s="6"/>
      <c r="B38" s="6"/>
      <c r="C38" s="6"/>
      <c r="D38" s="6"/>
      <c r="E38" s="6"/>
      <c r="F38" s="6"/>
      <c r="G38" s="6"/>
      <c r="H38" s="6"/>
      <c r="I38" s="6"/>
      <c r="J38" s="6"/>
      <c r="K38" s="6"/>
      <c r="L38" s="6"/>
      <c r="M38" s="6"/>
      <c r="N38" s="6"/>
      <c r="O38" s="6"/>
      <c r="P38" s="6"/>
      <c r="Q38" s="6"/>
      <c r="R38" s="6"/>
      <c r="S38" s="14"/>
      <c r="T38" s="14"/>
      <c r="U38" s="14"/>
      <c r="V38" s="14"/>
      <c r="W38" s="14"/>
      <c r="X38" s="14"/>
      <c r="Y38" s="14"/>
      <c r="Z38" s="14"/>
      <c r="AA38" s="14"/>
      <c r="AB38" s="14"/>
      <c r="AC38" s="14"/>
      <c r="AD38" s="14"/>
      <c r="AE38" s="14"/>
      <c r="AF38" s="14"/>
      <c r="AG38" s="14"/>
    </row>
    <row r="39" spans="1:33" ht="12.75" customHeight="1" x14ac:dyDescent="0.15">
      <c r="A39" s="6"/>
      <c r="B39" s="6"/>
      <c r="C39" s="6"/>
      <c r="D39" s="6"/>
      <c r="E39" s="6"/>
      <c r="F39" s="6"/>
      <c r="G39" s="6"/>
      <c r="H39" s="6"/>
      <c r="I39" s="6"/>
      <c r="J39" s="6"/>
      <c r="K39" s="6"/>
      <c r="L39" s="6"/>
      <c r="M39" s="6"/>
      <c r="N39" s="6"/>
      <c r="O39" s="6"/>
      <c r="P39" s="6"/>
      <c r="Q39" s="6"/>
      <c r="R39" s="6"/>
      <c r="S39" s="14"/>
      <c r="T39" s="14"/>
      <c r="U39" s="14"/>
      <c r="V39" s="14"/>
      <c r="W39" s="14"/>
      <c r="X39" s="14"/>
      <c r="Y39" s="14"/>
      <c r="Z39" s="14"/>
      <c r="AA39" s="14"/>
      <c r="AB39" s="14"/>
      <c r="AC39" s="14"/>
      <c r="AD39" s="14"/>
      <c r="AE39" s="14"/>
      <c r="AF39" s="14"/>
      <c r="AG39" s="14"/>
    </row>
    <row r="40" spans="1:33" ht="12.75" customHeight="1" x14ac:dyDescent="0.15">
      <c r="A40" s="6"/>
      <c r="B40" s="6"/>
      <c r="C40" s="6"/>
      <c r="D40" s="6"/>
      <c r="E40" s="6"/>
      <c r="F40" s="6"/>
      <c r="G40" s="6"/>
      <c r="H40" s="6"/>
      <c r="I40" s="6"/>
      <c r="J40" s="6"/>
      <c r="K40" s="6"/>
      <c r="L40" s="6"/>
      <c r="M40" s="6"/>
      <c r="N40" s="6"/>
      <c r="O40" s="6"/>
      <c r="P40" s="6"/>
      <c r="Q40" s="6"/>
      <c r="R40" s="6"/>
      <c r="S40" s="14"/>
      <c r="T40" s="14"/>
      <c r="U40" s="14"/>
      <c r="V40" s="14"/>
      <c r="W40" s="14"/>
      <c r="X40" s="14"/>
      <c r="Y40" s="14"/>
      <c r="Z40" s="14"/>
      <c r="AA40" s="14"/>
      <c r="AB40" s="14"/>
      <c r="AC40" s="14"/>
      <c r="AD40" s="14"/>
      <c r="AE40" s="14"/>
      <c r="AF40" s="14"/>
      <c r="AG40" s="14"/>
    </row>
    <row r="41" spans="1:33" ht="12.75" customHeight="1" x14ac:dyDescent="0.15">
      <c r="A41" s="6"/>
      <c r="B41" s="6"/>
      <c r="C41" s="6"/>
      <c r="D41" s="6"/>
      <c r="E41" s="6"/>
      <c r="F41" s="6"/>
      <c r="G41" s="6"/>
      <c r="H41" s="6"/>
      <c r="I41" s="6"/>
      <c r="J41" s="6"/>
      <c r="K41" s="6"/>
      <c r="L41" s="6"/>
      <c r="M41" s="6"/>
      <c r="N41" s="6"/>
      <c r="O41" s="6"/>
      <c r="P41" s="6"/>
      <c r="Q41" s="6"/>
      <c r="R41" s="6"/>
      <c r="S41" s="14"/>
      <c r="T41" s="14"/>
      <c r="U41" s="14"/>
      <c r="V41" s="14"/>
      <c r="W41" s="14"/>
      <c r="X41" s="14"/>
      <c r="Y41" s="14"/>
      <c r="Z41" s="14"/>
      <c r="AA41" s="14"/>
      <c r="AB41" s="14"/>
      <c r="AC41" s="14"/>
      <c r="AD41" s="14"/>
      <c r="AE41" s="14"/>
      <c r="AF41" s="14"/>
      <c r="AG41" s="14"/>
    </row>
    <row r="42" spans="1:33" ht="12.75" customHeight="1" x14ac:dyDescent="0.15">
      <c r="A42" s="6"/>
      <c r="B42" s="6"/>
      <c r="C42" s="6"/>
      <c r="D42" s="6"/>
      <c r="E42" s="6"/>
      <c r="F42" s="6"/>
      <c r="G42" s="6"/>
      <c r="H42" s="6"/>
      <c r="I42" s="6"/>
      <c r="J42" s="6"/>
      <c r="K42" s="6"/>
      <c r="L42" s="6"/>
      <c r="M42" s="6"/>
      <c r="N42" s="6"/>
      <c r="O42" s="6"/>
      <c r="P42" s="6"/>
      <c r="Q42" s="6"/>
      <c r="R42" s="6"/>
      <c r="S42" s="14"/>
      <c r="T42" s="14"/>
      <c r="U42" s="14"/>
      <c r="V42" s="14"/>
      <c r="W42" s="14"/>
      <c r="X42" s="14"/>
      <c r="Y42" s="14"/>
      <c r="Z42" s="14"/>
      <c r="AA42" s="14"/>
      <c r="AB42" s="14"/>
      <c r="AC42" s="14"/>
      <c r="AD42" s="14"/>
      <c r="AE42" s="14"/>
      <c r="AF42" s="14"/>
      <c r="AG42" s="14"/>
    </row>
    <row r="43" spans="1:33" ht="12.75" customHeight="1" x14ac:dyDescent="0.15">
      <c r="A43" s="6"/>
      <c r="B43" s="6"/>
      <c r="C43" s="6"/>
      <c r="D43" s="6"/>
      <c r="E43" s="6"/>
      <c r="F43" s="6"/>
      <c r="G43" s="6"/>
      <c r="H43" s="6"/>
      <c r="I43" s="6"/>
      <c r="J43" s="6"/>
      <c r="K43" s="6"/>
      <c r="L43" s="6"/>
      <c r="M43" s="6"/>
      <c r="N43" s="6"/>
      <c r="O43" s="6"/>
      <c r="P43" s="6"/>
      <c r="Q43" s="6"/>
      <c r="R43" s="6"/>
      <c r="S43" s="14"/>
      <c r="T43" s="14"/>
      <c r="U43" s="14"/>
      <c r="V43" s="14"/>
      <c r="W43" s="14"/>
      <c r="X43" s="14"/>
      <c r="Y43" s="14"/>
      <c r="Z43" s="14"/>
      <c r="AA43" s="14"/>
      <c r="AB43" s="14"/>
      <c r="AC43" s="14"/>
      <c r="AD43" s="14"/>
      <c r="AE43" s="14"/>
      <c r="AF43" s="14"/>
      <c r="AG43" s="14"/>
    </row>
    <row r="44" spans="1:33" ht="12.75" customHeight="1" x14ac:dyDescent="0.15">
      <c r="A44" s="6"/>
      <c r="B44" s="6"/>
      <c r="C44" s="6"/>
      <c r="D44" s="6"/>
      <c r="E44" s="6"/>
      <c r="F44" s="6"/>
      <c r="G44" s="6"/>
      <c r="H44" s="6"/>
      <c r="I44" s="6"/>
      <c r="J44" s="6"/>
      <c r="K44" s="6"/>
      <c r="L44" s="6"/>
      <c r="M44" s="6"/>
      <c r="N44" s="6"/>
      <c r="O44" s="6"/>
      <c r="P44" s="6"/>
      <c r="Q44" s="6"/>
      <c r="R44" s="6"/>
      <c r="S44" s="14"/>
      <c r="T44" s="14"/>
      <c r="U44" s="14"/>
      <c r="V44" s="14"/>
      <c r="W44" s="14"/>
      <c r="X44" s="14"/>
      <c r="Y44" s="14"/>
      <c r="Z44" s="14"/>
      <c r="AA44" s="14"/>
      <c r="AB44" s="14"/>
      <c r="AC44" s="14"/>
      <c r="AD44" s="14"/>
      <c r="AE44" s="14"/>
      <c r="AF44" s="14"/>
      <c r="AG44" s="14"/>
    </row>
    <row r="45" spans="1:33" ht="12.75" customHeight="1" x14ac:dyDescent="0.15">
      <c r="A45" s="6"/>
      <c r="B45" s="6"/>
      <c r="C45" s="6"/>
      <c r="D45" s="6"/>
      <c r="E45" s="6"/>
      <c r="F45" s="6"/>
      <c r="G45" s="6"/>
      <c r="H45" s="6"/>
      <c r="I45" s="6"/>
      <c r="J45" s="6"/>
      <c r="K45" s="6"/>
      <c r="L45" s="6"/>
      <c r="M45" s="6"/>
      <c r="N45" s="6"/>
      <c r="O45" s="6"/>
      <c r="P45" s="6"/>
      <c r="Q45" s="6"/>
      <c r="R45" s="6"/>
      <c r="S45" s="17"/>
      <c r="T45" s="17"/>
      <c r="U45" s="17"/>
      <c r="V45" s="17"/>
      <c r="W45" s="17"/>
      <c r="X45" s="17"/>
      <c r="Y45" s="17"/>
      <c r="Z45" s="17"/>
      <c r="AA45" s="17"/>
      <c r="AB45" s="17"/>
      <c r="AC45" s="17"/>
      <c r="AD45" s="17"/>
      <c r="AE45" s="17"/>
      <c r="AF45" s="17"/>
      <c r="AG45" s="14"/>
    </row>
    <row r="46" spans="1:33" ht="12.75" customHeight="1" x14ac:dyDescent="0.15">
      <c r="A46" s="6"/>
      <c r="B46" s="6"/>
      <c r="C46" s="6"/>
      <c r="D46" s="6"/>
      <c r="E46" s="6"/>
      <c r="F46" s="6"/>
      <c r="G46" s="6"/>
      <c r="H46" s="6"/>
      <c r="I46" s="6"/>
      <c r="J46" s="6"/>
      <c r="K46" s="6"/>
      <c r="L46" s="6"/>
      <c r="M46" s="6"/>
      <c r="N46" s="6"/>
      <c r="O46" s="6"/>
      <c r="P46" s="6"/>
      <c r="Q46" s="6"/>
      <c r="R46" s="6"/>
      <c r="S46" s="17"/>
      <c r="T46" s="17"/>
      <c r="U46" s="17"/>
      <c r="V46" s="17"/>
      <c r="W46" s="17"/>
      <c r="X46" s="17"/>
      <c r="Y46" s="17"/>
      <c r="Z46" s="17"/>
      <c r="AA46" s="17"/>
      <c r="AB46" s="17"/>
      <c r="AC46" s="17"/>
      <c r="AD46" s="17"/>
      <c r="AE46" s="17"/>
      <c r="AF46" s="17"/>
      <c r="AG46" s="14"/>
    </row>
    <row r="47" spans="1:33" ht="12.75" customHeight="1" x14ac:dyDescent="0.15">
      <c r="A47" s="6"/>
      <c r="B47" s="6"/>
      <c r="C47" s="6"/>
      <c r="D47" s="6"/>
      <c r="E47" s="6"/>
      <c r="F47" s="6"/>
      <c r="G47" s="6"/>
      <c r="H47" s="6"/>
      <c r="I47" s="6"/>
      <c r="J47" s="6"/>
      <c r="K47" s="6"/>
      <c r="L47" s="6"/>
      <c r="M47" s="6"/>
      <c r="N47" s="6"/>
      <c r="O47" s="6"/>
      <c r="P47" s="6"/>
      <c r="Q47" s="6"/>
      <c r="R47" s="6"/>
      <c r="S47" s="17"/>
      <c r="T47" s="17"/>
      <c r="U47" s="17"/>
      <c r="V47" s="17"/>
      <c r="W47" s="17"/>
      <c r="X47" s="17"/>
      <c r="Y47" s="17"/>
      <c r="Z47" s="17"/>
      <c r="AA47" s="17"/>
      <c r="AB47" s="17"/>
      <c r="AC47" s="17"/>
      <c r="AD47" s="17"/>
      <c r="AE47" s="17"/>
      <c r="AF47" s="17"/>
      <c r="AG47" s="14"/>
    </row>
    <row r="48" spans="1:33" ht="12.75" customHeight="1" x14ac:dyDescent="0.15">
      <c r="A48" s="6"/>
      <c r="B48" s="6"/>
      <c r="C48" s="6"/>
      <c r="D48" s="6"/>
      <c r="E48" s="6"/>
      <c r="F48" s="6"/>
      <c r="G48" s="6"/>
      <c r="H48" s="6"/>
      <c r="I48" s="6"/>
      <c r="J48" s="6"/>
      <c r="K48" s="6"/>
      <c r="L48" s="6"/>
      <c r="M48" s="6"/>
      <c r="N48" s="6"/>
      <c r="O48" s="6"/>
      <c r="P48" s="6"/>
      <c r="Q48" s="6"/>
      <c r="R48" s="6"/>
      <c r="S48" s="17"/>
      <c r="T48" s="17"/>
      <c r="U48" s="17"/>
      <c r="V48" s="17"/>
      <c r="W48" s="17"/>
      <c r="X48" s="17"/>
      <c r="Y48" s="17"/>
      <c r="Z48" s="17"/>
      <c r="AA48" s="17"/>
      <c r="AB48" s="17"/>
      <c r="AC48" s="17"/>
      <c r="AD48" s="17"/>
      <c r="AE48" s="17"/>
      <c r="AF48" s="17"/>
      <c r="AG48" s="14"/>
    </row>
  </sheetData>
  <pageMargins left="0.23622047244094491" right="0.23622047244094491" top="0.74803149606299213" bottom="0.74803149606299213" header="0.31496062992125984" footer="0.31496062992125984"/>
  <pageSetup paperSize="9" fitToWidth="0" fitToHeight="0" orientation="landscape" r:id="rId2"/>
  <headerFooter>
    <oddHeader xml:space="preserve">&amp;L&amp;G&amp;R&amp;18 </oddHeader>
    <oddFooter>&amp;C&amp;"Verdana,Regular"&amp;8&amp;P / &amp;K000000&amp;N&amp;LJAURFEXSENNN-89664534-99460</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3"/>
  <legacyDrawingHF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dimension ref="B2:H28"/>
  <sheetViews>
    <sheetView showGridLines="0" showRuler="0" zoomScaleNormal="100" zoomScaleSheetLayoutView="400" zoomScalePageLayoutView="55" workbookViewId="0">
      <selection activeCell="H29" sqref="H29"/>
    </sheetView>
  </sheetViews>
  <sheetFormatPr defaultColWidth="9.28515625" defaultRowHeight="12.75" customHeight="1" x14ac:dyDescent="0.15"/>
  <cols>
    <col min="1" max="1" width="9.28515625" style="1"/>
    <col min="2" max="2" width="8" style="1" customWidth="1"/>
    <col min="3" max="3" width="13" style="1" bestFit="1" customWidth="1"/>
    <col min="4" max="4" width="12.42578125" style="1" bestFit="1" customWidth="1"/>
    <col min="5" max="5" width="9.28515625" style="1"/>
    <col min="6" max="6" width="14.7109375" style="1" customWidth="1"/>
    <col min="7" max="7" width="12.42578125" style="1" customWidth="1"/>
    <col min="8" max="16384" width="9.28515625" style="1"/>
  </cols>
  <sheetData>
    <row r="2" spans="2:8" ht="12.75" customHeight="1" x14ac:dyDescent="0.15">
      <c r="B2" s="1" t="s">
        <v>0</v>
      </c>
      <c r="C2" s="1" t="s">
        <v>1</v>
      </c>
      <c r="D2" s="1" t="s">
        <v>2</v>
      </c>
      <c r="F2" s="1" t="s">
        <v>19</v>
      </c>
      <c r="G2" s="1" t="s">
        <v>20</v>
      </c>
    </row>
    <row r="3" spans="2:8" ht="12.75" customHeight="1" x14ac:dyDescent="0.15">
      <c r="B3" s="5">
        <v>4.1666666666666664E-2</v>
      </c>
      <c r="C3" s="1" t="s">
        <v>3</v>
      </c>
      <c r="D3" s="1">
        <v>1</v>
      </c>
      <c r="F3" s="1" t="s">
        <v>21</v>
      </c>
      <c r="G3" s="23" t="s">
        <v>36</v>
      </c>
      <c r="H3" s="1" t="s">
        <v>24</v>
      </c>
    </row>
    <row r="4" spans="2:8" ht="12.75" customHeight="1" x14ac:dyDescent="0.15">
      <c r="B4" s="5">
        <v>8.3333333333333329E-2</v>
      </c>
      <c r="C4" s="1" t="s">
        <v>3</v>
      </c>
      <c r="D4" s="1">
        <v>1</v>
      </c>
      <c r="F4" s="1" t="s">
        <v>22</v>
      </c>
      <c r="G4" s="23" t="s">
        <v>25</v>
      </c>
    </row>
    <row r="5" spans="2:8" ht="12.75" customHeight="1" x14ac:dyDescent="0.15">
      <c r="B5" s="5">
        <v>0.125</v>
      </c>
      <c r="C5" s="1" t="s">
        <v>3</v>
      </c>
      <c r="D5" s="1">
        <v>1</v>
      </c>
      <c r="F5" s="1" t="s">
        <v>23</v>
      </c>
      <c r="G5" s="22" t="str">
        <f ca="1">TEXT(TODAY(),"eeee-MM-DD")</f>
        <v>2022-01-07</v>
      </c>
    </row>
    <row r="6" spans="2:8" ht="12.75" customHeight="1" x14ac:dyDescent="0.15">
      <c r="B6" s="5">
        <v>0.16666666666666666</v>
      </c>
      <c r="C6" s="1" t="s">
        <v>3</v>
      </c>
      <c r="D6" s="1">
        <v>1</v>
      </c>
    </row>
    <row r="7" spans="2:8" ht="12.75" customHeight="1" x14ac:dyDescent="0.15">
      <c r="B7" s="5">
        <v>0.20833333333333334</v>
      </c>
      <c r="C7" s="1" t="s">
        <v>3</v>
      </c>
      <c r="D7" s="1">
        <v>1</v>
      </c>
      <c r="H7" s="1" t="s">
        <v>24</v>
      </c>
    </row>
    <row r="8" spans="2:8" ht="12.75" customHeight="1" x14ac:dyDescent="0.15">
      <c r="B8" s="5">
        <v>0.25</v>
      </c>
      <c r="C8" s="1" t="s">
        <v>4</v>
      </c>
      <c r="D8" s="1">
        <v>6</v>
      </c>
    </row>
    <row r="9" spans="2:8" ht="12.75" customHeight="1" x14ac:dyDescent="0.15">
      <c r="B9" s="5">
        <v>0.29166666666666669</v>
      </c>
      <c r="C9" s="1" t="s">
        <v>4</v>
      </c>
      <c r="D9" s="1">
        <v>6</v>
      </c>
    </row>
    <row r="10" spans="2:8" ht="12.75" customHeight="1" x14ac:dyDescent="0.15">
      <c r="B10" s="5">
        <v>0.33333333333333331</v>
      </c>
      <c r="C10" s="1" t="s">
        <v>4</v>
      </c>
      <c r="D10" s="1">
        <v>6</v>
      </c>
    </row>
    <row r="11" spans="2:8" ht="12.75" customHeight="1" x14ac:dyDescent="0.15">
      <c r="B11" s="5">
        <v>0.375</v>
      </c>
      <c r="C11" s="1" t="s">
        <v>5</v>
      </c>
      <c r="D11" s="1">
        <v>5</v>
      </c>
    </row>
    <row r="12" spans="2:8" ht="12.75" customHeight="1" x14ac:dyDescent="0.15">
      <c r="B12" s="5">
        <v>0.41666666666666669</v>
      </c>
      <c r="C12" s="1" t="s">
        <v>5</v>
      </c>
      <c r="D12" s="1">
        <v>5</v>
      </c>
    </row>
    <row r="13" spans="2:8" ht="12.75" customHeight="1" x14ac:dyDescent="0.15">
      <c r="B13" s="5">
        <v>0.45833333333333331</v>
      </c>
      <c r="C13" s="1" t="s">
        <v>5</v>
      </c>
      <c r="D13" s="1">
        <v>5</v>
      </c>
    </row>
    <row r="14" spans="2:8" ht="12.75" customHeight="1" x14ac:dyDescent="0.15">
      <c r="B14" s="5">
        <v>0.5</v>
      </c>
      <c r="C14" s="1" t="s">
        <v>6</v>
      </c>
      <c r="D14" s="1">
        <v>4</v>
      </c>
    </row>
    <row r="15" spans="2:8" ht="12.75" customHeight="1" x14ac:dyDescent="0.15">
      <c r="B15" s="5">
        <v>0.54166666666666663</v>
      </c>
      <c r="C15" s="1" t="s">
        <v>6</v>
      </c>
      <c r="D15" s="1">
        <v>4</v>
      </c>
    </row>
    <row r="16" spans="2:8" ht="12.75" customHeight="1" x14ac:dyDescent="0.15">
      <c r="B16" s="5">
        <v>0.58333333333333337</v>
      </c>
      <c r="C16" s="1" t="s">
        <v>6</v>
      </c>
      <c r="D16" s="1">
        <v>4</v>
      </c>
    </row>
    <row r="17" spans="2:7" ht="12.75" customHeight="1" x14ac:dyDescent="0.15">
      <c r="B17" s="5">
        <v>0.625</v>
      </c>
      <c r="C17" s="1" t="s">
        <v>6</v>
      </c>
      <c r="D17" s="1">
        <v>4</v>
      </c>
    </row>
    <row r="18" spans="2:7" ht="12.75" customHeight="1" x14ac:dyDescent="0.15">
      <c r="B18" s="5">
        <v>0.66666666666666663</v>
      </c>
      <c r="C18" s="1" t="s">
        <v>6</v>
      </c>
      <c r="D18" s="1">
        <v>4</v>
      </c>
    </row>
    <row r="19" spans="2:7" ht="12.75" customHeight="1" x14ac:dyDescent="0.15">
      <c r="B19" s="5">
        <v>0.70833333333333337</v>
      </c>
      <c r="C19" s="1" t="s">
        <v>7</v>
      </c>
      <c r="D19" s="1">
        <v>3</v>
      </c>
    </row>
    <row r="20" spans="2:7" ht="12.75" customHeight="1" x14ac:dyDescent="0.15">
      <c r="B20" s="5">
        <v>0.75</v>
      </c>
      <c r="C20" s="1" t="s">
        <v>7</v>
      </c>
      <c r="D20" s="1">
        <v>3</v>
      </c>
    </row>
    <row r="21" spans="2:7" ht="12.75" customHeight="1" x14ac:dyDescent="0.15">
      <c r="B21" s="5">
        <v>0.79166666666666663</v>
      </c>
      <c r="C21" s="1" t="s">
        <v>7</v>
      </c>
      <c r="D21" s="1">
        <v>3</v>
      </c>
    </row>
    <row r="22" spans="2:7" ht="12.75" customHeight="1" x14ac:dyDescent="0.15">
      <c r="B22" s="5">
        <v>0.83333333333333337</v>
      </c>
      <c r="C22" s="1" t="s">
        <v>7</v>
      </c>
      <c r="D22" s="1">
        <v>3</v>
      </c>
    </row>
    <row r="23" spans="2:7" ht="12.75" customHeight="1" x14ac:dyDescent="0.15">
      <c r="B23" s="5">
        <v>0.875</v>
      </c>
      <c r="C23" s="1" t="s">
        <v>8</v>
      </c>
      <c r="D23" s="1">
        <v>2</v>
      </c>
    </row>
    <row r="24" spans="2:7" ht="12.75" customHeight="1" x14ac:dyDescent="0.15">
      <c r="B24" s="5">
        <v>0.91666666666666663</v>
      </c>
      <c r="C24" s="1" t="s">
        <v>8</v>
      </c>
      <c r="D24" s="1">
        <v>2</v>
      </c>
    </row>
    <row r="25" spans="2:7" ht="12.75" customHeight="1" x14ac:dyDescent="0.15">
      <c r="B25" s="5">
        <v>0.95833333333333337</v>
      </c>
      <c r="C25" s="1" t="s">
        <v>8</v>
      </c>
      <c r="D25" s="1">
        <v>2</v>
      </c>
    </row>
    <row r="26" spans="2:7" ht="12.75" customHeight="1" x14ac:dyDescent="0.15">
      <c r="B26" s="5">
        <v>0</v>
      </c>
      <c r="C26" s="1" t="s">
        <v>3</v>
      </c>
      <c r="D26" s="1">
        <v>1</v>
      </c>
    </row>
    <row r="28" spans="2:7" ht="12.75" customHeight="1" x14ac:dyDescent="0.15">
      <c r="G28" s="2"/>
    </row>
  </sheetData>
  <phoneticPr fontId="1" type="noConversion"/>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&amp;K000000&amp;N&amp;LJAURFEXSENNN-89664534-99460</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dimension ref="B2:H32"/>
  <sheetViews>
    <sheetView showGridLines="0" showRuler="0" zoomScaleNormal="100" zoomScaleSheetLayoutView="400" zoomScalePageLayoutView="55" workbookViewId="0">
      <selection activeCell="B18" sqref="B18"/>
    </sheetView>
  </sheetViews>
  <sheetFormatPr defaultColWidth="10.42578125" defaultRowHeight="12.75" customHeight="1" x14ac:dyDescent="0.15"/>
  <cols>
    <col min="1" max="1" width="3.28515625" style="3" customWidth="1"/>
    <col min="2" max="2" width="69.85546875" style="3" customWidth="1"/>
    <col min="3" max="16384" width="10.42578125" style="3"/>
  </cols>
  <sheetData>
    <row r="2" spans="2:2" ht="12.75" customHeight="1" x14ac:dyDescent="0.15">
      <c r="B2" s="18" t="s">
        <v>11</v>
      </c>
    </row>
    <row r="3" spans="2:2" ht="12.75" customHeight="1" x14ac:dyDescent="0.15">
      <c r="B3" s="3" t="s">
        <v>12</v>
      </c>
    </row>
    <row r="4" spans="2:2" ht="12.75" customHeight="1" x14ac:dyDescent="0.15">
      <c r="B4" s="3" t="s">
        <v>26</v>
      </c>
    </row>
    <row r="5" spans="2:2" ht="12.75" customHeight="1" x14ac:dyDescent="0.15">
      <c r="B5" s="16" t="s">
        <v>13</v>
      </c>
    </row>
    <row r="7" spans="2:2" ht="45" x14ac:dyDescent="0.15">
      <c r="B7" s="4" t="s">
        <v>27</v>
      </c>
    </row>
    <row r="9" spans="2:2" ht="12.75" customHeight="1" x14ac:dyDescent="0.15">
      <c r="B9" s="18" t="s">
        <v>29</v>
      </c>
    </row>
    <row r="10" spans="2:2" ht="12.75" customHeight="1" x14ac:dyDescent="0.15">
      <c r="B10" s="3" t="s">
        <v>28</v>
      </c>
    </row>
    <row r="11" spans="2:2" ht="12.75" customHeight="1" x14ac:dyDescent="0.15">
      <c r="B11" s="19" t="s">
        <v>15</v>
      </c>
    </row>
    <row r="12" spans="2:2" ht="12.75" customHeight="1" x14ac:dyDescent="0.15">
      <c r="B12" s="3" t="s">
        <v>18</v>
      </c>
    </row>
    <row r="13" spans="2:2" ht="12.75" customHeight="1" x14ac:dyDescent="0.15">
      <c r="B13" s="25" t="str">
        <f>HYPERLINK("https://github.com/torben87/DitElforbrugIExcelAPI/blob/main/Eloverblik%20-%20Adgang%20til%20egne%20data%20via%20API-kald%20forkortet.pdf","Link")</f>
        <v>Link</v>
      </c>
    </row>
    <row r="14" spans="2:2" ht="12.75" customHeight="1" x14ac:dyDescent="0.15">
      <c r="B14" s="3" t="s">
        <v>32</v>
      </c>
    </row>
    <row r="15" spans="2:2" ht="12.75" customHeight="1" x14ac:dyDescent="0.15">
      <c r="B15" s="3" t="s">
        <v>31</v>
      </c>
    </row>
    <row r="16" spans="2:2" ht="12.75" customHeight="1" x14ac:dyDescent="0.15">
      <c r="B16" s="3" t="s">
        <v>33</v>
      </c>
    </row>
    <row r="18" spans="2:8" ht="12.75" customHeight="1" x14ac:dyDescent="0.15">
      <c r="B18" s="18" t="s">
        <v>30</v>
      </c>
    </row>
    <row r="19" spans="2:8" ht="12.75" customHeight="1" x14ac:dyDescent="0.15">
      <c r="B19" s="3" t="s">
        <v>34</v>
      </c>
    </row>
    <row r="20" spans="2:8" ht="60" customHeight="1" x14ac:dyDescent="0.15">
      <c r="B20" s="24" t="s">
        <v>38</v>
      </c>
    </row>
    <row r="21" spans="2:8" ht="22.5" x14ac:dyDescent="0.15">
      <c r="B21" s="24" t="s">
        <v>37</v>
      </c>
    </row>
    <row r="22" spans="2:8" ht="12.75" customHeight="1" x14ac:dyDescent="0.15">
      <c r="B22" s="3" t="s">
        <v>35</v>
      </c>
    </row>
    <row r="24" spans="2:8" ht="12.75" customHeight="1" x14ac:dyDescent="0.15">
      <c r="B24" s="18" t="s">
        <v>14</v>
      </c>
    </row>
    <row r="25" spans="2:8" ht="33.75" customHeight="1" x14ac:dyDescent="0.15">
      <c r="B25" s="4" t="s">
        <v>16</v>
      </c>
    </row>
    <row r="32" spans="2:8" ht="12.75" customHeight="1" x14ac:dyDescent="0.15">
      <c r="H32" s="4"/>
    </row>
  </sheetData>
  <hyperlinks>
    <hyperlink ref="B5" r:id="rId1" xr:uid="{97D90C80-2837-4BA2-B521-412EC6BA7C3F}"/>
    <hyperlink ref="B11" r:id="rId2" display="https://eloverblik.dk" xr:uid="{E15B54EB-F0B2-4B6A-8B71-3A18D7CC867A}"/>
  </hyperlink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&amp;K000000&amp;N&amp;LJAURFEXSENNN-89664534-99460</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 1 5 2 < / i n t > < / v a l u e > < / i t e m > < i t e m > < k e y > < s t r i n g > T i d < / s t r i n g > < / k e y > < v a l u e > < i n t > 1 6 7 < / 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 1 1 3 < / 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 1 1 7 < / a : S i z e A t D p i 9 6 > < a : V i s i b l e > t r u e < / a : V i s i b l e > < / V a l u e > < / K e y V a l u e O f s t r i n g S a n d b o x E d i t o r . M e a s u r e G r i d S t a t e S c d E 3 5 R y > < K e y V a l u e O f s t r i n g S a n d b o x E d i t o r . M e a s u r e G r i d S t a t e S c d E 3 5 R y > < K e y > T i m e S e r i e s _ b a d 8 d 4 b 8 - c e 5 8 - 4 c 1 2 - b 0 0 b - 4 0 6 0 1 3 e e e 9 2 3 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O r d e r " > < C u s t o m C o n t e n t > < ! [ C D A T A [ D i m T i d , D i m K a l e n d e r _ f 7 f 9 f 0 3 c - 2 c e e - 4 d 8 9 - 8 d 0 5 - 1 8 b 6 9 5 9 5 f a c 8 , T i m e S e r i e s _ b a d 8 d 4 b 8 - c e 5 8 - 4 c 1 2 - b 0 0 b - 4 0 6 0 1 3 e e e 9 2 3 ] ] > < / C u s t o m C o n t e n t > < / G e m i n i > 
</file>

<file path=customXml/item16.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17.xml>��< ? x m l   v e r s i o n = " 1 . 0 "   e n c o d i n g = " u t f - 1 6 " ? > < D a t a M a s h u p   s q m i d = " c d b 4 0 5 3 a - e 2 6 9 - 4 c 0 a - b 0 3 3 - c c f 2 b 1 b b 4 5 7 a "   x m l n s = " h t t p : / / s c h e m a s . m i c r o s o f t . c o m / D a t a M a s h u p " > A A A A A E Q I A A B Q S w M E F A A C A A g A J n 4 m V O 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A m f i 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n 4 m V C / 0 u P 0 / B Q A A 8 B M A A B M A H A B G b 3 J t d W x h c y 9 T Z W N 0 a W 9 u M S 5 t I K I Y A C i g F A A A A A A A A A A A A A A A A A A A A A A A A A A A A O 1 Y z W 7 j N h C + B 8 g 7 E C w Q S I A i V c 6 m h 9 2 6 Q B J n s W n X 2 T T 2 b l A I w o K 2 u L F q W f R S 1 D a u o W M f p X 2 R v F i H o v 4 l / 6 T J s T k 4 I m c 4 3 z f D 4 Y i j i E 6 F z 0 I 0 U v / t N 4 c H h w f R j H D q o Y G / + I U E N P Q o R 3 0 U U H F 4 g O B v x G I + p T C z v o 4 X E 8 r N t 5 w t t P d + J M y h H 2 p j M g m o e c G C e A E D f 0 F H l P s 0 M v C A C I Z 1 X T f N 9 j r y s H t d Y i j 8 7 / A F C 7 9 R L o C i Y C h d h 4 G O M i C N S p u a o m m g 0 T L w h Q C 4 9 O F 8 d c 3 E z A / v N d 1 A Y R w E + e / l g + D k E w l i G p m X n D O u l 3 A z E t 4 D 2 H i 1 r A C N O Q m j L 4 w v F G U p j L R O b s Z 6 j Z W S j Q 0 k Q B F 5 R N A k K S F u a U g W s E a p R S W K E m T T W o N L 3 b A K V N X q m e d J m 3 E k 2 K I 0 C b N Z l N u 4 Y O U j m C f 3 8 E T J d I b G 9 E G Y I 0 G 4 0 M A 8 N Q d k 9 e H L H a X z a 1 i n O R L S 1 Y 0 T v R v 0 t B u 1 x g s g h 4 9 / h 9 T b B D l k o Z j t B W f v h j u V e I 9 / 8 R w s R f i N E p 4 b 7 7 b c 2 2 3 Z L j 2 5 r p t P H d h u / 2 S 3 / V 6 2 O Q N y 3 7 B f 7 E m G Y d g b U F 7 t R j n J 4 l P f k u z A j p n c G 8 0 B u a s f 4 W N 8 1 B D k 7 l f d r G a s v f P 4 1 O n K B C / y M T 0 4 A n A S A 6 2 z P b w K x Q + v T L k 4 n a y E v y G p B K 4 h q T p b h + i Y T v T D A z / s d q 1 a O m 8 I h 4 S F q p M 6 2 1 k 9 L x + m N D A v Y s 5 p K O 4 Y n 0 8 Y m 2 v 6 2 p G p 3 s d 1 C 9 h N H K g s A l T d / 1 K X s m I I 4 S z s t t z 9 9 P g P 9 / x 8 m o S r L d 7 W n E 3 N Q U m 9 Y X 4 o r r y q t 6 0 4 P N f r W / q F 0 2 g 2 Z n M a g r m 6 / v r 7 x F F e 5 O p w H s j Z d E q j K F / x c 8 R C c 8 C m 8 Q K s a n d 0 Y m Y I k Y Z n Q i y j 1 5 Z F l r 5 J A w Z 1 f B L 4 c 9 O b W y o h K T 9 b + l J q C W k N Q u W 8 o w R e j 1 H f O Y v F j H H / T y J f o 3 1 8 D i U F X p s Y H d U o u 3 A y H B j F Q e H R M I u e p P p i / P I t W c o t i R r D P X k 3 Y u e W h 1 o 5 A G S r 3 B t u q Z E N S u o J 9 i a T t N M l 0 3 U a E r f M v o a k m n 3 l V a F M P M t K K U f / J + F e S W h Z V + E y z o 7 s h H k r y Q 9 o 4 r W a Q g j j 2 g 5 E G L 9 G h b A l l l I H Y 1 w q I K D Q 3 P c j V D W A 3 X y U q I c E Z + G T d y V 5 q 2 t H 2 m 5 G W q q O W V u x 1 1 S c k I h + v H 0 v f X z i o Q I I Y t 1 T I S D t o j T t L B n f g u Q R w s U E U J H D d 1 B 8 c R b o s 5 s r N C V B o G i U u S t z p L c 9 M z L O 1 f 1 O r 5 t S e p w W 5 T 4 m S 7 j k T t P t t 3 4 H U 9 j Y / 3 w b K D P W T 2 9 g Y 3 b u h 4 S v t D w h 9 L w A W F Z a q + B 1 4 A W w n 4 2 a 0 P B p 7 7 I w X F 2 G l N + v 5 K r P Q 8 L n V O R x q J S I L V o 5 R K 0 g b N F 3 S s X 2 U r v m S c n y B s b M q w l t R 0 2 6 T + t P 1 K K X 6 E 8 u H 5 a w F c U t v n L J U p J b O m W 8 v O 5 1 d S i o 0 k e s M Q Q b R j J h p E R m O t y Z K P 9 G A j l W R z z Z W 7 G D a E 1 z O 9 u W c 2 2 g N Y 5 k t y A l 0 K w q Z v W Z D g q K X A N b b k w b u d u v T T Z 3 h b / B o L A n W S 9 Z 5 O f R Z L H 4 / G t M Q u G L l f k 1 e + g S B H I + e e b y a i u 6 g C L o o Q 9 i B o W i 1 Z C O a E C n o m x I m 8 4 b l d j v 5 l P B f e s H E G I w d M v + a O H J O W 0 T t 6 x J 0 Z w c z 0 U / / o R w 7 x R v 6 I O 6 2 6 A 6 g b y f r j a l 5 x T u 1 X R A A 3 / h g 6 r m p J 6 6 B h 5 v Q t q j I 5 V I Y 3 9 D q 5 U e + L R m q A a r 8 F A / t g 0 8 6 O E N j d a T + i w 7 7 b M U B 9 U S Q M K n C Z V F o P O T x R 7 t c f 1 j h Q p o x V X V r c K b C C q x 5 7 5 E x 9 h L P S l h C u K F R 5 u O R a o Z p r F / 9 n c Z F c + N B 3 B + N 8 N J x 4 H r w J C C E q P 1 s a b r q N V 7 t q b t N / 8 C U E s B A i 0 A F A A C A A g A J n 4 m V O q d Q 3 O j A A A A 9 Q A A A B I A A A A A A A A A A A A A A A A A A A A A A E N v b m Z p Z y 9 Q Y W N r Y W d l L n h t b F B L A Q I t A B Q A A g A I A C Z + J l Q P y u m r p A A A A O k A A A A T A A A A A A A A A A A A A A A A A O 8 A A A B b Q 2 9 u d G V u d F 9 U e X B l c 1 0 u e G 1 s U E s B A i 0 A F A A C A A g A J n 4 m V C / 0 u P 0 / B Q A A 8 B M A A B M A A A A A A A A A A A A A A A A A 4 A E A A E Z v c m 1 1 b G F z L 1 N l Y 3 R p b 2 4 x L m 1 Q S w U G A A A A A A M A A w D C A A A A b 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D Q A A A A A A A C 6 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l F 1 Z X J 5 S U Q i I F Z h b H V l P S J z N j Z m N G Y 5 N z M t Y T d i Y i 0 0 Z T Z h L T k 4 N z I t Y T E 1 O G U 5 Y j l m Y z l h I i A v P j x F b n R y e S B U e X B l P S J G a W x s R X J y b 3 J D b 3 V u d C I g V m F s d W U 9 I m w w I i A v P j x F b n R y e S B U e X B l P S J G a W x s R X J y b 3 J D b 2 R l I i B W Y W x 1 Z T 0 i c 1 V u a 2 5 v d 2 4 i I C 8 + P E V u d H J 5 I F R 5 c G U 9 I k Z p b G x M Y X N 0 V X B k Y X R l Z C I g V m F s d W U 9 I m Q y M D I y L T A x L T A 2 V D E 0 O j Q 5 O j A 4 L j Y z N z g 1 M z h a I i A v P j x F b n R y e S B U e X B l P S J G a W x s Q 2 9 s d W 1 u V H l w Z X M i I F Z h b H V l P S J z Q 1 F Z R 0 F 3 T U R C Z z 0 9 I i A v P j x F b n R y e S B U e X B l P S J G a W x s Q 2 9 1 b n Q i I F Z h b H V l P S J s M T Q 2 N S I g L z 4 8 R W 5 0 c n k g V H l w Z T 0 i R m l s b E N v b H V t b k 5 h b W V z I i B W Y W x 1 Z T 0 i c 1 s m c X V v d D t E Y X R v J n F 1 b 3 Q 7 L C Z x d W 9 0 O 1 V n Z W R h Z y Z x d W 9 0 O y w m c X V v d D t N w 6 V u Z W Q m c X V v d D s s J n F 1 b 3 Q 7 w 4 V y J n F 1 b 3 Q 7 L C Z x d W 9 0 O 0 3 D p W 5 l Z E 5 y J n F 1 b 3 Q 7 L C Z x d W 9 0 O 1 V n Z U R h Z 0 5 y J n F 1 b 3 Q 7 L C Z x d W 9 0 O 8 O F c k 3 D p W 5 l Z C Z x d W 9 0 O 1 0 i I C 8 + P E V u d H J 5 I F R 5 c G U 9 I k Z p b G x T d G F 0 d X M i I F Z h b H V l P S J z Q 2 9 t c G x l d G U 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D a G F u Z 2 V k I F R 5 c G U x L n t N w 6 V u Z W Q s M n 0 m c X V v d D s s J n F 1 b 3 Q 7 U 2 V j d G l v b j E v R G l t S 2 F s Z W 5 k Z X I v Q 2 h h b m d l Z C B U e X B l M S 5 7 w 4 V y L D N 9 J n F 1 b 3 Q 7 L C Z x d W 9 0 O 1 N l Y 3 R p b 2 4 x L 0 R p b U t h b G V u Z G V y L 0 N o Y W 5 n Z W Q g V H l w Z T E u e 0 3 D p W 5 l Z E 5 y L D R 9 J n F 1 b 3 Q 7 L C Z x d W 9 0 O 1 N l Y 3 R p b 2 4 x L 0 R p b U t h b G V u Z G V y L 0 N o Y W 5 n Z W Q g V H l w Z T E u e 1 V n Z U R h Z 0 5 y L D V 9 J n F 1 b 3 Q 7 L C Z x d W 9 0 O 1 N l Y 3 R p b 2 4 x L 0 R p b U t h b G V u Z G V y L 0 N o Y W 5 n Z W Q g V H l w Z T E u e 8 O F c k 3 D p W 5 l Z C w 2 f S Z x d W 9 0 O 1 0 s J n F 1 b 3 Q 7 Q 2 9 s d W 1 u Q 2 9 1 b n Q m c X V v d D s 6 N y w m c X V v d D t L Z X l D b 2 x 1 b W 5 O Y W 1 l c y Z x d W 9 0 O z p b X S w m c X V v d D t D b 2 x 1 b W 5 J Z G V u d G l 0 a W V z J n F 1 b 3 Q 7 O l s m c X V v d D t T Z W N 0 a W 9 u M S 9 E a W 1 L Y W x l b m R l c i 9 D a G F u Z 2 V k I F R 5 c G U u e 0 N v b H V t b j E s M H 0 m c X V v d D s s J n F 1 b 3 Q 7 U 2 V j d G l v b j E v R G l t S 2 F s Z W 5 k Z X I v Q 2 h h b m d l Z C B U e X B l M S 5 7 V W d l Z G F n L D F 9 J n F 1 b 3 Q 7 L C Z x d W 9 0 O 1 N l Y 3 R p b 2 4 x L 0 R p b U t h b G V u Z G V y L 0 N o Y W 5 n Z W Q g V H l w Z T E u e 0 3 D p W 5 l Z C w y f S Z x d W 9 0 O y w m c X V v d D t T Z W N 0 a W 9 u M S 9 E a W 1 L Y W x l b m R l c i 9 D a G F u Z 2 V k I F R 5 c G U x L n v D h X I s M 3 0 m c X V v d D s s J n F 1 b 3 Q 7 U 2 V j d G l v b j E v R G l t S 2 F s Z W 5 k Z X I v Q 2 h h b m d l Z C B U e X B l M S 5 7 T c O l b m V k T n I s N H 0 m c X V v d D s s J n F 1 b 3 Q 7 U 2 V j d G l v b j E v R G l t S 2 F s Z W 5 k Z X I v Q 2 h h b m d l Z C B U e X B l M S 5 7 V W d l R G F n T n I s N X 0 m c X V v d D s s J n F 1 b 3 Q 7 U 2 V j d G l v b j E v R G l t S 2 F s Z W 5 k Z X I v Q 2 h h b m d l Z C B U e X B l M S 5 7 w 4 V y T c O l b m V k L D Z 9 J n F 1 b 3 Q 7 X S w m c X V v d D t S Z W x h d G l v b n N o a X B J b m Z v J n F 1 b 3 Q 7 O l t d f S I g L z 4 8 L 1 N 0 Y W J s Z U V u d H J p Z X M + P C 9 J d G V t P j x J d G V t P j x J d G V t T G 9 j Y X R p b 2 4 + P E l 0 Z W 1 U e X B l P k Z v c m 1 1 b G E 8 L 0 l 0 Z W 1 U e X B l P j x J d G V t U G F 0 a D 5 T Z W N 0 a W 9 u M S 9 E a W 1 L Y W x l b m R l c i 9 T b 3 V y Y 2 U 8 L 0 l 0 Z W 1 Q Y X R o P j w v S X R l b U x v Y 2 F 0 a W 9 u P j x T d G F i b G V F b n R y a W V z I C 8 + P C 9 J d G V t P j x J d G V t P j x J d G V t T G 9 j Y X R p b 2 4 + P E l 0 Z W 1 U e X B l P k Z v c m 1 1 b G E 8 L 0 l 0 Z W 1 U e X B l P j x J d G V t U G F 0 a D 5 T Z W N 0 a W 9 u M S 9 E a W 1 L Y W x l b m R l c i 9 D b 2 5 2 Z X J 0 Z W Q l M j B 0 b y U y M F R h Y m x l P C 9 J d G V t U G F 0 a D 4 8 L 0 l 0 Z W 1 M b 2 N h d G l v b j 4 8 U 3 R h Y m x l R W 5 0 c m l l c y A v P j w v S X R l b T 4 8 S X R l b T 4 8 S X R l b U x v Y 2 F 0 a W 9 u P j x J d G V t V H l w Z T 5 G b 3 J t d W x h P C 9 J d G V t V H l w Z T 4 8 S X R l b V B h d G g + U 2 V j d G l v b j E v R G l t S 2 F s Z W 5 k Z X I v Q 2 h h b m d l Z C U y M F R 5 c G U 8 L 0 l 0 Z W 1 Q Y X R o P j w v S X R l b U x v Y 2 F 0 a W 9 u P j x T d G F i b G V F b n R y a W V z I C 8 + P C 9 J d G V t P j x J d G V t P j x J d G V t T G 9 j Y X R p b 2 4 + P E l 0 Z W 1 U e X B l P k Z v c m 1 1 b G E 8 L 0 l 0 Z W 1 U e X B l P j x J d G V t U G F 0 a D 5 T Z W N 0 a W 9 u M S 9 E a W 1 L Y W x l b m R l c i 9 S Z W 5 h b W V k J T I w Q 2 9 s d W 1 u c z w v S X R l b V B h d G g + P C 9 J d G V t T G 9 j Y X R p b 2 4 + P F N 0 Y W J s Z U V u d H J p Z X M g L z 4 8 L 0 l 0 Z W 0 + P E l 0 Z W 0 + P E l 0 Z W 1 M b 2 N h d G l v b j 4 8 S X R l b V R 5 c G U + R m 9 y b X V s Y T w v S X R l b V R 5 c G U + P E l 0 Z W 1 Q Y X R o P l N l Y 3 R p b 2 4 x L 0 R p b U t h b G V u Z G V y L 0 F k Z G V k J T I w Q 3 V z d G 9 t P C 9 J d G V t U G F 0 a D 4 8 L 0 l 0 Z W 1 M b 2 N h d G l v b j 4 8 U 3 R h Y m x l R W 5 0 c m l l c y A v P j w v S X R l b T 4 8 S X R l b T 4 8 S X R l b U x v Y 2 F 0 a W 9 u P j x J d G V t V H l w Z T 5 G b 3 J t d W x h P C 9 J d G V t V H l w Z T 4 8 S X R l b V B h d G g + U 2 V j d G l v b j E v R G l t S 2 F s Z W 5 k Z X I v Q W R k Z W Q l M j B D d X N 0 b 2 0 1 P C 9 J d G V t U G F 0 a D 4 8 L 0 l 0 Z W 1 M b 2 N h d G l v b j 4 8 U 3 R h Y m x l R W 5 0 c m l l c y A v P j w v S X R l b T 4 8 S X R l b T 4 8 S X R l b U x v Y 2 F 0 a W 9 u P j x J d G V t V H l w Z T 5 G b 3 J t d W x h P C 9 J d G V t V H l w Z T 4 8 S X R l b V B h d G g + U 2 V j d G l v b j E v R G l t S 2 F s Z W 5 k Z X I v Q W R k Z W Q l M j B D d X N 0 b 2 0 x P C 9 J d G V t U G F 0 a D 4 8 L 0 l 0 Z W 1 M b 2 N h d G l v b j 4 8 U 3 R h Y m x l R W 5 0 c m l l c y A v P j w v S X R l b T 4 8 S X R l b T 4 8 S X R l b U x v Y 2 F 0 a W 9 u P j x J d G V t V H l w Z T 5 G b 3 J t d W x h P C 9 J d G V t V H l w Z T 4 8 S X R l b V B h d G g + U 2 V j d G l v b j E v R G l t S 2 F s Z W 5 k Z X I v Q W R k Z W Q l M j B D d X N 0 b 2 0 y P C 9 J d G V t U G F 0 a D 4 8 L 0 l 0 Z W 1 M b 2 N h d G l v b j 4 8 U 3 R h Y m x l R W 5 0 c m l l c y A v P j w v S X R l b T 4 8 S X R l b T 4 8 S X R l b U x v Y 2 F 0 a W 9 u P j x J d G V t V H l w Z T 5 G b 3 J t d W x h P C 9 J d G V t V H l w Z T 4 8 S X R l b V B h d G g + U 2 V j d G l v b j E v R G l t S 2 F s Z W 5 k Z X I v Q W R k Z W Q l M j B D d X N 0 b 2 0 z P C 9 J d G V t U G F 0 a D 4 8 L 0 l 0 Z W 1 M b 2 N h d G l v b j 4 8 U 3 R h Y m x l R W 5 0 c m l l c y A v P j w v S X R l b T 4 8 S X R l b T 4 8 S X R l b U x v Y 2 F 0 a W 9 u P j x J d G V t V H l w Z T 5 G b 3 J t d W x h P C 9 J d G V t V H l w Z T 4 8 S X R l b V B h d G g + U 2 V j d G l v b j E v R G l t S 2 F s Z W 5 k Z X I v Q W R k Z W Q l M j B D d X N 0 b 2 0 0 P C 9 J d G V t U G F 0 a D 4 8 L 0 l 0 Z W 1 M b 2 N h d G l v b j 4 8 U 3 R h Y m x l R W 5 0 c m l l c y A v P j w v S X R l b T 4 8 S X R l b T 4 8 S X R l b U x v Y 2 F 0 a W 9 u P j x J d G V t V H l w Z T 5 G b 3 J t d W x h P C 9 J d G V t V H l w Z T 4 8 S X R l b V B h d G g + U 2 V j d G l v b j E v R G l t S 2 F s Z W 5 k Z X I v Q 2 h h b m d l Z C U y M F R 5 c G U x P C 9 J d G V t U G F 0 a D 4 8 L 0 l 0 Z W 1 M b 2 N h d G l v b j 4 8 U 3 R h Y m x l R W 5 0 c m l l c y A v P j w v S X R l b T 4 8 S X R l b T 4 8 S X R l b U x v Y 2 F 0 a W 9 u P j x J d G V t V H l w Z T 5 G b 3 J t d W x h P C 9 J d G V t V H l w Z T 4 8 S X R l b V B h d G g + U 2 V j d G l v b j E v 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E x L T I 3 V D E 1 O j Q x O j I 5 L j U w M D M y N T B a I i A v P j x F b n R y e S B U e X B l P S J G a W x s U 3 R h d H V z I i B W Y W x 1 Z T 0 i c 0 N v b X B s Z X R l I i A v P j w v U 3 R h Y m x l R W 5 0 c m l l c z 4 8 L 0 l 0 Z W 0 + P E l 0 Z W 0 + P E l 0 Z W 1 M b 2 N h d G l v b j 4 8 S X R l b V R 5 c G U + R m 9 y b X V s Y T w v S X R l b V R 5 c G U + P E l 0 Z W 1 Q Y X R o P l N l Y 3 R p b 2 4 x L 1 B h c m F t Z X R l c l R h Y m x l L 1 N v d X J j Z T w v S X R l b V B h d G g + P C 9 J d G V t T G 9 j Y X R p b 2 4 + P F N 0 Y W J s Z U V u d H J p Z X M g L z 4 8 L 0 l 0 Z W 0 + P E l 0 Z W 0 + P E l 0 Z W 1 M b 2 N h d G l v b j 4 8 S X R l b V R 5 c G U + R m 9 y b X V s Y T w v S X R l b V R 5 c G U + P E l 0 Z W 1 Q Y X R o P l N l Y 3 R p b 2 4 x L 1 B h c m F t Z X R l c l R h Y m x l L 0 N o Y W 5 n Z W Q l M j B U e X B l P C 9 J d G V t U G F 0 a D 4 8 L 0 l 0 Z W 1 M b 2 N h d G l v b j 4 8 U 3 R h Y m x l R W 5 0 c m l l c y A v P j w v S X R l b T 4 8 S X R l b T 4 8 S X R l b U x v Y 2 F 0 a W 9 u P j x J d G V t V H l w Z T 5 G b 3 J t d W x h P C 9 J d G V t V H l w Z T 4 8 S X R l b V B h d G g + U 2 V j d G l v b j E v b W V 0 Z X J p b m d Q b 2 l u d E l 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V 4 d C 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R W 5 0 c n k g V H l w Z T 0 i R m l s b F N 0 Y X R 1 c y I g V m F s d W U 9 I n N D b 2 1 w b G V 0 Z S I g L z 4 8 R W 5 0 c n k g V H l w Z T 0 i R m l s b E N v b H V t b k 5 h b W V z I i B W Y W x 1 Z T 0 i c 1 s m c X V v d D t t Z X R l c m l u Z 1 B v a W 5 0 S W Q m c X V v d D t d I i A v P j x F b n R y e S B U e X B l P S J G a W x s Q 2 9 s d W 1 u V H l w Z X M i I F Z h b H V l P S J z Q m c 9 P S I g L z 4 8 R W 5 0 c n k g V H l w Z T 0 i R m l s b E x h c 3 R V c G R h d G V k I i B W Y W x 1 Z T 0 i Z D I w M j E t M T E t M j l U M D k 6 M z U 6 M j Y u O T U x O T Y 5 N V o i I C 8 + P E V u d H J 5 I F R 5 c G U 9 I k Z p b G x F c n J v c k N v Z G U i I F Z h b H V l P S J z V W 5 r b m 9 3 b i I g L z 4 8 R W 5 0 c n k g V H l w Z T 0 i Q W R k Z W R U b 0 R h d G F N b 2 R l b C I g V m F s d W U 9 I m w w I i A v P j w v U 3 R h Y m x l R W 5 0 c m l l c z 4 8 L 0 l 0 Z W 0 + P E l 0 Z W 0 + P E l 0 Z W 1 M b 2 N h d G l v b j 4 8 S X R l b V R 5 c G U + R m 9 y b X V s Y T w v S X R l b V R 5 c G U + P E l 0 Z W 1 Q Y X R o P l N l Y 3 R p b 2 4 x L 2 1 l d G V y a W 5 n U G 9 p b n R J Z C 9 S Z W Z y Z X N o V G 9 r Z W 4 8 L 0 l 0 Z W 1 Q Y X R o P j w v S X R l b U x v Y 2 F 0 a W 9 u P j x T d G F i b G V F b n R y a W V z I C 8 + P C 9 J d G V t P j x J d G V t P j x J d G V t T G 9 j Y X R p b 2 4 + P E l 0 Z W 1 U e X B l P k Z v c m 1 1 b G E 8 L 0 l 0 Z W 1 U e X B l P j x J d G V t U G F 0 a D 5 T Z W N 0 a W 9 u M S 9 t Z X R l c m l u Z 1 B v a W 5 0 S W Q v R G F 0 Y U F j Y 2 V z c 1 R v a 2 V u P C 9 J d G V t U G F 0 a D 4 8 L 0 l 0 Z W 1 M b 2 N h d G l v b j 4 8 U 3 R h Y m x l R W 5 0 c m l l c y A v P j w v S X R l b T 4 8 S X R l b T 4 8 S X R l b U x v Y 2 F 0 a W 9 u P j x J d G V t V H l w Z T 5 G b 3 J t d W x h P C 9 J d G V t V H l w Z T 4 8 S X R l b V B h d G g + U 2 V j d G l v b j E v b W V 0 Z X J p b m d Q b 2 l u d E l k L 0 1 l d G V y a W 5 n R G F 0 Y T w v S X R l b V B h d G g + P C 9 J d G V t T G 9 j Y X R p b 2 4 + P F N 0 Y W J s Z U V u d H J p Z X M g L z 4 8 L 0 l 0 Z W 0 + P E l 0 Z W 0 + P E l 0 Z W 1 M b 2 N h d G l v b j 4 8 S X R l b V R 5 c G U + R m 9 y b X V s Y T w v S X R l b V R 5 c G U + P E l 0 Z W 1 Q Y X R o P l N l Y 3 R p b 2 4 x L 2 1 l d G V y a W 5 n U G 9 p b n R J Z C 9 y Z X N 1 b H Q 8 L 0 l 0 Z W 1 Q Y X R o P j w v S X R l b U x v Y 2 F 0 a W 9 u P j x T d G F i b G V F b n R y a W V z I C 8 + P C 9 J d G V t P j x J d G V t P j x J d G V t T G 9 j Y X R p b 2 4 + P E l 0 Z W 1 U e X B l P k Z v c m 1 1 b G E 8 L 0 l 0 Z W 1 U e X B l P j x J d G V t U G F 0 a D 5 T Z W N 0 a W 9 u M S 9 t Z X R l c m l u Z 1 B v a W 5 0 S W Q v c m V z d W x 0 M T w v S X R l b V B h d G g + P C 9 J d G V t T G 9 j Y X R p b 2 4 + P F N 0 Y W J s Z U V u d H J p Z X M g L z 4 8 L 0 l 0 Z W 0 + P E l 0 Z W 0 + P E l 0 Z W 1 M b 2 N h d G l v b j 4 8 S X R l b V R 5 c G U + R m 9 y b X V s Y T w v S X R l b V R 5 c G U + P E l 0 Z W 1 Q Y X R o P l N l Y 3 R p b 2 4 x L 2 1 l d G V y a W 5 n U G 9 p b n R J Z C 9 t Z X R l c m l u Z 1 B v a W 5 0 S W Q 8 L 0 l 0 Z W 1 Q Y X R o P j w v S X R l b U x v Y 2 F 0 a W 9 u P j x T d G F i b G V F b n R y a W V z I C 8 + P C 9 J d G V t P j x J d G V t P j x J d G V t T G 9 j Y X R p b 2 4 + P E l 0 Z W 1 U e X B l P k Z v c m 1 1 b G E 8 L 0 l 0 Z W 1 U e X B l P j x J d G V t U G F 0 a D 5 T Z W N 0 a W 9 u M S 9 U a W 1 l U 2 V 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0 V 4 Y 2 V w d G l v b i I g L z 4 8 R W 5 0 c n k g V H l w Z T 0 i Q n V m Z m V y T m V 4 d F J l Z n J l c 2 g i I F Z h b H V l P S J s M C I g L z 4 8 R W 5 0 c n k g V H l w Z T 0 i R m l s b G V k Q 2 9 t c G x l d G V S Z X N 1 b H R U b 1 d v c m t z a G V l d C I g V m F s d W U 9 I m w w I i A v P j x F b n R y e S B U e X B l P S J G a W x s T G F z d F V w Z G F 0 Z W Q i I F Z h b H V l P S J k M j A y M i 0 w M S 0 w N l Q x N D o 0 O T o w O C 4 2 M z c 4 N T M 4 W i I g L z 4 8 R W 5 0 c n k g V H l w Z T 0 i R m l s b E V y c m 9 y Q 2 9 1 b n Q i I F Z h b H V l P S J s M C I g L z 4 8 R W 5 0 c n k g V H l w Z T 0 i R m l s b E V y c m 9 y Q 2 9 k Z S I g V m F s d W U 9 I n N V b m t u b 3 d u I i A v P j x F b n R y e S B U e X B l P S J G a W x s Q 2 9 1 b n Q i I F Z h b H V l P S J s M z U x N T Y i I C 8 + P E V u d H J 5 I F R 5 c G U 9 I l F 1 Z X J 5 S U Q i I F Z h b H V l P S J z Z m V h N j Z i N z A t Y m Z h O S 0 0 O D c y L T l h N 2 Q t Y T U z M j k w N G U 3 N z l h I i A v P j x F b n R y e S B U e X B l P S J G a W x s Q 2 9 s d W 1 u V H l w Z X M i I F Z h b H V l P S J z Q l F r S 0 J 3 P T 0 i I C 8 + P E V u d H J 5 I F R 5 c G U 9 I k Z p b G x D b 2 x 1 b W 5 O Y W 1 l c y I g V m F s d W U 9 I n N b J n F 1 b 3 Q 7 a 1 d o J n F 1 b 3 Q 7 L C Z x d W 9 0 O 0 R h d G 8 m c X V v d D s s J n F 1 b 3 Q 7 V G l k J n F 1 b 3 Q 7 L C Z x d W 9 0 O 0 R h d G 9 U a W Q m c X V v d D t d I i A v P j x F b n R y e S B U e X B l P S J G a W x s U 3 R h d H V z I i B W Y W x 1 Z T 0 i c 0 N v b X B s Z X R l 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1 R p b W V T Z X J p Z X M v Q 2 h h b m d l Z C B U e X B l M S 5 7 b 3 V 0 X 1 F 1 Y W 5 0 a X R 5 L n F 1 Y W 5 0 a X R 5 L D J 9 J n F 1 b 3 Q 7 L C Z x d W 9 0 O 1 N l Y 3 R p b 2 4 x L 1 R p b W V T Z X J p Z X M v Q 2 h h b m d l Z C B U e X B l L n t E Y X R v L D N 9 J n F 1 b 3 Q 7 L C Z x d W 9 0 O 1 N l Y 3 R p b 2 4 x L 1 R p b W V T Z X J p Z X M v Q 2 h h b m d l Z C B U e X B l L n t U a W Q s N H 0 m c X V v d D s s J n F 1 b 3 Q 7 U 2 V j d G l v b j E v V G l t Z V N l c m l l c y 9 D a G F u Z 2 V k I F R 5 c G U x L n t E Y X R v V G l k L D V 9 J n F 1 b 3 Q 7 X S w m c X V v d D t D b 2 x 1 b W 5 D b 3 V u d C Z x d W 9 0 O z o 0 L C Z x d W 9 0 O 0 t l e U N v b H V t b k 5 h b W V z J n F 1 b 3 Q 7 O l t d L C Z x d W 9 0 O 0 N v b H V t b k l k Z W 5 0 a X R p Z X M m c X V v d D s 6 W y Z x d W 9 0 O 1 N l Y 3 R p b 2 4 x L 1 R p b W V T Z X J p Z X M v Q 2 h h b m d l Z C B U e X B l M S 5 7 b 3 V 0 X 1 F 1 Y W 5 0 a X R 5 L n F 1 Y W 5 0 a X R 5 L D J 9 J n F 1 b 3 Q 7 L C Z x d W 9 0 O 1 N l Y 3 R p b 2 4 x L 1 R p b W V T Z X J p Z X M v Q 2 h h b m d l Z C B U e X B l L n t E Y X R v L D N 9 J n F 1 b 3 Q 7 L C Z x d W 9 0 O 1 N l Y 3 R p b 2 4 x L 1 R p b W V T Z X J p Z X M v Q 2 h h b m d l Z C B U e X B l L n t U a W Q s N H 0 m c X V v d D s s J n F 1 b 3 Q 7 U 2 V j d G l v b j E v V G l t Z V N l c m l l c y 9 D a G F u Z 2 V k I F R 5 c G U x L n t E Y X R v V G l k L D V 9 J n F 1 b 3 Q 7 X S w m c X V v d D t S Z W x h d G l v b n N o a X B J b m Z v J n F 1 b 3 Q 7 O l t d f S I g L z 4 8 L 1 N 0 Y W J s Z U V u d H J p Z X M + P C 9 J d G V t P j x J d G V t P j x J d G V t T G 9 j Y X R p b 2 4 + P E l 0 Z W 1 U e X B l P k Z v c m 1 1 b G E 8 L 0 l 0 Z W 1 U e X B l P j x J d G V t U G F 0 a D 5 T Z W N 0 a W 9 u M S 9 U a W 1 l U 2 V y a W V z L 1 J l Z n J l c 2 h U b 2 t l b j w v S X R l b V B h d G g + P C 9 J d G V t T G 9 j Y X R p b 2 4 + P F N 0 Y W J s Z U V u d H J p Z X M g L z 4 8 L 0 l 0 Z W 0 + P E l 0 Z W 0 + P E l 0 Z W 1 M b 2 N h d G l v b j 4 8 S X R l b V R 5 c G U + R m 9 y b X V s Y T w v S X R l b V R 5 c G U + P E l 0 Z W 1 Q Y X R o P l N l Y 3 R p b 2 4 x L 1 R p b W V T Z X J p Z X M v R G F 0 Y U F j Y 2 V z c 1 R v a 2 V u P C 9 J d G V t U G F 0 a D 4 8 L 0 l 0 Z W 1 M b 2 N h d G l v b j 4 8 U 3 R h Y m x l R W 5 0 c m l l c y A v P j w v S X R l b T 4 8 S X R l b T 4 8 S X R l b U x v Y 2 F 0 a W 9 u P j x J d G V t V H l w Z T 5 G b 3 J t d W x h P C 9 J d G V t V H l w Z T 4 8 S X R l b V B h d G g + U 2 V j d G l v b j E v V G l t Z V N l c m l l c y 9 i b 2 R 5 S n N v b j w v S X R l b V B h d G g + P C 9 J d G V t T G 9 j Y X R p b 2 4 + P F N 0 Y W J s Z U V u d H J p Z X M g L z 4 8 L 0 l 0 Z W 0 + P E l 0 Z W 0 + P E l 0 Z W 1 M b 2 N h d G l v b j 4 8 S X R l b V R 5 c G U + R m 9 y b X V s Y T w v S X R l b V R 5 c G U + P E l 0 Z W 1 Q Y X R o P l N l Y 3 R p b 2 4 x L 1 R p b W V T Z X J p Z X M v Z G F 0 Z U Z y b 2 0 8 L 0 l 0 Z W 1 Q Y X R o P j w v S X R l b U x v Y 2 F 0 a W 9 u P j x T d G F i b G V F b n R y a W V z I C 8 + P C 9 J d G V t P j x J d G V t P j x J d G V t T G 9 j Y X R p b 2 4 + P E l 0 Z W 1 U e X B l P k Z v c m 1 1 b G E 8 L 0 l 0 Z W 1 U e X B l P j x J d G V t U G F 0 a D 5 T Z W N 0 a W 9 u M S 9 U a W 1 l U 2 V y a W V z L 2 R h d G V U b z w v S X R l b V B h d G g + P C 9 J d G V t T G 9 j Y X R p b 2 4 + P F N 0 Y W J s Z U V u d H J p Z X M g L z 4 8 L 0 l 0 Z W 0 + P E l 0 Z W 0 + P E l 0 Z W 1 M b 2 N h d G l v b j 4 8 S X R l b V R 5 c G U + R m 9 y b X V s Y T w v S X R l b V R 5 c G U + P E l 0 Z W 1 Q Y X R o P l N l Y 3 R p b 2 4 x L 1 R p b W V T Z X J p Z X M v Y m F z Z V V S T D w v S X R l b V B h d G g + P C 9 J d G V t T G 9 j Y X R p b 2 4 + P F N 0 Y W J s Z U V u d H J p Z X M g L z 4 8 L 0 l 0 Z W 0 + P E l 0 Z W 0 + P E l 0 Z W 1 M b 2 N h d G l v b j 4 8 S X R l b V R 5 c G U + R m 9 y b X V s Y T w v S X R l b V R 5 c G U + P E l 0 Z W 1 Q Y X R o P l N l Y 3 R p b 2 4 x L 1 R p b W V T Z X J p Z X M v V G l t Z V N l c m l l c 0 R h d G E y P C 9 J d G V t U G F 0 a D 4 8 L 0 l 0 Z W 1 M b 2 N h d G l v b j 4 8 U 3 R h Y m x l R W 5 0 c m l l c y A v P j w v S X R l b T 4 8 S X R l b T 4 8 S X R l b U x v Y 2 F 0 a W 9 u P j x J d G V t V H l w Z T 5 G b 3 J t d W x h P C 9 J d G V t V H l w Z T 4 8 S X R l b V B h d G g + U 2 V j d G l v b j E v V G l t Z V N l c m l l c y 9 y Z X N 1 b H Q 8 L 0 l 0 Z W 1 Q Y X R o P j w v S X R l b U x v Y 2 F 0 a W 9 u P j x T d G F i b G V F b n R y a W V z I C 8 + P C 9 J d G V t P j x J d G V t P j x J d G V t T G 9 j Y X R p b 2 4 + P E l 0 Z W 1 U e X B l P k Z v c m 1 1 b G E 8 L 0 l 0 Z W 1 U e X B l P j x J d G V t U G F 0 a D 5 T Z W N 0 a W 9 u M S 9 U a W 1 l U 2 V y a W V z L 3 J l c 3 V s d D E 8 L 0 l 0 Z W 1 Q Y X R o P j w v S X R l b U x v Y 2 F 0 a W 9 u P j x T d G F i b G V F b n R y a W V z I C 8 + P C 9 J d G V t P j x J d G V t P j x J d G V t T G 9 j Y X R p b 2 4 + P E l 0 Z W 1 U e X B l P k Z v c m 1 1 b G E 8 L 0 l 0 Z W 1 U e X B l P j x J d G V t U G F 0 a D 5 T Z W N 0 a W 9 u M S 9 U a W 1 l U 2 V y a W V z L 0 1 5 R W 5 l c m d 5 R G F 0 Y V 9 N Y X J r Z X R E b 2 N 1 b W V u d D w v S X R l b V B h d G g + P C 9 J d G V t T G 9 j Y X R p b 2 4 + P F N 0 Y W J s Z U V u d H J p Z X M g L z 4 8 L 0 l 0 Z W 0 + P E l 0 Z W 0 + P E l 0 Z W 1 M b 2 N h d G l v b j 4 8 S X R l b V R 5 c G U + R m 9 y b X V s Y T w v S X R l b V R 5 c G U + P E l 0 Z W 1 Q Y X R o P l N l Y 3 R p b 2 4 x L 1 R p b W V T Z X J p Z X M v V G l t Z V N l c m l l c z w v S X R l b V B h d G g + P C 9 J d G V t T G 9 j Y X R p b 2 4 + P F N 0 Y W J s Z U V u d H J p Z X M g L z 4 8 L 0 l 0 Z W 0 + P E l 0 Z W 0 + P E l 0 Z W 1 M b 2 N h d G l v b j 4 8 S X R l b V R 5 c G U + R m 9 y b X V s Y T w v S X R l b V R 5 c G U + P E l 0 Z W 1 Q Y X R o P l N l Y 3 R p b 2 4 x L 1 R p b W V T Z X J p Z X M v V G l t Z V N l c m l l c z E 8 L 0 l 0 Z W 1 Q Y X R o P j w v S X R l b U x v Y 2 F 0 a W 9 u P j x T d G F i b G V F b n R y a W V z I C 8 + P C 9 J d G V t P j x J d G V t P j x J d G V t T G 9 j Y X R p b 2 4 + P E l 0 Z W 1 U e X B l P k Z v c m 1 1 b G E 8 L 0 l 0 Z W 1 U e X B l P j x J d G V t U G F 0 a D 5 T Z W N 0 a W 9 u M S 9 U a W 1 l U 2 V y a W V z L 1 B l c m l v Z D w v S X R l b V B h d G g + P C 9 J d G V t T G 9 j Y X R p b 2 4 + P F N 0 Y W J s Z U V u d H J p Z X M g L z 4 8 L 0 l 0 Z W 0 + P E l 0 Z W 0 + P E l 0 Z W 1 M b 2 N h d G l v b j 4 8 S X R l b V R 5 c G U + R m 9 y b X V s Y T w v S X R l b V R 5 c G U + P E l 0 Z W 1 Q Y X R o P l N l Y 3 R p b 2 4 x L 1 R p b W V T Z X J p Z X M v Q 2 9 u d m V y d G V k J T I w d G 8 l M j B U Y W J s Z T w v S X R l b V B h d G g + P C 9 J d G V t T G 9 j Y X R p b 2 4 + P F N 0 Y W J s Z U V u d H J p Z X M g L z 4 8 L 0 l 0 Z W 0 + P E l 0 Z W 0 + P E l 0 Z W 1 M b 2 N h d G l v b j 4 8 S X R l b V R 5 c G U + R m 9 y b X V s Y T w v S X R l b V R 5 c G U + P E l 0 Z W 1 Q Y X R o P l N l Y 3 R p b 2 4 x L 1 R p b W V T Z X J p Z X M v R X h w Y W 5 k Z W Q l M j B D b 2 x 1 b W 4 x P C 9 J d G V t U G F 0 a D 4 8 L 0 l 0 Z W 1 M b 2 N h d G l v b j 4 8 U 3 R h Y m x l R W 5 0 c m l l c y A v P j w v S X R l b T 4 8 S X R l b T 4 8 S X R l b U x v Y 2 F 0 a W 9 u P j x J d G V t V H l w Z T 5 G b 3 J t d W x h P C 9 J d G V t V H l w Z T 4 8 S X R l b V B h d G g + U 2 V j d G l v b j E v V G l t Z V N l c m l l c y 9 F e H B h b m R l Z C U y M H R p b W V J b n R l c n Z h b D w v S X R l b V B h d G g + P C 9 J d G V t T G 9 j Y X R p b 2 4 + P F N 0 Y W J s Z U V u d H J p Z X M g L z 4 8 L 0 l 0 Z W 0 + P E l 0 Z W 0 + P E l 0 Z W 1 M b 2 N h d G l v b j 4 8 S X R l b V R 5 c G U + R m 9 y b X V s Y T w v S X R l b V R 5 c G U + P E l 0 Z W 1 Q Y X R o P l N l Y 3 R p b 2 4 x L 1 R p b W V T Z X J p Z X M v R X h w Y W 5 k Z W Q l M j B Q b 2 l u d D w v S X R l b V B h d G g + P C 9 J d G V t T G 9 j Y X R p b 2 4 + P F N 0 Y W J s Z U V u d H J p Z X M g L z 4 8 L 0 l 0 Z W 0 + P E l 0 Z W 0 + P E l 0 Z W 1 M b 2 N h d G l v b j 4 8 S X R l b V R 5 c G U + R m 9 y b X V s Y T w v S X R l b V R 5 c G U + P E l 0 Z W 1 Q Y X R o P l N l Y 3 R p b 2 4 x L 1 R p b W V T Z X J p Z X M v R X h w Y W 5 k Z W Q l M j B Q b 2 l u d D E 8 L 0 l 0 Z W 1 Q Y X R o P j w v S X R l b U x v Y 2 F 0 a W 9 u P j x T d G F i b G V F b n R y a W V z I C 8 + P C 9 J d G V t P j x J d G V t P j x J d G V t T G 9 j Y X R p b 2 4 + P E l 0 Z W 1 U e X B l P k Z v c m 1 1 b G E 8 L 0 l 0 Z W 1 U e X B l P j x J d G V t U G F 0 a D 5 T Z W N 0 a W 9 u M S 9 U a W 1 l U 2 V y a W V z L 1 J l b W 9 2 Z W Q l M j B P d G h l c i U y M E N v b H V t b n M 8 L 0 l 0 Z W 1 Q Y X R o P j w v S X R l b U x v Y 2 F 0 a W 9 u P j x T d G F i b G V F b n R y a W V z I C 8 + P C 9 J d G V t P j x J d G V t P j x J d G V t T G 9 j Y X R p b 2 4 + P E l 0 Z W 1 U e X B l P k Z v c m 1 1 b G E 8 L 0 l 0 Z W 1 U e X B l P j x J d G V t U G F 0 a D 5 T Z W N 0 a W 9 u M S 9 U a W 1 l U 2 V y a W V z L 0 F k Z G V k J T I w Q 3 V z d G 9 t P C 9 J d G V t U G F 0 a D 4 8 L 0 l 0 Z W 1 M b 2 N h d G l v b j 4 8 U 3 R h Y m x l R W 5 0 c m l l c y A v P j w v S X R l b T 4 8 S X R l b T 4 8 S X R l b U x v Y 2 F 0 a W 9 u P j x J d G V t V H l w Z T 5 G b 3 J t d W x h P C 9 J d G V t V H l w Z T 4 8 S X R l b V B h d G g + U 2 V j d G l v b j E v V G l t Z V N l c m l l c y 9 B Z G R l Z C U y M E N 1 c 3 R v b T E 8 L 0 l 0 Z W 1 Q Y X R o P j w v S X R l b U x v Y 2 F 0 a W 9 u P j x T d G F i b G V F b n R y a W V z I C 8 + P C 9 J d G V t P j x J d G V t P j x J d G V t T G 9 j Y X R p b 2 4 + P E l 0 Z W 1 U e X B l P k Z v c m 1 1 b G E 8 L 0 l 0 Z W 1 U e X B l P j x J d G V t U G F 0 a D 5 T Z W N 0 a W 9 u M S 9 U a W 1 l U 2 V y a W V z L 0 N o Y W 5 n Z W Q l M j B U e X B l P C 9 J d G V t U G F 0 a D 4 8 L 0 l 0 Z W 1 M b 2 N h d G l v b j 4 8 U 3 R h Y m x l R W 5 0 c m l l c y A v P j w v S X R l b T 4 8 S X R l b T 4 8 S X R l b U x v Y 2 F 0 a W 9 u P j x J d G V t V H l w Z T 5 G b 3 J t d W x h P C 9 J d G V t V H l w Z T 4 8 S X R l b V B h d G g + U 2 V j d G l v b j E v V G l t Z V N l c m l l c y 9 B Z G R l Z C U y M E N 1 c 3 R v b T I 8 L 0 l 0 Z W 1 Q Y X R o P j w v S X R l b U x v Y 2 F 0 a W 9 u P j x T d G F i b G V F b n R y a W V z I C 8 + P C 9 J d G V t P j x J d G V t P j x J d G V t T G 9 j Y X R p b 2 4 + P E l 0 Z W 1 U e X B l P k Z v c m 1 1 b G E 8 L 0 l 0 Z W 1 U e X B l P j x J d G V t U G F 0 a D 5 T Z W N 0 a W 9 u M S 9 U a W 1 l U 2 V y a W V z L 0 N o Y W 5 n Z W Q l M j B U e X B l M T w v S X R l b V B h d G g + P C 9 J d G V t T G 9 j Y X R p b 2 4 + P F N 0 Y W J s Z U V u d H J p Z X M g L z 4 8 L 0 l 0 Z W 0 + P E l 0 Z W 0 + P E l 0 Z W 1 M b 2 N h d G l v b j 4 8 S X R l b V R 5 c G U + R m 9 y b X V s Y T w v S X R l b V R 5 c G U + P E l 0 Z W 1 Q Y X R o P l N l Y 3 R p b 2 4 x L 1 R p b W V T Z X J p Z X M v U m V u Y W 1 l Z C U y M E N v b H V t b n M 8 L 0 l 0 Z W 1 Q Y X R o P j w v S X R l b U x v Y 2 F 0 a W 9 u P j x T d G F i b G V F b n R y a W V z I C 8 + P C 9 J d G V t P j x J d G V t P j x J d G V t T G 9 j Y X R p b 2 4 + P E l 0 Z W 1 U e X B l P k Z v c m 1 1 b G E 8 L 0 l 0 Z W 1 U e X B l P j x J d G V t U G F 0 a D 5 T Z W N 0 a W 9 u M S 9 U a W 1 l U 2 V y a W V z L 1 J l b W 9 2 Z W Q l M j B D b 2 x 1 b W 5 z P C 9 J d G V t U G F 0 a D 4 8 L 0 l 0 Z W 1 M b 2 N h d G l v b j 4 8 U 3 R h Y m x l R W 5 0 c m l l c y A v P j w v S X R l b T 4 8 S X R l b T 4 8 S X R l b U x v Y 2 F 0 a W 9 u P j x J d G V t V H l w Z T 5 G b 3 J t d W x h P C 9 J d G V t V H l w Z T 4 8 S X R l b V B h d G g + U 2 V j d G l v b j E v V G l t Z V N l c m l l c y 9 G a W x 0 Z X J l Z C U y M F J v d 3 M 8 L 0 l 0 Z W 1 Q Y X R o P j w v S X R l b U x v Y 2 F 0 a W 9 u P j x T d G F i b G V F b n R y a W V z I C 8 + P C 9 J d G V t P j x J d G V t P j x J d G V t T G 9 j Y X R p b 2 4 + P E l 0 Z W 1 U e X B l P k Z v c m 1 1 b G E 8 L 0 l 0 Z W 1 U e X B l P j x J d G V t U G F 0 a D 5 T Z W N 0 a W 9 u M S 9 U a W 1 l U 2 V y a W V z L 1 B h c m F t Z X R l c l R h Y m x l P C 9 J d G V t U G F 0 a D 4 8 L 0 l 0 Z W 1 M b 2 N h d G l v b j 4 8 U 3 R h Y m x l R W 5 0 c m l l c y A v P j w v S X R l b T 4 8 S X R l b T 4 8 S X R l b U x v Y 2 F 0 a W 9 u P j x J d G V t V H l w Z T 5 G b 3 J t d W x h P C 9 J d G V t V H l w Z T 4 8 S X R l b V B h d G g + U 2 V j d G l v b j E v b W V 0 Z X J p b m d Q b 2 l u d E l k L 1 B h c m F t Z X R l c l R h Y m x l P C 9 J d G V t U G F 0 a D 4 8 L 0 l 0 Z W 1 M b 2 N h d G l v b j 4 8 U 3 R h Y m x l R W 5 0 c m l l c y A v P j w v S X R l b T 4 8 L 0 l 0 Z W 1 z P j w v T G 9 j Y W x Q Y W N r Y W d l T W V 0 Y W R h d G F G a W x l P h Y A A A B Q S w U G A A A A A A A A A A A A A A A A A A A A A A A A 2 g A A A A E A A A D Q j J 3 f A R X R E Y x 6 A M B P w p f r A Q A A A B W V f i 3 h u v t O q r D R 2 b 9 / O y 8 A A A A A A g A A A A A A A 2 Y A A M A A A A A Q A A A A i U + h 8 + D A V O G r 4 X o Z 4 4 M e 5 g A A A A A E g A A A o A A A A B A A A A B Y Z H l O E W X 0 X l G 9 N w T i Q Z P M U A A A A J I e R l u r 1 c a v K J e f m B T y 2 2 I O p 4 A F O 5 2 M x g 4 B r Z 6 Q u x U B e + L E 6 4 D j n v I Y d K N h y Z k D F C g 8 G w J Y a 0 O D p t 3 K X M 0 M c T E N i x h E 7 7 w d K a A O x S F n P f A z F A A A A O h l U d 7 X b r g K q Z q 7 T 6 l 3 s u A 4 5 O f 2 < / D a t a M a s h u p > 
</file>

<file path=customXml/item18.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3" ma:contentTypeDescription="Create a new document." ma:contentTypeScope="" ma:versionID="06416e5f7c244cb7ac60831146e2624f">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d2a9b337747785d2901c0508b7c2bf77"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9.xml>��< ? x m l   v e r s i o n = " 1 . 0 "   e n c o d i n g = " U T F - 1 6 " ? > < G e m i n i   x m l n s = " h t t p : / / g e m i n i / p i v o t c u s t o m i z a t i o n / C l i e n t W i n d o w X M L " > < C u s t o m C o n t e n t > < ! [ C D A T A [ T i m e S e r i e s _ b a d 8 d 4 b 8 - c e 5 8 - 4 c 1 2 - b 0 0 b - 4 0 6 0 1 3 e e e 9 2 3 ] ] > < / 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 T a g s \ T a b l e s \ & l t ; T a b l e s \ M e t e r d a t a & g t ; < / K e y > < / D i a g r a m O b j e c t K e y > < D i a g r a m O b j e c t K e y > < K e y > D y n a m i c   T a g s \ T a b l e s \ & l t ; T a b l e s \ F i l S t i & g t ; < / K e y > < / D i a g r a m O b j e c t K e y > < D i a g r a m O b j e c t K e y > < K e y > D y n a m i c   T a g s \ T a b l e s \ & l t ; T a b l e s \ D i m T i d & g t ; < / K e y > < / D i a g r a m O b j e c t K e y > < D i a g r a m O b j e c t K e y > < K e y > D y n a m i c   T a g s \ T a b l e s \ & l t ; T a b l e s \ D i m K a l e n d e r & g t ; < / K e y > < / D i a g r a m O b j e c t K e y > < D i a g r a m O b j e c t K e y > < K e y > D y n a m i c   T a g s \ T a b l e s \ & l t ; T a b l e s \ T i m e S e r i e s & g t ; < / K e y > < / D i a g r a m O b j e c t K e y > < D i a g r a m O b j e c t K e y > < K e y > T a b l e s \ M e t e r d a t a < / K e y > < / D i a g r a m O b j e c t K e y > < D i a g r a m O b j e c t K e y > < K e y > T a b l e s \ M e t e r d a t a \ C o l u m n s \ k W h < / K e y > < / D i a g r a m O b j e c t K e y > < D i a g r a m O b j e c t K e y > < K e y > T a b l e s \ M e t e r d a t a \ C o l u m n s \ D a t o < / K e y > < / D i a g r a m O b j e c t K e y > < D i a g r a m O b j e c t K e y > < K e y > T a b l e s \ M e t e r d a t a \ C o l u m n s \ T i d < / K e y > < / D i a g r a m O b j e c t K e y > < D i a g r a m O b j e c t K e y > < K e y > T a b l e s \ M e t e r d a t a \ C o l u m n s \ D a t o T i d < / K e y > < / D i a g r a m O b j e c t K e y > < D i a g r a m O b j e c t K e y > < K e y > T a b l e s \ M e t e r d a t a \ M e a s u r e s \ S u m   o f   k W h < / K e y > < / D i a g r a m O b j e c t K e y > < D i a g r a m O b j e c t K e y > < K e y > T a b l e s \ M e t e r d a t a \ S u m   o f   k W h \ A d d i t i o n a l   I n f o \ I m p l i c i t   M e a s u r e < / K e y > < / D i a g r a m O b j e c t K e y > < D i a g r a m O b j e c t K e y > < K e y > T a b l e s \ M e t e r d a t a \ M e a s u r e s \ A v e r a g e   o f   k W h < / K e y > < / D i a g r a m O b j e c t K e y > < D i a g r a m O b j e c t K e y > < K e y > T a b l e s \ M e t e r d a t a \ A v e r a g e   o f   k W h \ A d d i t i o n a l   I n f o \ I m p l i c i t   M e a s u r e < / K e y > < / D i a g r a m O b j e c t K e y > < D i a g r a m O b j e c t K e y > < K e y > T a b l e s \ F i l S t i < / K e y > < / D i a g r a m O b j e c t K e y > < D i a g r a m O b j e c t K e y > < K e y > T a b l e s \ F i l S t i \ C o l u m n s \ N a m e < / K e y > < / D i a g r a m O b j e c t K e y > < D i a g r a m O b j e c t K e y > < K e y > T a b l e s \ F i l S t i \ C o l u m n s \ D a t e   c r e a t e d < / K e y > < / D i a g r a m O b j e c t K e y > < D i a g r a m O b j e c t K e y > < K e y > T a b l e s \ F i l S t i \ C o l u m n s \ F o l d e r   P a t h < / K e y > < / D i a g r a m O b j e c t K e y > < D i a g r a m O b j e c t K e y > < K e y > T a b l e s \ F i l S t i \ M e a s u r e s \ C o u n t   o f   D a t e   c r e a t e d < / K e y > < / D i a g r a m O b j e c t K e y > < D i a g r a m O b j e c t K e y > < K e y > T a b l e s \ F i l S t i \ C o u n t   o f   D a t e   c r e a t e d \ A d d i t i o n a l   I n f o \ I m p l i c i t   M e a s u r e < / 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 T a b l e s \ T i m e S e r i e s < / K e y > < / D i a g r a m O b j e c t K e y > < D i a g r a m O b j e c t K e y > < K e y > T a b l e s \ T i m e S e r i e s \ C o l u m n s \ k W h < / K e y > < / D i a g r a m O b j e c t K e y > < D i a g r a m O b j e c t K e y > < K e y > T a b l e s \ T i m e S e r i e s \ C o l u m n s \ D a t o < / K e y > < / D i a g r a m O b j e c t K e y > < D i a g r a m O b j e c t K e y > < K e y > T a b l e s \ T i m e S e r i e s \ C o l u m n s \ T i d < / K e y > < / D i a g r a m O b j e c t K e y > < D i a g r a m O b j e c t K e y > < K e y > T a b l e s \ T i m e S e r i e s \ C o l u m n s \ D a t o T i d < / K e y > < / D i a g r a m O b j e c t K e y > < D i a g r a m O b j e c t K e y > < K e y > R e l a t i o n s h i p s \ & l t ; T a b l e s \ M e t e r d a t a \ C o l u m n s \ T i d & g t ; - & l t ; T a b l e s \ D i m T i d \ C o l u m n s \ T i d & g t ; < / K e y > < / D i a g r a m O b j e c t K e y > < D i a g r a m O b j e c t K e y > < K e y > R e l a t i o n s h i p s \ & l t ; T a b l e s \ M e t e r d a t a \ C o l u m n s \ T i d & g t ; - & l t ; T a b l e s \ D i m T i d \ C o l u m n s \ T i d & g t ; \ F K < / K e y > < / D i a g r a m O b j e c t K e y > < D i a g r a m O b j e c t K e y > < K e y > R e l a t i o n s h i p s \ & l t ; T a b l e s \ M e t e r d a t a \ C o l u m n s \ T i d & g t ; - & l t ; T a b l e s \ D i m T i d \ C o l u m n s \ T i d & g t ; \ P K < / K e y > < / D i a g r a m O b j e c t K e y > < D i a g r a m O b j e c t K e y > < K e y > R e l a t i o n s h i p s \ & l t ; T a b l e s \ M e t e r d a t a \ C o l u m n s \ T i d & g t ; - & l t ; T a b l e s \ D i m T i d \ C o l u m n s \ T i d & g t ; \ C r o s s F i l t e r < / K e y > < / D i a g r a m O b j e c t K e y > < D i a g r a m O b j e c t K e y > < K e y > R e l a t i o n s h i p s \ & l t ; T a b l e s \ M e t e r d a t a \ C o l u m n s \ D a t o & g t ; - & l t ; T a b l e s \ D i m K a l e n d e r \ C o l u m n s \ D a t o & g t ; < / K e y > < / D i a g r a m O b j e c t K e y > < D i a g r a m O b j e c t K e y > < K e y > R e l a t i o n s h i p s \ & l t ; T a b l e s \ M e t e r d a t a \ C o l u m n s \ D a t o & g t ; - & l t ; T a b l e s \ D i m K a l e n d e r \ C o l u m n s \ D a t o & g t ; \ F K < / K e y > < / D i a g r a m O b j e c t K e y > < D i a g r a m O b j e c t K e y > < K e y > R e l a t i o n s h i p s \ & l t ; T a b l e s \ M e t e r d a t a \ C o l u m n s \ D a t o & g t ; - & l t ; T a b l e s \ D i m K a l e n d e r \ C o l u m n s \ D a t o & g t ; \ P K < / K e y > < / D i a g r a m O b j e c t K e y > < D i a g r a m O b j e c t K e y > < K e y > R e l a t i o n s h i p s \ & l t ; T a b l e s \ M e t e r d a t a \ C o l u m n s \ D a t o & g t ; - & l t ; T a b l e s \ D i m K a l e n d e r \ C o l u m n s \ D a t o & g t ; \ C r o s s F i l t e r < / 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A l l K e y s > < S e l e c t e d K e y s > < D i a g r a m O b j e c t K e y > < K e y > T a b l e s \ T i m e S e r i e s 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 T a g s \ T a b l e s \ & l t ; T a b l e s \ M e t e r d a t a & g t ; < / K e y > < / a : K e y > < a : V a l u e   i : t y p e = " D i a g r a m D i s p l a y T a g V i e w S t a t e " > < I s N o t F i l t e r e d O u t > t r u e < / I s N o t F i l t e r e d O u t > < / a : V a l u e > < / a : K e y V a l u e O f D i a g r a m O b j e c t K e y a n y T y p e z b w N T n L X > < a : K e y V a l u e O f D i a g r a m O b j e c t K e y a n y T y p e z b w N T n L X > < a : K e y > < K e y > D y n a m i c   T a g s \ T a b l e s \ & l t ; T a b l e s \ F i l S t i & g t ; 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 T a b l e s \ M e t e r d a t a < / K e y > < / a : K e y > < a : V a l u e   i : t y p e = " D i a g r a m D i s p l a y N o d e V i e w S t a t e " > < H e i g h t > 1 5 0 < / H e i g h t > < I s E x p a n d e d > t r u e < / I s E x p a n d e d > < L a y e d O u t > t r u e < / L a y e d O u t > < L e f t > 5 2 2 . 0 9 6 1 8 9 4 3 2 3 3 4 2 < / L e f t > < T a b I n d e x > 4 < / T a b I n d e x > < T o p > 5 1 6 < / T o p > < W i d t h > 2 0 0 < / W i d t h > < / a : V a l u e > < / a : K e y V a l u e O f D i a g r a m O b j e c t K e y a n y T y p e z b w N T n L X > < a : K e y V a l u e O f D i a g r a m O b j e c t K e y a n y T y p e z b w N T n L X > < a : K e y > < K e y > T a b l e s \ M e t e r d a t a \ C o l u m n s \ k W h < / K e y > < / a : K e y > < a : V a l u e   i : t y p e = " D i a g r a m D i s p l a y N o d e V i e w S t a t e " > < H e i g h t > 1 5 0 < / H e i g h t > < I s E x p a n d e d > t r u e < / I s E x p a n d e d > < W i d t h > 2 0 0 < / W i d t h > < / a : V a l u e > < / a : K e y V a l u e O f D i a g r a m O b j e c t K e y a n y T y p e z b w N T n L X > < a : K e y V a l u e O f D i a g r a m O b j e c t K e y a n y T y p e z b w N T n L X > < a : K e y > < K e y > T a b l e s \ M e t e r d a t a \ C o l u m n s \ D a t o < / K e y > < / a : K e y > < a : V a l u e   i : t y p e = " D i a g r a m D i s p l a y N o d e V i e w S t a t e " > < H e i g h t > 1 5 0 < / H e i g h t > < I s E x p a n d e d > t r u e < / I s E x p a n d e d > < W i d t h > 2 0 0 < / W i d t h > < / a : V a l u e > < / a : K e y V a l u e O f D i a g r a m O b j e c t K e y a n y T y p e z b w N T n L X > < a : K e y V a l u e O f D i a g r a m O b j e c t K e y a n y T y p e z b w N T n L X > < a : K e y > < K e y > T a b l e s \ M e t e r d a t a \ C o l u m n s \ T i d < / K e y > < / a : K e y > < a : V a l u e   i : t y p e = " D i a g r a m D i s p l a y N o d e V i e w S t a t e " > < H e i g h t > 1 5 0 < / H e i g h t > < I s E x p a n d e d > t r u e < / I s E x p a n d e d > < W i d t h > 2 0 0 < / W i d t h > < / a : V a l u e > < / a : K e y V a l u e O f D i a g r a m O b j e c t K e y a n y T y p e z b w N T n L X > < a : K e y V a l u e O f D i a g r a m O b j e c t K e y a n y T y p e z b w N T n L X > < a : K e y > < K e y > T a b l e s \ M e t e r d a t a \ C o l u m n s \ D a t o T i d < / K e y > < / a : K e y > < a : V a l u e   i : t y p e = " D i a g r a m D i s p l a y N o d e V i e w S t a t e " > < H e i g h t > 1 5 0 < / H e i g h t > < I s E x p a n d e d > t r u e < / I s E x p a n d e d > < W i d t h > 2 0 0 < / W i d t h > < / a : V a l u e > < / a : K e y V a l u e O f D i a g r a m O b j e c t K e y a n y T y p e z b w N T n L X > < a : K e y V a l u e O f D i a g r a m O b j e c t K e y a n y T y p e z b w N T n L X > < a : K e y > < K e y > T a b l e s \ M e t e r d a t a \ M e a s u r e s \ S u m   o f   k W h < / K e y > < / a : K e y > < a : V a l u e   i : t y p e = " D i a g r a m D i s p l a y N o d e V i e w S t a t e " > < H e i g h t > 1 5 0 < / H e i g h t > < I s E x p a n d e d > t r u e < / I s E x p a n d e d > < W i d t h > 2 0 0 < / W i d t h > < / a : V a l u e > < / a : K e y V a l u e O f D i a g r a m O b j e c t K e y a n y T y p e z b w N T n L X > < a : K e y V a l u e O f D i a g r a m O b j e c t K e y a n y T y p e z b w N T n L X > < a : K e y > < K e y > T a b l e s \ M e t e r d a t a \ S u m   o f   k W h \ A d d i t i o n a l   I n f o \ I m p l i c i t   M e a s u r e < / K e y > < / a : K e y > < a : V a l u e   i : t y p e = " D i a g r a m D i s p l a y V i e w S t a t e I D i a g r a m T a g A d d i t i o n a l I n f o " / > < / a : K e y V a l u e O f D i a g r a m O b j e c t K e y a n y T y p e z b w N T n L X > < a : K e y V a l u e O f D i a g r a m O b j e c t K e y a n y T y p e z b w N T n L X > < a : K e y > < K e y > T a b l e s \ M e t e r d a t a \ M e a s u r e s \ A v e r a g e   o f   k W h < / K e y > < / a : K e y > < a : V a l u e   i : t y p e = " D i a g r a m D i s p l a y N o d e V i e w S t a t e " > < H e i g h t > 1 5 0 < / H e i g h t > < I s E x p a n d e d > t r u e < / I s E x p a n d e d > < W i d t h > 2 0 0 < / W i d t h > < / a : V a l u e > < / a : K e y V a l u e O f D i a g r a m O b j e c t K e y a n y T y p e z b w N T n L X > < a : K e y V a l u e O f D i a g r a m O b j e c t K e y a n y T y p e z b w N T n L X > < a : K e y > < K e y > T a b l e s \ M e t e r d a t a \ A v e r a g e   o f   k W h \ A d d i t i o n a l   I n f o \ I m p l i c i t   M e a s u r e < / K e y > < / a : K e y > < a : V a l u e   i : t y p e = " D i a g r a m D i s p l a y V i e w S t a t e I D i a g r a m T a g A d d i t i o n a l I n f o " / > < / a : K e y V a l u e O f D i a g r a m O b j e c t K e y a n y T y p e z b w N T n L X > < a : K e y V a l u e O f D i a g r a m O b j e c t K e y a n y T y p e z b w N T n L X > < a : K e y > < K e y > T a b l e s \ F i l S t i < / K e y > < / a : K e y > < a : V a l u e   i : t y p e = " D i a g r a m D i s p l a y N o d e V i e w S t a t e " > < H e i g h t > 1 5 0 < / H e i g h t > < I s E x p a n d e d > t r u e < / I s E x p a n d e d > < L a y e d O u t > t r u e < / L a y e d O u t > < T o p > 4 1 < / T o p > < W i d t h > 2 0 0 < / W i d t h > < / a : V a l u e > < / a : K e y V a l u e O f D i a g r a m O b j e c t K e y a n y T y p e z b w N T n L X > < a : K e y V a l u e O f D i a g r a m O b j e c t K e y a n y T y p e z b w N T n L X > < a : K e y > < K e y > T a b l e s \ F i l S t i \ C o l u m n s \ N a m e < / K e y > < / a : K e y > < a : V a l u e   i : t y p e = " D i a g r a m D i s p l a y N o d e V i e w S t a t e " > < H e i g h t > 1 5 0 < / H e i g h t > < I s E x p a n d e d > t r u e < / I s E x p a n d e d > < W i d t h > 2 0 0 < / W i d t h > < / a : V a l u e > < / a : K e y V a l u e O f D i a g r a m O b j e c t K e y a n y T y p e z b w N T n L X > < a : K e y V a l u e O f D i a g r a m O b j e c t K e y a n y T y p e z b w N T n L X > < a : K e y > < K e y > T a b l e s \ F i l S t i \ C o l u m n s \ D a t e   c r e a t e d < / K e y > < / a : K e y > < a : V a l u e   i : t y p e = " D i a g r a m D i s p l a y N o d e V i e w S t a t e " > < H e i g h t > 1 5 0 < / H e i g h t > < I s E x p a n d e d > t r u e < / I s E x p a n d e d > < W i d t h > 2 0 0 < / W i d t h > < / a : V a l u e > < / a : K e y V a l u e O f D i a g r a m O b j e c t K e y a n y T y p e z b w N T n L X > < a : K e y V a l u e O f D i a g r a m O b j e c t K e y a n y T y p e z b w N T n L X > < a : K e y > < K e y > T a b l e s \ F i l S t i \ C o l u m n s \ F o l d e r   P a t h < / K e y > < / a : K e y > < a : V a l u e   i : t y p e = " D i a g r a m D i s p l a y N o d e V i e w S t a t e " > < H e i g h t > 1 5 0 < / H e i g h t > < I s E x p a n d e d > t r u e < / I s E x p a n d e d > < W i d t h > 2 0 0 < / W i d t h > < / a : V a l u e > < / a : K e y V a l u e O f D i a g r a m O b j e c t K e y a n y T y p e z b w N T n L X > < a : K e y V a l u e O f D i a g r a m O b j e c t K e y a n y T y p e z b w N T n L X > < a : K e y > < K e y > T a b l e s \ F i l S t i \ M e a s u r e s \ C o u n t   o f   D a t e   c r e a t e d < / K e y > < / a : K e y > < a : V a l u e   i : t y p e = " D i a g r a m D i s p l a y N o d e V i e w S t a t e " > < H e i g h t > 1 5 0 < / H e i g h t > < I s E x p a n d e d > t r u e < / I s E x p a n d e d > < W i d t h > 2 0 0 < / W i d t h > < / a : V a l u e > < / a : K e y V a l u e O f D i a g r a m O b j e c t K e y a n y T y p e z b w N T n L X > < a : K e y V a l u e O f D i a g r a m O b j e c t K e y a n y T y p e z b w N T n L X > < a : K e y > < K e y > T a b l e s \ F i l S t i \ C o u n t   o f   D a t e   c r e a t e d \ A d d i t i o n a l   I n f o \ I m p l i c i t   M e a s u r e < / K e y > < / a : K e y > < a : V a l u e   i : t y p e = " D i a g r a m D i s p l a y V i e w S t a t e I D i a g r a m T a g A d d i t i o n a l I n f o " / > < / a : K e y V a l u e O f D i a g r a m O b j e c t K e y a n y T y p e z b w N T n L X > < a : K e y V a l u e O f D i a g r a m O b j e c t K e y a n y T y p e z b w N T n L X > < a : K e y > < K e y > T a b l e s \ D i m T i d < / K e y > < / a : K e y > < a : V a l u e   i : t y p e = " D i a g r a m D i s p l a y N o d e V i e w S t a t e " > < H e i g h t > 1 5 0 < / H e i g h t > < I s E x p a n d e d > t r u e < / I s E x p a n d e d > < L a y e d O u t > t r u e < / L a y e d O u t > < L e f t > 5 5 4 . 9 0 3 8 1 0 5 6 7 6 6 5 8 < / L e f t > < T a b I n d e x > 1 < / T a b I n d e x > < 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 9 3 7 . 9 0 3 8 1 0 5 6 7 6 6 5 9 1 < / L e f t > < T a b I n d e x > 2 < / T a b I n d e x > < T o p > 1 6 2 < / 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I s F o c u s e d > t r u e < / I s F o c u s e d > < L a y e d O u t > t r u e < / L a y e d O u t > < L e f t > 2 7 9 . 9 0 3 8 1 0 5 6 7 6 6 5 9 1 < / L e f t > < T a b I n d e x > 3 < / T a b I n d e x > < T o p > 5 1 8 < / T o p > < 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 T a b l e s \ T i m e S e r i e s \ C o l u m n s \ D a t o T i d < / K e y > < / a : K e y > < a : V a l u e   i : t y p e = " D i a g r a m D i s p l a y N o d e V i e w S t a t e " > < H e i g h t > 1 5 0 < / H e i g h t > < I s E x p a n d e d > t r u e < / I s E x p a n d e d > < W i d t h > 2 0 0 < / W i d t h > < / a : V a l u e > < / a : K e y V a l u e O f D i a g r a m O b j e c t K e y a n y T y p e z b w N T n L X > < a : K e y V a l u e O f D i a g r a m O b j e c t K e y a n y T y p e z b w N T n L X > < a : K e y > < K e y > R e l a t i o n s h i p s \ & l t ; T a b l e s \ M e t e r d a t a \ C o l u m n s \ T i d & g t ; - & l t ; T a b l e s \ D i m T i d \ C o l u m n s \ T i d & g t ; < / K e y > < / a : K e y > < a : V a l u e   i : t y p e = " D i a g r a m D i s p l a y L i n k V i e w S t a t e " > < A u t o m a t i o n P r o p e r t y H e l p e r T e x t > E n d   p o i n t   1 :   ( 6 2 2 . 0 9 6 1 8 9 , 5 0 0 ) .   E n d   p o i n t   2 :   ( 6 5 4 . 9 0 3 8 1 1 , 1 6 6 )   < / A u t o m a t i o n P r o p e r t y H e l p e r T e x t > < L a y e d O u t > t r u e < / L a y e d O u t > < 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 R e l a t i o n s h i p s \ & l t ; T a b l e s \ M e t e r d a t a \ C o l u m n s \ T i d & g t ; - & l t ; T a b l e s \ D i m T i d \ C o l u m n s \ T i d & g t ; \ F K < / K e y > < / a : K e y > < a : V a l u e   i : t y p e = " D i a g r a m D i s p l a y L i n k E n d p o i n t V i e w S t a t e " > < H e i g h t > 1 6 < / H e i g h t > < L a b e l L o c a t i o n   x m l n s : b = " h t t p : / / s c h e m a s . d a t a c o n t r a c t . o r g / 2 0 0 4 / 0 7 / S y s t e m . W i n d o w s " > < b : _ x > 6 1 4 . 0 9 6 1 8 9 < / b : _ x > < b : _ y > 5 0 0 < / b : _ y > < / L a b e l L o c a t i o n > < L o c a t i o n   x m l n s : b = " h t t p : / / s c h e m a s . d a t a c o n t r a c t . o r g / 2 0 0 4 / 0 7 / S y s t e m . W i n d o w s " > < b : _ x > 6 2 2 . 0 9 6 1 8 9 < / b : _ x > < b : _ y > 5 1 6 < / b : _ y > < / L o c a t i o n > < S h a p e R o t a t e A n g l e > 2 7 0 < / S h a p e R o t a t e A n g l e > < W i d t h > 1 6 < / W i d t h > < / a : V a l u e > < / a : K e y V a l u e O f D i a g r a m O b j e c t K e y a n y T y p e z b w N T n L X > < a : K e y V a l u e O f D i a g r a m O b j e c t K e y a n y T y p e z b w N T n L X > < a : K e y > < K e y > R e l a t i o n s h i p s \ & l t ; T a b l e s \ M e t e r d a t a \ C o l u m n s \ T i d & g t ; - & l t ; T a b l e s \ D i m T i d \ C o l u m n s \ T i d & g t ; \ P K < / K e y > < / a : K e y > < a : V a l u e   i : t y p e = " D i a g r a m D i s p l a y L i n k E n d p o i n t V i e w S t a t e " > < H e i g h t > 1 6 < / H e i g h t > < L a b e l L o c a t i o n   x m l n s : b = " h t t p : / / s c h e m a s . d a t a c o n t r a c t . o r g / 2 0 0 4 / 0 7 / S y s t e m . W i n d o w s " > < b : _ x > 6 4 6 . 9 0 3 8 1 1 < / b : _ x > < b : _ y > 1 4 9 . 9 9 9 9 9 9 9 9 9 9 9 9 9 4 < / b : _ y > < / L a b e l L o c a t i o n > < L o c a t i o n   x m l n s : b = " h t t p : / / s c h e m a s . d a t a c o n t r a c t . o r g / 2 0 0 4 / 0 7 / S y s t e m . W i n d o w s " > < b : _ x > 6 5 4 . 9 0 3 8 1 1 < / b : _ x > < b : _ y > 1 5 0 < / b : _ y > < / L o c a t i o n > < S h a p e R o t a t e A n g l e > 9 0 < / S h a p e R o t a t e A n g l e > < W i d t h > 1 6 < / W i d t h > < / a : V a l u e > < / a : K e y V a l u e O f D i a g r a m O b j e c t K e y a n y T y p e z b w N T n L X > < a : K e y V a l u e O f D i a g r a m O b j e c t K e y a n y T y p e z b w N T n L X > < a : K e y > < K e y > R e l a t i o n s h i p s \ & l t ; T a b l e s \ M e t e r d a t a \ C o l u m n s \ T i d & g t ; - & l t ; T a b l e s \ D i m T i d \ C o l u m n s \ T i d & g t ; \ C r o s s F i l t e r < / K e y > < / a : K e y > < a : V a l u e   i : t y p e = " D i a g r a m D i s p l a y L i n k C r o s s F i l t e r V i e w S t a t e " > < 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 R e l a t i o n s h i p s \ & l t ; T a b l e s \ M e t e r d a t a \ C o l u m n s \ D a t o & g t ; - & l t ; T a b l e s \ D i m K a l e n d e r \ C o l u m n s \ D a t o & g t ; < / K e y > < / a : K e y > < a : V a l u e   i : t y p e = " D i a g r a m D i s p l a y L i n k V i e w S t a t e " > < A u t o m a t i o n P r o p e r t y H e l p e r T e x t > E n d   p o i n t   1 :   ( 7 3 8 . 0 9 6 1 8 9 4 3 2 3 3 4 , 5 9 1 ) .   E n d   p o i n t   2 :   ( 1 0 4 7 . 9 0 3 8 1 1 , 5 0 2 )   < / A u t o m a t i o n P r o p e r t y H e l p e r T e x t > < L a y e d O u t > t r u e < / L a y e d O u t > < P o i n t s   x m l n s : b = " h t t p : / / s c h e m a s . d a t a c o n t r a c t . o r g / 2 0 0 4 / 0 7 / S y s t e m . W i n d o w s " > < b : P o i n t > < b : _ x > 7 3 8 . 0 9 6 1 8 9 4 3 2 3 3 4 2 < / b : _ x > < b : _ y > 5 9 1 < / b : _ y > < / b : P o i n t > < b : P o i n t > < b : _ x > 1 0 4 5 . 9 0 3 8 1 1 < / b : _ x > < b : _ y > 5 9 1 < / b : _ y > < / b : P o i n t > < b : P o i n t > < b : _ x > 1 0 4 7 . 9 0 3 8 1 1 < / b : _ x > < b : _ y > 5 8 9 < / b : _ y > < / b : P o i n t > < b : P o i n t > < b : _ x > 1 0 4 7 . 9 0 3 8 1 1 < / b : _ x > < b : _ y > 5 0 2 < / b : _ y > < / b : P o i n t > < / P o i n t s > < / a : V a l u e > < / a : K e y V a l u e O f D i a g r a m O b j e c t K e y a n y T y p e z b w N T n L X > < a : K e y V a l u e O f D i a g r a m O b j e c t K e y a n y T y p e z b w N T n L X > < a : K e y > < K e y > R e l a t i o n s h i p s \ & l t ; T a b l e s \ M e t e r d a t a \ C o l u m n s \ D a t o & g t ; - & l t ; T a b l e s \ D i m K a l e n d e r \ C o l u m n s \ D a t o & g t ; \ F K < / K e y > < / a : K e y > < a : V a l u e   i : t y p e = " D i a g r a m D i s p l a y L i n k E n d p o i n t V i e w S t a t e " > < H e i g h t > 1 6 < / H e i g h t > < L a b e l L o c a t i o n   x m l n s : b = " h t t p : / / s c h e m a s . d a t a c o n t r a c t . o r g / 2 0 0 4 / 0 7 / S y s t e m . W i n d o w s " > < b : _ x > 7 2 2 . 0 9 6 1 8 9 4 3 2 3 3 4 2 < / b : _ x > < b : _ y > 5 8 3 < / b : _ y > < / L a b e l L o c a t i o n > < L o c a t i o n   x m l n s : b = " h t t p : / / s c h e m a s . d a t a c o n t r a c t . o r g / 2 0 0 4 / 0 7 / S y s t e m . W i n d o w s " > < b : _ x > 7 2 2 . 0 9 6 1 8 9 4 3 2 3 3 4 2 < / b : _ x > < b : _ y > 5 9 1 < / b : _ y > < / L o c a t i o n > < S h a p e R o t a t e A n g l e > 3 6 0 < / S h a p e R o t a t e A n g l e > < W i d t h > 1 6 < / W i d t h > < / a : V a l u e > < / a : K e y V a l u e O f D i a g r a m O b j e c t K e y a n y T y p e z b w N T n L X > < a : K e y V a l u e O f D i a g r a m O b j e c t K e y a n y T y p e z b w N T n L X > < a : K e y > < K e y > R e l a t i o n s h i p s \ & l t ; T a b l e s \ M e t e r d a t a \ C o l u m n s \ D a t o & g t ; - & l t ; T a b l e s \ D i m K a l e n d e r \ C o l u m n s \ D a t o & g t ; \ P K < / K e y > < / a : K e y > < a : V a l u e   i : t y p e = " D i a g r a m D i s p l a y L i n k E n d p o i n t V i e w S t a t e " > < H e i g h t > 1 6 < / H e i g h t > < L a b e l L o c a t i o n   x m l n s : b = " h t t p : / / s c h e m a s . d a t a c o n t r a c t . o r g / 2 0 0 4 / 0 7 / S y s t e m . W i n d o w s " > < b : _ x > 1 0 3 9 . 9 0 3 8 1 1 < / b : _ x > < b : _ y > 4 8 6 < / b : _ y > < / L a b e l L o c a t i o n > < L o c a t i o n   x m l n s : b = " h t t p : / / s c h e m a s . d a t a c o n t r a c t . o r g / 2 0 0 4 / 0 7 / S y s t e m . W i n d o w s " > < b : _ x > 1 0 4 7 . 9 0 3 8 1 1 < / b : _ x > < b : _ y > 4 8 6 < / b : _ y > < / L o c a t i o n > < S h a p e R o t a t e A n g l e > 9 0 < / S h a p e R o t a t e A n g l e > < W i d t h > 1 6 < / W i d t h > < / a : V a l u e > < / a : K e y V a l u e O f D i a g r a m O b j e c t K e y a n y T y p e z b w N T n L X > < a : K e y V a l u e O f D i a g r a m O b j e c t K e y a n y T y p e z b w N T n L X > < a : K e y > < K e y > R e l a t i o n s h i p s \ & l t ; T a b l e s \ M e t e r d a t a \ C o l u m n s \ D a t o & g t ; - & l t ; T a b l e s \ D i m K a l e n d e r \ C o l u m n s \ D a t o & g t ; \ C r o s s F i l t e r < / K e y > < / a : K e y > < a : V a l u e   i : t y p e = " D i a g r a m D i s p l a y L i n k C r o s s F i l t e r V i e w S t a t e " > < P o i n t s   x m l n s : b = " h t t p : / / s c h e m a s . d a t a c o n t r a c t . o r g / 2 0 0 4 / 0 7 / S y s t e m . W i n d o w s " > < b : P o i n t > < b : _ x > 7 3 8 . 0 9 6 1 8 9 4 3 2 3 3 4 2 < / b : _ x > < b : _ y > 5 9 1 < / b : _ y > < / b : P o i n t > < b : P o i n t > < b : _ x > 1 0 4 5 . 9 0 3 8 1 1 < / b : _ x > < b : _ y > 5 9 1 < / b : _ y > < / b : P o i n t > < b : P o i n t > < b : _ x > 1 0 4 7 . 9 0 3 8 1 1 < / b : _ x > < b : _ y > 5 8 9 < / b : _ y > < / b : P o i n t > < b : P o i n t > < b : _ x > 1 0 4 7 . 9 0 3 8 1 1 < / b : _ x > < b : _ y > 5 0 2 < / b : _ y > < / b : P o i n t > < / P o i n t s > < / a : V a l u e > < / a : K e y V a l u e O f D i a g r a m O b j e c t K e y a n y T y p e z b w N T n L X > < a : K e y V a l u e O f D i a g r a m O b j e c t K e y a n y T y p e z b w N T n L X > < a : K e y > < K e y > R e l a t i o n s h i p s \ & l t ; T a b l e s \ T i m e S e r i e s \ C o l u m n s \ D a t o & g t ; - & l t ; T a b l e s \ D i m K a l e n d e r \ C o l u m n s \ D a t o & g t ; < / K e y > < / a : K e y > < a : V a l u e   i : t y p e = " D i a g r a m D i s p l a y L i n k V i e w S t a t e " > < A u t o m a t i o n P r o p e r t y H e l p e r T e x t > E n d   p o i n t   1 :   ( 4 9 5 . 9 0 3 8 1 0 5 6 7 6 6 6 , 6 0 3 ) .   E n d   p o i n t   2 :   ( 1 0 2 5 . 9 0 3 8 1 1 , 5 0 1 )   < / A u t o m a t i o n P r o p e r t y H e l p e r T e x t > < L a y e d O u t > t r u e < / L a y e d O u t > < P o i n t s   x m l n s : b = " h t t p : / / s c h e m a s . d a t a c o n t r a c t . o r g / 2 0 0 4 / 0 7 / S y s t e m . W i n d o w s " > < b : P o i n t > < b : _ x > 4 9 5 . 9 0 3 8 1 0 5 6 7 6 6 5 9 7 < / b : _ x > < b : _ y > 6 0 3 < / b : _ y > < / b : P o i n t > < b : P o i n t > < b : _ x > 5 0 1 . 1 7 7 2 1 0 3 6 9 3 3 5 1 7 < / b : _ x > < b : _ y > 6 0 3 < / b : _ y > < / b : P o i n t > < b : P o i n t > < b : _ x > 5 0 3 . 1 7 7 2 1 0 3 6 9 3 3 5 1 7 < / b : _ x > < b : _ y > 6 0 1 < / b : _ y > < / b : P o i n t > < b : P o i n t > < b : _ x > 5 0 3 . 1 7 7 2 1 0 3 6 9 3 3 5 1 7 < / b : _ x > < b : _ y > 5 0 3 < / b : _ y > < / b : P o i n t > < b : P o i n t > < b : _ x > 5 0 5 . 1 7 7 2 1 0 3 6 9 3 3 5 1 7 < / b : _ x > < b : _ y > 5 0 1 < / b : _ y > < / b : P o i n t > < b : P o i n t > < b : _ x > 1 0 2 5 . 9 0 3 8 1 1 < / b : _ x > < b : _ y > 5 0 1 < / 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 4 7 9 . 9 0 3 8 1 0 5 6 7 6 6 5 9 7 < / b : _ x > < b : _ y > 5 9 5 < / b : _ y > < / L a b e l L o c a t i o n > < L o c a t i o n   x m l n s : b = " h t t p : / / s c h e m a s . d a t a c o n t r a c t . o r g / 2 0 0 4 / 0 7 / S y s t e m . W i n d o w s " > < b : _ x > 4 7 9 . 9 0 3 8 1 0 5 6 7 6 6 5 9 7 < / b : _ x > < b : _ y > 6 0 3 < / b : _ y > < / L o c a t i o n > < S h a p e R o t a t e A n g l e > 3 6 0 < / 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 1 0 1 7 . 9 0 3 8 1 0 9 9 9 9 9 9 9 < / b : _ x > < b : _ y > 4 8 5 < / b : _ y > < / L a b e l L o c a t i o n > < L o c a t i o n   x m l n s : b = " h t t p : / / s c h e m a s . d a t a c o n t r a c t . o r g / 2 0 0 4 / 0 7 / S y s t e m . W i n d o w s " > < b : _ x > 1 0 2 7 . 9 0 3 8 1 1 < / b : _ x > < b : _ y > 4 8 5 . 9 9 9 9 9 9 9 9 9 9 9 9 8 9 < / b : _ y > < / L o c a t i o n > < S h a p e R o t a t e A n g l e > 9 7 . 5 9 4 6 4 3 3 6 8 5 9 1 3 9 2 < / 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 4 9 5 . 9 0 3 8 1 0 5 6 7 6 6 5 9 7 < / b : _ x > < b : _ y > 6 0 3 < / b : _ y > < / b : P o i n t > < b : P o i n t > < b : _ x > 5 0 1 . 1 7 7 2 1 0 3 6 9 3 3 5 1 7 < / b : _ x > < b : _ y > 6 0 3 < / b : _ y > < / b : P o i n t > < b : P o i n t > < b : _ x > 5 0 3 . 1 7 7 2 1 0 3 6 9 3 3 5 1 7 < / b : _ x > < b : _ y > 6 0 1 < / b : _ y > < / b : P o i n t > < b : P o i n t > < b : _ x > 5 0 3 . 1 7 7 2 1 0 3 6 9 3 3 5 1 7 < / b : _ x > < b : _ y > 5 0 3 < / b : _ y > < / b : P o i n t > < b : P o i n t > < b : _ x > 5 0 5 . 1 7 7 2 1 0 3 6 9 3 3 5 1 7 < / b : _ x > < b : _ y > 5 0 1 < / b : _ y > < / b : P o i n t > < b : P o i n t > < b : _ x > 1 0 2 5 . 9 0 3 8 1 1 < / b : _ x > < b : _ y > 5 0 1 < / b : _ y > < / b : P o i n t > < / P o i n t s > < / a : V a l u e > < / a : K e y V a l u e O f D i a g r a m O b j e c t K e y a n y T y p e z b w N T n L X > < a : K e y V a l u e O f D i a g r a m O b j e c t K e y a n y T y p e z b w N T n L X > < a : K e y > < K e y > R e l a t i o n s h i p s \ & l t ; T a b l e s \ T i m e S e r i e s \ C o l u m n s \ T i d & g t ; - & l t ; T a b l e s \ D i m T i d \ C o l u m n s \ T i d & g t ; < / K e y > < / a : K e y > < a : V a l u e   i : t y p e = " D i a g r a m D i s p l a y L i n k V i e w S t a t e " > < A u t o m a t i o n P r o p e r t y H e l p e r T e x t > E n d   p o i n t   1 :   ( 4 9 5 . 9 0 3 8 1 0 5 6 7 6 6 6 , 5 8 3 ) .   E n d   p o i n t   2 :   ( 5 3 8 . 9 0 3 8 1 0 5 6 7 6 6 6 , 7 5 )   < / A u t o m a t i o n P r o p e r t y H e l p e r T e x t > < L a y e d O u t > t r u e < / L a y e d O u t > < P o i n t s   x m l n s : b = " h t t p : / / s c h e m a s . d a t a c o n t r a c t . o r g / 2 0 0 4 / 0 7 / S y s t e m . W i n d o w s " > < b : P o i n t > < b : _ x > 4 9 5 . 9 0 3 8 1 0 5 6 7 6 6 5 9 1 < / b : _ x > < b : _ y > 5 8 3 < / b : _ y > < / b : P o i n t > < b : P o i n t > < b : _ x > 4 9 6 . 8 2 2 7 8 9 6 5 5 0 4 9 4 6 < / b : _ x > < b : _ y > 5 8 3 < / b : _ y > < / b : P o i n t > < b : P o i n t > < b : _ x > 4 9 8 . 8 2 2 7 8 9 6 5 5 0 4 9 4 6 < / b : _ x > < b : _ y > 5 8 1 < / b : _ y > < / b : P o i n t > < b : P o i n t > < b : _ x > 4 9 8 . 8 2 2 7 8 9 6 5 5 0 4 9 4 6 < / b : _ x > < b : _ y > 7 7 < / b : _ y > < / b : P o i n t > < b : P o i n t > < b : _ x > 5 0 0 . 8 2 2 7 8 9 6 5 5 0 4 9 4 6 < / b : _ x > < b : _ y > 7 5 < / b : _ y > < / b : P o i n t > < b : P o i n t > < b : _ x > 5 3 8 . 9 0 3 8 1 0 5 6 7 6 6 5 9 1 < / b : _ x > < b : _ y > 7 5 < / 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 4 7 9 . 9 0 3 8 1 0 5 6 7 6 6 5 9 1 < / b : _ x > < b : _ y > 5 7 5 < / b : _ y > < / L a b e l L o c a t i o n > < L o c a t i o n   x m l n s : b = " h t t p : / / s c h e m a s . d a t a c o n t r a c t . o r g / 2 0 0 4 / 0 7 / S y s t e m . W i n d o w s " > < b : _ x > 4 7 9 . 9 0 3 8 1 0 5 6 7 6 6 5 9 1 < / b : _ x > < b : _ y > 5 8 3 < / b : _ y > < / L o c a t i o n > < S h a p e R o t a t e A n g l e > 3 6 0 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 5 3 8 . 9 0 3 8 1 0 5 6 7 6 6 5 9 1 < / b : _ x > < b : _ y > 6 7 < / b : _ y > < / L a b e l L o c a t i o n > < L o c a t i o n   x m l n s : b = " h t t p : / / s c h e m a s . d a t a c o n t r a c t . o r g / 2 0 0 4 / 0 7 / S y s t e m . W i n d o w s " > < b : _ x > 5 5 4 . 9 0 3 8 1 0 5 6 7 6 6 5 9 1 < / b : _ x > < b : _ y > 7 5 < / b : _ y > < / L o c a t i o n > < S h a p e R o t a t e A n g l e > 1 8 0 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 4 9 5 . 9 0 3 8 1 0 5 6 7 6 6 5 9 1 < / b : _ x > < b : _ y > 5 8 3 < / b : _ y > < / b : P o i n t > < b : P o i n t > < b : _ x > 4 9 6 . 8 2 2 7 8 9 6 5 5 0 4 9 4 6 < / b : _ x > < b : _ y > 5 8 3 < / b : _ y > < / b : P o i n t > < b : P o i n t > < b : _ x > 4 9 8 . 8 2 2 7 8 9 6 5 5 0 4 9 4 6 < / b : _ x > < b : _ y > 5 8 1 < / b : _ y > < / b : P o i n t > < b : P o i n t > < b : _ x > 4 9 8 . 8 2 2 7 8 9 6 5 5 0 4 9 4 6 < / b : _ x > < b : _ y > 7 7 < / b : _ y > < / b : P o i n t > < b : P o i n t > < b : _ x > 5 0 0 . 8 2 2 7 8 9 6 5 5 0 4 9 4 6 < / b : _ x > < b : _ y > 7 5 < / b : _ y > < / b : P o i n t > < b : P o i n t > < b : _ x > 5 3 8 . 9 0 3 8 1 0 5 6 7 6 6 5 9 1 < / b : _ x > < b : _ y > 7 5 < / b : _ y > < / b : P o i n t > < / P o i n t s > < / 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 M e a s u r e s \ C o u n t   o f   D a t o < / K e y > < / D i a g r a m O b j e c t K e y > < D i a g r a m O b j e c t K e y > < K e y > M e a s u r e s \ C o u n t   o f   D a t o \ T a g I n f o \ F o r m u l a < / K e y > < / D i a g r a m O b j e c t K e y > < D i a g r a m O b j e c t K e y > < K e y > M e a s u r e s \ C o u n t   o f   D a t o \ T a g I n f o \ V a l u e < / K e y > < / D i a g r a m O b j e c t K e y > < D i a g r a m O b j e c t K e y > < K e y > C o l u m n s \ D a t o < / K e y > < / D i a g r a m O b j e c t K e y > < D i a g r a m O b j e c t K e y > < K e y > C o l u m n s \ U g e d a g 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 C o l u m n s \ k W h < / K e y > < / D i a g r a m O b j e c t K e y > < D i a g r a m O b j e c t K e y > < K e y > C o l u m n s \ D a t o < / K e y > < / D i a g r a m O b j e c t K e y > < D i a g r a m O b j e c t K e y > < K e y > C o l u m n s \ T i d < / K e y > < / D i a g r a m O b j e c t K e y > < D i a g r a m O b j e c t K e y > < K e y > C o l u m n s \ D a t o T i d 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V i e w S t a t e s > < / D i a g r a m M a n a g e r . S e r i a l i z a b l e D i a g r a m > < / A r r a y O f D i a g r a m M a n a g e r . S e r i a l i z a b l e D i a g r a m > ] ] > < / 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22.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 1 2 8 < / i n t > < / v a l u e > < / i t e m > < i t e m > < k e y > < s t r i n g > U g e d a g < / s t r i n g > < / k e y > < v a l u e > < i n t > 8 2 < / i n t > < / v a l u e > < / i t e m > < i t e m > < k e y > < s t r i n g > M � n e d < / s t r i n g > < / k e y > < v a l u e > < i n t > 7 9 < / 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C o l u m n D i s p l a y I n d e x > < C o l u m n F r o z e n   / > < C o l u m n C h e c k e d   / > < C o l u m n F i l t e r   / > < S e l e c t i o n F i l t e r   / > < F i l t e r P a r a m e t e r s   / > < I s S o r t D e s c e n d i n g > f a l s e < / I s S o r t D e s c e n d i n g > < / T a b l e W i d g e t G r i d S e r i a l i z a t i o n > ] ] > < / C u s t o m C o n t e n t > < / G e m i n i > 
</file>

<file path=customXml/item2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4.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5.xml><?xml version="1.0" encoding="utf-8"?>
<?mso-contentType ?>
<SharedContentType xmlns="Microsoft.SharePoint.Taxonomy.ContentTypeSync" SourceId="ab2600de-030e-40a3-a341-c72395049305" ContentTypeId="0x010100DCD90FCC66DA8F4C882C689D6817D41B" PreviousValue="false"/>
</file>

<file path=customXml/item26.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P o w e r P i v o t V e r s i o n " > < C u s t o m C o n t e n t > < ! [ C D A T A [ 2 0 1 5 . 1 3 0 . 1 6 0 5 . 1 9 9 ] ] > < / C u s t o m C o n t e n t > < / G e m i n i > 
</file>

<file path=customXml/item28.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I s S a n d b o x E m b e d d e d " > < C u s t o m C o n t e n t > < ! [ C D A T A [ y e s ] ] > < / 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 2 0 2 1 - 1 1 - 2 9 T 1 0 : 1 5 : 2 0 . 5 6 9 5 0 6 + 0 1 : 0 0 < / L a s t P r o c e s s e d T i m e > < / D a t a M o d e l i n g S a n d b o x . S e r i a l i z e d S a n d b o x E r r o r C a c h e > ] ] > < / C u s t o m C o n t e n t > < / G e m i n i > 
</file>

<file path=customXml/item4.xml>��< ? x m l   v e r s i o n = " 1 . 0 "   e n c o d i n g = " U T F - 1 6 " ? > < G e m i n i   x m l n s = " h t t p : / / g e m i n i / p i v o t c u s t o m i z a t i o n / S a n d b o x N o n E m p t y " > < C u s t o m C o n t e n t > < ! [ C D A T A [ 1 ] ] > < / C u s t o m C o n t e n t > < / G e m i n i > 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1 6 " ? > < G e m i n i   x m l n s = " h t t p : / / g e m i n i / p i v o t c u s t o m i z a t i o n / M a n u a l C a l c M o d e " > < C u s t o m C o n t e n t > < ! [ C D A T A [ F a l s e ] ] > < / C u s t o m C o n t e n t > < / G e m i n i > 
</file>

<file path=customXml/item7.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JAURFEXSENNN-89664534-99460</_dlc_DocId>
    <MediaLengthInSeconds xmlns="4f131648-05fd-445d-ae07-81815404d8f0" xsi:nil="true"/>
    <_dlc_DocIdUrl xmlns="5b4bcb01-5e81-4cd0-8810-11a66d0eeb77">
      <Url>https://niras.sharepoint.com/sites/10071.AREABU/_layouts/15/DocIdRedir.aspx?ID=JAURFEXSENNN-89664534-99460</Url>
      <Description>JAURFEXSENNN-89664534-99460</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documentManagement>
</p:properties>
</file>

<file path=customXml/itemProps1.xml><?xml version="1.0" encoding="utf-8"?>
<ds:datastoreItem xmlns:ds="http://schemas.openxmlformats.org/officeDocument/2006/customXml" ds:itemID="{527AC1FD-44C2-4D2F-A771-14A984D19FD5}">
  <ds:schemaRefs/>
</ds:datastoreItem>
</file>

<file path=customXml/itemProps10.xml><?xml version="1.0" encoding="utf-8"?>
<ds:datastoreItem xmlns:ds="http://schemas.openxmlformats.org/officeDocument/2006/customXml" ds:itemID="{DB66161B-064A-4C43-92EA-5EAB28D7776C}">
  <ds:schemaRefs/>
</ds:datastoreItem>
</file>

<file path=customXml/itemProps11.xml><?xml version="1.0" encoding="utf-8"?>
<ds:datastoreItem xmlns:ds="http://schemas.openxmlformats.org/officeDocument/2006/customXml" ds:itemID="{8F401E10-BD20-40AB-8114-7FAE18138CFB}">
  <ds:schemaRefs/>
</ds:datastoreItem>
</file>

<file path=customXml/itemProps12.xml><?xml version="1.0" encoding="utf-8"?>
<ds:datastoreItem xmlns:ds="http://schemas.openxmlformats.org/officeDocument/2006/customXml" ds:itemID="{B86F3739-ACF4-449D-BCCE-EF6E0D9742AC}">
  <ds:schemaRefs/>
</ds:datastoreItem>
</file>

<file path=customXml/itemProps13.xml><?xml version="1.0" encoding="utf-8"?>
<ds:datastoreItem xmlns:ds="http://schemas.openxmlformats.org/officeDocument/2006/customXml" ds:itemID="{4781800C-2ADE-4649-BE2B-32603AEC5793}">
  <ds:schemaRefs/>
</ds:datastoreItem>
</file>

<file path=customXml/itemProps14.xml><?xml version="1.0" encoding="utf-8"?>
<ds:datastoreItem xmlns:ds="http://schemas.openxmlformats.org/officeDocument/2006/customXml" ds:itemID="{36A6F942-3E86-4002-9C68-BBB4227E6FF9}">
  <ds:schemaRefs/>
</ds:datastoreItem>
</file>

<file path=customXml/itemProps15.xml><?xml version="1.0" encoding="utf-8"?>
<ds:datastoreItem xmlns:ds="http://schemas.openxmlformats.org/officeDocument/2006/customXml" ds:itemID="{154652CF-7CCE-4F48-9375-6DEE33CC5CCB}">
  <ds:schemaRefs/>
</ds:datastoreItem>
</file>

<file path=customXml/itemProps16.xml><?xml version="1.0" encoding="utf-8"?>
<ds:datastoreItem xmlns:ds="http://schemas.openxmlformats.org/officeDocument/2006/customXml" ds:itemID="{1BD83437-BE59-441A-8D19-C4D99AC1BFF9}">
  <ds:schemaRefs/>
</ds:datastoreItem>
</file>

<file path=customXml/itemProps17.xml><?xml version="1.0" encoding="utf-8"?>
<ds:datastoreItem xmlns:ds="http://schemas.openxmlformats.org/officeDocument/2006/customXml" ds:itemID="{4476EB19-E9F5-4E51-8C7F-81D93E8EBF39}">
  <ds:schemaRefs>
    <ds:schemaRef ds:uri="http://schemas.microsoft.com/DataMashup"/>
  </ds:schemaRefs>
</ds:datastoreItem>
</file>

<file path=customXml/itemProps18.xml><?xml version="1.0" encoding="utf-8"?>
<ds:datastoreItem xmlns:ds="http://schemas.openxmlformats.org/officeDocument/2006/customXml" ds:itemID="{5B67E6B4-22DE-464D-80B7-98D869D88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9.xml><?xml version="1.0" encoding="utf-8"?>
<ds:datastoreItem xmlns:ds="http://schemas.openxmlformats.org/officeDocument/2006/customXml" ds:itemID="{536AA4C7-6DF9-45CC-8556-5D311B635F68}">
  <ds:schemaRefs/>
</ds:datastoreItem>
</file>

<file path=customXml/itemProps2.xml><?xml version="1.0" encoding="utf-8"?>
<ds:datastoreItem xmlns:ds="http://schemas.openxmlformats.org/officeDocument/2006/customXml" ds:itemID="{1B46D074-ECDE-4F57-9331-3BDFBC69A917}">
  <ds:schemaRefs/>
</ds:datastoreItem>
</file>

<file path=customXml/itemProps20.xml><?xml version="1.0" encoding="utf-8"?>
<ds:datastoreItem xmlns:ds="http://schemas.openxmlformats.org/officeDocument/2006/customXml" ds:itemID="{B8B742E2-C9FC-4765-90C7-62D38F96473D}">
  <ds:schemaRefs/>
</ds:datastoreItem>
</file>

<file path=customXml/itemProps21.xml><?xml version="1.0" encoding="utf-8"?>
<ds:datastoreItem xmlns:ds="http://schemas.openxmlformats.org/officeDocument/2006/customXml" ds:itemID="{2C7C5574-0074-4233-B275-C30F2FD3BF8A}">
  <ds:schemaRefs/>
</ds:datastoreItem>
</file>

<file path=customXml/itemProps22.xml><?xml version="1.0" encoding="utf-8"?>
<ds:datastoreItem xmlns:ds="http://schemas.openxmlformats.org/officeDocument/2006/customXml" ds:itemID="{F8D4600C-3F95-41ED-86A1-4513669BBCBC}">
  <ds:schemaRefs/>
</ds:datastoreItem>
</file>

<file path=customXml/itemProps23.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24.xml><?xml version="1.0" encoding="utf-8"?>
<ds:datastoreItem xmlns:ds="http://schemas.openxmlformats.org/officeDocument/2006/customXml" ds:itemID="{92800597-F26A-446C-B14F-50B0E867FEB0}">
  <ds:schemaRefs/>
</ds:datastoreItem>
</file>

<file path=customXml/itemProps25.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26.xml><?xml version="1.0" encoding="utf-8"?>
<ds:datastoreItem xmlns:ds="http://schemas.openxmlformats.org/officeDocument/2006/customXml" ds:itemID="{CE2BC9AE-A97C-4E1D-8F3E-C587014F4790}">
  <ds:schemaRefs/>
</ds:datastoreItem>
</file>

<file path=customXml/itemProps27.xml><?xml version="1.0" encoding="utf-8"?>
<ds:datastoreItem xmlns:ds="http://schemas.openxmlformats.org/officeDocument/2006/customXml" ds:itemID="{6890FF3A-3D64-4965-AD0C-B3C5A6F268D8}">
  <ds:schemaRefs/>
</ds:datastoreItem>
</file>

<file path=customXml/itemProps28.xml><?xml version="1.0" encoding="utf-8"?>
<ds:datastoreItem xmlns:ds="http://schemas.openxmlformats.org/officeDocument/2006/customXml" ds:itemID="{1C375B70-D011-4CB0-9CD3-4E9413C99973}">
  <ds:schemaRefs/>
</ds:datastoreItem>
</file>

<file path=customXml/itemProps29.xml><?xml version="1.0" encoding="utf-8"?>
<ds:datastoreItem xmlns:ds="http://schemas.openxmlformats.org/officeDocument/2006/customXml" ds:itemID="{1E4AD41F-133D-4AB5-A9A2-CBA8593AA9E5}">
  <ds:schemaRefs/>
</ds:datastoreItem>
</file>

<file path=customXml/itemProps3.xml><?xml version="1.0" encoding="utf-8"?>
<ds:datastoreItem xmlns:ds="http://schemas.openxmlformats.org/officeDocument/2006/customXml" ds:itemID="{0371F97F-8299-469B-A30C-72AF2940C266}">
  <ds:schemaRefs/>
</ds:datastoreItem>
</file>

<file path=customXml/itemProps30.xml><?xml version="1.0" encoding="utf-8"?>
<ds:datastoreItem xmlns:ds="http://schemas.openxmlformats.org/officeDocument/2006/customXml" ds:itemID="{4DF9A5CF-8986-4428-AAC4-1B56DAF30942}">
  <ds:schemaRefs/>
</ds:datastoreItem>
</file>

<file path=customXml/itemProps31.xml><?xml version="1.0" encoding="utf-8"?>
<ds:datastoreItem xmlns:ds="http://schemas.openxmlformats.org/officeDocument/2006/customXml" ds:itemID="{7DDC8724-55BD-4484-A03B-BF79ABD6023D}">
  <ds:schemaRefs/>
</ds:datastoreItem>
</file>

<file path=customXml/itemProps32.xml><?xml version="1.0" encoding="utf-8"?>
<ds:datastoreItem xmlns:ds="http://schemas.openxmlformats.org/officeDocument/2006/customXml" ds:itemID="{BC1D4617-4687-4C82-950D-EA5B9694FDB9}">
  <ds:schemaRefs/>
</ds:datastoreItem>
</file>

<file path=customXml/itemProps4.xml><?xml version="1.0" encoding="utf-8"?>
<ds:datastoreItem xmlns:ds="http://schemas.openxmlformats.org/officeDocument/2006/customXml" ds:itemID="{23896CCB-2BE4-40B2-A7A0-145075BCA743}">
  <ds:schemaRefs/>
</ds:datastoreItem>
</file>

<file path=customXml/itemProps5.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6.xml><?xml version="1.0" encoding="utf-8"?>
<ds:datastoreItem xmlns:ds="http://schemas.openxmlformats.org/officeDocument/2006/customXml" ds:itemID="{4334FB6F-A008-4533-ACCE-57FBCFF4ADC2}">
  <ds:schemaRefs/>
</ds:datastoreItem>
</file>

<file path=customXml/itemProps7.xml><?xml version="1.0" encoding="utf-8"?>
<ds:datastoreItem xmlns:ds="http://schemas.openxmlformats.org/officeDocument/2006/customXml" ds:itemID="{04BA41EF-0798-4C47-A3F9-B29DC096D662}">
  <ds:schemaRefs/>
</ds:datastoreItem>
</file>

<file path=customXml/itemProps8.xml><?xml version="1.0" encoding="utf-8"?>
<ds:datastoreItem xmlns:ds="http://schemas.openxmlformats.org/officeDocument/2006/customXml" ds:itemID="{48DF5453-4000-4261-B987-F093225FA95B}">
  <ds:schemaRefs/>
</ds:datastoreItem>
</file>

<file path=customXml/itemProps9.xml><?xml version="1.0" encoding="utf-8"?>
<ds:datastoreItem xmlns:ds="http://schemas.openxmlformats.org/officeDocument/2006/customXml" ds:itemID="{97799AC2-1FBD-44F1-917D-8B13D286177E}">
  <ds:schemaRefs>
    <ds:schemaRef ds:uri="5b4bcb01-5e81-4cd0-8810-11a66d0eeb77"/>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4f131648-05fd-445d-ae07-81815404d8f0"/>
    <ds:schemaRef ds:uri="36389baf-d775-4142-9ba9-987d54fbb0d5"/>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Company>NIRAS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Torben Kirk Wolf</dc:creator>
  <cp:lastModifiedBy>Torben Kirk Wolf (TKWO)</cp:lastModifiedBy>
  <cp:lastPrinted>2017-07-11T06:56:28Z</cp:lastPrinted>
  <dcterms:created xsi:type="dcterms:W3CDTF">2011-12-22T06:15:14Z</dcterms:created>
  <dcterms:modified xsi:type="dcterms:W3CDTF">2022-01-07T13:31:43Z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77f8e3f1-b297-4d71-baa8-e7f531681291</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Binding_Root_Collection_0">
    <vt:lpwstr>{"ModuleFooterText":{"SkabelonDesign":{"type":"Text","binding":"Module.FooterText"}}}</vt:lpwstr>
  </property>
</Properties>
</file>