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o.sharepoint.com/sites/UndervisningsplanleggingISS/Delte dokumenter/General/data/"/>
    </mc:Choice>
  </mc:AlternateContent>
  <xr:revisionPtr revIDLastSave="2" documentId="11_0FADD416E2B054964EAB558F888E4B8B4BA7AA02" xr6:coauthVersionLast="46" xr6:coauthVersionMax="46" xr10:uidLastSave="{B28C8560-64C4-4834-97C2-775469FC05DB}"/>
  <bookViews>
    <workbookView xWindow="-120" yWindow="-120" windowWidth="38640" windowHeight="21240" activeTab="2" xr2:uid="{00000000-000D-0000-FFFF-FFFF00000000}"/>
  </bookViews>
  <sheets>
    <sheet name="faste" sheetId="1" r:id="rId1"/>
    <sheet name="stab" sheetId="2" state="veryHidden" r:id="rId2"/>
    <sheet name="midlertidi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3" l="1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73" i="2"/>
  <c r="D73" i="2" s="1"/>
  <c r="E72" i="2"/>
  <c r="D72" i="2" s="1"/>
  <c r="E71" i="2"/>
  <c r="D71" i="2" s="1"/>
  <c r="E70" i="2"/>
  <c r="D70" i="2" s="1"/>
  <c r="E69" i="2"/>
  <c r="D69" i="2" s="1"/>
  <c r="E68" i="2"/>
  <c r="D68" i="2" s="1"/>
  <c r="E67" i="2"/>
  <c r="D67" i="2" s="1"/>
  <c r="E66" i="2"/>
  <c r="D66" i="2" s="1"/>
  <c r="E65" i="2"/>
  <c r="D65" i="2" s="1"/>
  <c r="E64" i="2"/>
  <c r="D64" i="2" s="1"/>
  <c r="E63" i="2"/>
  <c r="D63" i="2" s="1"/>
  <c r="E62" i="2"/>
  <c r="D62" i="2" s="1"/>
  <c r="E61" i="2"/>
  <c r="D61" i="2" s="1"/>
  <c r="E60" i="2"/>
  <c r="D60" i="2" s="1"/>
  <c r="E59" i="2"/>
  <c r="D59" i="2" s="1"/>
  <c r="E58" i="2"/>
  <c r="D58" i="2" s="1"/>
  <c r="E57" i="2"/>
  <c r="D57" i="2" s="1"/>
  <c r="E56" i="2"/>
  <c r="D56" i="2" s="1"/>
  <c r="E55" i="2"/>
  <c r="D55" i="2" s="1"/>
  <c r="E54" i="2"/>
  <c r="D54" i="2" s="1"/>
  <c r="E53" i="2"/>
  <c r="D53" i="2" s="1"/>
  <c r="E52" i="2"/>
  <c r="D52" i="2" s="1"/>
  <c r="E51" i="2"/>
  <c r="D51" i="2" s="1"/>
  <c r="E50" i="2"/>
  <c r="D50" i="2" s="1"/>
  <c r="E49" i="2"/>
  <c r="D49" i="2" s="1"/>
  <c r="E48" i="2"/>
  <c r="D48" i="2" s="1"/>
  <c r="E47" i="2"/>
  <c r="D47" i="2" s="1"/>
  <c r="E46" i="2"/>
  <c r="D46" i="2" s="1"/>
  <c r="E45" i="2"/>
  <c r="D45" i="2" s="1"/>
  <c r="E44" i="2"/>
  <c r="D44" i="2" s="1"/>
  <c r="E43" i="2"/>
  <c r="D43" i="2" s="1"/>
  <c r="E42" i="2"/>
  <c r="D42" i="2" s="1"/>
  <c r="E41" i="2"/>
  <c r="D41" i="2" s="1"/>
  <c r="E40" i="2"/>
  <c r="D40" i="2" s="1"/>
  <c r="E39" i="2"/>
  <c r="D39" i="2" s="1"/>
  <c r="E38" i="2"/>
  <c r="D38" i="2" s="1"/>
  <c r="E37" i="2"/>
  <c r="D37" i="2" s="1"/>
  <c r="E36" i="2"/>
  <c r="D36" i="2" s="1"/>
  <c r="E35" i="2"/>
  <c r="D35" i="2" s="1"/>
  <c r="E34" i="2"/>
  <c r="D34" i="2" s="1"/>
  <c r="E33" i="2"/>
  <c r="D33" i="2" s="1"/>
  <c r="E32" i="2"/>
  <c r="D32" i="2" s="1"/>
  <c r="E31" i="2"/>
  <c r="D31" i="2" s="1"/>
  <c r="E30" i="2"/>
  <c r="D30" i="2" s="1"/>
  <c r="E29" i="2"/>
  <c r="D29" i="2" s="1"/>
  <c r="E28" i="2"/>
  <c r="D28" i="2" s="1"/>
  <c r="E27" i="2"/>
  <c r="D27" i="2" s="1"/>
  <c r="E26" i="2"/>
  <c r="D26" i="2" s="1"/>
  <c r="E25" i="2"/>
  <c r="D25" i="2" s="1"/>
  <c r="E24" i="2"/>
  <c r="D24" i="2" s="1"/>
  <c r="E23" i="2"/>
  <c r="D23" i="2" s="1"/>
  <c r="E22" i="2"/>
  <c r="D22" i="2" s="1"/>
  <c r="E21" i="2"/>
  <c r="D21" i="2" s="1"/>
  <c r="E20" i="2"/>
  <c r="D20" i="2" s="1"/>
  <c r="E19" i="2"/>
  <c r="D19" i="2" s="1"/>
  <c r="E18" i="2"/>
  <c r="D18" i="2" s="1"/>
  <c r="E17" i="2"/>
  <c r="D17" i="2" s="1"/>
  <c r="E16" i="2"/>
  <c r="D16" i="2" s="1"/>
  <c r="E15" i="2"/>
  <c r="D15" i="2" s="1"/>
  <c r="E14" i="2"/>
  <c r="D14" i="2" s="1"/>
  <c r="E13" i="2"/>
  <c r="D13" i="2" s="1"/>
  <c r="E12" i="2"/>
  <c r="D12" i="2" s="1"/>
  <c r="E11" i="2"/>
  <c r="D11" i="2" s="1"/>
  <c r="E10" i="2"/>
  <c r="D10" i="2" s="1"/>
  <c r="E9" i="2"/>
  <c r="D9" i="2" s="1"/>
  <c r="E8" i="2"/>
  <c r="D8" i="2" s="1"/>
  <c r="E7" i="2"/>
  <c r="D7" i="2" s="1"/>
  <c r="E6" i="2"/>
  <c r="D6" i="2" s="1"/>
  <c r="E5" i="2"/>
  <c r="D5" i="2" s="1"/>
  <c r="E4" i="2"/>
  <c r="D4" i="2" s="1"/>
  <c r="E3" i="2"/>
  <c r="D3" i="2" s="1"/>
  <c r="E2" i="2"/>
  <c r="D2" i="2" s="1"/>
</calcChain>
</file>

<file path=xl/sharedStrings.xml><?xml version="1.0" encoding="utf-8"?>
<sst xmlns="http://schemas.openxmlformats.org/spreadsheetml/2006/main" count="351" uniqueCount="230">
  <si>
    <t xml:space="preserve"> Bjørn Schiermer Andersen</t>
  </si>
  <si>
    <t xml:space="preserve"> Mette Andersson</t>
  </si>
  <si>
    <t xml:space="preserve"> Gunn Elisabeth Birkelund</t>
  </si>
  <si>
    <t xml:space="preserve"> Grete Brochmann</t>
  </si>
  <si>
    <t xml:space="preserve"> Haldor Byrkjeflot</t>
  </si>
  <si>
    <t xml:space="preserve"> Katrine Fangen</t>
  </si>
  <si>
    <t xml:space="preserve"> Magne Øyvind Paalgard Flemmen</t>
  </si>
  <si>
    <t xml:space="preserve"> Inger Furseth</t>
  </si>
  <si>
    <t xml:space="preserve"> Jan Grue</t>
  </si>
  <si>
    <t xml:space="preserve"> Alexi Gugushvili</t>
  </si>
  <si>
    <t xml:space="preserve"> Marianne Nordli Hansen</t>
  </si>
  <si>
    <t xml:space="preserve"> Are Skeie Hermansen</t>
  </si>
  <si>
    <t xml:space="preserve"> Beate Karlsen</t>
  </si>
  <si>
    <t xml:space="preserve"> Lars Erik Kjekshus</t>
  </si>
  <si>
    <t xml:space="preserve"> Kjell Erling Kjellman</t>
  </si>
  <si>
    <t xml:space="preserve"> Lars Klemsdal</t>
  </si>
  <si>
    <t xml:space="preserve"> Anne Krogstad</t>
  </si>
  <si>
    <t xml:space="preserve"> Trude Lappegård</t>
  </si>
  <si>
    <t xml:space="preserve"> Torkild Hovde Lyngstad</t>
  </si>
  <si>
    <t xml:space="preserve"> Marte Mangset</t>
  </si>
  <si>
    <t xml:space="preserve"> Arnfinn Haagensen Midtbøen</t>
  </si>
  <si>
    <t xml:space="preserve"> John Nathaniel Parker</t>
  </si>
  <si>
    <t xml:space="preserve"> Torbjørn Skardhamar</t>
  </si>
  <si>
    <t xml:space="preserve"> Maren Toft</t>
  </si>
  <si>
    <t xml:space="preserve"> Øyvind Nicolay Wiborg</t>
  </si>
  <si>
    <t xml:space="preserve"> Jemima Victoria Garcia-Godos Naveda</t>
  </si>
  <si>
    <t xml:space="preserve"> Michael Paul Gentile</t>
  </si>
  <si>
    <t xml:space="preserve"> Sverre Johan Herstad</t>
  </si>
  <si>
    <t xml:space="preserve"> Camilla Houeland</t>
  </si>
  <si>
    <t xml:space="preserve"> David Christoffer Jordhus-Lier</t>
  </si>
  <si>
    <t xml:space="preserve"> Hege Merete Knutsen</t>
  </si>
  <si>
    <t xml:space="preserve"> Andrea Joslyn Nightingale</t>
  </si>
  <si>
    <t xml:space="preserve"> Karen Linda O' Brien</t>
  </si>
  <si>
    <t xml:space="preserve"> Per Gunnar Røe</t>
  </si>
  <si>
    <t xml:space="preserve"> Kristian Stokke</t>
  </si>
  <si>
    <t xml:space="preserve"> Bjørnar Sæther</t>
  </si>
  <si>
    <t xml:space="preserve"> Andreas Forø Tollefsen</t>
  </si>
  <si>
    <t xml:space="preserve"> Terje Wessel</t>
  </si>
  <si>
    <t>timer</t>
  </si>
  <si>
    <t>navn</t>
  </si>
  <si>
    <t>Etternavn</t>
  </si>
  <si>
    <t>Fornavn</t>
  </si>
  <si>
    <t>Andersen</t>
  </si>
  <si>
    <t>Baier</t>
  </si>
  <si>
    <t>Tina</t>
  </si>
  <si>
    <t>Berger</t>
  </si>
  <si>
    <t>Eirik Jerven</t>
  </si>
  <si>
    <t>Birkvad</t>
  </si>
  <si>
    <t>Simon</t>
  </si>
  <si>
    <t>Borgen</t>
  </si>
  <si>
    <t>Solveig Topstad</t>
  </si>
  <si>
    <t>Fauske</t>
  </si>
  <si>
    <t>Agnes</t>
  </si>
  <si>
    <t>Frith</t>
  </si>
  <si>
    <t>Michael</t>
  </si>
  <si>
    <t>Garner</t>
  </si>
  <si>
    <t>Russell</t>
  </si>
  <si>
    <t>Gashi</t>
  </si>
  <si>
    <t>Liridona</t>
  </si>
  <si>
    <t>Hjelle</t>
  </si>
  <si>
    <t>Karoline</t>
  </si>
  <si>
    <t>Huseby</t>
  </si>
  <si>
    <t>Vilde Blix</t>
  </si>
  <si>
    <t>Isungset</t>
  </si>
  <si>
    <t>Johannessen</t>
  </si>
  <si>
    <t>Beatrice</t>
  </si>
  <si>
    <t>Jørgensen</t>
  </si>
  <si>
    <t>Ruth Eva</t>
  </si>
  <si>
    <t>Kjos</t>
  </si>
  <si>
    <t>Kristensen</t>
  </si>
  <si>
    <t>Madsen</t>
  </si>
  <si>
    <t>Aleksander Årnes</t>
  </si>
  <si>
    <t>Nosrati</t>
  </si>
  <si>
    <t>Elias</t>
  </si>
  <si>
    <t>Oppegaard</t>
  </si>
  <si>
    <t>Sigurd</t>
  </si>
  <si>
    <t>Rogne</t>
  </si>
  <si>
    <t>Adrian</t>
  </si>
  <si>
    <t>Saga</t>
  </si>
  <si>
    <t>Marte Lund</t>
  </si>
  <si>
    <t>Storm-Mathisen</t>
  </si>
  <si>
    <t>Sunnemark</t>
  </si>
  <si>
    <t>Ludvig</t>
  </si>
  <si>
    <t>Tica</t>
  </si>
  <si>
    <t>Sabina</t>
  </si>
  <si>
    <t>Van Hootegem</t>
  </si>
  <si>
    <t>Arno</t>
  </si>
  <si>
    <t>Fagervold</t>
  </si>
  <si>
    <t>Ida</t>
  </si>
  <si>
    <t>Heiret</t>
  </si>
  <si>
    <t>Yngve</t>
  </si>
  <si>
    <t>Hewitt</t>
  </si>
  <si>
    <t>Iselin</t>
  </si>
  <si>
    <t>Milkoreit</t>
  </si>
  <si>
    <t>Manjana</t>
  </si>
  <si>
    <t>Schnell</t>
  </si>
  <si>
    <t>Alf Jørgen</t>
  </si>
  <si>
    <t>van der Star</t>
  </si>
  <si>
    <t>Marieke</t>
  </si>
  <si>
    <t>Hannah Løke</t>
  </si>
  <si>
    <t>Martin Arstad</t>
  </si>
  <si>
    <t>Axel Peter</t>
  </si>
  <si>
    <t>Frøja Isabella</t>
  </si>
  <si>
    <t>navn</t>
  </si>
  <si>
    <t>sluttdato</t>
  </si>
  <si>
    <t>int_ekst</t>
  </si>
  <si>
    <t>Annen</t>
  </si>
  <si>
    <t>ekstern</t>
  </si>
  <si>
    <t>Agnes Fauske</t>
  </si>
  <si>
    <t>intern</t>
  </si>
  <si>
    <t>Aleksander Årnes Madsen</t>
  </si>
  <si>
    <t>Alexi Gugushvili</t>
  </si>
  <si>
    <t>Alf Jørgen Schnell</t>
  </si>
  <si>
    <t>Andrea Joslyn Nightingale</t>
  </si>
  <si>
    <t>Andreas Forø Tollefsen</t>
  </si>
  <si>
    <t>Anne Krogstad</t>
  </si>
  <si>
    <t>Anniken Hagelund</t>
  </si>
  <si>
    <t>Are Skeie Hermansen</t>
  </si>
  <si>
    <t>Armine Bagiyan</t>
  </si>
  <si>
    <t>Arnfinn Haagensen Midtbøen</t>
  </si>
  <si>
    <t>Arno Van Hootegem</t>
  </si>
  <si>
    <t>Axel Peter Kristensen</t>
  </si>
  <si>
    <t>Beate Karlsen</t>
  </si>
  <si>
    <t>Beatrice Irene Johannessen</t>
  </si>
  <si>
    <t>Bjørn Schiermer Andersen</t>
  </si>
  <si>
    <t>Bjørnar Sæther</t>
  </si>
  <si>
    <t>Camilla Houeland</t>
  </si>
  <si>
    <t>David Christoffer Jordhus-Lier</t>
  </si>
  <si>
    <t>Eirik Jerven Berger</t>
  </si>
  <si>
    <t>Elias Nosrati</t>
  </si>
  <si>
    <t>Elisa Brini</t>
  </si>
  <si>
    <t>Erik Ludvig Sunnemark</t>
  </si>
  <si>
    <t>Frøja Isabella Storm-Mathisen</t>
  </si>
  <si>
    <t>Grete Brochmann</t>
  </si>
  <si>
    <t>Gunn Elisabeth Birkelund</t>
  </si>
  <si>
    <t>Haldor Byrkjeflot</t>
  </si>
  <si>
    <t>Hannah Løke Kjos</t>
  </si>
  <si>
    <t>Hege Merete Knutsen</t>
  </si>
  <si>
    <t>Ida Fagervold</t>
  </si>
  <si>
    <t>Inga Sæther</t>
  </si>
  <si>
    <t>Inger Furseth</t>
  </si>
  <si>
    <t>Iselin Hewitt</t>
  </si>
  <si>
    <t>Jan Grue</t>
  </si>
  <si>
    <t>Jemima Victoria Garcia-Godos Naveda</t>
  </si>
  <si>
    <t>John Nathaniel Parker</t>
  </si>
  <si>
    <t>Karen Linda O' Brien</t>
  </si>
  <si>
    <t>Karoline Blix Hjelle</t>
  </si>
  <si>
    <t>Katrine Fangen</t>
  </si>
  <si>
    <t>Kjell Erling Kjellman</t>
  </si>
  <si>
    <t>Kristian Stokke</t>
  </si>
  <si>
    <t>Lars Erik Kjekshus</t>
  </si>
  <si>
    <t>Lars Klemsdal</t>
  </si>
  <si>
    <t>Liridona Gashi</t>
  </si>
  <si>
    <t>Magne Øyvind Paalgard Flemmen</t>
  </si>
  <si>
    <t>Manjana Milkoreit</t>
  </si>
  <si>
    <t>Maren Toft</t>
  </si>
  <si>
    <t>Marianne Nordli Hansen</t>
  </si>
  <si>
    <t>Marieke Elisabeth van der Star</t>
  </si>
  <si>
    <t>Marte Lund Saga</t>
  </si>
  <si>
    <t>Marte Mangset</t>
  </si>
  <si>
    <t>Martin Arstad Isungset</t>
  </si>
  <si>
    <t>Mette Andersson</t>
  </si>
  <si>
    <t>Michael James Frith</t>
  </si>
  <si>
    <t>Michael Paul Gentile</t>
  </si>
  <si>
    <t>Per Gunnar Røe</t>
  </si>
  <si>
    <t>Russell Garner</t>
  </si>
  <si>
    <t>Ruth Eva Jørgensen</t>
  </si>
  <si>
    <t>Sabina Tica</t>
  </si>
  <si>
    <t>Sigurd Martin Nordli Oppegaard</t>
  </si>
  <si>
    <t>Simon Roland Birkvad</t>
  </si>
  <si>
    <t>Solveig Topstad Borgen</t>
  </si>
  <si>
    <t>Sverre Johan Herstad</t>
  </si>
  <si>
    <t>Synøve Nygaard Andersen</t>
  </si>
  <si>
    <t>Terje Wessel</t>
  </si>
  <si>
    <t>Tina Baier</t>
  </si>
  <si>
    <t>Torbjørn Skardhamar</t>
  </si>
  <si>
    <t>Torkild Hovde Lyngstad</t>
  </si>
  <si>
    <t>Trude Lappegård</t>
  </si>
  <si>
    <t>Vilde Blix Huseby</t>
  </si>
  <si>
    <t>Yngve Solli Heiret</t>
  </si>
  <si>
    <t>Øyvind Nicolay Wiborg</t>
  </si>
  <si>
    <t>Agnes Louise Helleberg</t>
  </si>
  <si>
    <t>Andreea Ioana Alecu</t>
  </si>
  <si>
    <t>Anette Marie Andresen</t>
  </si>
  <si>
    <t>Annica Allvin</t>
  </si>
  <si>
    <t>Aseel Dima Jamale Ahmed Abuzeid</t>
  </si>
  <si>
    <t>Benedicte Nordahl Berntsen</t>
  </si>
  <si>
    <t>Byron Rom-Jensen</t>
  </si>
  <si>
    <t>Camilla Løvschall Langeland</t>
  </si>
  <si>
    <t>Caroline Tveter Cros</t>
  </si>
  <si>
    <t>Erik Carlquist</t>
  </si>
  <si>
    <t>Erlend Kok</t>
  </si>
  <si>
    <t>Espen Ytreberg</t>
  </si>
  <si>
    <t>Fredrik Engelstad</t>
  </si>
  <si>
    <t>Hege Høyer Leivestad </t>
  </si>
  <si>
    <t>Heidi Karlsen</t>
  </si>
  <si>
    <t>Ida Drange</t>
  </si>
  <si>
    <t>Inger Marie Hagen</t>
  </si>
  <si>
    <t>Joakim Johansen Østby</t>
  </si>
  <si>
    <t>Jon Inge Faldalen</t>
  </si>
  <si>
    <t>Laura Führer</t>
  </si>
  <si>
    <t>Malin Opdal Ligård</t>
  </si>
  <si>
    <t>Mari Teigen</t>
  </si>
  <si>
    <t>Marianne Elisabeth Lien</t>
  </si>
  <si>
    <t>Nan Zou Bakkeli</t>
  </si>
  <si>
    <t>Natalia Moen-Larsen</t>
  </si>
  <si>
    <t>Patrick Lie Andersen</t>
  </si>
  <si>
    <t>Ragnhild Steen Jensen</t>
  </si>
  <si>
    <t>Randi Solhjell</t>
  </si>
  <si>
    <t>Rannveig Kaldager Hart</t>
  </si>
  <si>
    <t>Rune Flikke</t>
  </si>
  <si>
    <t>Silje Alnes</t>
  </si>
  <si>
    <t>Silje Anderdal Bakken</t>
  </si>
  <si>
    <t>Sveing Sandberg</t>
  </si>
  <si>
    <t>Terj Rasmussen</t>
  </si>
  <si>
    <t>Thea Bertnes Strømme</t>
  </si>
  <si>
    <t>Thomas Ugelvik</t>
  </si>
  <si>
    <t>Thora Bjørke Sandberg</t>
  </si>
  <si>
    <t>Tore Witsø Rafoss</t>
  </si>
  <si>
    <t>Victor Lund Shammas</t>
  </si>
  <si>
    <t>Nora Céline Warholm Essahli</t>
  </si>
  <si>
    <t>Eirin Pedersen</t>
  </si>
  <si>
    <t>Johanne Ytri Dahl</t>
  </si>
  <si>
    <t>Kristin Buvik</t>
  </si>
  <si>
    <t>Lars Emil Fagernes Johannessen</t>
  </si>
  <si>
    <t>Jan Erik Hovden</t>
  </si>
  <si>
    <t>Johan Fredrik Rye</t>
  </si>
  <si>
    <t>Laavanya Kathiravelu</t>
  </si>
  <si>
    <t>Håkon Larsen</t>
  </si>
  <si>
    <t>Synøve Nygaard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</si>
</sst>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 Narrow"/>
    </font>
    <font>
      <sz val="12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7"/>
      <color rgb="FF454545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4" fillId="0" borderId="3" xfId="0" applyFont="1" applyBorder="1"/>
    <xf numFmtId="0" fontId="5" fillId="3" borderId="0" xfId="0" applyFont="1" applyFill="1"/>
    <xf numFmtId="0" fontId="6" fillId="0" borderId="0" xfId="0" applyFont="1"/>
    <xf numFmtId="0" fontId="4" fillId="0" borderId="0" xfId="0" applyFont="1"/>
    <xf numFmtId="0" fontId="2" fillId="2" borderId="4" xfId="0" applyFont="1" applyFill="1" applyBorder="1"/>
    <xf numFmtId="0" fontId="5" fillId="0" borderId="1" xfId="0" applyFont="1" applyBorder="1"/>
    <xf numFmtId="2" fontId="5" fillId="0" borderId="1" xfId="0" applyNumberFormat="1" applyFont="1" applyBorder="1"/>
    <xf numFmtId="49" fontId="5" fillId="0" borderId="1" xfId="0" applyNumberFormat="1" applyFont="1" applyBorder="1"/>
    <xf numFmtId="0" fontId="2" fillId="2" borderId="1" xfId="0" applyFont="1" applyFill="1" applyBorder="1"/>
    <xf numFmtId="0" fontId="2" fillId="2" borderId="2" xfId="0" applyFont="1" applyFill="1" applyBorder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5" zoomScale="130" zoomScaleNormal="130" workbookViewId="0">
      <selection activeCell="A5" sqref="A5"/>
    </sheetView>
  </sheetViews>
  <sheetFormatPr defaultColWidth="11.42578125" defaultRowHeight="15" x14ac:dyDescent="0.25"/>
  <cols>
    <col min="1" max="1" width="23.85546875" customWidth="1"/>
    <col min="2" max="2" width="13.28515625" customWidth="1"/>
  </cols>
  <sheetData>
    <row r="1" spans="1:2" ht="18" customHeight="1" x14ac:dyDescent="0.25">
      <c r="A1" s="1" t="s">
        <v>39</v>
      </c>
      <c r="B1" s="1" t="s">
        <v>38</v>
      </c>
    </row>
    <row r="2" spans="1:2" ht="15.6" customHeight="1" x14ac:dyDescent="0.25">
      <c r="A2" s="2" t="s">
        <v>0</v>
      </c>
      <c r="B2" s="2">
        <v>39.25</v>
      </c>
    </row>
    <row r="3" spans="1:2" ht="15.6" customHeight="1" x14ac:dyDescent="0.25">
      <c r="A3" s="2" t="s">
        <v>1</v>
      </c>
      <c r="B3" s="3">
        <v>614.4</v>
      </c>
    </row>
    <row r="4" spans="1:2" ht="15.6" customHeight="1" x14ac:dyDescent="0.25">
      <c r="A4" s="2" t="s">
        <v>2</v>
      </c>
      <c r="B4" s="2">
        <v>90.12</v>
      </c>
    </row>
    <row r="5" spans="1:2" ht="15.6" customHeight="1" x14ac:dyDescent="0.25">
      <c r="A5" s="2" t="s">
        <v>3</v>
      </c>
      <c r="B5" s="2">
        <v>190.99</v>
      </c>
    </row>
    <row r="6" spans="1:2" ht="15.6" customHeight="1" x14ac:dyDescent="0.25">
      <c r="A6" s="2" t="s">
        <v>4</v>
      </c>
      <c r="B6" s="2">
        <v>-58.26</v>
      </c>
    </row>
    <row r="7" spans="1:2" ht="15.6" customHeight="1" x14ac:dyDescent="0.25">
      <c r="A7" s="2" t="s">
        <v>5</v>
      </c>
      <c r="B7" s="2">
        <v>417.06</v>
      </c>
    </row>
    <row r="8" spans="1:2" ht="15.6" customHeight="1" x14ac:dyDescent="0.25">
      <c r="A8" s="2" t="s">
        <v>6</v>
      </c>
      <c r="B8" s="2">
        <v>-186.25</v>
      </c>
    </row>
    <row r="9" spans="1:2" ht="15.6" customHeight="1" x14ac:dyDescent="0.25">
      <c r="A9" s="2" t="s">
        <v>7</v>
      </c>
      <c r="B9" s="2">
        <v>95.3</v>
      </c>
    </row>
    <row r="10" spans="1:2" ht="15.6" customHeight="1" x14ac:dyDescent="0.25">
      <c r="A10" s="2" t="s">
        <v>8</v>
      </c>
      <c r="B10" s="2">
        <v>451.55</v>
      </c>
    </row>
    <row r="11" spans="1:2" ht="15.6" customHeight="1" x14ac:dyDescent="0.25">
      <c r="A11" s="2" t="s">
        <v>9</v>
      </c>
      <c r="B11" s="2">
        <v>679.39</v>
      </c>
    </row>
    <row r="12" spans="1:2" ht="15.6" customHeight="1" x14ac:dyDescent="0.25">
      <c r="A12" s="2" t="s">
        <v>10</v>
      </c>
      <c r="B12" s="2">
        <v>320.95999999999998</v>
      </c>
    </row>
    <row r="13" spans="1:2" ht="15.6" customHeight="1" x14ac:dyDescent="0.25">
      <c r="A13" s="2" t="s">
        <v>11</v>
      </c>
      <c r="B13" s="2">
        <v>378.23</v>
      </c>
    </row>
    <row r="14" spans="1:2" ht="15.6" customHeight="1" x14ac:dyDescent="0.25">
      <c r="A14" s="2" t="s">
        <v>12</v>
      </c>
      <c r="B14" s="2">
        <v>34.9</v>
      </c>
    </row>
    <row r="15" spans="1:2" ht="15.6" customHeight="1" x14ac:dyDescent="0.25">
      <c r="A15" s="2" t="s">
        <v>13</v>
      </c>
      <c r="B15" s="2">
        <v>634.95000000000005</v>
      </c>
    </row>
    <row r="16" spans="1:2" ht="15.6" customHeight="1" x14ac:dyDescent="0.25">
      <c r="A16" s="2" t="s">
        <v>14</v>
      </c>
      <c r="B16" s="2">
        <v>373.05</v>
      </c>
    </row>
    <row r="17" spans="1:2" ht="15.6" customHeight="1" x14ac:dyDescent="0.25">
      <c r="A17" s="2" t="s">
        <v>15</v>
      </c>
      <c r="B17" s="2">
        <v>218.96</v>
      </c>
    </row>
    <row r="18" spans="1:2" ht="15.6" customHeight="1" x14ac:dyDescent="0.25">
      <c r="A18" s="2" t="s">
        <v>16</v>
      </c>
      <c r="B18" s="2">
        <v>599.69000000000005</v>
      </c>
    </row>
    <row r="19" spans="1:2" ht="15.6" customHeight="1" x14ac:dyDescent="0.25">
      <c r="A19" s="2" t="s">
        <v>17</v>
      </c>
      <c r="B19" s="2">
        <v>-322.93</v>
      </c>
    </row>
    <row r="20" spans="1:2" ht="15.6" customHeight="1" x14ac:dyDescent="0.25">
      <c r="A20" s="2" t="s">
        <v>18</v>
      </c>
      <c r="B20" s="2">
        <v>713.34</v>
      </c>
    </row>
    <row r="21" spans="1:2" ht="15.6" customHeight="1" x14ac:dyDescent="0.25">
      <c r="A21" s="2" t="s">
        <v>19</v>
      </c>
      <c r="B21" s="2">
        <v>-30.68</v>
      </c>
    </row>
    <row r="22" spans="1:2" ht="15.6" customHeight="1" x14ac:dyDescent="0.25">
      <c r="A22" s="2" t="s">
        <v>20</v>
      </c>
      <c r="B22" s="2">
        <v>29.73</v>
      </c>
    </row>
    <row r="23" spans="1:2" ht="15.6" customHeight="1" x14ac:dyDescent="0.25">
      <c r="A23" s="2" t="s">
        <v>21</v>
      </c>
      <c r="B23" s="2">
        <v>101.9</v>
      </c>
    </row>
    <row r="24" spans="1:2" ht="15.6" customHeight="1" x14ac:dyDescent="0.25">
      <c r="A24" s="2" t="s">
        <v>22</v>
      </c>
      <c r="B24" s="2">
        <v>898</v>
      </c>
    </row>
    <row r="25" spans="1:2" ht="15.6" customHeight="1" x14ac:dyDescent="0.25">
      <c r="A25" s="4" t="s">
        <v>23</v>
      </c>
      <c r="B25" s="4">
        <v>95.83</v>
      </c>
    </row>
    <row r="26" spans="1:2" ht="15.6" customHeight="1" x14ac:dyDescent="0.25">
      <c r="A26" s="4" t="s">
        <v>24</v>
      </c>
      <c r="B26" s="4">
        <v>894.74</v>
      </c>
    </row>
    <row r="27" spans="1:2" ht="15.6" customHeight="1" x14ac:dyDescent="0.25">
      <c r="A27" s="2" t="s">
        <v>25</v>
      </c>
      <c r="B27" s="2">
        <v>898</v>
      </c>
    </row>
    <row r="28" spans="1:2" ht="15.6" customHeight="1" x14ac:dyDescent="0.25">
      <c r="A28" s="2" t="s">
        <v>26</v>
      </c>
      <c r="B28" s="2">
        <v>234.8</v>
      </c>
    </row>
    <row r="29" spans="1:2" ht="15.6" customHeight="1" x14ac:dyDescent="0.25">
      <c r="A29" s="2" t="s">
        <v>27</v>
      </c>
      <c r="B29" s="2">
        <v>177.5</v>
      </c>
    </row>
    <row r="30" spans="1:2" ht="15.6" customHeight="1" x14ac:dyDescent="0.25">
      <c r="A30" s="2" t="s">
        <v>28</v>
      </c>
      <c r="B30" s="2">
        <v>119.33</v>
      </c>
    </row>
    <row r="31" spans="1:2" ht="15.6" customHeight="1" x14ac:dyDescent="0.25">
      <c r="A31" s="2" t="s">
        <v>29</v>
      </c>
      <c r="B31" s="2">
        <v>726.65</v>
      </c>
    </row>
    <row r="32" spans="1:2" ht="15.6" customHeight="1" x14ac:dyDescent="0.25">
      <c r="A32" s="2" t="s">
        <v>30</v>
      </c>
      <c r="B32" s="2">
        <v>734.31</v>
      </c>
    </row>
    <row r="33" spans="1:2" ht="15.6" customHeight="1" x14ac:dyDescent="0.25">
      <c r="A33" s="2" t="s">
        <v>31</v>
      </c>
      <c r="B33" s="2">
        <v>421.96</v>
      </c>
    </row>
    <row r="34" spans="1:2" ht="15.6" customHeight="1" x14ac:dyDescent="0.25">
      <c r="A34" s="2" t="s">
        <v>32</v>
      </c>
      <c r="B34" s="2">
        <v>898</v>
      </c>
    </row>
    <row r="35" spans="1:2" ht="15.6" customHeight="1" x14ac:dyDescent="0.25">
      <c r="A35" s="2" t="s">
        <v>33</v>
      </c>
      <c r="B35" s="2">
        <v>875.4</v>
      </c>
    </row>
    <row r="36" spans="1:2" ht="15.6" customHeight="1" x14ac:dyDescent="0.25">
      <c r="A36" s="2" t="s">
        <v>34</v>
      </c>
      <c r="B36" s="2">
        <v>898</v>
      </c>
    </row>
    <row r="37" spans="1:2" ht="15.6" customHeight="1" x14ac:dyDescent="0.25">
      <c r="A37" s="2" t="s">
        <v>35</v>
      </c>
      <c r="B37" s="2">
        <v>487.51</v>
      </c>
    </row>
    <row r="38" spans="1:2" ht="15.6" customHeight="1" x14ac:dyDescent="0.25">
      <c r="A38" s="2" t="s">
        <v>36</v>
      </c>
      <c r="B38" s="2">
        <v>81.33</v>
      </c>
    </row>
    <row r="39" spans="1:2" ht="15.6" customHeight="1" x14ac:dyDescent="0.25">
      <c r="A39" s="2" t="s">
        <v>37</v>
      </c>
      <c r="B39" s="2">
        <v>185.2</v>
      </c>
    </row>
  </sheetData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C8E2BC-882A-404A-97DD-B4B8E6664802}">
          <x14:formula1>
            <xm:f>stab!$B$2:$B$73</xm:f>
          </x14:formula1>
          <xm:sqref>A2:A39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2"/>
  <sheetViews>
    <sheetView topLeftCell="A38" workbookViewId="0">
      <selection activeCell="B1" sqref="B1"/>
    </sheetView>
  </sheetViews>
  <sheetFormatPr defaultColWidth="11.42578125" defaultRowHeight="15" x14ac:dyDescent="0.25"/>
  <cols>
    <col min="1" max="2" width="33.28515625" customWidth="1"/>
    <col min="4" max="4" width="24.42578125" customWidth="1"/>
  </cols>
  <sheetData>
    <row r="1" spans="1:5" x14ac:dyDescent="0.25">
      <c r="A1" s="5" t="s">
        <v>103</v>
      </c>
      <c r="B1" s="8" t="s">
        <v>104</v>
      </c>
      <c r="C1" t="s">
        <v>105</v>
      </c>
    </row>
    <row r="2" spans="1:5" x14ac:dyDescent="0.25">
      <c r="A2" t="s">
        <v>106</v>
      </c>
      <c r="B2" s="15">
        <v>2958101</v>
      </c>
      <c r="C2" s="7" t="s">
        <v>107</v>
      </c>
      <c r="D2" s="7" t="e">
        <f>RIGHT(A2, E2)</f>
        <v>#VALUE!</v>
      </c>
      <c r="E2" t="e">
        <f>LEN(A2)-SEARCH(",", A2, SEARCH(",", A2))</f>
        <v>#VALUE!</v>
      </c>
    </row>
    <row r="3" spans="1:5" x14ac:dyDescent="0.25">
      <c r="A3" t="s">
        <v>108</v>
      </c>
      <c r="B3" s="15">
        <v>45454</v>
      </c>
      <c r="C3" s="7" t="s">
        <v>109</v>
      </c>
      <c r="D3" s="7" t="e">
        <f t="shared" ref="D3:D66" si="0">RIGHT(A3, E3)</f>
        <v>#VALUE!</v>
      </c>
      <c r="E3" t="e">
        <f t="shared" ref="E3:E66" si="1">LEN(A3)-SEARCH(",", A3, SEARCH(",", A3))</f>
        <v>#VALUE!</v>
      </c>
    </row>
    <row r="4" spans="1:5" x14ac:dyDescent="0.25">
      <c r="A4" t="s">
        <v>110</v>
      </c>
      <c r="B4" s="15">
        <v>45657</v>
      </c>
      <c r="C4" s="7" t="s">
        <v>109</v>
      </c>
      <c r="D4" s="7" t="e">
        <f t="shared" si="0"/>
        <v>#VALUE!</v>
      </c>
      <c r="E4" t="e">
        <f t="shared" si="1"/>
        <v>#VALUE!</v>
      </c>
    </row>
    <row r="5" spans="1:5" x14ac:dyDescent="0.25">
      <c r="A5" s="6" t="s">
        <v>111</v>
      </c>
      <c r="B5" s="15">
        <v>2958101</v>
      </c>
      <c r="C5" s="7" t="s">
        <v>109</v>
      </c>
      <c r="D5" s="7" t="e">
        <f t="shared" si="0"/>
        <v>#VALUE!</v>
      </c>
      <c r="E5" t="e">
        <f t="shared" si="1"/>
        <v>#VALUE!</v>
      </c>
    </row>
    <row r="6" spans="1:5" x14ac:dyDescent="0.25">
      <c r="A6" t="s">
        <v>112</v>
      </c>
      <c r="B6" s="15">
        <v>46446</v>
      </c>
      <c r="C6" s="7" t="s">
        <v>109</v>
      </c>
      <c r="D6" s="7" t="e">
        <f t="shared" si="0"/>
        <v>#VALUE!</v>
      </c>
      <c r="E6" t="e">
        <f t="shared" si="1"/>
        <v>#VALUE!</v>
      </c>
    </row>
    <row r="7" spans="1:5" x14ac:dyDescent="0.25">
      <c r="A7" t="s">
        <v>113</v>
      </c>
      <c r="B7" s="15">
        <v>2958101</v>
      </c>
      <c r="C7" s="7" t="s">
        <v>109</v>
      </c>
      <c r="D7" s="7" t="e">
        <f t="shared" si="0"/>
        <v>#VALUE!</v>
      </c>
      <c r="E7" t="e">
        <f t="shared" si="1"/>
        <v>#VALUE!</v>
      </c>
    </row>
    <row r="8" spans="1:5" x14ac:dyDescent="0.25">
      <c r="A8" t="s">
        <v>114</v>
      </c>
      <c r="B8" s="15">
        <v>2958101</v>
      </c>
      <c r="C8" s="7" t="s">
        <v>109</v>
      </c>
      <c r="D8" s="7" t="e">
        <f t="shared" si="0"/>
        <v>#VALUE!</v>
      </c>
      <c r="E8" t="e">
        <f t="shared" si="1"/>
        <v>#VALUE!</v>
      </c>
    </row>
    <row r="9" spans="1:5" x14ac:dyDescent="0.25">
      <c r="A9" t="s">
        <v>115</v>
      </c>
      <c r="B9" s="15">
        <v>2958101</v>
      </c>
      <c r="C9" s="7" t="s">
        <v>109</v>
      </c>
      <c r="D9" s="7" t="e">
        <f t="shared" si="0"/>
        <v>#VALUE!</v>
      </c>
      <c r="E9" t="e">
        <f t="shared" si="1"/>
        <v>#VALUE!</v>
      </c>
    </row>
    <row r="10" spans="1:5" x14ac:dyDescent="0.25">
      <c r="A10" t="s">
        <v>116</v>
      </c>
      <c r="B10" s="15">
        <v>2958101</v>
      </c>
      <c r="C10" s="7" t="s">
        <v>109</v>
      </c>
      <c r="D10" s="7" t="e">
        <f t="shared" si="0"/>
        <v>#VALUE!</v>
      </c>
      <c r="E10" t="e">
        <f t="shared" si="1"/>
        <v>#VALUE!</v>
      </c>
    </row>
    <row r="11" spans="1:5" x14ac:dyDescent="0.25">
      <c r="A11" t="s">
        <v>117</v>
      </c>
      <c r="B11" s="15">
        <v>2958101</v>
      </c>
      <c r="C11" s="7" t="s">
        <v>109</v>
      </c>
      <c r="D11" s="7" t="e">
        <f t="shared" si="0"/>
        <v>#VALUE!</v>
      </c>
      <c r="E11" t="e">
        <f t="shared" si="1"/>
        <v>#VALUE!</v>
      </c>
    </row>
    <row r="12" spans="1:5" x14ac:dyDescent="0.25">
      <c r="A12" t="s">
        <v>118</v>
      </c>
      <c r="B12" s="15">
        <v>45229</v>
      </c>
      <c r="C12" s="7" t="s">
        <v>109</v>
      </c>
      <c r="D12" s="7" t="e">
        <f t="shared" si="0"/>
        <v>#VALUE!</v>
      </c>
      <c r="E12" t="e">
        <f t="shared" si="1"/>
        <v>#VALUE!</v>
      </c>
    </row>
    <row r="13" spans="1:5" x14ac:dyDescent="0.25">
      <c r="A13" t="s">
        <v>119</v>
      </c>
      <c r="B13" s="15">
        <v>2958101</v>
      </c>
      <c r="C13" s="7" t="s">
        <v>109</v>
      </c>
      <c r="D13" s="7" t="e">
        <f t="shared" si="0"/>
        <v>#VALUE!</v>
      </c>
      <c r="E13" t="e">
        <f t="shared" si="1"/>
        <v>#VALUE!</v>
      </c>
    </row>
    <row r="14" spans="1:5" x14ac:dyDescent="0.25">
      <c r="A14" t="s">
        <v>120</v>
      </c>
      <c r="B14" s="15">
        <v>45961</v>
      </c>
      <c r="C14" s="7" t="s">
        <v>109</v>
      </c>
      <c r="D14" s="7" t="e">
        <f t="shared" si="0"/>
        <v>#VALUE!</v>
      </c>
      <c r="E14" t="e">
        <f t="shared" si="1"/>
        <v>#VALUE!</v>
      </c>
    </row>
    <row r="15" spans="1:5" x14ac:dyDescent="0.25">
      <c r="A15" t="s">
        <v>121</v>
      </c>
      <c r="B15" s="15">
        <v>45657</v>
      </c>
      <c r="C15" s="7" t="s">
        <v>109</v>
      </c>
      <c r="D15" s="7" t="e">
        <f t="shared" si="0"/>
        <v>#VALUE!</v>
      </c>
      <c r="E15" t="e">
        <f t="shared" si="1"/>
        <v>#VALUE!</v>
      </c>
    </row>
    <row r="16" spans="1:5" x14ac:dyDescent="0.25">
      <c r="A16" t="s">
        <v>122</v>
      </c>
      <c r="B16" s="15">
        <v>45230</v>
      </c>
      <c r="C16" s="7" t="s">
        <v>109</v>
      </c>
      <c r="D16" s="7" t="e">
        <f t="shared" si="0"/>
        <v>#VALUE!</v>
      </c>
      <c r="E16" t="e">
        <f t="shared" si="1"/>
        <v>#VALUE!</v>
      </c>
    </row>
    <row r="17" spans="1:5" x14ac:dyDescent="0.25">
      <c r="A17" t="s">
        <v>123</v>
      </c>
      <c r="B17" s="15">
        <v>45883</v>
      </c>
      <c r="C17" s="7" t="s">
        <v>109</v>
      </c>
      <c r="D17" s="7" t="e">
        <f t="shared" si="0"/>
        <v>#VALUE!</v>
      </c>
      <c r="E17" t="e">
        <f t="shared" si="1"/>
        <v>#VALUE!</v>
      </c>
    </row>
    <row r="18" spans="1:5" x14ac:dyDescent="0.25">
      <c r="A18" t="s">
        <v>124</v>
      </c>
      <c r="B18" s="15">
        <v>2958101</v>
      </c>
      <c r="C18" s="7" t="s">
        <v>109</v>
      </c>
      <c r="D18" s="7" t="e">
        <f t="shared" si="0"/>
        <v>#VALUE!</v>
      </c>
      <c r="E18" t="e">
        <f t="shared" si="1"/>
        <v>#VALUE!</v>
      </c>
    </row>
    <row r="19" spans="1:5" x14ac:dyDescent="0.25">
      <c r="A19" t="s">
        <v>125</v>
      </c>
      <c r="B19" s="15">
        <v>2958101</v>
      </c>
      <c r="C19" s="7" t="s">
        <v>109</v>
      </c>
      <c r="D19" s="7" t="e">
        <f t="shared" si="0"/>
        <v>#VALUE!</v>
      </c>
      <c r="E19" t="e">
        <f t="shared" si="1"/>
        <v>#VALUE!</v>
      </c>
    </row>
    <row r="20" spans="1:5" x14ac:dyDescent="0.25">
      <c r="A20" t="s">
        <v>126</v>
      </c>
      <c r="B20" s="15">
        <v>45900</v>
      </c>
      <c r="C20" s="7" t="s">
        <v>109</v>
      </c>
      <c r="D20" s="7" t="e">
        <f t="shared" si="0"/>
        <v>#VALUE!</v>
      </c>
      <c r="E20" t="e">
        <f t="shared" si="1"/>
        <v>#VALUE!</v>
      </c>
    </row>
    <row r="21" spans="1:5" x14ac:dyDescent="0.25">
      <c r="A21" t="s">
        <v>127</v>
      </c>
      <c r="B21" s="15">
        <v>2958101</v>
      </c>
      <c r="C21" s="7" t="s">
        <v>109</v>
      </c>
      <c r="D21" s="7" t="e">
        <f t="shared" si="0"/>
        <v>#VALUE!</v>
      </c>
      <c r="E21" t="e">
        <f t="shared" si="1"/>
        <v>#VALUE!</v>
      </c>
    </row>
    <row r="22" spans="1:5" x14ac:dyDescent="0.25">
      <c r="A22" t="s">
        <v>128</v>
      </c>
      <c r="B22" s="15">
        <v>45348</v>
      </c>
      <c r="C22" s="7" t="s">
        <v>109</v>
      </c>
      <c r="D22" s="7" t="e">
        <f t="shared" si="0"/>
        <v>#VALUE!</v>
      </c>
      <c r="E22" t="e">
        <f t="shared" si="1"/>
        <v>#VALUE!</v>
      </c>
    </row>
    <row r="23" spans="1:5" x14ac:dyDescent="0.25">
      <c r="A23" t="s">
        <v>129</v>
      </c>
      <c r="B23" s="15">
        <v>46599</v>
      </c>
      <c r="C23" s="7" t="s">
        <v>109</v>
      </c>
      <c r="D23" s="7" t="e">
        <f t="shared" si="0"/>
        <v>#VALUE!</v>
      </c>
      <c r="E23" t="e">
        <f t="shared" si="1"/>
        <v>#VALUE!</v>
      </c>
    </row>
    <row r="24" spans="1:5" x14ac:dyDescent="0.25">
      <c r="A24" t="s">
        <v>130</v>
      </c>
      <c r="B24" s="15">
        <v>45503</v>
      </c>
      <c r="C24" s="7" t="s">
        <v>109</v>
      </c>
      <c r="D24" s="7" t="e">
        <f t="shared" si="0"/>
        <v>#VALUE!</v>
      </c>
      <c r="E24" t="e">
        <f t="shared" si="1"/>
        <v>#VALUE!</v>
      </c>
    </row>
    <row r="25" spans="1:5" x14ac:dyDescent="0.25">
      <c r="A25" t="s">
        <v>131</v>
      </c>
      <c r="B25" s="15">
        <v>45716</v>
      </c>
      <c r="C25" s="7" t="s">
        <v>109</v>
      </c>
      <c r="D25" s="7" t="e">
        <f t="shared" si="0"/>
        <v>#VALUE!</v>
      </c>
      <c r="E25" t="e">
        <f t="shared" si="1"/>
        <v>#VALUE!</v>
      </c>
    </row>
    <row r="26" spans="1:5" x14ac:dyDescent="0.25">
      <c r="A26" t="s">
        <v>132</v>
      </c>
      <c r="B26" s="15">
        <v>46444</v>
      </c>
      <c r="C26" s="7" t="s">
        <v>109</v>
      </c>
      <c r="D26" s="7" t="e">
        <f t="shared" si="0"/>
        <v>#VALUE!</v>
      </c>
      <c r="E26" t="e">
        <f t="shared" si="1"/>
        <v>#VALUE!</v>
      </c>
    </row>
    <row r="27" spans="1:5" x14ac:dyDescent="0.25">
      <c r="A27" t="s">
        <v>133</v>
      </c>
      <c r="B27" s="15">
        <v>2958101</v>
      </c>
      <c r="C27" s="7" t="s">
        <v>109</v>
      </c>
      <c r="D27" s="7" t="e">
        <f t="shared" si="0"/>
        <v>#VALUE!</v>
      </c>
      <c r="E27" t="e">
        <f t="shared" si="1"/>
        <v>#VALUE!</v>
      </c>
    </row>
    <row r="28" spans="1:5" x14ac:dyDescent="0.25">
      <c r="A28" t="s">
        <v>134</v>
      </c>
      <c r="B28" s="15">
        <v>2958101</v>
      </c>
      <c r="C28" s="7" t="s">
        <v>109</v>
      </c>
      <c r="D28" s="7" t="e">
        <f t="shared" si="0"/>
        <v>#VALUE!</v>
      </c>
      <c r="E28" t="e">
        <f t="shared" si="1"/>
        <v>#VALUE!</v>
      </c>
    </row>
    <row r="29" spans="1:5" x14ac:dyDescent="0.25">
      <c r="A29" t="s">
        <v>135</v>
      </c>
      <c r="B29" s="15">
        <v>2958101</v>
      </c>
      <c r="C29" s="7" t="s">
        <v>109</v>
      </c>
      <c r="D29" s="7" t="e">
        <f t="shared" si="0"/>
        <v>#VALUE!</v>
      </c>
      <c r="E29" t="e">
        <f t="shared" si="1"/>
        <v>#VALUE!</v>
      </c>
    </row>
    <row r="30" spans="1:5" x14ac:dyDescent="0.25">
      <c r="A30" t="s">
        <v>136</v>
      </c>
      <c r="B30" s="15">
        <v>45813</v>
      </c>
      <c r="C30" s="7" t="s">
        <v>109</v>
      </c>
      <c r="D30" s="7" t="e">
        <f t="shared" si="0"/>
        <v>#VALUE!</v>
      </c>
      <c r="E30" t="e">
        <f t="shared" si="1"/>
        <v>#VALUE!</v>
      </c>
    </row>
    <row r="31" spans="1:5" x14ac:dyDescent="0.25">
      <c r="A31" t="s">
        <v>137</v>
      </c>
      <c r="B31" s="15">
        <v>2958101</v>
      </c>
      <c r="C31" s="7" t="s">
        <v>109</v>
      </c>
      <c r="D31" s="7" t="e">
        <f t="shared" si="0"/>
        <v>#VALUE!</v>
      </c>
      <c r="E31" t="e">
        <f t="shared" si="1"/>
        <v>#VALUE!</v>
      </c>
    </row>
    <row r="32" spans="1:5" x14ac:dyDescent="0.25">
      <c r="A32" t="s">
        <v>138</v>
      </c>
      <c r="B32" s="15">
        <v>46053</v>
      </c>
      <c r="C32" s="7" t="s">
        <v>109</v>
      </c>
      <c r="D32" s="7" t="e">
        <f t="shared" si="0"/>
        <v>#VALUE!</v>
      </c>
      <c r="E32" t="e">
        <f t="shared" si="1"/>
        <v>#VALUE!</v>
      </c>
    </row>
    <row r="33" spans="1:5" x14ac:dyDescent="0.25">
      <c r="A33" t="s">
        <v>139</v>
      </c>
      <c r="B33" s="15">
        <v>2958101</v>
      </c>
      <c r="C33" s="7" t="s">
        <v>109</v>
      </c>
      <c r="D33" s="7" t="e">
        <f t="shared" si="0"/>
        <v>#VALUE!</v>
      </c>
      <c r="E33" t="e">
        <f t="shared" si="1"/>
        <v>#VALUE!</v>
      </c>
    </row>
    <row r="34" spans="1:5" x14ac:dyDescent="0.25">
      <c r="A34" t="s">
        <v>140</v>
      </c>
      <c r="B34" s="15">
        <v>2958101</v>
      </c>
      <c r="C34" s="7" t="s">
        <v>109</v>
      </c>
      <c r="D34" s="7" t="e">
        <f t="shared" si="0"/>
        <v>#VALUE!</v>
      </c>
      <c r="E34" t="e">
        <f t="shared" si="1"/>
        <v>#VALUE!</v>
      </c>
    </row>
    <row r="35" spans="1:5" x14ac:dyDescent="0.25">
      <c r="A35" t="s">
        <v>141</v>
      </c>
      <c r="B35" s="15">
        <v>45479</v>
      </c>
      <c r="C35" s="7" t="s">
        <v>109</v>
      </c>
      <c r="D35" s="7" t="e">
        <f t="shared" si="0"/>
        <v>#VALUE!</v>
      </c>
      <c r="E35" t="e">
        <f t="shared" si="1"/>
        <v>#VALUE!</v>
      </c>
    </row>
    <row r="36" spans="1:5" x14ac:dyDescent="0.25">
      <c r="A36" t="s">
        <v>142</v>
      </c>
      <c r="B36" s="15">
        <v>2958101</v>
      </c>
      <c r="C36" s="7" t="s">
        <v>109</v>
      </c>
      <c r="D36" s="7" t="e">
        <f t="shared" si="0"/>
        <v>#VALUE!</v>
      </c>
      <c r="E36" t="e">
        <f t="shared" si="1"/>
        <v>#VALUE!</v>
      </c>
    </row>
    <row r="37" spans="1:5" x14ac:dyDescent="0.25">
      <c r="A37" t="s">
        <v>143</v>
      </c>
      <c r="B37" s="15">
        <v>2958101</v>
      </c>
      <c r="C37" s="7" t="s">
        <v>109</v>
      </c>
      <c r="D37" s="7" t="e">
        <f t="shared" si="0"/>
        <v>#VALUE!</v>
      </c>
      <c r="E37" t="e">
        <f t="shared" si="1"/>
        <v>#VALUE!</v>
      </c>
    </row>
    <row r="38" spans="1:5" x14ac:dyDescent="0.25">
      <c r="A38" t="s">
        <v>144</v>
      </c>
      <c r="B38" s="15">
        <v>2958101</v>
      </c>
      <c r="C38" s="7" t="s">
        <v>109</v>
      </c>
      <c r="D38" s="7" t="e">
        <f t="shared" si="0"/>
        <v>#VALUE!</v>
      </c>
      <c r="E38" t="e">
        <f t="shared" si="1"/>
        <v>#VALUE!</v>
      </c>
    </row>
    <row r="39" spans="1:5" x14ac:dyDescent="0.25">
      <c r="A39" t="s">
        <v>145</v>
      </c>
      <c r="B39" s="15">
        <v>2958101</v>
      </c>
      <c r="C39" s="7" t="s">
        <v>109</v>
      </c>
      <c r="D39" s="7" t="e">
        <f t="shared" si="0"/>
        <v>#VALUE!</v>
      </c>
      <c r="E39" t="e">
        <f t="shared" si="1"/>
        <v>#VALUE!</v>
      </c>
    </row>
    <row r="40" spans="1:5" x14ac:dyDescent="0.25">
      <c r="A40" t="s">
        <v>146</v>
      </c>
      <c r="B40" s="15">
        <v>45278</v>
      </c>
      <c r="C40" s="7" t="s">
        <v>109</v>
      </c>
      <c r="D40" s="7" t="e">
        <f t="shared" si="0"/>
        <v>#VALUE!</v>
      </c>
      <c r="E40" t="e">
        <f t="shared" si="1"/>
        <v>#VALUE!</v>
      </c>
    </row>
    <row r="41" spans="1:5" x14ac:dyDescent="0.25">
      <c r="A41" t="s">
        <v>147</v>
      </c>
      <c r="B41" s="15">
        <v>2958101</v>
      </c>
      <c r="C41" s="7" t="s">
        <v>109</v>
      </c>
      <c r="D41" s="7" t="e">
        <f t="shared" si="0"/>
        <v>#VALUE!</v>
      </c>
      <c r="E41" t="e">
        <f t="shared" si="1"/>
        <v>#VALUE!</v>
      </c>
    </row>
    <row r="42" spans="1:5" x14ac:dyDescent="0.25">
      <c r="A42" t="s">
        <v>148</v>
      </c>
      <c r="B42" s="15">
        <v>2958101</v>
      </c>
      <c r="C42" s="7" t="s">
        <v>109</v>
      </c>
      <c r="D42" s="7" t="e">
        <f t="shared" si="0"/>
        <v>#VALUE!</v>
      </c>
      <c r="E42" t="e">
        <f t="shared" si="1"/>
        <v>#VALUE!</v>
      </c>
    </row>
    <row r="43" spans="1:5" x14ac:dyDescent="0.25">
      <c r="A43" t="s">
        <v>149</v>
      </c>
      <c r="B43" s="15">
        <v>2958101</v>
      </c>
      <c r="C43" s="7" t="s">
        <v>109</v>
      </c>
      <c r="D43" s="7" t="e">
        <f t="shared" si="0"/>
        <v>#VALUE!</v>
      </c>
      <c r="E43" t="e">
        <f t="shared" si="1"/>
        <v>#VALUE!</v>
      </c>
    </row>
    <row r="44" spans="1:5" x14ac:dyDescent="0.25">
      <c r="A44" t="s">
        <v>150</v>
      </c>
      <c r="B44" s="15">
        <v>2958101</v>
      </c>
      <c r="C44" s="7" t="s">
        <v>109</v>
      </c>
      <c r="D44" s="7" t="e">
        <f t="shared" si="0"/>
        <v>#VALUE!</v>
      </c>
      <c r="E44" t="e">
        <f t="shared" si="1"/>
        <v>#VALUE!</v>
      </c>
    </row>
    <row r="45" spans="1:5" x14ac:dyDescent="0.25">
      <c r="A45" t="s">
        <v>151</v>
      </c>
      <c r="B45" s="15">
        <v>2958101</v>
      </c>
      <c r="C45" s="7" t="s">
        <v>109</v>
      </c>
      <c r="D45" s="7" t="e">
        <f t="shared" si="0"/>
        <v>#VALUE!</v>
      </c>
      <c r="E45" t="e">
        <f t="shared" si="1"/>
        <v>#VALUE!</v>
      </c>
    </row>
    <row r="46" spans="1:5" x14ac:dyDescent="0.25">
      <c r="A46" t="s">
        <v>152</v>
      </c>
      <c r="B46" s="15">
        <v>45245</v>
      </c>
      <c r="C46" s="7" t="s">
        <v>109</v>
      </c>
      <c r="D46" s="7" t="e">
        <f t="shared" si="0"/>
        <v>#VALUE!</v>
      </c>
      <c r="E46" t="e">
        <f t="shared" si="1"/>
        <v>#VALUE!</v>
      </c>
    </row>
    <row r="47" spans="1:5" x14ac:dyDescent="0.25">
      <c r="A47" t="s">
        <v>153</v>
      </c>
      <c r="B47" s="15">
        <v>2958101</v>
      </c>
      <c r="C47" s="7" t="s">
        <v>109</v>
      </c>
      <c r="D47" s="7" t="e">
        <f t="shared" si="0"/>
        <v>#VALUE!</v>
      </c>
      <c r="E47" t="e">
        <f t="shared" si="1"/>
        <v>#VALUE!</v>
      </c>
    </row>
    <row r="48" spans="1:5" x14ac:dyDescent="0.25">
      <c r="A48" t="s">
        <v>154</v>
      </c>
      <c r="B48" s="15">
        <v>45716</v>
      </c>
      <c r="C48" s="7" t="s">
        <v>109</v>
      </c>
      <c r="D48" s="7" t="e">
        <f t="shared" si="0"/>
        <v>#VALUE!</v>
      </c>
      <c r="E48" t="e">
        <f t="shared" si="1"/>
        <v>#VALUE!</v>
      </c>
    </row>
    <row r="49" spans="1:5" x14ac:dyDescent="0.25">
      <c r="A49" t="s">
        <v>155</v>
      </c>
      <c r="B49" s="15">
        <v>2958101</v>
      </c>
      <c r="C49" s="7" t="s">
        <v>109</v>
      </c>
      <c r="D49" s="7" t="e">
        <f t="shared" si="0"/>
        <v>#VALUE!</v>
      </c>
      <c r="E49" t="e">
        <f t="shared" si="1"/>
        <v>#VALUE!</v>
      </c>
    </row>
    <row r="50" spans="1:5" x14ac:dyDescent="0.25">
      <c r="A50" t="s">
        <v>156</v>
      </c>
      <c r="B50" s="15">
        <v>2958101</v>
      </c>
      <c r="C50" s="7" t="s">
        <v>109</v>
      </c>
      <c r="D50" s="7" t="e">
        <f t="shared" si="0"/>
        <v>#VALUE!</v>
      </c>
      <c r="E50" t="e">
        <f t="shared" si="1"/>
        <v>#VALUE!</v>
      </c>
    </row>
    <row r="51" spans="1:5" x14ac:dyDescent="0.25">
      <c r="A51" t="s">
        <v>157</v>
      </c>
      <c r="B51" s="15">
        <v>46053</v>
      </c>
      <c r="C51" s="7" t="s">
        <v>109</v>
      </c>
      <c r="D51" s="7" t="e">
        <f t="shared" si="0"/>
        <v>#VALUE!</v>
      </c>
      <c r="E51" t="e">
        <f t="shared" si="1"/>
        <v>#VALUE!</v>
      </c>
    </row>
    <row r="52" spans="1:5" x14ac:dyDescent="0.25">
      <c r="A52" t="s">
        <v>158</v>
      </c>
      <c r="B52" s="15">
        <v>46101</v>
      </c>
      <c r="C52" s="7" t="s">
        <v>109</v>
      </c>
      <c r="D52" s="7" t="e">
        <f t="shared" si="0"/>
        <v>#VALUE!</v>
      </c>
      <c r="E52" t="e">
        <f t="shared" si="1"/>
        <v>#VALUE!</v>
      </c>
    </row>
    <row r="53" spans="1:5" x14ac:dyDescent="0.25">
      <c r="A53" t="s">
        <v>159</v>
      </c>
      <c r="B53" s="15">
        <v>2958101</v>
      </c>
      <c r="C53" s="7" t="s">
        <v>109</v>
      </c>
      <c r="D53" s="7" t="e">
        <f t="shared" si="0"/>
        <v>#VALUE!</v>
      </c>
      <c r="E53" t="e">
        <f t="shared" si="1"/>
        <v>#VALUE!</v>
      </c>
    </row>
    <row r="54" spans="1:5" x14ac:dyDescent="0.25">
      <c r="A54" t="s">
        <v>160</v>
      </c>
      <c r="B54" s="15">
        <v>45968</v>
      </c>
      <c r="C54" s="7" t="s">
        <v>109</v>
      </c>
      <c r="D54" s="7" t="e">
        <f t="shared" si="0"/>
        <v>#VALUE!</v>
      </c>
      <c r="E54" t="e">
        <f t="shared" si="1"/>
        <v>#VALUE!</v>
      </c>
    </row>
    <row r="55" spans="1:5" x14ac:dyDescent="0.25">
      <c r="A55" t="s">
        <v>161</v>
      </c>
      <c r="B55" s="15">
        <v>2958101</v>
      </c>
      <c r="C55" s="7" t="s">
        <v>109</v>
      </c>
      <c r="D55" s="7" t="e">
        <f t="shared" si="0"/>
        <v>#VALUE!</v>
      </c>
      <c r="E55" t="e">
        <f t="shared" si="1"/>
        <v>#VALUE!</v>
      </c>
    </row>
    <row r="56" spans="1:5" x14ac:dyDescent="0.25">
      <c r="A56" t="s">
        <v>162</v>
      </c>
      <c r="B56" s="15">
        <v>45869</v>
      </c>
      <c r="C56" s="7" t="s">
        <v>109</v>
      </c>
      <c r="D56" s="7" t="e">
        <f t="shared" si="0"/>
        <v>#VALUE!</v>
      </c>
      <c r="E56" t="e">
        <f t="shared" si="1"/>
        <v>#VALUE!</v>
      </c>
    </row>
    <row r="57" spans="1:5" x14ac:dyDescent="0.25">
      <c r="A57" t="s">
        <v>163</v>
      </c>
      <c r="B57" s="15">
        <v>2958101</v>
      </c>
      <c r="C57" s="7" t="s">
        <v>109</v>
      </c>
      <c r="D57" s="7" t="e">
        <f t="shared" si="0"/>
        <v>#VALUE!</v>
      </c>
      <c r="E57" t="e">
        <f t="shared" si="1"/>
        <v>#VALUE!</v>
      </c>
    </row>
    <row r="58" spans="1:5" x14ac:dyDescent="0.25">
      <c r="A58" t="s">
        <v>164</v>
      </c>
      <c r="B58" s="15">
        <v>2958101</v>
      </c>
      <c r="C58" s="7" t="s">
        <v>109</v>
      </c>
      <c r="D58" s="7" t="e">
        <f t="shared" si="0"/>
        <v>#VALUE!</v>
      </c>
      <c r="E58" t="e">
        <f t="shared" si="1"/>
        <v>#VALUE!</v>
      </c>
    </row>
    <row r="59" spans="1:5" x14ac:dyDescent="0.25">
      <c r="A59" t="s">
        <v>165</v>
      </c>
      <c r="B59" s="15">
        <v>46599</v>
      </c>
      <c r="C59" s="7" t="s">
        <v>109</v>
      </c>
      <c r="D59" s="7" t="e">
        <f t="shared" si="0"/>
        <v>#VALUE!</v>
      </c>
      <c r="E59" t="e">
        <f t="shared" si="1"/>
        <v>#VALUE!</v>
      </c>
    </row>
    <row r="60" spans="1:5" x14ac:dyDescent="0.25">
      <c r="A60" t="s">
        <v>166</v>
      </c>
      <c r="B60" s="15">
        <v>45688</v>
      </c>
      <c r="C60" s="7" t="s">
        <v>109</v>
      </c>
      <c r="D60" s="7" t="e">
        <f t="shared" si="0"/>
        <v>#VALUE!</v>
      </c>
      <c r="E60" t="e">
        <f t="shared" si="1"/>
        <v>#VALUE!</v>
      </c>
    </row>
    <row r="61" spans="1:5" x14ac:dyDescent="0.25">
      <c r="A61" t="s">
        <v>167</v>
      </c>
      <c r="B61" s="15">
        <v>45406</v>
      </c>
      <c r="C61" s="7" t="s">
        <v>109</v>
      </c>
      <c r="D61" s="7" t="e">
        <f t="shared" si="0"/>
        <v>#VALUE!</v>
      </c>
      <c r="E61" t="e">
        <f t="shared" si="1"/>
        <v>#VALUE!</v>
      </c>
    </row>
    <row r="62" spans="1:5" x14ac:dyDescent="0.25">
      <c r="A62" t="s">
        <v>168</v>
      </c>
      <c r="B62" s="15">
        <v>45505</v>
      </c>
      <c r="C62" s="7" t="s">
        <v>109</v>
      </c>
      <c r="D62" s="7" t="e">
        <f t="shared" si="0"/>
        <v>#VALUE!</v>
      </c>
      <c r="E62" t="e">
        <f t="shared" si="1"/>
        <v>#VALUE!</v>
      </c>
    </row>
    <row r="63" spans="1:5" x14ac:dyDescent="0.25">
      <c r="A63" t="s">
        <v>169</v>
      </c>
      <c r="B63" s="15">
        <v>45171</v>
      </c>
      <c r="C63" s="7" t="s">
        <v>109</v>
      </c>
      <c r="D63" s="7" t="e">
        <f t="shared" si="0"/>
        <v>#VALUE!</v>
      </c>
      <c r="E63" t="e">
        <f t="shared" si="1"/>
        <v>#VALUE!</v>
      </c>
    </row>
    <row r="64" spans="1:5" x14ac:dyDescent="0.25">
      <c r="A64" t="s">
        <v>170</v>
      </c>
      <c r="B64" s="15">
        <v>46094</v>
      </c>
      <c r="C64" s="7" t="s">
        <v>109</v>
      </c>
      <c r="D64" s="7" t="e">
        <f t="shared" si="0"/>
        <v>#VALUE!</v>
      </c>
      <c r="E64" t="e">
        <f t="shared" si="1"/>
        <v>#VALUE!</v>
      </c>
    </row>
    <row r="65" spans="1:5" x14ac:dyDescent="0.25">
      <c r="A65" t="s">
        <v>171</v>
      </c>
      <c r="B65" s="15">
        <v>2958101</v>
      </c>
      <c r="C65" s="7" t="s">
        <v>109</v>
      </c>
      <c r="D65" s="7" t="e">
        <f t="shared" si="0"/>
        <v>#VALUE!</v>
      </c>
      <c r="E65" t="e">
        <f t="shared" si="1"/>
        <v>#VALUE!</v>
      </c>
    </row>
    <row r="66" spans="1:5" x14ac:dyDescent="0.25">
      <c r="A66" t="s">
        <v>172</v>
      </c>
      <c r="B66" s="15">
        <v>45616</v>
      </c>
      <c r="C66" s="7" t="s">
        <v>109</v>
      </c>
      <c r="D66" s="7" t="e">
        <f t="shared" si="0"/>
        <v>#VALUE!</v>
      </c>
      <c r="E66" t="e">
        <f t="shared" si="1"/>
        <v>#VALUE!</v>
      </c>
    </row>
    <row r="67" spans="1:5" x14ac:dyDescent="0.25">
      <c r="A67" t="s">
        <v>173</v>
      </c>
      <c r="B67" s="15">
        <v>2958101</v>
      </c>
      <c r="C67" s="7" t="s">
        <v>109</v>
      </c>
      <c r="D67" s="7" t="e">
        <f t="shared" ref="D67:D73" si="2">RIGHT(A67, E67)</f>
        <v>#VALUE!</v>
      </c>
      <c r="E67" t="e">
        <f t="shared" ref="E67:E73" si="3">LEN(A67)-SEARCH(",", A67, SEARCH(",", A67))</f>
        <v>#VALUE!</v>
      </c>
    </row>
    <row r="68" spans="1:5" x14ac:dyDescent="0.25">
      <c r="A68" t="s">
        <v>174</v>
      </c>
      <c r="B68" s="15">
        <v>45759</v>
      </c>
      <c r="C68" s="7" t="s">
        <v>109</v>
      </c>
      <c r="D68" s="7" t="e">
        <f t="shared" si="2"/>
        <v>#VALUE!</v>
      </c>
      <c r="E68" t="e">
        <f t="shared" si="3"/>
        <v>#VALUE!</v>
      </c>
    </row>
    <row r="69" spans="1:5" x14ac:dyDescent="0.25">
      <c r="A69" t="s">
        <v>175</v>
      </c>
      <c r="B69" s="15">
        <v>2958101</v>
      </c>
      <c r="C69" s="7" t="s">
        <v>109</v>
      </c>
      <c r="D69" s="7" t="e">
        <f t="shared" si="2"/>
        <v>#VALUE!</v>
      </c>
      <c r="E69" t="e">
        <f t="shared" si="3"/>
        <v>#VALUE!</v>
      </c>
    </row>
    <row r="70" spans="1:5" x14ac:dyDescent="0.25">
      <c r="A70" t="s">
        <v>176</v>
      </c>
      <c r="B70" s="15">
        <v>2958101</v>
      </c>
      <c r="C70" s="7" t="s">
        <v>109</v>
      </c>
      <c r="D70" s="7" t="e">
        <f t="shared" si="2"/>
        <v>#VALUE!</v>
      </c>
      <c r="E70" t="e">
        <f t="shared" si="3"/>
        <v>#VALUE!</v>
      </c>
    </row>
    <row r="71" spans="1:5" x14ac:dyDescent="0.25">
      <c r="A71" t="s">
        <v>177</v>
      </c>
      <c r="B71" s="15">
        <v>2958101</v>
      </c>
      <c r="C71" s="7" t="s">
        <v>109</v>
      </c>
      <c r="D71" s="7" t="e">
        <f t="shared" si="2"/>
        <v>#VALUE!</v>
      </c>
      <c r="E71" t="e">
        <f t="shared" si="3"/>
        <v>#VALUE!</v>
      </c>
    </row>
    <row r="72" spans="1:5" x14ac:dyDescent="0.25">
      <c r="A72" t="s">
        <v>178</v>
      </c>
      <c r="B72" s="15">
        <v>46151</v>
      </c>
      <c r="C72" s="7" t="s">
        <v>109</v>
      </c>
      <c r="D72" s="7" t="e">
        <f t="shared" si="2"/>
        <v>#VALUE!</v>
      </c>
      <c r="E72" t="e">
        <f t="shared" si="3"/>
        <v>#VALUE!</v>
      </c>
    </row>
    <row r="73" spans="1:5" x14ac:dyDescent="0.25">
      <c r="A73" t="s">
        <v>179</v>
      </c>
      <c r="B73" s="15">
        <v>45688</v>
      </c>
      <c r="C73" s="7" t="s">
        <v>109</v>
      </c>
      <c r="D73" s="7" t="e">
        <f t="shared" si="2"/>
        <v>#VALUE!</v>
      </c>
      <c r="E73" t="e">
        <f t="shared" si="3"/>
        <v>#VALUE!</v>
      </c>
    </row>
    <row r="74" spans="1:5" x14ac:dyDescent="0.25">
      <c r="A74" t="s">
        <v>180</v>
      </c>
      <c r="B74" s="15">
        <v>2958101</v>
      </c>
      <c r="C74" t="s">
        <v>109</v>
      </c>
    </row>
    <row r="75" spans="1:5" x14ac:dyDescent="0.25">
      <c r="A75" t="s">
        <v>181</v>
      </c>
      <c r="B75" s="15">
        <v>2958101</v>
      </c>
      <c r="C75" t="s">
        <v>107</v>
      </c>
    </row>
    <row r="76" spans="1:5" x14ac:dyDescent="0.25">
      <c r="A76" t="s">
        <v>182</v>
      </c>
      <c r="B76" s="15">
        <v>2958101</v>
      </c>
      <c r="C76" t="s">
        <v>107</v>
      </c>
    </row>
    <row r="77" spans="1:5" x14ac:dyDescent="0.25">
      <c r="A77" t="s">
        <v>183</v>
      </c>
      <c r="B77" s="15">
        <v>2958101</v>
      </c>
      <c r="C77" t="s">
        <v>107</v>
      </c>
    </row>
    <row r="78" spans="1:5" x14ac:dyDescent="0.25">
      <c r="A78" t="s">
        <v>184</v>
      </c>
      <c r="B78" s="15">
        <v>2958101</v>
      </c>
      <c r="C78" t="s">
        <v>107</v>
      </c>
    </row>
    <row r="79" spans="1:5" x14ac:dyDescent="0.25">
      <c r="A79" t="s">
        <v>185</v>
      </c>
      <c r="B79" s="15">
        <v>2958101</v>
      </c>
      <c r="C79" t="s">
        <v>107</v>
      </c>
    </row>
    <row r="80" spans="1:5" x14ac:dyDescent="0.25">
      <c r="A80" t="s">
        <v>186</v>
      </c>
      <c r="B80" s="15">
        <v>2958101</v>
      </c>
      <c r="C80" t="s">
        <v>107</v>
      </c>
    </row>
    <row r="81" spans="1:3" x14ac:dyDescent="0.25">
      <c r="A81" t="s">
        <v>187</v>
      </c>
      <c r="B81" s="15">
        <v>2958101</v>
      </c>
      <c r="C81" t="s">
        <v>107</v>
      </c>
    </row>
    <row r="82" spans="1:3" x14ac:dyDescent="0.25">
      <c r="A82" t="s">
        <v>188</v>
      </c>
      <c r="B82" s="15">
        <v>2958101</v>
      </c>
      <c r="C82" t="s">
        <v>107</v>
      </c>
    </row>
    <row r="83" spans="1:3" x14ac:dyDescent="0.25">
      <c r="A83" t="s">
        <v>189</v>
      </c>
      <c r="B83" s="15">
        <v>2958101</v>
      </c>
      <c r="C83" t="s">
        <v>107</v>
      </c>
    </row>
    <row r="84" spans="1:3" x14ac:dyDescent="0.25">
      <c r="A84" t="s">
        <v>221</v>
      </c>
      <c r="B84" s="15">
        <v>2958101</v>
      </c>
      <c r="C84" t="s">
        <v>107</v>
      </c>
    </row>
    <row r="85" spans="1:3" x14ac:dyDescent="0.25">
      <c r="A85" t="s">
        <v>190</v>
      </c>
      <c r="B85" s="15">
        <v>2958101</v>
      </c>
      <c r="C85" t="s">
        <v>107</v>
      </c>
    </row>
    <row r="86" spans="1:3" x14ac:dyDescent="0.25">
      <c r="A86" t="s">
        <v>191</v>
      </c>
      <c r="B86" s="15">
        <v>2958101</v>
      </c>
      <c r="C86" t="s">
        <v>107</v>
      </c>
    </row>
    <row r="87" spans="1:3" x14ac:dyDescent="0.25">
      <c r="A87" t="s">
        <v>192</v>
      </c>
      <c r="B87" s="15">
        <v>2958101</v>
      </c>
      <c r="C87" t="s">
        <v>107</v>
      </c>
    </row>
    <row r="88" spans="1:3" x14ac:dyDescent="0.25">
      <c r="A88" t="s">
        <v>193</v>
      </c>
      <c r="B88" s="15">
        <v>2958101</v>
      </c>
      <c r="C88" t="s">
        <v>107</v>
      </c>
    </row>
    <row r="89" spans="1:3" x14ac:dyDescent="0.25">
      <c r="A89" t="s">
        <v>194</v>
      </c>
      <c r="B89" s="15">
        <v>2958101</v>
      </c>
      <c r="C89" t="s">
        <v>107</v>
      </c>
    </row>
    <row r="90" spans="1:3" x14ac:dyDescent="0.25">
      <c r="A90" t="s">
        <v>195</v>
      </c>
      <c r="B90" s="15">
        <v>2958101</v>
      </c>
      <c r="C90" t="s">
        <v>107</v>
      </c>
    </row>
    <row r="91" spans="1:3" x14ac:dyDescent="0.25">
      <c r="A91" t="s">
        <v>228</v>
      </c>
      <c r="B91" s="15">
        <v>2958101</v>
      </c>
      <c r="C91" t="s">
        <v>107</v>
      </c>
    </row>
    <row r="92" spans="1:3" x14ac:dyDescent="0.25">
      <c r="A92" t="s">
        <v>196</v>
      </c>
      <c r="B92" s="15">
        <v>2958101</v>
      </c>
      <c r="C92" t="s">
        <v>107</v>
      </c>
    </row>
    <row r="93" spans="1:3" x14ac:dyDescent="0.25">
      <c r="A93" t="s">
        <v>197</v>
      </c>
      <c r="B93" s="15">
        <v>2958101</v>
      </c>
      <c r="C93" t="s">
        <v>107</v>
      </c>
    </row>
    <row r="94" spans="1:3" x14ac:dyDescent="0.25">
      <c r="A94" t="s">
        <v>225</v>
      </c>
      <c r="B94" s="15">
        <v>2958101</v>
      </c>
      <c r="C94" t="s">
        <v>107</v>
      </c>
    </row>
    <row r="95" spans="1:3" x14ac:dyDescent="0.25">
      <c r="A95" t="s">
        <v>198</v>
      </c>
      <c r="B95" s="15">
        <v>2958101</v>
      </c>
      <c r="C95" t="s">
        <v>107</v>
      </c>
    </row>
    <row r="96" spans="1:3" x14ac:dyDescent="0.25">
      <c r="A96" t="s">
        <v>226</v>
      </c>
      <c r="B96" s="15">
        <v>2958101</v>
      </c>
      <c r="C96" t="s">
        <v>107</v>
      </c>
    </row>
    <row r="97" spans="1:3" x14ac:dyDescent="0.25">
      <c r="A97" t="s">
        <v>222</v>
      </c>
      <c r="B97" s="15">
        <v>2958101</v>
      </c>
      <c r="C97" t="s">
        <v>107</v>
      </c>
    </row>
    <row r="98" spans="1:3" x14ac:dyDescent="0.25">
      <c r="A98" t="s">
        <v>199</v>
      </c>
      <c r="B98" s="15">
        <v>2958101</v>
      </c>
      <c r="C98" t="s">
        <v>107</v>
      </c>
    </row>
    <row r="99" spans="1:3" x14ac:dyDescent="0.25">
      <c r="A99" t="s">
        <v>223</v>
      </c>
      <c r="B99" s="15">
        <v>2958101</v>
      </c>
      <c r="C99" t="s">
        <v>107</v>
      </c>
    </row>
    <row r="100" spans="1:3" x14ac:dyDescent="0.25">
      <c r="A100" t="s">
        <v>227</v>
      </c>
      <c r="B100" s="15">
        <v>2958101</v>
      </c>
      <c r="C100" t="s">
        <v>107</v>
      </c>
    </row>
    <row r="101" spans="1:3" x14ac:dyDescent="0.25">
      <c r="A101" t="s">
        <v>224</v>
      </c>
      <c r="B101" s="15">
        <v>2958101</v>
      </c>
      <c r="C101" t="s">
        <v>107</v>
      </c>
    </row>
    <row r="102" spans="1:3" x14ac:dyDescent="0.25">
      <c r="A102" t="s">
        <v>200</v>
      </c>
      <c r="B102" s="15">
        <v>2958101</v>
      </c>
      <c r="C102" t="s">
        <v>107</v>
      </c>
    </row>
    <row r="103" spans="1:3" x14ac:dyDescent="0.25">
      <c r="A103" t="s">
        <v>201</v>
      </c>
      <c r="B103" s="15">
        <v>2958101</v>
      </c>
      <c r="C103" t="s">
        <v>107</v>
      </c>
    </row>
    <row r="104" spans="1:3" x14ac:dyDescent="0.25">
      <c r="A104" t="s">
        <v>202</v>
      </c>
      <c r="B104" s="15">
        <v>2958101</v>
      </c>
      <c r="C104" t="s">
        <v>107</v>
      </c>
    </row>
    <row r="105" spans="1:3" x14ac:dyDescent="0.25">
      <c r="A105" t="s">
        <v>203</v>
      </c>
      <c r="B105" s="15">
        <v>2958101</v>
      </c>
      <c r="C105" t="s">
        <v>107</v>
      </c>
    </row>
    <row r="106" spans="1:3" x14ac:dyDescent="0.25">
      <c r="A106" t="s">
        <v>204</v>
      </c>
      <c r="B106" s="15">
        <v>2958101</v>
      </c>
      <c r="C106" t="s">
        <v>107</v>
      </c>
    </row>
    <row r="107" spans="1:3" x14ac:dyDescent="0.25">
      <c r="A107" t="s">
        <v>205</v>
      </c>
      <c r="B107" s="15">
        <v>2958101</v>
      </c>
      <c r="C107" t="s">
        <v>107</v>
      </c>
    </row>
    <row r="108" spans="1:3" x14ac:dyDescent="0.25">
      <c r="A108" t="s">
        <v>220</v>
      </c>
      <c r="B108" s="15">
        <v>2958101</v>
      </c>
      <c r="C108" t="s">
        <v>107</v>
      </c>
    </row>
    <row r="109" spans="1:3" x14ac:dyDescent="0.25">
      <c r="A109" t="s">
        <v>206</v>
      </c>
      <c r="B109" s="15">
        <v>2958101</v>
      </c>
      <c r="C109" t="s">
        <v>107</v>
      </c>
    </row>
    <row r="110" spans="1:3" x14ac:dyDescent="0.25">
      <c r="A110" t="s">
        <v>207</v>
      </c>
      <c r="B110" s="15">
        <v>2958101</v>
      </c>
      <c r="C110" t="s">
        <v>107</v>
      </c>
    </row>
    <row r="111" spans="1:3" x14ac:dyDescent="0.25">
      <c r="A111" t="s">
        <v>208</v>
      </c>
      <c r="B111" s="15">
        <v>2958101</v>
      </c>
      <c r="C111" t="s">
        <v>107</v>
      </c>
    </row>
    <row r="112" spans="1:3" x14ac:dyDescent="0.25">
      <c r="A112" t="s">
        <v>209</v>
      </c>
      <c r="B112" s="15">
        <v>2958101</v>
      </c>
      <c r="C112" t="s">
        <v>107</v>
      </c>
    </row>
    <row r="113" spans="1:3" x14ac:dyDescent="0.25">
      <c r="A113" t="s">
        <v>210</v>
      </c>
      <c r="B113" s="15">
        <v>2958101</v>
      </c>
      <c r="C113" t="s">
        <v>107</v>
      </c>
    </row>
    <row r="114" spans="1:3" x14ac:dyDescent="0.25">
      <c r="A114" t="s">
        <v>211</v>
      </c>
      <c r="B114" s="15">
        <v>2958101</v>
      </c>
      <c r="C114" t="s">
        <v>107</v>
      </c>
    </row>
    <row r="115" spans="1:3" x14ac:dyDescent="0.25">
      <c r="A115" t="s">
        <v>212</v>
      </c>
      <c r="B115" s="15">
        <v>2958101</v>
      </c>
      <c r="C115" t="s">
        <v>107</v>
      </c>
    </row>
    <row r="116" spans="1:3" x14ac:dyDescent="0.25">
      <c r="A116" t="s">
        <v>213</v>
      </c>
      <c r="B116" s="15">
        <v>2958101</v>
      </c>
      <c r="C116" t="s">
        <v>107</v>
      </c>
    </row>
    <row r="117" spans="1:3" x14ac:dyDescent="0.25">
      <c r="A117" t="s">
        <v>214</v>
      </c>
      <c r="B117" s="15">
        <v>2958101</v>
      </c>
      <c r="C117" t="s">
        <v>107</v>
      </c>
    </row>
    <row r="118" spans="1:3" x14ac:dyDescent="0.25">
      <c r="A118" t="s">
        <v>215</v>
      </c>
      <c r="B118" s="15">
        <v>2958101</v>
      </c>
      <c r="C118" t="s">
        <v>107</v>
      </c>
    </row>
    <row r="119" spans="1:3" x14ac:dyDescent="0.25">
      <c r="A119" t="s">
        <v>216</v>
      </c>
      <c r="B119" s="15">
        <v>2958101</v>
      </c>
      <c r="C119" t="s">
        <v>107</v>
      </c>
    </row>
    <row r="120" spans="1:3" x14ac:dyDescent="0.25">
      <c r="A120" t="s">
        <v>217</v>
      </c>
      <c r="B120" s="15">
        <v>2958101</v>
      </c>
      <c r="C120" t="s">
        <v>107</v>
      </c>
    </row>
    <row r="121" spans="1:3" x14ac:dyDescent="0.25">
      <c r="A121" t="s">
        <v>218</v>
      </c>
      <c r="B121" s="15">
        <v>2958101</v>
      </c>
      <c r="C121" t="s">
        <v>107</v>
      </c>
    </row>
    <row r="122" spans="1:3" x14ac:dyDescent="0.25">
      <c r="A122" t="s">
        <v>219</v>
      </c>
      <c r="B122" s="15">
        <v>2958101</v>
      </c>
      <c r="C122" t="s">
        <v>107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abSelected="1" topLeftCell="A2" workbookViewId="0">
      <selection activeCell="B3" sqref="B3"/>
    </sheetView>
  </sheetViews>
  <sheetFormatPr defaultColWidth="11.42578125" defaultRowHeight="15" x14ac:dyDescent="0.25"/>
  <cols>
    <col min="1" max="1" width="22.5703125" customWidth="1"/>
    <col min="2" max="2" width="27.28515625" customWidth="1"/>
  </cols>
  <sheetData>
    <row r="1" spans="1:4" ht="15.6" customHeight="1" x14ac:dyDescent="0.25">
      <c r="A1" s="13" t="s">
        <v>40</v>
      </c>
      <c r="B1" s="13" t="s">
        <v>41</v>
      </c>
      <c r="C1" s="14" t="s">
        <v>38</v>
      </c>
      <c r="D1" s="9" t="s">
        <v>39</v>
      </c>
    </row>
    <row r="2" spans="1:4" x14ac:dyDescent="0.25">
      <c r="A2" s="12" t="s">
        <v>42</v>
      </c>
      <c r="B2" s="12" t="s">
        <v>229</v>
      </c>
      <c r="C2" s="11">
        <v>-321</v>
      </c>
      <c r="D2" t="str">
        <f>B2&amp;" "&amp;A2</f>
        <v>Synøve Nygaard Andersen</v>
      </c>
    </row>
    <row r="3" spans="1:4" x14ac:dyDescent="0.25">
      <c r="A3" s="10" t="s">
        <v>43</v>
      </c>
      <c r="B3" s="10" t="s">
        <v>44</v>
      </c>
      <c r="C3" s="11">
        <v>-1296.25</v>
      </c>
      <c r="D3" t="str">
        <f t="shared" ref="D3:D26" si="0">B3&amp;" "&amp;A3</f>
        <v>Tina Baier</v>
      </c>
    </row>
    <row r="4" spans="1:4" x14ac:dyDescent="0.25">
      <c r="A4" s="12" t="s">
        <v>45</v>
      </c>
      <c r="B4" s="12" t="s">
        <v>46</v>
      </c>
      <c r="C4" s="11">
        <v>-74</v>
      </c>
      <c r="D4" t="str">
        <f t="shared" si="0"/>
        <v>Eirik Jerven Berger</v>
      </c>
    </row>
    <row r="5" spans="1:4" x14ac:dyDescent="0.25">
      <c r="A5" s="12" t="s">
        <v>47</v>
      </c>
      <c r="B5" s="12" t="s">
        <v>48</v>
      </c>
      <c r="C5" s="11">
        <v>-16.25</v>
      </c>
      <c r="D5" t="str">
        <f t="shared" si="0"/>
        <v>Simon Birkvad</v>
      </c>
    </row>
    <row r="6" spans="1:4" x14ac:dyDescent="0.25">
      <c r="A6" s="12" t="s">
        <v>49</v>
      </c>
      <c r="B6" s="12" t="s">
        <v>50</v>
      </c>
      <c r="C6" s="11">
        <v>-1120.75</v>
      </c>
      <c r="D6" t="str">
        <f t="shared" si="0"/>
        <v>Solveig Topstad Borgen</v>
      </c>
    </row>
    <row r="7" spans="1:4" x14ac:dyDescent="0.25">
      <c r="A7" s="12" t="s">
        <v>51</v>
      </c>
      <c r="B7" s="12" t="s">
        <v>52</v>
      </c>
      <c r="C7" s="11">
        <v>-61.3</v>
      </c>
      <c r="D7" t="str">
        <f t="shared" si="0"/>
        <v>Agnes Fauske</v>
      </c>
    </row>
    <row r="8" spans="1:4" x14ac:dyDescent="0.25">
      <c r="A8" s="12" t="s">
        <v>53</v>
      </c>
      <c r="B8" s="12" t="s">
        <v>54</v>
      </c>
      <c r="C8" s="11">
        <v>-998.75</v>
      </c>
      <c r="D8" t="str">
        <f t="shared" si="0"/>
        <v>Michael Frith</v>
      </c>
    </row>
    <row r="9" spans="1:4" x14ac:dyDescent="0.25">
      <c r="A9" s="12" t="s">
        <v>55</v>
      </c>
      <c r="B9" s="12" t="s">
        <v>56</v>
      </c>
      <c r="C9" s="11">
        <v>-1695</v>
      </c>
      <c r="D9" t="str">
        <f t="shared" si="0"/>
        <v>Russell Garner</v>
      </c>
    </row>
    <row r="10" spans="1:4" x14ac:dyDescent="0.25">
      <c r="A10" s="12" t="s">
        <v>57</v>
      </c>
      <c r="B10" s="12" t="s">
        <v>58</v>
      </c>
      <c r="C10" s="11">
        <v>-152.49</v>
      </c>
      <c r="D10" t="str">
        <f t="shared" si="0"/>
        <v>Liridona Gashi</v>
      </c>
    </row>
    <row r="11" spans="1:4" x14ac:dyDescent="0.25">
      <c r="A11" s="12" t="s">
        <v>59</v>
      </c>
      <c r="B11" s="12" t="s">
        <v>60</v>
      </c>
      <c r="C11" s="11">
        <v>-439.19</v>
      </c>
      <c r="D11" t="str">
        <f t="shared" si="0"/>
        <v>Karoline Hjelle</v>
      </c>
    </row>
    <row r="12" spans="1:4" x14ac:dyDescent="0.25">
      <c r="A12" s="12" t="s">
        <v>61</v>
      </c>
      <c r="B12" s="12" t="s">
        <v>62</v>
      </c>
      <c r="C12" s="11">
        <v>-1394.32</v>
      </c>
      <c r="D12" t="str">
        <f t="shared" si="0"/>
        <v>Vilde Blix Huseby</v>
      </c>
    </row>
    <row r="13" spans="1:4" x14ac:dyDescent="0.25">
      <c r="A13" s="12" t="s">
        <v>63</v>
      </c>
      <c r="B13" s="12" t="s">
        <v>100</v>
      </c>
      <c r="C13" s="11">
        <v>-1404.12</v>
      </c>
      <c r="D13" t="str">
        <f t="shared" si="0"/>
        <v>Martin Arstad Isungset</v>
      </c>
    </row>
    <row r="14" spans="1:4" x14ac:dyDescent="0.25">
      <c r="A14" s="12" t="s">
        <v>64</v>
      </c>
      <c r="B14" s="12" t="s">
        <v>65</v>
      </c>
      <c r="C14" s="11">
        <v>-678.27</v>
      </c>
      <c r="D14" t="str">
        <f t="shared" si="0"/>
        <v>Beatrice Johannessen</v>
      </c>
    </row>
    <row r="15" spans="1:4" x14ac:dyDescent="0.25">
      <c r="A15" s="12" t="s">
        <v>66</v>
      </c>
      <c r="B15" s="12" t="s">
        <v>67</v>
      </c>
      <c r="C15" s="11">
        <v>-323.38</v>
      </c>
      <c r="D15" t="str">
        <f t="shared" si="0"/>
        <v>Ruth Eva Jørgensen</v>
      </c>
    </row>
    <row r="16" spans="1:4" x14ac:dyDescent="0.25">
      <c r="A16" s="12" t="s">
        <v>68</v>
      </c>
      <c r="B16" s="12" t="s">
        <v>99</v>
      </c>
      <c r="C16" s="11">
        <v>-630.88</v>
      </c>
      <c r="D16" t="str">
        <f t="shared" si="0"/>
        <v>Hannah Løke Kjos</v>
      </c>
    </row>
    <row r="17" spans="1:4" x14ac:dyDescent="0.25">
      <c r="A17" s="12" t="s">
        <v>69</v>
      </c>
      <c r="B17" s="12" t="s">
        <v>101</v>
      </c>
      <c r="C17" s="11">
        <v>-558.75</v>
      </c>
      <c r="D17" t="str">
        <f t="shared" si="0"/>
        <v>Axel Peter Kristensen</v>
      </c>
    </row>
    <row r="18" spans="1:4" x14ac:dyDescent="0.25">
      <c r="A18" s="10" t="s">
        <v>70</v>
      </c>
      <c r="B18" s="10" t="s">
        <v>71</v>
      </c>
      <c r="C18" s="11">
        <v>-535.25</v>
      </c>
      <c r="D18" t="str">
        <f t="shared" si="0"/>
        <v>Aleksander Årnes Madsen</v>
      </c>
    </row>
    <row r="19" spans="1:4" x14ac:dyDescent="0.25">
      <c r="A19" s="10" t="s">
        <v>72</v>
      </c>
      <c r="B19" s="10" t="s">
        <v>73</v>
      </c>
      <c r="C19" s="11">
        <v>-1695</v>
      </c>
      <c r="D19" t="str">
        <f t="shared" si="0"/>
        <v>Elias Nosrati</v>
      </c>
    </row>
    <row r="20" spans="1:4" x14ac:dyDescent="0.25">
      <c r="A20" s="12" t="s">
        <v>74</v>
      </c>
      <c r="B20" s="12" t="s">
        <v>75</v>
      </c>
      <c r="C20" s="11">
        <v>189.75</v>
      </c>
      <c r="D20" t="str">
        <f t="shared" si="0"/>
        <v>Sigurd Oppegaard</v>
      </c>
    </row>
    <row r="21" spans="1:4" x14ac:dyDescent="0.25">
      <c r="A21" s="12" t="s">
        <v>76</v>
      </c>
      <c r="B21" s="12" t="s">
        <v>77</v>
      </c>
      <c r="C21" s="11">
        <v>67.95</v>
      </c>
      <c r="D21" t="str">
        <f t="shared" si="0"/>
        <v>Adrian Rogne</v>
      </c>
    </row>
    <row r="22" spans="1:4" x14ac:dyDescent="0.25">
      <c r="A22" s="12" t="s">
        <v>78</v>
      </c>
      <c r="B22" s="12" t="s">
        <v>79</v>
      </c>
      <c r="C22" s="11">
        <v>-1058.79</v>
      </c>
      <c r="D22" t="str">
        <f t="shared" si="0"/>
        <v>Marte Lund Saga</v>
      </c>
    </row>
    <row r="23" spans="1:4" x14ac:dyDescent="0.25">
      <c r="A23" s="12" t="s">
        <v>80</v>
      </c>
      <c r="B23" s="12" t="s">
        <v>102</v>
      </c>
      <c r="C23" s="11">
        <v>-1589.25</v>
      </c>
      <c r="D23" t="str">
        <f t="shared" si="0"/>
        <v>Frøja Isabella Storm-Mathisen</v>
      </c>
    </row>
    <row r="24" spans="1:4" x14ac:dyDescent="0.25">
      <c r="A24" s="12" t="s">
        <v>81</v>
      </c>
      <c r="B24" s="12" t="s">
        <v>82</v>
      </c>
      <c r="C24" s="11">
        <v>-780.4</v>
      </c>
      <c r="D24" t="str">
        <f t="shared" si="0"/>
        <v>Ludvig Sunnemark</v>
      </c>
    </row>
    <row r="25" spans="1:4" x14ac:dyDescent="0.25">
      <c r="A25" s="12" t="s">
        <v>83</v>
      </c>
      <c r="B25" s="12" t="s">
        <v>84</v>
      </c>
      <c r="C25" s="11">
        <v>-272.85000000000002</v>
      </c>
      <c r="D25" t="str">
        <f t="shared" si="0"/>
        <v>Sabina Tica</v>
      </c>
    </row>
    <row r="26" spans="1:4" x14ac:dyDescent="0.25">
      <c r="A26" s="12" t="s">
        <v>85</v>
      </c>
      <c r="B26" s="12" t="s">
        <v>86</v>
      </c>
      <c r="C26" s="11">
        <v>-1291.5</v>
      </c>
      <c r="D26" t="str">
        <f t="shared" si="0"/>
        <v>Arno Van Hootegem</v>
      </c>
    </row>
    <row r="27" spans="1:4" x14ac:dyDescent="0.25">
      <c r="A27" s="10" t="s">
        <v>87</v>
      </c>
      <c r="B27" s="10" t="s">
        <v>88</v>
      </c>
      <c r="C27" s="11">
        <v>-949.11</v>
      </c>
      <c r="D27" t="str">
        <f t="shared" ref="D27:D33" si="1">B27&amp;" "&amp;A27</f>
        <v>Ida Fagervold</v>
      </c>
    </row>
    <row r="28" spans="1:4" x14ac:dyDescent="0.25">
      <c r="A28" s="12" t="s">
        <v>89</v>
      </c>
      <c r="B28" s="12" t="s">
        <v>90</v>
      </c>
      <c r="C28" s="11">
        <v>-316.10000000000002</v>
      </c>
      <c r="D28" t="str">
        <f t="shared" si="1"/>
        <v>Yngve Heiret</v>
      </c>
    </row>
    <row r="29" spans="1:4" x14ac:dyDescent="0.25">
      <c r="A29" s="12" t="s">
        <v>91</v>
      </c>
      <c r="B29" s="12" t="s">
        <v>92</v>
      </c>
      <c r="C29" s="11">
        <v>-416.44</v>
      </c>
      <c r="D29" t="str">
        <f t="shared" si="1"/>
        <v>Iselin Hewitt</v>
      </c>
    </row>
    <row r="30" spans="1:4" x14ac:dyDescent="0.25">
      <c r="A30" s="10" t="s">
        <v>93</v>
      </c>
      <c r="B30" s="10" t="s">
        <v>94</v>
      </c>
      <c r="C30" s="11">
        <v>-315.75</v>
      </c>
      <c r="D30" t="str">
        <f t="shared" si="1"/>
        <v>Manjana Milkoreit</v>
      </c>
    </row>
    <row r="31" spans="1:4" x14ac:dyDescent="0.25">
      <c r="A31" s="10" t="s">
        <v>95</v>
      </c>
      <c r="B31" s="10" t="s">
        <v>96</v>
      </c>
      <c r="C31" s="11">
        <v>-1636.04</v>
      </c>
      <c r="D31" t="str">
        <f t="shared" si="1"/>
        <v>Alf Jørgen Schnell</v>
      </c>
    </row>
    <row r="32" spans="1:4" x14ac:dyDescent="0.25">
      <c r="A32" s="10" t="s">
        <v>97</v>
      </c>
      <c r="B32" s="10" t="s">
        <v>98</v>
      </c>
      <c r="C32" s="11">
        <v>-1022.46</v>
      </c>
      <c r="D32" t="str">
        <f t="shared" si="1"/>
        <v>Marieke van der Star</v>
      </c>
    </row>
    <row r="33" spans="4:4" x14ac:dyDescent="0.25">
      <c r="D33" t="str">
        <f t="shared" si="1"/>
        <v xml:space="preserve"> 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700CBCA50F6A48B3B600B09E7F035B" ma:contentTypeVersion="5" ma:contentTypeDescription="Opprett et nytt dokument." ma:contentTypeScope="" ma:versionID="a709d686e3a6e3178a8d9dbf04d00564">
  <xsd:schema xmlns:xsd="http://www.w3.org/2001/XMLSchema" xmlns:xs="http://www.w3.org/2001/XMLSchema" xmlns:p="http://schemas.microsoft.com/office/2006/metadata/properties" xmlns:ns2="860a3702-07f2-4958-bde0-2896fd856bae" xmlns:ns3="77cdddf6-21a8-44c6-90d4-2e1fdaa6540a" targetNamespace="http://schemas.microsoft.com/office/2006/metadata/properties" ma:root="true" ma:fieldsID="9df22c7974b4618d09e4dd573c87fa1a" ns2:_="" ns3:_="">
    <xsd:import namespace="860a3702-07f2-4958-bde0-2896fd856bae"/>
    <xsd:import namespace="77cdddf6-21a8-44c6-90d4-2e1fdaa654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a3702-07f2-4958-bde0-2896fd856b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dddf6-21a8-44c6-90d4-2e1fdaa6540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6E6532-A21D-4850-9EFE-74A1BF4A57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29C08-E46E-4785-9EDA-42B95BD439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a3702-07f2-4958-bde0-2896fd856bae"/>
    <ds:schemaRef ds:uri="77cdddf6-21a8-44c6-90d4-2e1fdaa65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faste</vt:lpstr>
      <vt:lpstr>midlertidige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Torbjørn Skardhamar</dc:creator>
  <cp:keywords/>
  <dc:description/>
  <cp:lastModifiedBy>Torbjørn Skardhamar</cp:lastModifiedBy>
  <cp:revision/>
  <dcterms:created xsi:type="dcterms:W3CDTF">2023-11-06T07:38:25Z</dcterms:created>
  <dcterms:modified xsi:type="dcterms:W3CDTF">2024-01-11T13:43:14Z</dcterms:modified>
  <cp:category/>
  <cp:contentStatus/>
</cp:coreProperties>
</file>