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jo/Library/Mobile Documents/com~apple~CloudDocs/Dokumenter/Sri Lanka/Phase II /Paper Målemetode/"/>
    </mc:Choice>
  </mc:AlternateContent>
  <xr:revisionPtr revIDLastSave="0" documentId="13_ncr:1_{8D78248C-E562-004A-8C17-349B3BFF9F05}" xr6:coauthVersionLast="47" xr6:coauthVersionMax="47" xr10:uidLastSave="{00000000-0000-0000-0000-000000000000}"/>
  <bookViews>
    <workbookView xWindow="0" yWindow="500" windowWidth="28060" windowHeight="17500" activeTab="1" xr2:uid="{E852C7EE-F5B8-2043-825A-2ACC5C2A17F0}"/>
  </bookViews>
  <sheets>
    <sheet name="Fish" sheetId="1" r:id="rId1"/>
    <sheet name="Parallel orgnis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G5" i="2" s="1"/>
  <c r="D5" i="2"/>
  <c r="D6" i="2" s="1"/>
  <c r="F4" i="2"/>
  <c r="E4" i="2"/>
  <c r="G4" i="2" s="1"/>
  <c r="D4" i="2"/>
  <c r="D3" i="1"/>
  <c r="D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" i="1"/>
  <c r="D6" i="1"/>
  <c r="D7" i="1"/>
  <c r="D8" i="1"/>
  <c r="D9" i="1"/>
  <c r="D10" i="1"/>
  <c r="D11" i="1"/>
  <c r="D12" i="1"/>
  <c r="D13" i="1"/>
  <c r="D14" i="1"/>
  <c r="H4" i="2" l="1"/>
  <c r="E6" i="2"/>
  <c r="E7" i="2" s="1"/>
  <c r="D7" i="2"/>
  <c r="F6" i="2"/>
  <c r="E8" i="2"/>
  <c r="G7" i="2"/>
  <c r="G6" i="2"/>
  <c r="F5" i="2"/>
  <c r="H5" i="2" s="1"/>
  <c r="E9" i="2" l="1"/>
  <c r="G8" i="2"/>
  <c r="H6" i="2"/>
  <c r="F7" i="2"/>
  <c r="H7" i="2" s="1"/>
  <c r="D8" i="2"/>
  <c r="F8" i="2" l="1"/>
  <c r="H8" i="2" s="1"/>
  <c r="D9" i="2"/>
  <c r="G9" i="2"/>
  <c r="E10" i="2"/>
  <c r="E11" i="2" l="1"/>
  <c r="G10" i="2"/>
  <c r="D10" i="2"/>
  <c r="F9" i="2"/>
  <c r="H9" i="2" s="1"/>
  <c r="D11" i="2" l="1"/>
  <c r="F10" i="2"/>
  <c r="H10" i="2" s="1"/>
  <c r="E12" i="2"/>
  <c r="G11" i="2"/>
  <c r="G12" i="2" l="1"/>
  <c r="E13" i="2"/>
  <c r="F11" i="2"/>
  <c r="H11" i="2" s="1"/>
  <c r="D12" i="2"/>
  <c r="G13" i="2" l="1"/>
  <c r="E14" i="2"/>
  <c r="F12" i="2"/>
  <c r="H12" i="2" s="1"/>
  <c r="D13" i="2"/>
  <c r="D14" i="2" l="1"/>
  <c r="F13" i="2"/>
  <c r="H13" i="2" s="1"/>
  <c r="E15" i="2"/>
  <c r="G14" i="2"/>
  <c r="E16" i="2" l="1"/>
  <c r="G15" i="2"/>
  <c r="D15" i="2"/>
  <c r="F14" i="2"/>
  <c r="H14" i="2" s="1"/>
  <c r="F15" i="2" l="1"/>
  <c r="H15" i="2" s="1"/>
  <c r="D16" i="2"/>
  <c r="G16" i="2"/>
  <c r="E17" i="2"/>
  <c r="G17" i="2" l="1"/>
  <c r="E18" i="2"/>
  <c r="F16" i="2"/>
  <c r="H16" i="2" s="1"/>
  <c r="D17" i="2"/>
  <c r="D18" i="2" l="1"/>
  <c r="F17" i="2"/>
  <c r="H17" i="2" s="1"/>
  <c r="E19" i="2"/>
  <c r="G18" i="2"/>
  <c r="E20" i="2" l="1"/>
  <c r="G19" i="2"/>
  <c r="D19" i="2"/>
  <c r="F18" i="2"/>
  <c r="H18" i="2" s="1"/>
  <c r="F19" i="2" l="1"/>
  <c r="H19" i="2" s="1"/>
  <c r="D20" i="2"/>
  <c r="G20" i="2"/>
  <c r="E21" i="2"/>
  <c r="G21" i="2" l="1"/>
  <c r="E22" i="2"/>
  <c r="F20" i="2"/>
  <c r="H20" i="2" s="1"/>
  <c r="D21" i="2"/>
  <c r="D22" i="2" l="1"/>
  <c r="F21" i="2"/>
  <c r="H21" i="2" s="1"/>
  <c r="E23" i="2"/>
  <c r="G22" i="2"/>
  <c r="E24" i="2" l="1"/>
  <c r="G23" i="2"/>
  <c r="D23" i="2"/>
  <c r="F22" i="2"/>
  <c r="H22" i="2" s="1"/>
  <c r="F23" i="2" l="1"/>
  <c r="H23" i="2" s="1"/>
  <c r="D24" i="2"/>
  <c r="G24" i="2"/>
  <c r="E25" i="2"/>
  <c r="G25" i="2" l="1"/>
  <c r="E26" i="2"/>
  <c r="F24" i="2"/>
  <c r="H24" i="2" s="1"/>
  <c r="D25" i="2"/>
  <c r="D26" i="2" l="1"/>
  <c r="F25" i="2"/>
  <c r="H25" i="2" s="1"/>
  <c r="E27" i="2"/>
  <c r="G26" i="2"/>
  <c r="E28" i="2" l="1"/>
  <c r="G27" i="2"/>
  <c r="D27" i="2"/>
  <c r="F26" i="2"/>
  <c r="H26" i="2" s="1"/>
  <c r="G28" i="2" l="1"/>
  <c r="E29" i="2"/>
  <c r="F27" i="2"/>
  <c r="H27" i="2" s="1"/>
  <c r="D28" i="2"/>
  <c r="F28" i="2" l="1"/>
  <c r="H28" i="2" s="1"/>
  <c r="D29" i="2"/>
  <c r="G29" i="2"/>
  <c r="E30" i="2"/>
  <c r="D30" i="2" l="1"/>
  <c r="F29" i="2"/>
  <c r="H29" i="2" s="1"/>
  <c r="E31" i="2"/>
  <c r="G30" i="2"/>
  <c r="E32" i="2" l="1"/>
  <c r="G31" i="2"/>
  <c r="D31" i="2"/>
  <c r="F30" i="2"/>
  <c r="H30" i="2" s="1"/>
  <c r="F31" i="2" l="1"/>
  <c r="H31" i="2" s="1"/>
  <c r="D32" i="2"/>
  <c r="G32" i="2"/>
  <c r="E33" i="2"/>
  <c r="G33" i="2" l="1"/>
  <c r="E34" i="2"/>
  <c r="F32" i="2"/>
  <c r="H32" i="2" s="1"/>
  <c r="D33" i="2"/>
  <c r="D34" i="2" l="1"/>
  <c r="F33" i="2"/>
  <c r="H33" i="2" s="1"/>
  <c r="E35" i="2"/>
  <c r="G34" i="2"/>
  <c r="E36" i="2" l="1"/>
  <c r="G35" i="2"/>
  <c r="D35" i="2"/>
  <c r="F34" i="2"/>
  <c r="H34" i="2" s="1"/>
  <c r="F35" i="2" l="1"/>
  <c r="H35" i="2" s="1"/>
  <c r="D36" i="2"/>
  <c r="G36" i="2"/>
  <c r="E37" i="2"/>
  <c r="G37" i="2" l="1"/>
  <c r="E38" i="2"/>
  <c r="F36" i="2"/>
  <c r="H36" i="2" s="1"/>
  <c r="D37" i="2"/>
  <c r="D38" i="2" l="1"/>
  <c r="F37" i="2"/>
  <c r="H37" i="2" s="1"/>
  <c r="E39" i="2"/>
  <c r="G38" i="2"/>
  <c r="E40" i="2" l="1"/>
  <c r="G39" i="2"/>
  <c r="D39" i="2"/>
  <c r="F38" i="2"/>
  <c r="H38" i="2" s="1"/>
  <c r="F39" i="2" l="1"/>
  <c r="H39" i="2" s="1"/>
  <c r="D40" i="2"/>
  <c r="G40" i="2"/>
  <c r="E41" i="2"/>
  <c r="F40" i="2" l="1"/>
  <c r="H40" i="2" s="1"/>
  <c r="D41" i="2"/>
  <c r="G41" i="2"/>
  <c r="E42" i="2"/>
  <c r="E43" i="2" l="1"/>
  <c r="G42" i="2"/>
  <c r="D42" i="2"/>
  <c r="F41" i="2"/>
  <c r="H41" i="2" s="1"/>
  <c r="D43" i="2" l="1"/>
  <c r="F42" i="2"/>
  <c r="H42" i="2" s="1"/>
  <c r="E44" i="2"/>
  <c r="G43" i="2"/>
  <c r="G44" i="2" l="1"/>
  <c r="E45" i="2"/>
  <c r="F43" i="2"/>
  <c r="H43" i="2" s="1"/>
  <c r="D44" i="2"/>
  <c r="G45" i="2" l="1"/>
  <c r="E46" i="2"/>
  <c r="F44" i="2"/>
  <c r="H44" i="2" s="1"/>
  <c r="D45" i="2"/>
  <c r="E47" i="2" l="1"/>
  <c r="G46" i="2"/>
  <c r="D46" i="2"/>
  <c r="F45" i="2"/>
  <c r="H45" i="2" s="1"/>
  <c r="D47" i="2" l="1"/>
  <c r="F46" i="2"/>
  <c r="H46" i="2" s="1"/>
  <c r="E48" i="2"/>
  <c r="G47" i="2"/>
  <c r="G48" i="2" l="1"/>
  <c r="E49" i="2"/>
  <c r="F47" i="2"/>
  <c r="H47" i="2" s="1"/>
  <c r="D48" i="2"/>
  <c r="G49" i="2" l="1"/>
  <c r="E50" i="2"/>
  <c r="F48" i="2"/>
  <c r="H48" i="2" s="1"/>
  <c r="D49" i="2"/>
  <c r="E51" i="2" l="1"/>
  <c r="G50" i="2"/>
  <c r="D50" i="2"/>
  <c r="F49" i="2"/>
  <c r="H49" i="2" s="1"/>
  <c r="D51" i="2" l="1"/>
  <c r="F50" i="2"/>
  <c r="H50" i="2" s="1"/>
  <c r="E52" i="2"/>
  <c r="G51" i="2"/>
  <c r="G52" i="2" l="1"/>
  <c r="E53" i="2"/>
  <c r="F51" i="2"/>
  <c r="H51" i="2" s="1"/>
  <c r="D52" i="2"/>
  <c r="G53" i="2" l="1"/>
  <c r="E54" i="2"/>
  <c r="F52" i="2"/>
  <c r="H52" i="2" s="1"/>
  <c r="D53" i="2"/>
  <c r="E55" i="2" l="1"/>
  <c r="G54" i="2"/>
  <c r="D54" i="2"/>
  <c r="F53" i="2"/>
  <c r="H53" i="2" s="1"/>
  <c r="D55" i="2" l="1"/>
  <c r="F54" i="2"/>
  <c r="H54" i="2" s="1"/>
  <c r="E56" i="2"/>
  <c r="G55" i="2"/>
  <c r="G56" i="2" l="1"/>
  <c r="E57" i="2"/>
  <c r="F55" i="2"/>
  <c r="H55" i="2" s="1"/>
  <c r="D56" i="2"/>
  <c r="G57" i="2" l="1"/>
  <c r="E58" i="2"/>
  <c r="F56" i="2"/>
  <c r="H56" i="2" s="1"/>
  <c r="D57" i="2"/>
  <c r="E59" i="2" l="1"/>
  <c r="G58" i="2"/>
  <c r="D58" i="2"/>
  <c r="F57" i="2"/>
  <c r="H57" i="2" s="1"/>
  <c r="D59" i="2" l="1"/>
  <c r="F58" i="2"/>
  <c r="H58" i="2" s="1"/>
  <c r="E60" i="2"/>
  <c r="G59" i="2"/>
  <c r="G60" i="2" l="1"/>
  <c r="E61" i="2"/>
  <c r="F59" i="2"/>
  <c r="H59" i="2" s="1"/>
  <c r="D60" i="2"/>
  <c r="F60" i="2" l="1"/>
  <c r="H60" i="2" s="1"/>
  <c r="D61" i="2"/>
  <c r="G61" i="2"/>
  <c r="E62" i="2"/>
  <c r="D62" i="2" l="1"/>
  <c r="F61" i="2"/>
  <c r="H61" i="2" s="1"/>
  <c r="E63" i="2"/>
  <c r="G62" i="2"/>
  <c r="E64" i="2" l="1"/>
  <c r="G63" i="2"/>
  <c r="D63" i="2"/>
  <c r="F62" i="2"/>
  <c r="H62" i="2" s="1"/>
  <c r="F63" i="2" l="1"/>
  <c r="H63" i="2" s="1"/>
  <c r="D64" i="2"/>
  <c r="G64" i="2"/>
  <c r="E65" i="2"/>
  <c r="F64" i="2" l="1"/>
  <c r="H64" i="2" s="1"/>
  <c r="D65" i="2"/>
  <c r="G65" i="2"/>
  <c r="E66" i="2"/>
  <c r="D66" i="2" l="1"/>
  <c r="F65" i="2"/>
  <c r="H65" i="2" s="1"/>
  <c r="E67" i="2"/>
  <c r="G66" i="2"/>
  <c r="E68" i="2" l="1"/>
  <c r="G67" i="2"/>
  <c r="D67" i="2"/>
  <c r="F66" i="2"/>
  <c r="H66" i="2" s="1"/>
  <c r="F67" i="2" l="1"/>
  <c r="H67" i="2" s="1"/>
  <c r="D68" i="2"/>
  <c r="G68" i="2"/>
  <c r="E69" i="2"/>
  <c r="F68" i="2" l="1"/>
  <c r="H68" i="2" s="1"/>
  <c r="D69" i="2"/>
  <c r="G69" i="2"/>
  <c r="E70" i="2"/>
  <c r="D70" i="2" l="1"/>
  <c r="F69" i="2"/>
  <c r="H69" i="2" s="1"/>
  <c r="E71" i="2"/>
  <c r="G70" i="2"/>
  <c r="E72" i="2" l="1"/>
  <c r="G71" i="2"/>
  <c r="D71" i="2"/>
  <c r="F70" i="2"/>
  <c r="H70" i="2" s="1"/>
  <c r="F71" i="2" l="1"/>
  <c r="H71" i="2" s="1"/>
  <c r="D72" i="2"/>
  <c r="G72" i="2"/>
  <c r="E73" i="2"/>
  <c r="F72" i="2" l="1"/>
  <c r="H72" i="2" s="1"/>
  <c r="D73" i="2"/>
  <c r="G73" i="2"/>
  <c r="E74" i="2"/>
  <c r="D74" i="2" l="1"/>
  <c r="F73" i="2"/>
  <c r="H73" i="2" s="1"/>
  <c r="E75" i="2"/>
  <c r="G74" i="2"/>
  <c r="E76" i="2" l="1"/>
  <c r="G75" i="2"/>
  <c r="D75" i="2"/>
  <c r="F74" i="2"/>
  <c r="H74" i="2" s="1"/>
  <c r="F75" i="2" l="1"/>
  <c r="H75" i="2" s="1"/>
  <c r="D76" i="2"/>
  <c r="G76" i="2"/>
  <c r="E77" i="2"/>
  <c r="F76" i="2" l="1"/>
  <c r="H76" i="2" s="1"/>
  <c r="D77" i="2"/>
  <c r="G77" i="2"/>
  <c r="E78" i="2"/>
  <c r="D78" i="2" l="1"/>
  <c r="F77" i="2"/>
  <c r="H77" i="2" s="1"/>
  <c r="E79" i="2"/>
  <c r="G78" i="2"/>
  <c r="E80" i="2" l="1"/>
  <c r="G79" i="2"/>
  <c r="D79" i="2"/>
  <c r="F78" i="2"/>
  <c r="H78" i="2" s="1"/>
  <c r="F79" i="2" l="1"/>
  <c r="H79" i="2" s="1"/>
  <c r="D80" i="2"/>
  <c r="G80" i="2"/>
  <c r="E81" i="2"/>
  <c r="G81" i="2" l="1"/>
  <c r="E82" i="2"/>
  <c r="F80" i="2"/>
  <c r="H80" i="2" s="1"/>
  <c r="D81" i="2"/>
  <c r="E83" i="2" l="1"/>
  <c r="G82" i="2"/>
  <c r="D82" i="2"/>
  <c r="F81" i="2"/>
  <c r="H81" i="2" s="1"/>
  <c r="D83" i="2" l="1"/>
  <c r="F82" i="2"/>
  <c r="H82" i="2" s="1"/>
  <c r="E84" i="2"/>
  <c r="G83" i="2"/>
  <c r="G84" i="2" l="1"/>
  <c r="E85" i="2"/>
  <c r="F83" i="2"/>
  <c r="H83" i="2" s="1"/>
  <c r="D84" i="2"/>
  <c r="F84" i="2" l="1"/>
  <c r="H84" i="2" s="1"/>
  <c r="D85" i="2"/>
  <c r="G85" i="2"/>
  <c r="E86" i="2"/>
  <c r="E87" i="2" l="1"/>
  <c r="G86" i="2"/>
  <c r="D86" i="2"/>
  <c r="F85" i="2"/>
  <c r="H85" i="2" s="1"/>
  <c r="D87" i="2" l="1"/>
  <c r="F86" i="2"/>
  <c r="H86" i="2" s="1"/>
  <c r="E88" i="2"/>
  <c r="G87" i="2"/>
  <c r="G88" i="2" l="1"/>
  <c r="E89" i="2"/>
  <c r="F87" i="2"/>
  <c r="H87" i="2" s="1"/>
  <c r="D88" i="2"/>
  <c r="F88" i="2" l="1"/>
  <c r="H88" i="2" s="1"/>
  <c r="D89" i="2"/>
  <c r="G89" i="2"/>
  <c r="E90" i="2"/>
  <c r="D90" i="2" l="1"/>
  <c r="F89" i="2"/>
  <c r="H89" i="2" s="1"/>
  <c r="E91" i="2"/>
  <c r="G90" i="2"/>
  <c r="E92" i="2" l="1"/>
  <c r="G91" i="2"/>
  <c r="D91" i="2"/>
  <c r="F90" i="2"/>
  <c r="H90" i="2" s="1"/>
  <c r="F91" i="2" l="1"/>
  <c r="H91" i="2" s="1"/>
  <c r="D92" i="2"/>
  <c r="G92" i="2"/>
  <c r="E93" i="2"/>
  <c r="F92" i="2" l="1"/>
  <c r="H92" i="2" s="1"/>
  <c r="D93" i="2"/>
  <c r="G93" i="2"/>
  <c r="E94" i="2"/>
  <c r="D94" i="2" l="1"/>
  <c r="F93" i="2"/>
  <c r="H93" i="2" s="1"/>
  <c r="E95" i="2"/>
  <c r="G94" i="2"/>
  <c r="E96" i="2" l="1"/>
  <c r="G95" i="2"/>
  <c r="D95" i="2"/>
  <c r="F94" i="2"/>
  <c r="H94" i="2" s="1"/>
  <c r="F95" i="2" l="1"/>
  <c r="H95" i="2" s="1"/>
  <c r="D96" i="2"/>
  <c r="G96" i="2"/>
  <c r="E97" i="2"/>
  <c r="F96" i="2" l="1"/>
  <c r="H96" i="2" s="1"/>
  <c r="D97" i="2"/>
  <c r="G97" i="2"/>
  <c r="E98" i="2"/>
  <c r="E99" i="2" l="1"/>
  <c r="G98" i="2"/>
  <c r="D98" i="2"/>
  <c r="F97" i="2"/>
  <c r="H97" i="2" s="1"/>
  <c r="D99" i="2" l="1"/>
  <c r="F98" i="2"/>
  <c r="H98" i="2" s="1"/>
  <c r="E100" i="2"/>
  <c r="G99" i="2"/>
  <c r="G100" i="2" l="1"/>
  <c r="E101" i="2"/>
  <c r="F99" i="2"/>
  <c r="H99" i="2" s="1"/>
  <c r="D100" i="2"/>
  <c r="F100" i="2" l="1"/>
  <c r="H100" i="2" s="1"/>
  <c r="D101" i="2"/>
  <c r="G101" i="2"/>
  <c r="E102" i="2"/>
  <c r="D102" i="2" l="1"/>
  <c r="F101" i="2"/>
  <c r="H101" i="2" s="1"/>
  <c r="E103" i="2"/>
  <c r="G102" i="2"/>
  <c r="E104" i="2" l="1"/>
  <c r="G104" i="2" s="1"/>
  <c r="G103" i="2"/>
  <c r="D103" i="2"/>
  <c r="F102" i="2"/>
  <c r="H102" i="2" s="1"/>
  <c r="F103" i="2" l="1"/>
  <c r="H103" i="2" s="1"/>
  <c r="D104" i="2"/>
  <c r="F104" i="2" s="1"/>
  <c r="H104" i="2" s="1"/>
</calcChain>
</file>

<file path=xl/sharedStrings.xml><?xml version="1.0" encoding="utf-8"?>
<sst xmlns="http://schemas.openxmlformats.org/spreadsheetml/2006/main" count="15" uniqueCount="11">
  <si>
    <t>Distance from centre line</t>
  </si>
  <si>
    <t>High of fish (cm)</t>
  </si>
  <si>
    <t>Distance camera (cm)</t>
  </si>
  <si>
    <t>Error (cm)</t>
  </si>
  <si>
    <t>"Parallel" organism (shrimp, oyster etc.)</t>
  </si>
  <si>
    <t>Length of object (cm)</t>
  </si>
  <si>
    <t>Distance from centre line (cm)</t>
  </si>
  <si>
    <t>High of object (cm)</t>
  </si>
  <si>
    <t>Right side</t>
  </si>
  <si>
    <t>Left side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</si>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</sst>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Fish!$D$2</c:f>
              <c:strCache>
                <c:ptCount val="1"/>
                <c:pt idx="0">
                  <c:v>Error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Fish!$D$3:$D$103</c:f>
              <c:numCache>
                <c:formatCode>0.00</c:formatCode>
                <c:ptCount val="101"/>
                <c:pt idx="0">
                  <c:v>0</c:v>
                </c:pt>
                <c:pt idx="1">
                  <c:v>7.6923076923076927E-3</c:v>
                </c:pt>
                <c:pt idx="2">
                  <c:v>1.5384615384615385E-2</c:v>
                </c:pt>
                <c:pt idx="3">
                  <c:v>2.3076923076923078E-2</c:v>
                </c:pt>
                <c:pt idx="4">
                  <c:v>3.0769230769230771E-2</c:v>
                </c:pt>
                <c:pt idx="5">
                  <c:v>3.8461538461538464E-2</c:v>
                </c:pt>
                <c:pt idx="6">
                  <c:v>4.6153846153846156E-2</c:v>
                </c:pt>
                <c:pt idx="7">
                  <c:v>5.3846153846153849E-2</c:v>
                </c:pt>
                <c:pt idx="8">
                  <c:v>6.1538461538461542E-2</c:v>
                </c:pt>
                <c:pt idx="9">
                  <c:v>6.9230769230769235E-2</c:v>
                </c:pt>
                <c:pt idx="10">
                  <c:v>7.6923076923076927E-2</c:v>
                </c:pt>
                <c:pt idx="11">
                  <c:v>8.461538461538462E-2</c:v>
                </c:pt>
                <c:pt idx="12">
                  <c:v>9.2307692307692313E-2</c:v>
                </c:pt>
                <c:pt idx="13">
                  <c:v>0.1</c:v>
                </c:pt>
                <c:pt idx="14">
                  <c:v>0.1076923076923077</c:v>
                </c:pt>
                <c:pt idx="15">
                  <c:v>0.11538461538461539</c:v>
                </c:pt>
                <c:pt idx="16">
                  <c:v>0.12307692307692308</c:v>
                </c:pt>
                <c:pt idx="17">
                  <c:v>0.13076923076923078</c:v>
                </c:pt>
                <c:pt idx="18">
                  <c:v>0.13846153846153847</c:v>
                </c:pt>
                <c:pt idx="19">
                  <c:v>0.14615384615384616</c:v>
                </c:pt>
                <c:pt idx="20">
                  <c:v>0.15384615384615385</c:v>
                </c:pt>
                <c:pt idx="21">
                  <c:v>0.16153846153846155</c:v>
                </c:pt>
                <c:pt idx="22">
                  <c:v>0.16923076923076924</c:v>
                </c:pt>
                <c:pt idx="23">
                  <c:v>0.17692307692307693</c:v>
                </c:pt>
                <c:pt idx="24">
                  <c:v>0.18461538461538463</c:v>
                </c:pt>
                <c:pt idx="25">
                  <c:v>0.19230769230769232</c:v>
                </c:pt>
                <c:pt idx="26">
                  <c:v>0.2</c:v>
                </c:pt>
                <c:pt idx="27">
                  <c:v>0.2076923076923077</c:v>
                </c:pt>
                <c:pt idx="28">
                  <c:v>0.2153846153846154</c:v>
                </c:pt>
                <c:pt idx="29">
                  <c:v>0.22307692307692309</c:v>
                </c:pt>
                <c:pt idx="30">
                  <c:v>0.23076923076923078</c:v>
                </c:pt>
                <c:pt idx="31">
                  <c:v>0.23846153846153847</c:v>
                </c:pt>
                <c:pt idx="32">
                  <c:v>0.24615384615384617</c:v>
                </c:pt>
                <c:pt idx="33">
                  <c:v>0.25384615384615383</c:v>
                </c:pt>
                <c:pt idx="34">
                  <c:v>0.26153846153846155</c:v>
                </c:pt>
                <c:pt idx="35">
                  <c:v>0.26923076923076922</c:v>
                </c:pt>
                <c:pt idx="36">
                  <c:v>0.27692307692307694</c:v>
                </c:pt>
                <c:pt idx="37">
                  <c:v>0.2846153846153846</c:v>
                </c:pt>
                <c:pt idx="38">
                  <c:v>0.29230769230769232</c:v>
                </c:pt>
                <c:pt idx="39">
                  <c:v>0.3</c:v>
                </c:pt>
                <c:pt idx="40">
                  <c:v>0.30769230769230771</c:v>
                </c:pt>
                <c:pt idx="41">
                  <c:v>0.31538461538461537</c:v>
                </c:pt>
                <c:pt idx="42">
                  <c:v>0.32307692307692309</c:v>
                </c:pt>
                <c:pt idx="43">
                  <c:v>0.33076923076923076</c:v>
                </c:pt>
                <c:pt idx="44">
                  <c:v>0.33846153846153848</c:v>
                </c:pt>
                <c:pt idx="45">
                  <c:v>0.34615384615384615</c:v>
                </c:pt>
                <c:pt idx="46">
                  <c:v>0.35384615384615387</c:v>
                </c:pt>
                <c:pt idx="47">
                  <c:v>0.36153846153846153</c:v>
                </c:pt>
                <c:pt idx="48">
                  <c:v>0.36923076923076925</c:v>
                </c:pt>
                <c:pt idx="49">
                  <c:v>0.37692307692307692</c:v>
                </c:pt>
                <c:pt idx="50">
                  <c:v>0.38461538461538464</c:v>
                </c:pt>
                <c:pt idx="51">
                  <c:v>0.3923076923076923</c:v>
                </c:pt>
                <c:pt idx="52">
                  <c:v>0.4</c:v>
                </c:pt>
                <c:pt idx="53">
                  <c:v>0.40769230769230769</c:v>
                </c:pt>
                <c:pt idx="54">
                  <c:v>0.41538461538461541</c:v>
                </c:pt>
                <c:pt idx="55">
                  <c:v>0.42307692307692307</c:v>
                </c:pt>
                <c:pt idx="56">
                  <c:v>0.43076923076923079</c:v>
                </c:pt>
                <c:pt idx="57">
                  <c:v>0.43846153846153846</c:v>
                </c:pt>
                <c:pt idx="58">
                  <c:v>0.44615384615384618</c:v>
                </c:pt>
                <c:pt idx="59">
                  <c:v>0.45384615384615384</c:v>
                </c:pt>
                <c:pt idx="60">
                  <c:v>0.46153846153846156</c:v>
                </c:pt>
                <c:pt idx="61">
                  <c:v>0.46923076923076923</c:v>
                </c:pt>
                <c:pt idx="62">
                  <c:v>0.47692307692307695</c:v>
                </c:pt>
                <c:pt idx="63">
                  <c:v>0.48461538461538461</c:v>
                </c:pt>
                <c:pt idx="64">
                  <c:v>0.49230769230769234</c:v>
                </c:pt>
                <c:pt idx="65">
                  <c:v>0.5</c:v>
                </c:pt>
                <c:pt idx="66">
                  <c:v>0.50769230769230766</c:v>
                </c:pt>
                <c:pt idx="67">
                  <c:v>0.51538461538461533</c:v>
                </c:pt>
                <c:pt idx="68">
                  <c:v>0.52307692307692311</c:v>
                </c:pt>
                <c:pt idx="69">
                  <c:v>0.53076923076923077</c:v>
                </c:pt>
                <c:pt idx="70">
                  <c:v>0.53846153846153844</c:v>
                </c:pt>
                <c:pt idx="71">
                  <c:v>0.5461538461538461</c:v>
                </c:pt>
                <c:pt idx="72">
                  <c:v>0.55384615384615388</c:v>
                </c:pt>
                <c:pt idx="73">
                  <c:v>0.56153846153846154</c:v>
                </c:pt>
                <c:pt idx="74">
                  <c:v>0.56923076923076921</c:v>
                </c:pt>
                <c:pt idx="75">
                  <c:v>0.57692307692307687</c:v>
                </c:pt>
                <c:pt idx="76">
                  <c:v>0.58461538461538465</c:v>
                </c:pt>
                <c:pt idx="77">
                  <c:v>0.59230769230769231</c:v>
                </c:pt>
                <c:pt idx="78">
                  <c:v>0.6</c:v>
                </c:pt>
                <c:pt idx="79">
                  <c:v>0.60769230769230764</c:v>
                </c:pt>
                <c:pt idx="80">
                  <c:v>0.61538461538461542</c:v>
                </c:pt>
                <c:pt idx="81">
                  <c:v>0.62307692307692308</c:v>
                </c:pt>
                <c:pt idx="82">
                  <c:v>0.63076923076923075</c:v>
                </c:pt>
                <c:pt idx="83">
                  <c:v>0.63846153846153841</c:v>
                </c:pt>
                <c:pt idx="84">
                  <c:v>0.64615384615384619</c:v>
                </c:pt>
                <c:pt idx="85">
                  <c:v>0.65384615384615385</c:v>
                </c:pt>
                <c:pt idx="86">
                  <c:v>0.66153846153846152</c:v>
                </c:pt>
                <c:pt idx="87">
                  <c:v>0.66923076923076918</c:v>
                </c:pt>
                <c:pt idx="88">
                  <c:v>0.67692307692307696</c:v>
                </c:pt>
                <c:pt idx="89">
                  <c:v>0.68461538461538463</c:v>
                </c:pt>
                <c:pt idx="90">
                  <c:v>0.69230769230769229</c:v>
                </c:pt>
                <c:pt idx="91">
                  <c:v>0.7</c:v>
                </c:pt>
                <c:pt idx="92">
                  <c:v>0.70769230769230773</c:v>
                </c:pt>
                <c:pt idx="93">
                  <c:v>0.7153846153846154</c:v>
                </c:pt>
                <c:pt idx="94">
                  <c:v>0.72307692307692306</c:v>
                </c:pt>
                <c:pt idx="95">
                  <c:v>0.73076923076923073</c:v>
                </c:pt>
                <c:pt idx="96">
                  <c:v>0.7384615384615385</c:v>
                </c:pt>
                <c:pt idx="97">
                  <c:v>0.74615384615384617</c:v>
                </c:pt>
                <c:pt idx="98">
                  <c:v>0.75384615384615383</c:v>
                </c:pt>
                <c:pt idx="99">
                  <c:v>0.7615384615384615</c:v>
                </c:pt>
                <c:pt idx="100">
                  <c:v>0.76923076923076927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8D43-A543-26CD3C54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48863"/>
        <c:axId val="771350511"/>
      </c:scatterChart>
      <c:valAx>
        <c:axId val="7713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71350511"/>
        <c:crosses val="autoZero"/>
        <c:crossBetween val="midCat"/>
      </c:valAx>
      <c:valAx>
        <c:axId val="7713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713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Fish!$D$2</c:f>
              <c:strCache>
                <c:ptCount val="1"/>
                <c:pt idx="0">
                  <c:v>Error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Fish!$D$3:$D$103</c:f>
              <c:numCache>
                <c:formatCode>0.00</c:formatCode>
                <c:ptCount val="101"/>
                <c:pt idx="0">
                  <c:v>0</c:v>
                </c:pt>
                <c:pt idx="1">
                  <c:v>7.6923076923076927E-3</c:v>
                </c:pt>
                <c:pt idx="2">
                  <c:v>1.5384615384615385E-2</c:v>
                </c:pt>
                <c:pt idx="3">
                  <c:v>2.3076923076923078E-2</c:v>
                </c:pt>
                <c:pt idx="4">
                  <c:v>3.0769230769230771E-2</c:v>
                </c:pt>
                <c:pt idx="5">
                  <c:v>3.8461538461538464E-2</c:v>
                </c:pt>
                <c:pt idx="6">
                  <c:v>4.6153846153846156E-2</c:v>
                </c:pt>
                <c:pt idx="7">
                  <c:v>5.3846153846153849E-2</c:v>
                </c:pt>
                <c:pt idx="8">
                  <c:v>6.1538461538461542E-2</c:v>
                </c:pt>
                <c:pt idx="9">
                  <c:v>6.9230769230769235E-2</c:v>
                </c:pt>
                <c:pt idx="10">
                  <c:v>7.6923076923076927E-2</c:v>
                </c:pt>
                <c:pt idx="11">
                  <c:v>8.461538461538462E-2</c:v>
                </c:pt>
                <c:pt idx="12">
                  <c:v>9.2307692307692313E-2</c:v>
                </c:pt>
                <c:pt idx="13">
                  <c:v>0.1</c:v>
                </c:pt>
                <c:pt idx="14">
                  <c:v>0.1076923076923077</c:v>
                </c:pt>
                <c:pt idx="15">
                  <c:v>0.11538461538461539</c:v>
                </c:pt>
                <c:pt idx="16">
                  <c:v>0.12307692307692308</c:v>
                </c:pt>
                <c:pt idx="17">
                  <c:v>0.13076923076923078</c:v>
                </c:pt>
                <c:pt idx="18">
                  <c:v>0.13846153846153847</c:v>
                </c:pt>
                <c:pt idx="19">
                  <c:v>0.14615384615384616</c:v>
                </c:pt>
                <c:pt idx="20">
                  <c:v>0.15384615384615385</c:v>
                </c:pt>
                <c:pt idx="21">
                  <c:v>0.16153846153846155</c:v>
                </c:pt>
                <c:pt idx="22">
                  <c:v>0.16923076923076924</c:v>
                </c:pt>
                <c:pt idx="23">
                  <c:v>0.17692307692307693</c:v>
                </c:pt>
                <c:pt idx="24">
                  <c:v>0.18461538461538463</c:v>
                </c:pt>
                <c:pt idx="25">
                  <c:v>0.19230769230769232</c:v>
                </c:pt>
                <c:pt idx="26">
                  <c:v>0.2</c:v>
                </c:pt>
                <c:pt idx="27">
                  <c:v>0.2076923076923077</c:v>
                </c:pt>
                <c:pt idx="28">
                  <c:v>0.2153846153846154</c:v>
                </c:pt>
                <c:pt idx="29">
                  <c:v>0.22307692307692309</c:v>
                </c:pt>
                <c:pt idx="30">
                  <c:v>0.23076923076923078</c:v>
                </c:pt>
                <c:pt idx="31">
                  <c:v>0.23846153846153847</c:v>
                </c:pt>
                <c:pt idx="32">
                  <c:v>0.24615384615384617</c:v>
                </c:pt>
                <c:pt idx="33">
                  <c:v>0.25384615384615383</c:v>
                </c:pt>
                <c:pt idx="34">
                  <c:v>0.26153846153846155</c:v>
                </c:pt>
                <c:pt idx="35">
                  <c:v>0.26923076923076922</c:v>
                </c:pt>
                <c:pt idx="36">
                  <c:v>0.27692307692307694</c:v>
                </c:pt>
                <c:pt idx="37">
                  <c:v>0.2846153846153846</c:v>
                </c:pt>
                <c:pt idx="38">
                  <c:v>0.29230769230769232</c:v>
                </c:pt>
                <c:pt idx="39">
                  <c:v>0.3</c:v>
                </c:pt>
                <c:pt idx="40">
                  <c:v>0.30769230769230771</c:v>
                </c:pt>
                <c:pt idx="41">
                  <c:v>0.31538461538461537</c:v>
                </c:pt>
                <c:pt idx="42">
                  <c:v>0.32307692307692309</c:v>
                </c:pt>
                <c:pt idx="43">
                  <c:v>0.33076923076923076</c:v>
                </c:pt>
                <c:pt idx="44">
                  <c:v>0.33846153846153848</c:v>
                </c:pt>
                <c:pt idx="45">
                  <c:v>0.34615384615384615</c:v>
                </c:pt>
                <c:pt idx="46">
                  <c:v>0.35384615384615387</c:v>
                </c:pt>
                <c:pt idx="47">
                  <c:v>0.36153846153846153</c:v>
                </c:pt>
                <c:pt idx="48">
                  <c:v>0.36923076923076925</c:v>
                </c:pt>
                <c:pt idx="49">
                  <c:v>0.37692307692307692</c:v>
                </c:pt>
                <c:pt idx="50">
                  <c:v>0.38461538461538464</c:v>
                </c:pt>
                <c:pt idx="51">
                  <c:v>0.3923076923076923</c:v>
                </c:pt>
                <c:pt idx="52">
                  <c:v>0.4</c:v>
                </c:pt>
                <c:pt idx="53">
                  <c:v>0.40769230769230769</c:v>
                </c:pt>
                <c:pt idx="54">
                  <c:v>0.41538461538461541</c:v>
                </c:pt>
                <c:pt idx="55">
                  <c:v>0.42307692307692307</c:v>
                </c:pt>
                <c:pt idx="56">
                  <c:v>0.43076923076923079</c:v>
                </c:pt>
                <c:pt idx="57">
                  <c:v>0.43846153846153846</c:v>
                </c:pt>
                <c:pt idx="58">
                  <c:v>0.44615384615384618</c:v>
                </c:pt>
                <c:pt idx="59">
                  <c:v>0.45384615384615384</c:v>
                </c:pt>
                <c:pt idx="60">
                  <c:v>0.46153846153846156</c:v>
                </c:pt>
                <c:pt idx="61">
                  <c:v>0.46923076923076923</c:v>
                </c:pt>
                <c:pt idx="62">
                  <c:v>0.47692307692307695</c:v>
                </c:pt>
                <c:pt idx="63">
                  <c:v>0.48461538461538461</c:v>
                </c:pt>
                <c:pt idx="64">
                  <c:v>0.49230769230769234</c:v>
                </c:pt>
                <c:pt idx="65">
                  <c:v>0.5</c:v>
                </c:pt>
                <c:pt idx="66">
                  <c:v>0.50769230769230766</c:v>
                </c:pt>
                <c:pt idx="67">
                  <c:v>0.51538461538461533</c:v>
                </c:pt>
                <c:pt idx="68">
                  <c:v>0.52307692307692311</c:v>
                </c:pt>
                <c:pt idx="69">
                  <c:v>0.53076923076923077</c:v>
                </c:pt>
                <c:pt idx="70">
                  <c:v>0.53846153846153844</c:v>
                </c:pt>
                <c:pt idx="71">
                  <c:v>0.5461538461538461</c:v>
                </c:pt>
                <c:pt idx="72">
                  <c:v>0.55384615384615388</c:v>
                </c:pt>
                <c:pt idx="73">
                  <c:v>0.56153846153846154</c:v>
                </c:pt>
                <c:pt idx="74">
                  <c:v>0.56923076923076921</c:v>
                </c:pt>
                <c:pt idx="75">
                  <c:v>0.57692307692307687</c:v>
                </c:pt>
                <c:pt idx="76">
                  <c:v>0.58461538461538465</c:v>
                </c:pt>
                <c:pt idx="77">
                  <c:v>0.59230769230769231</c:v>
                </c:pt>
                <c:pt idx="78">
                  <c:v>0.6</c:v>
                </c:pt>
                <c:pt idx="79">
                  <c:v>0.60769230769230764</c:v>
                </c:pt>
                <c:pt idx="80">
                  <c:v>0.61538461538461542</c:v>
                </c:pt>
                <c:pt idx="81">
                  <c:v>0.62307692307692308</c:v>
                </c:pt>
                <c:pt idx="82">
                  <c:v>0.63076923076923075</c:v>
                </c:pt>
                <c:pt idx="83">
                  <c:v>0.63846153846153841</c:v>
                </c:pt>
                <c:pt idx="84">
                  <c:v>0.64615384615384619</c:v>
                </c:pt>
                <c:pt idx="85">
                  <c:v>0.65384615384615385</c:v>
                </c:pt>
                <c:pt idx="86">
                  <c:v>0.66153846153846152</c:v>
                </c:pt>
                <c:pt idx="87">
                  <c:v>0.66923076923076918</c:v>
                </c:pt>
                <c:pt idx="88">
                  <c:v>0.67692307692307696</c:v>
                </c:pt>
                <c:pt idx="89">
                  <c:v>0.68461538461538463</c:v>
                </c:pt>
                <c:pt idx="90">
                  <c:v>0.69230769230769229</c:v>
                </c:pt>
                <c:pt idx="91">
                  <c:v>0.7</c:v>
                </c:pt>
                <c:pt idx="92">
                  <c:v>0.70769230769230773</c:v>
                </c:pt>
                <c:pt idx="93">
                  <c:v>0.7153846153846154</c:v>
                </c:pt>
                <c:pt idx="94">
                  <c:v>0.72307692307692306</c:v>
                </c:pt>
                <c:pt idx="95">
                  <c:v>0.73076923076923073</c:v>
                </c:pt>
                <c:pt idx="96">
                  <c:v>0.7384615384615385</c:v>
                </c:pt>
                <c:pt idx="97">
                  <c:v>0.74615384615384617</c:v>
                </c:pt>
                <c:pt idx="98">
                  <c:v>0.75384615384615383</c:v>
                </c:pt>
                <c:pt idx="99">
                  <c:v>0.7615384615384615</c:v>
                </c:pt>
                <c:pt idx="100">
                  <c:v>0.76923076923076927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1-1D4F-8C9C-1D7828955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48863"/>
        <c:axId val="771350511"/>
      </c:scatterChart>
      <c:valAx>
        <c:axId val="7713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71350511"/>
        <c:crosses val="autoZero"/>
        <c:crossBetween val="midCat"/>
      </c:valAx>
      <c:valAx>
        <c:axId val="7713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713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106</xdr:row>
      <xdr:rowOff>139700</xdr:rowOff>
    </xdr:from>
    <xdr:to>
      <xdr:col>7</xdr:col>
      <xdr:colOff>273050</xdr:colOff>
      <xdr:row>120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47041-0002-67DC-354A-11270B708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107</xdr:row>
      <xdr:rowOff>139700</xdr:rowOff>
    </xdr:from>
    <xdr:to>
      <xdr:col>11</xdr:col>
      <xdr:colOff>273050</xdr:colOff>
      <xdr:row>121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DD6A1-67A1-C446-AE6F-8D341CD4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4F5D-DC39-E448-8F59-633FD9F73090}">
  <dimension ref="A2:D103"/>
  <sheetViews>
    <sheetView zoomScale="175" workbookViewId="0">
      <pane ySplit="1900" activePane="bottomLeft"/>
      <selection activeCell="E1" sqref="E1:K1048576"/>
      <selection pane="bottomLeft" activeCell="C8" sqref="C8"/>
    </sheetView>
  </sheetViews>
  <sheetFormatPr baseColWidth="10" defaultRowHeight="16" x14ac:dyDescent="0.2"/>
  <cols>
    <col min="1" max="1" width="18.6640625" customWidth="1"/>
    <col min="2" max="2" width="16" customWidth="1"/>
    <col min="3" max="3" width="21.5" customWidth="1"/>
    <col min="4" max="4" width="12.83203125" style="1" customWidth="1"/>
  </cols>
  <sheetData>
    <row r="2" spans="1:4" x14ac:dyDescent="0.2">
      <c r="A2" t="s">
        <v>2</v>
      </c>
      <c r="B2" t="s">
        <v>1</v>
      </c>
      <c r="C2" t="s">
        <v>0</v>
      </c>
      <c r="D2" s="1" t="s">
        <v>3</v>
      </c>
    </row>
    <row r="3" spans="1:4" x14ac:dyDescent="0.2">
      <c r="A3">
        <v>130</v>
      </c>
      <c r="B3">
        <v>1</v>
      </c>
      <c r="C3">
        <v>0</v>
      </c>
      <c r="D3" s="1">
        <f>B$3*C3/A$3</f>
        <v>0</v>
      </c>
    </row>
    <row r="4" spans="1:4" x14ac:dyDescent="0.2">
      <c r="C4">
        <v>1</v>
      </c>
      <c r="D4" s="1">
        <f>B$3*C4/A$3</f>
        <v>7.6923076923076927E-3</v>
      </c>
    </row>
    <row r="5" spans="1:4" x14ac:dyDescent="0.2">
      <c r="C5">
        <v>2</v>
      </c>
      <c r="D5" s="1">
        <f t="shared" ref="D5:D68" si="0">B$3*C5/A$3</f>
        <v>1.5384615384615385E-2</v>
      </c>
    </row>
    <row r="6" spans="1:4" x14ac:dyDescent="0.2">
      <c r="C6">
        <v>3</v>
      </c>
      <c r="D6" s="1">
        <f t="shared" si="0"/>
        <v>2.3076923076923078E-2</v>
      </c>
    </row>
    <row r="7" spans="1:4" x14ac:dyDescent="0.2">
      <c r="C7">
        <v>4</v>
      </c>
      <c r="D7" s="1">
        <f t="shared" si="0"/>
        <v>3.0769230769230771E-2</v>
      </c>
    </row>
    <row r="8" spans="1:4" x14ac:dyDescent="0.2">
      <c r="C8">
        <v>5</v>
      </c>
      <c r="D8" s="1">
        <f t="shared" si="0"/>
        <v>3.8461538461538464E-2</v>
      </c>
    </row>
    <row r="9" spans="1:4" x14ac:dyDescent="0.2">
      <c r="C9">
        <v>6</v>
      </c>
      <c r="D9" s="1">
        <f t="shared" si="0"/>
        <v>4.6153846153846156E-2</v>
      </c>
    </row>
    <row r="10" spans="1:4" x14ac:dyDescent="0.2">
      <c r="C10">
        <v>7</v>
      </c>
      <c r="D10" s="1">
        <f t="shared" si="0"/>
        <v>5.3846153846153849E-2</v>
      </c>
    </row>
    <row r="11" spans="1:4" x14ac:dyDescent="0.2">
      <c r="C11">
        <v>8</v>
      </c>
      <c r="D11" s="1">
        <f t="shared" si="0"/>
        <v>6.1538461538461542E-2</v>
      </c>
    </row>
    <row r="12" spans="1:4" x14ac:dyDescent="0.2">
      <c r="C12">
        <v>9</v>
      </c>
      <c r="D12" s="1">
        <f t="shared" si="0"/>
        <v>6.9230769230769235E-2</v>
      </c>
    </row>
    <row r="13" spans="1:4" x14ac:dyDescent="0.2">
      <c r="C13">
        <v>10</v>
      </c>
      <c r="D13" s="1">
        <f t="shared" si="0"/>
        <v>7.6923076923076927E-2</v>
      </c>
    </row>
    <row r="14" spans="1:4" x14ac:dyDescent="0.2">
      <c r="C14">
        <v>11</v>
      </c>
      <c r="D14" s="1">
        <f t="shared" si="0"/>
        <v>8.461538461538462E-2</v>
      </c>
    </row>
    <row r="15" spans="1:4" x14ac:dyDescent="0.2">
      <c r="C15">
        <v>12</v>
      </c>
      <c r="D15" s="1">
        <f t="shared" si="0"/>
        <v>9.2307692307692313E-2</v>
      </c>
    </row>
    <row r="16" spans="1:4" x14ac:dyDescent="0.2">
      <c r="C16">
        <v>13</v>
      </c>
      <c r="D16" s="1">
        <f t="shared" si="0"/>
        <v>0.1</v>
      </c>
    </row>
    <row r="17" spans="3:4" x14ac:dyDescent="0.2">
      <c r="C17">
        <v>14</v>
      </c>
      <c r="D17" s="1">
        <f t="shared" si="0"/>
        <v>0.1076923076923077</v>
      </c>
    </row>
    <row r="18" spans="3:4" x14ac:dyDescent="0.2">
      <c r="C18">
        <v>15</v>
      </c>
      <c r="D18" s="1">
        <f t="shared" si="0"/>
        <v>0.11538461538461539</v>
      </c>
    </row>
    <row r="19" spans="3:4" x14ac:dyDescent="0.2">
      <c r="C19">
        <v>16</v>
      </c>
      <c r="D19" s="1">
        <f t="shared" si="0"/>
        <v>0.12307692307692308</v>
      </c>
    </row>
    <row r="20" spans="3:4" x14ac:dyDescent="0.2">
      <c r="C20">
        <v>17</v>
      </c>
      <c r="D20" s="1">
        <f t="shared" si="0"/>
        <v>0.13076923076923078</v>
      </c>
    </row>
    <row r="21" spans="3:4" x14ac:dyDescent="0.2">
      <c r="C21">
        <v>18</v>
      </c>
      <c r="D21" s="1">
        <f t="shared" si="0"/>
        <v>0.13846153846153847</v>
      </c>
    </row>
    <row r="22" spans="3:4" x14ac:dyDescent="0.2">
      <c r="C22">
        <v>19</v>
      </c>
      <c r="D22" s="1">
        <f t="shared" si="0"/>
        <v>0.14615384615384616</v>
      </c>
    </row>
    <row r="23" spans="3:4" x14ac:dyDescent="0.2">
      <c r="C23">
        <v>20</v>
      </c>
      <c r="D23" s="1">
        <f t="shared" si="0"/>
        <v>0.15384615384615385</v>
      </c>
    </row>
    <row r="24" spans="3:4" x14ac:dyDescent="0.2">
      <c r="C24">
        <v>21</v>
      </c>
      <c r="D24" s="1">
        <f t="shared" si="0"/>
        <v>0.16153846153846155</v>
      </c>
    </row>
    <row r="25" spans="3:4" x14ac:dyDescent="0.2">
      <c r="C25">
        <v>22</v>
      </c>
      <c r="D25" s="1">
        <f t="shared" si="0"/>
        <v>0.16923076923076924</v>
      </c>
    </row>
    <row r="26" spans="3:4" x14ac:dyDescent="0.2">
      <c r="C26">
        <v>23</v>
      </c>
      <c r="D26" s="1">
        <f t="shared" si="0"/>
        <v>0.17692307692307693</v>
      </c>
    </row>
    <row r="27" spans="3:4" x14ac:dyDescent="0.2">
      <c r="C27">
        <v>24</v>
      </c>
      <c r="D27" s="1">
        <f t="shared" si="0"/>
        <v>0.18461538461538463</v>
      </c>
    </row>
    <row r="28" spans="3:4" x14ac:dyDescent="0.2">
      <c r="C28">
        <v>25</v>
      </c>
      <c r="D28" s="1">
        <f t="shared" si="0"/>
        <v>0.19230769230769232</v>
      </c>
    </row>
    <row r="29" spans="3:4" x14ac:dyDescent="0.2">
      <c r="C29">
        <v>26</v>
      </c>
      <c r="D29" s="1">
        <f t="shared" si="0"/>
        <v>0.2</v>
      </c>
    </row>
    <row r="30" spans="3:4" x14ac:dyDescent="0.2">
      <c r="C30">
        <v>27</v>
      </c>
      <c r="D30" s="1">
        <f t="shared" si="0"/>
        <v>0.2076923076923077</v>
      </c>
    </row>
    <row r="31" spans="3:4" x14ac:dyDescent="0.2">
      <c r="C31">
        <v>28</v>
      </c>
      <c r="D31" s="1">
        <f t="shared" si="0"/>
        <v>0.2153846153846154</v>
      </c>
    </row>
    <row r="32" spans="3:4" x14ac:dyDescent="0.2">
      <c r="C32">
        <v>29</v>
      </c>
      <c r="D32" s="1">
        <f t="shared" si="0"/>
        <v>0.22307692307692309</v>
      </c>
    </row>
    <row r="33" spans="3:4" x14ac:dyDescent="0.2">
      <c r="C33">
        <v>30</v>
      </c>
      <c r="D33" s="1">
        <f t="shared" si="0"/>
        <v>0.23076923076923078</v>
      </c>
    </row>
    <row r="34" spans="3:4" x14ac:dyDescent="0.2">
      <c r="C34">
        <v>31</v>
      </c>
      <c r="D34" s="1">
        <f t="shared" si="0"/>
        <v>0.23846153846153847</v>
      </c>
    </row>
    <row r="35" spans="3:4" x14ac:dyDescent="0.2">
      <c r="C35">
        <v>32</v>
      </c>
      <c r="D35" s="1">
        <f t="shared" si="0"/>
        <v>0.24615384615384617</v>
      </c>
    </row>
    <row r="36" spans="3:4" x14ac:dyDescent="0.2">
      <c r="C36">
        <v>33</v>
      </c>
      <c r="D36" s="1">
        <f t="shared" si="0"/>
        <v>0.25384615384615383</v>
      </c>
    </row>
    <row r="37" spans="3:4" x14ac:dyDescent="0.2">
      <c r="C37">
        <v>34</v>
      </c>
      <c r="D37" s="1">
        <f t="shared" si="0"/>
        <v>0.26153846153846155</v>
      </c>
    </row>
    <row r="38" spans="3:4" x14ac:dyDescent="0.2">
      <c r="C38">
        <v>35</v>
      </c>
      <c r="D38" s="1">
        <f t="shared" si="0"/>
        <v>0.26923076923076922</v>
      </c>
    </row>
    <row r="39" spans="3:4" x14ac:dyDescent="0.2">
      <c r="C39">
        <v>36</v>
      </c>
      <c r="D39" s="1">
        <f t="shared" si="0"/>
        <v>0.27692307692307694</v>
      </c>
    </row>
    <row r="40" spans="3:4" x14ac:dyDescent="0.2">
      <c r="C40">
        <v>37</v>
      </c>
      <c r="D40" s="1">
        <f t="shared" si="0"/>
        <v>0.2846153846153846</v>
      </c>
    </row>
    <row r="41" spans="3:4" x14ac:dyDescent="0.2">
      <c r="C41">
        <v>38</v>
      </c>
      <c r="D41" s="1">
        <f t="shared" si="0"/>
        <v>0.29230769230769232</v>
      </c>
    </row>
    <row r="42" spans="3:4" x14ac:dyDescent="0.2">
      <c r="C42">
        <v>39</v>
      </c>
      <c r="D42" s="1">
        <f t="shared" si="0"/>
        <v>0.3</v>
      </c>
    </row>
    <row r="43" spans="3:4" x14ac:dyDescent="0.2">
      <c r="C43">
        <v>40</v>
      </c>
      <c r="D43" s="1">
        <f t="shared" si="0"/>
        <v>0.30769230769230771</v>
      </c>
    </row>
    <row r="44" spans="3:4" x14ac:dyDescent="0.2">
      <c r="C44">
        <v>41</v>
      </c>
      <c r="D44" s="1">
        <f t="shared" si="0"/>
        <v>0.31538461538461537</v>
      </c>
    </row>
    <row r="45" spans="3:4" x14ac:dyDescent="0.2">
      <c r="C45">
        <v>42</v>
      </c>
      <c r="D45" s="1">
        <f t="shared" si="0"/>
        <v>0.32307692307692309</v>
      </c>
    </row>
    <row r="46" spans="3:4" x14ac:dyDescent="0.2">
      <c r="C46">
        <v>43</v>
      </c>
      <c r="D46" s="1">
        <f t="shared" si="0"/>
        <v>0.33076923076923076</v>
      </c>
    </row>
    <row r="47" spans="3:4" x14ac:dyDescent="0.2">
      <c r="C47">
        <v>44</v>
      </c>
      <c r="D47" s="1">
        <f t="shared" si="0"/>
        <v>0.33846153846153848</v>
      </c>
    </row>
    <row r="48" spans="3:4" x14ac:dyDescent="0.2">
      <c r="C48">
        <v>45</v>
      </c>
      <c r="D48" s="1">
        <f t="shared" si="0"/>
        <v>0.34615384615384615</v>
      </c>
    </row>
    <row r="49" spans="3:4" x14ac:dyDescent="0.2">
      <c r="C49">
        <v>46</v>
      </c>
      <c r="D49" s="1">
        <f t="shared" si="0"/>
        <v>0.35384615384615387</v>
      </c>
    </row>
    <row r="50" spans="3:4" x14ac:dyDescent="0.2">
      <c r="C50">
        <v>47</v>
      </c>
      <c r="D50" s="1">
        <f t="shared" si="0"/>
        <v>0.36153846153846153</v>
      </c>
    </row>
    <row r="51" spans="3:4" x14ac:dyDescent="0.2">
      <c r="C51">
        <v>48</v>
      </c>
      <c r="D51" s="1">
        <f t="shared" si="0"/>
        <v>0.36923076923076925</v>
      </c>
    </row>
    <row r="52" spans="3:4" x14ac:dyDescent="0.2">
      <c r="C52">
        <v>49</v>
      </c>
      <c r="D52" s="1">
        <f t="shared" si="0"/>
        <v>0.37692307692307692</v>
      </c>
    </row>
    <row r="53" spans="3:4" x14ac:dyDescent="0.2">
      <c r="C53">
        <v>50</v>
      </c>
      <c r="D53" s="1">
        <f t="shared" si="0"/>
        <v>0.38461538461538464</v>
      </c>
    </row>
    <row r="54" spans="3:4" x14ac:dyDescent="0.2">
      <c r="C54">
        <v>51</v>
      </c>
      <c r="D54" s="1">
        <f t="shared" si="0"/>
        <v>0.3923076923076923</v>
      </c>
    </row>
    <row r="55" spans="3:4" x14ac:dyDescent="0.2">
      <c r="C55">
        <v>52</v>
      </c>
      <c r="D55" s="1">
        <f t="shared" si="0"/>
        <v>0.4</v>
      </c>
    </row>
    <row r="56" spans="3:4" x14ac:dyDescent="0.2">
      <c r="C56">
        <v>53</v>
      </c>
      <c r="D56" s="1">
        <f t="shared" si="0"/>
        <v>0.40769230769230769</v>
      </c>
    </row>
    <row r="57" spans="3:4" x14ac:dyDescent="0.2">
      <c r="C57">
        <v>54</v>
      </c>
      <c r="D57" s="1">
        <f t="shared" si="0"/>
        <v>0.41538461538461541</v>
      </c>
    </row>
    <row r="58" spans="3:4" x14ac:dyDescent="0.2">
      <c r="C58">
        <v>55</v>
      </c>
      <c r="D58" s="1">
        <f t="shared" si="0"/>
        <v>0.42307692307692307</v>
      </c>
    </row>
    <row r="59" spans="3:4" x14ac:dyDescent="0.2">
      <c r="C59">
        <v>56</v>
      </c>
      <c r="D59" s="1">
        <f t="shared" si="0"/>
        <v>0.43076923076923079</v>
      </c>
    </row>
    <row r="60" spans="3:4" x14ac:dyDescent="0.2">
      <c r="C60">
        <v>57</v>
      </c>
      <c r="D60" s="1">
        <f t="shared" si="0"/>
        <v>0.43846153846153846</v>
      </c>
    </row>
    <row r="61" spans="3:4" x14ac:dyDescent="0.2">
      <c r="C61">
        <v>58</v>
      </c>
      <c r="D61" s="1">
        <f t="shared" si="0"/>
        <v>0.44615384615384618</v>
      </c>
    </row>
    <row r="62" spans="3:4" x14ac:dyDescent="0.2">
      <c r="C62">
        <v>59</v>
      </c>
      <c r="D62" s="1">
        <f t="shared" si="0"/>
        <v>0.45384615384615384</v>
      </c>
    </row>
    <row r="63" spans="3:4" x14ac:dyDescent="0.2">
      <c r="C63">
        <v>60</v>
      </c>
      <c r="D63" s="1">
        <f t="shared" si="0"/>
        <v>0.46153846153846156</v>
      </c>
    </row>
    <row r="64" spans="3:4" x14ac:dyDescent="0.2">
      <c r="C64">
        <v>61</v>
      </c>
      <c r="D64" s="1">
        <f t="shared" si="0"/>
        <v>0.46923076923076923</v>
      </c>
    </row>
    <row r="65" spans="3:4" x14ac:dyDescent="0.2">
      <c r="C65">
        <v>62</v>
      </c>
      <c r="D65" s="1">
        <f t="shared" si="0"/>
        <v>0.47692307692307695</v>
      </c>
    </row>
    <row r="66" spans="3:4" x14ac:dyDescent="0.2">
      <c r="C66">
        <v>63</v>
      </c>
      <c r="D66" s="1">
        <f t="shared" si="0"/>
        <v>0.48461538461538461</v>
      </c>
    </row>
    <row r="67" spans="3:4" x14ac:dyDescent="0.2">
      <c r="C67">
        <v>64</v>
      </c>
      <c r="D67" s="1">
        <f t="shared" si="0"/>
        <v>0.49230769230769234</v>
      </c>
    </row>
    <row r="68" spans="3:4" x14ac:dyDescent="0.2">
      <c r="C68">
        <v>65</v>
      </c>
      <c r="D68" s="1">
        <f t="shared" si="0"/>
        <v>0.5</v>
      </c>
    </row>
    <row r="69" spans="3:4" x14ac:dyDescent="0.2">
      <c r="C69">
        <v>66</v>
      </c>
      <c r="D69" s="1">
        <f t="shared" ref="D69:D103" si="1">B$3*C69/A$3</f>
        <v>0.50769230769230766</v>
      </c>
    </row>
    <row r="70" spans="3:4" x14ac:dyDescent="0.2">
      <c r="C70">
        <v>67</v>
      </c>
      <c r="D70" s="1">
        <f t="shared" si="1"/>
        <v>0.51538461538461533</v>
      </c>
    </row>
    <row r="71" spans="3:4" x14ac:dyDescent="0.2">
      <c r="C71">
        <v>68</v>
      </c>
      <c r="D71" s="1">
        <f t="shared" si="1"/>
        <v>0.52307692307692311</v>
      </c>
    </row>
    <row r="72" spans="3:4" x14ac:dyDescent="0.2">
      <c r="C72">
        <v>69</v>
      </c>
      <c r="D72" s="1">
        <f t="shared" si="1"/>
        <v>0.53076923076923077</v>
      </c>
    </row>
    <row r="73" spans="3:4" x14ac:dyDescent="0.2">
      <c r="C73">
        <v>70</v>
      </c>
      <c r="D73" s="1">
        <f t="shared" si="1"/>
        <v>0.53846153846153844</v>
      </c>
    </row>
    <row r="74" spans="3:4" x14ac:dyDescent="0.2">
      <c r="C74">
        <v>71</v>
      </c>
      <c r="D74" s="1">
        <f t="shared" si="1"/>
        <v>0.5461538461538461</v>
      </c>
    </row>
    <row r="75" spans="3:4" x14ac:dyDescent="0.2">
      <c r="C75">
        <v>72</v>
      </c>
      <c r="D75" s="1">
        <f t="shared" si="1"/>
        <v>0.55384615384615388</v>
      </c>
    </row>
    <row r="76" spans="3:4" x14ac:dyDescent="0.2">
      <c r="C76">
        <v>73</v>
      </c>
      <c r="D76" s="1">
        <f t="shared" si="1"/>
        <v>0.56153846153846154</v>
      </c>
    </row>
    <row r="77" spans="3:4" x14ac:dyDescent="0.2">
      <c r="C77">
        <v>74</v>
      </c>
      <c r="D77" s="1">
        <f t="shared" si="1"/>
        <v>0.56923076923076921</v>
      </c>
    </row>
    <row r="78" spans="3:4" x14ac:dyDescent="0.2">
      <c r="C78">
        <v>75</v>
      </c>
      <c r="D78" s="1">
        <f t="shared" si="1"/>
        <v>0.57692307692307687</v>
      </c>
    </row>
    <row r="79" spans="3:4" x14ac:dyDescent="0.2">
      <c r="C79">
        <v>76</v>
      </c>
      <c r="D79" s="1">
        <f t="shared" si="1"/>
        <v>0.58461538461538465</v>
      </c>
    </row>
    <row r="80" spans="3:4" x14ac:dyDescent="0.2">
      <c r="C80">
        <v>77</v>
      </c>
      <c r="D80" s="1">
        <f t="shared" si="1"/>
        <v>0.59230769230769231</v>
      </c>
    </row>
    <row r="81" spans="3:4" x14ac:dyDescent="0.2">
      <c r="C81">
        <v>78</v>
      </c>
      <c r="D81" s="1">
        <f t="shared" si="1"/>
        <v>0.6</v>
      </c>
    </row>
    <row r="82" spans="3:4" x14ac:dyDescent="0.2">
      <c r="C82">
        <v>79</v>
      </c>
      <c r="D82" s="1">
        <f t="shared" si="1"/>
        <v>0.60769230769230764</v>
      </c>
    </row>
    <row r="83" spans="3:4" x14ac:dyDescent="0.2">
      <c r="C83">
        <v>80</v>
      </c>
      <c r="D83" s="1">
        <f t="shared" si="1"/>
        <v>0.61538461538461542</v>
      </c>
    </row>
    <row r="84" spans="3:4" x14ac:dyDescent="0.2">
      <c r="C84">
        <v>81</v>
      </c>
      <c r="D84" s="1">
        <f t="shared" si="1"/>
        <v>0.62307692307692308</v>
      </c>
    </row>
    <row r="85" spans="3:4" x14ac:dyDescent="0.2">
      <c r="C85">
        <v>82</v>
      </c>
      <c r="D85" s="1">
        <f t="shared" si="1"/>
        <v>0.63076923076923075</v>
      </c>
    </row>
    <row r="86" spans="3:4" x14ac:dyDescent="0.2">
      <c r="C86">
        <v>83</v>
      </c>
      <c r="D86" s="1">
        <f t="shared" si="1"/>
        <v>0.63846153846153841</v>
      </c>
    </row>
    <row r="87" spans="3:4" x14ac:dyDescent="0.2">
      <c r="C87">
        <v>84</v>
      </c>
      <c r="D87" s="1">
        <f t="shared" si="1"/>
        <v>0.64615384615384619</v>
      </c>
    </row>
    <row r="88" spans="3:4" x14ac:dyDescent="0.2">
      <c r="C88">
        <v>85</v>
      </c>
      <c r="D88" s="1">
        <f t="shared" si="1"/>
        <v>0.65384615384615385</v>
      </c>
    </row>
    <row r="89" spans="3:4" x14ac:dyDescent="0.2">
      <c r="C89">
        <v>86</v>
      </c>
      <c r="D89" s="1">
        <f t="shared" si="1"/>
        <v>0.66153846153846152</v>
      </c>
    </row>
    <row r="90" spans="3:4" x14ac:dyDescent="0.2">
      <c r="C90">
        <v>87</v>
      </c>
      <c r="D90" s="1">
        <f t="shared" si="1"/>
        <v>0.66923076923076918</v>
      </c>
    </row>
    <row r="91" spans="3:4" x14ac:dyDescent="0.2">
      <c r="C91">
        <v>88</v>
      </c>
      <c r="D91" s="1">
        <f t="shared" si="1"/>
        <v>0.67692307692307696</v>
      </c>
    </row>
    <row r="92" spans="3:4" x14ac:dyDescent="0.2">
      <c r="C92">
        <v>89</v>
      </c>
      <c r="D92" s="1">
        <f t="shared" si="1"/>
        <v>0.68461538461538463</v>
      </c>
    </row>
    <row r="93" spans="3:4" x14ac:dyDescent="0.2">
      <c r="C93">
        <v>90</v>
      </c>
      <c r="D93" s="1">
        <f t="shared" si="1"/>
        <v>0.69230769230769229</v>
      </c>
    </row>
    <row r="94" spans="3:4" x14ac:dyDescent="0.2">
      <c r="C94">
        <v>91</v>
      </c>
      <c r="D94" s="1">
        <f t="shared" si="1"/>
        <v>0.7</v>
      </c>
    </row>
    <row r="95" spans="3:4" x14ac:dyDescent="0.2">
      <c r="C95">
        <v>92</v>
      </c>
      <c r="D95" s="1">
        <f t="shared" si="1"/>
        <v>0.70769230769230773</v>
      </c>
    </row>
    <row r="96" spans="3:4" x14ac:dyDescent="0.2">
      <c r="C96">
        <v>93</v>
      </c>
      <c r="D96" s="1">
        <f t="shared" si="1"/>
        <v>0.7153846153846154</v>
      </c>
    </row>
    <row r="97" spans="3:4" x14ac:dyDescent="0.2">
      <c r="C97">
        <v>94</v>
      </c>
      <c r="D97" s="1">
        <f t="shared" si="1"/>
        <v>0.72307692307692306</v>
      </c>
    </row>
    <row r="98" spans="3:4" x14ac:dyDescent="0.2">
      <c r="C98">
        <v>95</v>
      </c>
      <c r="D98" s="1">
        <f t="shared" si="1"/>
        <v>0.73076923076923073</v>
      </c>
    </row>
    <row r="99" spans="3:4" x14ac:dyDescent="0.2">
      <c r="C99">
        <v>96</v>
      </c>
      <c r="D99" s="1">
        <f t="shared" si="1"/>
        <v>0.7384615384615385</v>
      </c>
    </row>
    <row r="100" spans="3:4" x14ac:dyDescent="0.2">
      <c r="C100">
        <v>97</v>
      </c>
      <c r="D100" s="1">
        <f t="shared" si="1"/>
        <v>0.74615384615384617</v>
      </c>
    </row>
    <row r="101" spans="3:4" x14ac:dyDescent="0.2">
      <c r="C101">
        <v>98</v>
      </c>
      <c r="D101" s="1">
        <f t="shared" si="1"/>
        <v>0.75384615384615383</v>
      </c>
    </row>
    <row r="102" spans="3:4" x14ac:dyDescent="0.2">
      <c r="C102">
        <v>99</v>
      </c>
      <c r="D102" s="1">
        <f t="shared" si="1"/>
        <v>0.7615384615384615</v>
      </c>
    </row>
    <row r="103" spans="3:4" x14ac:dyDescent="0.2">
      <c r="C103">
        <v>100</v>
      </c>
      <c r="D103" s="1">
        <f t="shared" si="1"/>
        <v>0.76923076923076927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1CCC-5F50-E345-BA5B-0CDE9D155F4E}">
  <dimension ref="A1:H104"/>
  <sheetViews>
    <sheetView tabSelected="1" workbookViewId="0">
      <selection activeCell="L17" sqref="L17"/>
    </sheetView>
  </sheetViews>
  <sheetFormatPr baseColWidth="10" defaultRowHeight="16" x14ac:dyDescent="0.2"/>
  <cols>
    <col min="1" max="1" width="18.6640625" customWidth="1"/>
    <col min="2" max="2" width="16" customWidth="1"/>
    <col min="3" max="3" width="18.1640625" customWidth="1"/>
    <col min="4" max="4" width="15.6640625" customWidth="1"/>
    <col min="5" max="5" width="14.1640625" customWidth="1"/>
    <col min="6" max="8" width="10.83203125" style="1"/>
  </cols>
  <sheetData>
    <row r="1" spans="1:8" x14ac:dyDescent="0.2">
      <c r="C1" s="3" t="s">
        <v>4</v>
      </c>
      <c r="D1" s="3"/>
      <c r="E1" s="3"/>
      <c r="F1" s="3"/>
      <c r="G1" s="3"/>
      <c r="H1" s="3"/>
    </row>
    <row r="2" spans="1:8" x14ac:dyDescent="0.2">
      <c r="C2" s="2"/>
      <c r="D2" s="4" t="s">
        <v>6</v>
      </c>
      <c r="E2" s="5"/>
      <c r="F2" s="7" t="s">
        <v>3</v>
      </c>
      <c r="G2" s="8"/>
      <c r="H2" s="9"/>
    </row>
    <row r="3" spans="1:8" x14ac:dyDescent="0.2">
      <c r="A3" t="s">
        <v>2</v>
      </c>
      <c r="B3" t="s">
        <v>7</v>
      </c>
      <c r="C3" t="s">
        <v>5</v>
      </c>
      <c r="D3" s="6" t="s">
        <v>8</v>
      </c>
      <c r="E3" t="s">
        <v>9</v>
      </c>
      <c r="F3" s="1" t="s">
        <v>8</v>
      </c>
      <c r="G3" s="1" t="s">
        <v>9</v>
      </c>
      <c r="H3" s="1" t="s">
        <v>10</v>
      </c>
    </row>
    <row r="4" spans="1:8" x14ac:dyDescent="0.2">
      <c r="A4">
        <v>130</v>
      </c>
      <c r="B4">
        <v>1</v>
      </c>
      <c r="C4">
        <v>5</v>
      </c>
      <c r="D4">
        <f>C$4/2</f>
        <v>2.5</v>
      </c>
      <c r="E4">
        <f>-C$4/2</f>
        <v>-2.5</v>
      </c>
      <c r="F4" s="1">
        <f>B$4*(C4/2)/A$4</f>
        <v>1.9230769230769232E-2</v>
      </c>
      <c r="G4" s="1">
        <f>B$4*E4/A$4</f>
        <v>-1.9230769230769232E-2</v>
      </c>
      <c r="H4" s="1">
        <f>F4-G4</f>
        <v>3.8461538461538464E-2</v>
      </c>
    </row>
    <row r="5" spans="1:8" x14ac:dyDescent="0.2">
      <c r="D5">
        <f>C$4/2+1</f>
        <v>3.5</v>
      </c>
      <c r="E5">
        <f>-C$4/2+1</f>
        <v>-1.5</v>
      </c>
      <c r="F5" s="1">
        <f>B$4*D5/A$4</f>
        <v>2.6923076923076925E-2</v>
      </c>
      <c r="G5" s="1">
        <f>B$4*E5/A$4</f>
        <v>-1.1538461538461539E-2</v>
      </c>
      <c r="H5" s="1">
        <f t="shared" ref="H5:H68" si="0">F5-G5</f>
        <v>3.8461538461538464E-2</v>
      </c>
    </row>
    <row r="6" spans="1:8" x14ac:dyDescent="0.2">
      <c r="D6">
        <f>D5+1</f>
        <v>4.5</v>
      </c>
      <c r="E6">
        <f>E5+1</f>
        <v>-0.5</v>
      </c>
      <c r="F6" s="1">
        <f>B$4*D6/A$4</f>
        <v>3.4615384615384617E-2</v>
      </c>
      <c r="G6" s="1">
        <f>B$4*E6/A$4</f>
        <v>-3.8461538461538464E-3</v>
      </c>
      <c r="H6" s="1">
        <f t="shared" si="0"/>
        <v>3.8461538461538464E-2</v>
      </c>
    </row>
    <row r="7" spans="1:8" x14ac:dyDescent="0.2">
      <c r="D7">
        <f t="shared" ref="D7:E22" si="1">D6+1</f>
        <v>5.5</v>
      </c>
      <c r="E7">
        <f t="shared" si="1"/>
        <v>0.5</v>
      </c>
      <c r="F7" s="1">
        <f>B$4*D7/A$4</f>
        <v>4.230769230769231E-2</v>
      </c>
      <c r="G7" s="1">
        <f>B$4*E7/A$4</f>
        <v>3.8461538461538464E-3</v>
      </c>
      <c r="H7" s="1">
        <f t="shared" si="0"/>
        <v>3.8461538461538464E-2</v>
      </c>
    </row>
    <row r="8" spans="1:8" x14ac:dyDescent="0.2">
      <c r="D8">
        <f t="shared" si="1"/>
        <v>6.5</v>
      </c>
      <c r="E8">
        <f t="shared" si="1"/>
        <v>1.5</v>
      </c>
      <c r="F8" s="1">
        <f>B$4*D8/A$4</f>
        <v>0.05</v>
      </c>
      <c r="G8" s="1">
        <f>B$4*E8/A$4</f>
        <v>1.1538461538461539E-2</v>
      </c>
      <c r="H8" s="1">
        <f t="shared" si="0"/>
        <v>3.8461538461538464E-2</v>
      </c>
    </row>
    <row r="9" spans="1:8" x14ac:dyDescent="0.2">
      <c r="D9">
        <f t="shared" si="1"/>
        <v>7.5</v>
      </c>
      <c r="E9">
        <f t="shared" si="1"/>
        <v>2.5</v>
      </c>
      <c r="F9" s="1">
        <f>B$4*D9/A$4</f>
        <v>5.7692307692307696E-2</v>
      </c>
      <c r="G9" s="1">
        <f>B$4*E9/A$4</f>
        <v>1.9230769230769232E-2</v>
      </c>
      <c r="H9" s="1">
        <f t="shared" si="0"/>
        <v>3.8461538461538464E-2</v>
      </c>
    </row>
    <row r="10" spans="1:8" x14ac:dyDescent="0.2">
      <c r="D10">
        <f t="shared" si="1"/>
        <v>8.5</v>
      </c>
      <c r="E10">
        <f t="shared" si="1"/>
        <v>3.5</v>
      </c>
      <c r="F10" s="1">
        <f>B$4*D10/A$4</f>
        <v>6.5384615384615388E-2</v>
      </c>
      <c r="G10" s="1">
        <f>B$4*E10/A$4</f>
        <v>2.6923076923076925E-2</v>
      </c>
      <c r="H10" s="1">
        <f t="shared" si="0"/>
        <v>3.8461538461538464E-2</v>
      </c>
    </row>
    <row r="11" spans="1:8" x14ac:dyDescent="0.2">
      <c r="D11">
        <f t="shared" si="1"/>
        <v>9.5</v>
      </c>
      <c r="E11">
        <f t="shared" si="1"/>
        <v>4.5</v>
      </c>
      <c r="F11" s="1">
        <f>B$4*D11/A$4</f>
        <v>7.3076923076923081E-2</v>
      </c>
      <c r="G11" s="1">
        <f>B$4*E11/A$4</f>
        <v>3.4615384615384617E-2</v>
      </c>
      <c r="H11" s="1">
        <f t="shared" si="0"/>
        <v>3.8461538461538464E-2</v>
      </c>
    </row>
    <row r="12" spans="1:8" x14ac:dyDescent="0.2">
      <c r="D12">
        <f t="shared" si="1"/>
        <v>10.5</v>
      </c>
      <c r="E12">
        <f t="shared" si="1"/>
        <v>5.5</v>
      </c>
      <c r="F12" s="1">
        <f>B$4*D12/A$4</f>
        <v>8.0769230769230774E-2</v>
      </c>
      <c r="G12" s="1">
        <f>B$4*E12/A$4</f>
        <v>4.230769230769231E-2</v>
      </c>
      <c r="H12" s="1">
        <f t="shared" si="0"/>
        <v>3.8461538461538464E-2</v>
      </c>
    </row>
    <row r="13" spans="1:8" x14ac:dyDescent="0.2">
      <c r="D13">
        <f t="shared" si="1"/>
        <v>11.5</v>
      </c>
      <c r="E13">
        <f t="shared" si="1"/>
        <v>6.5</v>
      </c>
      <c r="F13" s="1">
        <f>B$4*D13/A$4</f>
        <v>8.8461538461538466E-2</v>
      </c>
      <c r="G13" s="1">
        <f>B$4*E13/A$4</f>
        <v>0.05</v>
      </c>
      <c r="H13" s="1">
        <f t="shared" si="0"/>
        <v>3.8461538461538464E-2</v>
      </c>
    </row>
    <row r="14" spans="1:8" x14ac:dyDescent="0.2">
      <c r="D14">
        <f t="shared" si="1"/>
        <v>12.5</v>
      </c>
      <c r="E14">
        <f t="shared" si="1"/>
        <v>7.5</v>
      </c>
      <c r="F14" s="1">
        <f>B$4*D14/A$4</f>
        <v>9.6153846153846159E-2</v>
      </c>
      <c r="G14" s="1">
        <f>B$4*E14/A$4</f>
        <v>5.7692307692307696E-2</v>
      </c>
      <c r="H14" s="1">
        <f t="shared" si="0"/>
        <v>3.8461538461538464E-2</v>
      </c>
    </row>
    <row r="15" spans="1:8" x14ac:dyDescent="0.2">
      <c r="D15">
        <f t="shared" si="1"/>
        <v>13.5</v>
      </c>
      <c r="E15">
        <f t="shared" si="1"/>
        <v>8.5</v>
      </c>
      <c r="F15" s="1">
        <f>B$4*D15/A$4</f>
        <v>0.10384615384615385</v>
      </c>
      <c r="G15" s="1">
        <f>B$4*E15/A$4</f>
        <v>6.5384615384615388E-2</v>
      </c>
      <c r="H15" s="1">
        <f t="shared" si="0"/>
        <v>3.8461538461538464E-2</v>
      </c>
    </row>
    <row r="16" spans="1:8" x14ac:dyDescent="0.2">
      <c r="D16">
        <f t="shared" si="1"/>
        <v>14.5</v>
      </c>
      <c r="E16">
        <f t="shared" si="1"/>
        <v>9.5</v>
      </c>
      <c r="F16" s="1">
        <f>B$4*D16/A$4</f>
        <v>0.11153846153846154</v>
      </c>
      <c r="G16" s="1">
        <f>B$4*E16/A$4</f>
        <v>7.3076923076923081E-2</v>
      </c>
      <c r="H16" s="1">
        <f t="shared" si="0"/>
        <v>3.8461538461538464E-2</v>
      </c>
    </row>
    <row r="17" spans="4:8" x14ac:dyDescent="0.2">
      <c r="D17">
        <f t="shared" si="1"/>
        <v>15.5</v>
      </c>
      <c r="E17">
        <f t="shared" si="1"/>
        <v>10.5</v>
      </c>
      <c r="F17" s="1">
        <f>B$4*D17/A$4</f>
        <v>0.11923076923076924</v>
      </c>
      <c r="G17" s="1">
        <f>B$4*E17/A$4</f>
        <v>8.0769230769230774E-2</v>
      </c>
      <c r="H17" s="1">
        <f t="shared" si="0"/>
        <v>3.8461538461538464E-2</v>
      </c>
    </row>
    <row r="18" spans="4:8" x14ac:dyDescent="0.2">
      <c r="D18">
        <f t="shared" si="1"/>
        <v>16.5</v>
      </c>
      <c r="E18">
        <f t="shared" si="1"/>
        <v>11.5</v>
      </c>
      <c r="F18" s="1">
        <f>B$4*D18/A$4</f>
        <v>0.12692307692307692</v>
      </c>
      <c r="G18" s="1">
        <f>B$4*E18/A$4</f>
        <v>8.8461538461538466E-2</v>
      </c>
      <c r="H18" s="1">
        <f t="shared" si="0"/>
        <v>3.846153846153845E-2</v>
      </c>
    </row>
    <row r="19" spans="4:8" x14ac:dyDescent="0.2">
      <c r="D19">
        <f t="shared" si="1"/>
        <v>17.5</v>
      </c>
      <c r="E19">
        <f t="shared" si="1"/>
        <v>12.5</v>
      </c>
      <c r="F19" s="1">
        <f>B$4*D19/A$4</f>
        <v>0.13461538461538461</v>
      </c>
      <c r="G19" s="1">
        <f>B$4*E19/A$4</f>
        <v>9.6153846153846159E-2</v>
      </c>
      <c r="H19" s="1">
        <f t="shared" si="0"/>
        <v>3.846153846153845E-2</v>
      </c>
    </row>
    <row r="20" spans="4:8" x14ac:dyDescent="0.2">
      <c r="D20">
        <f t="shared" si="1"/>
        <v>18.5</v>
      </c>
      <c r="E20">
        <f t="shared" si="1"/>
        <v>13.5</v>
      </c>
      <c r="F20" s="1">
        <f>B$4*D20/A$4</f>
        <v>0.1423076923076923</v>
      </c>
      <c r="G20" s="1">
        <f>B$4*E20/A$4</f>
        <v>0.10384615384615385</v>
      </c>
      <c r="H20" s="1">
        <f t="shared" si="0"/>
        <v>3.846153846153845E-2</v>
      </c>
    </row>
    <row r="21" spans="4:8" x14ac:dyDescent="0.2">
      <c r="D21">
        <f t="shared" si="1"/>
        <v>19.5</v>
      </c>
      <c r="E21">
        <f t="shared" si="1"/>
        <v>14.5</v>
      </c>
      <c r="F21" s="1">
        <f>B$4*D21/A$4</f>
        <v>0.15</v>
      </c>
      <c r="G21" s="1">
        <f>B$4*E21/A$4</f>
        <v>0.11153846153846154</v>
      </c>
      <c r="H21" s="1">
        <f t="shared" si="0"/>
        <v>3.846153846153845E-2</v>
      </c>
    </row>
    <row r="22" spans="4:8" x14ac:dyDescent="0.2">
      <c r="D22">
        <f t="shared" si="1"/>
        <v>20.5</v>
      </c>
      <c r="E22">
        <f t="shared" si="1"/>
        <v>15.5</v>
      </c>
      <c r="F22" s="1">
        <f>B$4*D22/A$4</f>
        <v>0.15769230769230769</v>
      </c>
      <c r="G22" s="1">
        <f>B$4*E22/A$4</f>
        <v>0.11923076923076924</v>
      </c>
      <c r="H22" s="1">
        <f t="shared" si="0"/>
        <v>3.846153846153845E-2</v>
      </c>
    </row>
    <row r="23" spans="4:8" x14ac:dyDescent="0.2">
      <c r="D23">
        <f t="shared" ref="D23:E38" si="2">D22+1</f>
        <v>21.5</v>
      </c>
      <c r="E23">
        <f t="shared" si="2"/>
        <v>16.5</v>
      </c>
      <c r="F23" s="1">
        <f>B$4*D23/A$4</f>
        <v>0.16538461538461538</v>
      </c>
      <c r="G23" s="1">
        <f>B$4*E23/A$4</f>
        <v>0.12692307692307692</v>
      </c>
      <c r="H23" s="1">
        <f t="shared" si="0"/>
        <v>3.8461538461538464E-2</v>
      </c>
    </row>
    <row r="24" spans="4:8" x14ac:dyDescent="0.2">
      <c r="D24">
        <f t="shared" si="2"/>
        <v>22.5</v>
      </c>
      <c r="E24">
        <f t="shared" si="2"/>
        <v>17.5</v>
      </c>
      <c r="F24" s="1">
        <f>B$4*D24/A$4</f>
        <v>0.17307692307692307</v>
      </c>
      <c r="G24" s="1">
        <f>B$4*E24/A$4</f>
        <v>0.13461538461538461</v>
      </c>
      <c r="H24" s="1">
        <f t="shared" si="0"/>
        <v>3.8461538461538464E-2</v>
      </c>
    </row>
    <row r="25" spans="4:8" x14ac:dyDescent="0.2">
      <c r="D25">
        <f t="shared" si="2"/>
        <v>23.5</v>
      </c>
      <c r="E25">
        <f t="shared" si="2"/>
        <v>18.5</v>
      </c>
      <c r="F25" s="1">
        <f>B$4*D25/A$4</f>
        <v>0.18076923076923077</v>
      </c>
      <c r="G25" s="1">
        <f>B$4*E25/A$4</f>
        <v>0.1423076923076923</v>
      </c>
      <c r="H25" s="1">
        <f t="shared" si="0"/>
        <v>3.8461538461538464E-2</v>
      </c>
    </row>
    <row r="26" spans="4:8" x14ac:dyDescent="0.2">
      <c r="D26">
        <f t="shared" si="2"/>
        <v>24.5</v>
      </c>
      <c r="E26">
        <f t="shared" si="2"/>
        <v>19.5</v>
      </c>
      <c r="F26" s="1">
        <f>B$4*D26/A$4</f>
        <v>0.18846153846153846</v>
      </c>
      <c r="G26" s="1">
        <f>B$4*E26/A$4</f>
        <v>0.15</v>
      </c>
      <c r="H26" s="1">
        <f t="shared" si="0"/>
        <v>3.8461538461538464E-2</v>
      </c>
    </row>
    <row r="27" spans="4:8" x14ac:dyDescent="0.2">
      <c r="D27">
        <f t="shared" si="2"/>
        <v>25.5</v>
      </c>
      <c r="E27">
        <f t="shared" si="2"/>
        <v>20.5</v>
      </c>
      <c r="F27" s="1">
        <f>B$4*D27/A$4</f>
        <v>0.19615384615384615</v>
      </c>
      <c r="G27" s="1">
        <f>B$4*E27/A$4</f>
        <v>0.15769230769230769</v>
      </c>
      <c r="H27" s="1">
        <f t="shared" si="0"/>
        <v>3.8461538461538464E-2</v>
      </c>
    </row>
    <row r="28" spans="4:8" x14ac:dyDescent="0.2">
      <c r="D28">
        <f t="shared" si="2"/>
        <v>26.5</v>
      </c>
      <c r="E28">
        <f t="shared" si="2"/>
        <v>21.5</v>
      </c>
      <c r="F28" s="1">
        <f>B$4*D28/A$4</f>
        <v>0.20384615384615384</v>
      </c>
      <c r="G28" s="1">
        <f>B$4*E28/A$4</f>
        <v>0.16538461538461538</v>
      </c>
      <c r="H28" s="1">
        <f t="shared" si="0"/>
        <v>3.8461538461538464E-2</v>
      </c>
    </row>
    <row r="29" spans="4:8" x14ac:dyDescent="0.2">
      <c r="D29">
        <f t="shared" si="2"/>
        <v>27.5</v>
      </c>
      <c r="E29">
        <f t="shared" si="2"/>
        <v>22.5</v>
      </c>
      <c r="F29" s="1">
        <f>B$4*D29/A$4</f>
        <v>0.21153846153846154</v>
      </c>
      <c r="G29" s="1">
        <f>B$4*E29/A$4</f>
        <v>0.17307692307692307</v>
      </c>
      <c r="H29" s="1">
        <f t="shared" si="0"/>
        <v>3.8461538461538464E-2</v>
      </c>
    </row>
    <row r="30" spans="4:8" x14ac:dyDescent="0.2">
      <c r="D30">
        <f t="shared" si="2"/>
        <v>28.5</v>
      </c>
      <c r="E30">
        <f t="shared" si="2"/>
        <v>23.5</v>
      </c>
      <c r="F30" s="1">
        <f>B$4*D30/A$4</f>
        <v>0.21923076923076923</v>
      </c>
      <c r="G30" s="1">
        <f>B$4*E30/A$4</f>
        <v>0.18076923076923077</v>
      </c>
      <c r="H30" s="1">
        <f t="shared" si="0"/>
        <v>3.8461538461538464E-2</v>
      </c>
    </row>
    <row r="31" spans="4:8" x14ac:dyDescent="0.2">
      <c r="D31">
        <f t="shared" si="2"/>
        <v>29.5</v>
      </c>
      <c r="E31">
        <f t="shared" si="2"/>
        <v>24.5</v>
      </c>
      <c r="F31" s="1">
        <f>B$4*D31/A$4</f>
        <v>0.22692307692307692</v>
      </c>
      <c r="G31" s="1">
        <f>B$4*E31/A$4</f>
        <v>0.18846153846153846</v>
      </c>
      <c r="H31" s="1">
        <f t="shared" si="0"/>
        <v>3.8461538461538464E-2</v>
      </c>
    </row>
    <row r="32" spans="4:8" x14ac:dyDescent="0.2">
      <c r="D32">
        <f t="shared" si="2"/>
        <v>30.5</v>
      </c>
      <c r="E32">
        <f t="shared" si="2"/>
        <v>25.5</v>
      </c>
      <c r="F32" s="1">
        <f>B$4*D32/A$4</f>
        <v>0.23461538461538461</v>
      </c>
      <c r="G32" s="1">
        <f>B$4*E32/A$4</f>
        <v>0.19615384615384615</v>
      </c>
      <c r="H32" s="1">
        <f t="shared" si="0"/>
        <v>3.8461538461538464E-2</v>
      </c>
    </row>
    <row r="33" spans="4:8" x14ac:dyDescent="0.2">
      <c r="D33">
        <f t="shared" si="2"/>
        <v>31.5</v>
      </c>
      <c r="E33">
        <f t="shared" si="2"/>
        <v>26.5</v>
      </c>
      <c r="F33" s="1">
        <f>B$4*D33/A$4</f>
        <v>0.24230769230769231</v>
      </c>
      <c r="G33" s="1">
        <f>B$4*E33/A$4</f>
        <v>0.20384615384615384</v>
      </c>
      <c r="H33" s="1">
        <f t="shared" si="0"/>
        <v>3.8461538461538464E-2</v>
      </c>
    </row>
    <row r="34" spans="4:8" x14ac:dyDescent="0.2">
      <c r="D34">
        <f t="shared" si="2"/>
        <v>32.5</v>
      </c>
      <c r="E34">
        <f t="shared" si="2"/>
        <v>27.5</v>
      </c>
      <c r="F34" s="1">
        <f>B$4*D34/A$4</f>
        <v>0.25</v>
      </c>
      <c r="G34" s="1">
        <f>B$4*E34/A$4</f>
        <v>0.21153846153846154</v>
      </c>
      <c r="H34" s="1">
        <f t="shared" si="0"/>
        <v>3.8461538461538464E-2</v>
      </c>
    </row>
    <row r="35" spans="4:8" x14ac:dyDescent="0.2">
      <c r="D35">
        <f t="shared" si="2"/>
        <v>33.5</v>
      </c>
      <c r="E35">
        <f t="shared" si="2"/>
        <v>28.5</v>
      </c>
      <c r="F35" s="1">
        <f>B$4*D35/A$4</f>
        <v>0.25769230769230766</v>
      </c>
      <c r="G35" s="1">
        <f>B$4*E35/A$4</f>
        <v>0.21923076923076923</v>
      </c>
      <c r="H35" s="1">
        <f t="shared" si="0"/>
        <v>3.8461538461538436E-2</v>
      </c>
    </row>
    <row r="36" spans="4:8" x14ac:dyDescent="0.2">
      <c r="D36">
        <f t="shared" si="2"/>
        <v>34.5</v>
      </c>
      <c r="E36">
        <f t="shared" si="2"/>
        <v>29.5</v>
      </c>
      <c r="F36" s="1">
        <f>B$4*D36/A$4</f>
        <v>0.26538461538461539</v>
      </c>
      <c r="G36" s="1">
        <f>B$4*E36/A$4</f>
        <v>0.22692307692307692</v>
      </c>
      <c r="H36" s="1">
        <f t="shared" si="0"/>
        <v>3.8461538461538464E-2</v>
      </c>
    </row>
    <row r="37" spans="4:8" x14ac:dyDescent="0.2">
      <c r="D37">
        <f t="shared" si="2"/>
        <v>35.5</v>
      </c>
      <c r="E37">
        <f t="shared" si="2"/>
        <v>30.5</v>
      </c>
      <c r="F37" s="1">
        <f>B$4*D37/A$4</f>
        <v>0.27307692307692305</v>
      </c>
      <c r="G37" s="1">
        <f>B$4*E37/A$4</f>
        <v>0.23461538461538461</v>
      </c>
      <c r="H37" s="1">
        <f t="shared" si="0"/>
        <v>3.8461538461538436E-2</v>
      </c>
    </row>
    <row r="38" spans="4:8" x14ac:dyDescent="0.2">
      <c r="D38">
        <f t="shared" si="2"/>
        <v>36.5</v>
      </c>
      <c r="E38">
        <f t="shared" si="2"/>
        <v>31.5</v>
      </c>
      <c r="F38" s="1">
        <f>B$4*D38/A$4</f>
        <v>0.28076923076923077</v>
      </c>
      <c r="G38" s="1">
        <f>B$4*E38/A$4</f>
        <v>0.24230769230769231</v>
      </c>
      <c r="H38" s="1">
        <f t="shared" si="0"/>
        <v>3.8461538461538464E-2</v>
      </c>
    </row>
    <row r="39" spans="4:8" x14ac:dyDescent="0.2">
      <c r="D39">
        <f t="shared" ref="D39:E54" si="3">D38+1</f>
        <v>37.5</v>
      </c>
      <c r="E39">
        <f t="shared" si="3"/>
        <v>32.5</v>
      </c>
      <c r="F39" s="1">
        <f>B$4*D39/A$4</f>
        <v>0.28846153846153844</v>
      </c>
      <c r="G39" s="1">
        <f>B$4*E39/A$4</f>
        <v>0.25</v>
      </c>
      <c r="H39" s="1">
        <f t="shared" si="0"/>
        <v>3.8461538461538436E-2</v>
      </c>
    </row>
    <row r="40" spans="4:8" x14ac:dyDescent="0.2">
      <c r="D40">
        <f t="shared" si="3"/>
        <v>38.5</v>
      </c>
      <c r="E40">
        <f t="shared" si="3"/>
        <v>33.5</v>
      </c>
      <c r="F40" s="1">
        <f>B$4*D40/A$4</f>
        <v>0.29615384615384616</v>
      </c>
      <c r="G40" s="1">
        <f>B$4*E40/A$4</f>
        <v>0.25769230769230766</v>
      </c>
      <c r="H40" s="1">
        <f t="shared" si="0"/>
        <v>3.8461538461538491E-2</v>
      </c>
    </row>
    <row r="41" spans="4:8" x14ac:dyDescent="0.2">
      <c r="D41">
        <f t="shared" si="3"/>
        <v>39.5</v>
      </c>
      <c r="E41">
        <f t="shared" si="3"/>
        <v>34.5</v>
      </c>
      <c r="F41" s="1">
        <f>B$4*D41/A$4</f>
        <v>0.30384615384615382</v>
      </c>
      <c r="G41" s="1">
        <f>B$4*E41/A$4</f>
        <v>0.26538461538461539</v>
      </c>
      <c r="H41" s="1">
        <f t="shared" si="0"/>
        <v>3.8461538461538436E-2</v>
      </c>
    </row>
    <row r="42" spans="4:8" x14ac:dyDescent="0.2">
      <c r="D42">
        <f t="shared" si="3"/>
        <v>40.5</v>
      </c>
      <c r="E42">
        <f t="shared" si="3"/>
        <v>35.5</v>
      </c>
      <c r="F42" s="1">
        <f>B$4*D42/A$4</f>
        <v>0.31153846153846154</v>
      </c>
      <c r="G42" s="1">
        <f>B$4*E42/A$4</f>
        <v>0.27307692307692305</v>
      </c>
      <c r="H42" s="1">
        <f t="shared" si="0"/>
        <v>3.8461538461538491E-2</v>
      </c>
    </row>
    <row r="43" spans="4:8" x14ac:dyDescent="0.2">
      <c r="D43">
        <f t="shared" si="3"/>
        <v>41.5</v>
      </c>
      <c r="E43">
        <f t="shared" si="3"/>
        <v>36.5</v>
      </c>
      <c r="F43" s="1">
        <f>B$4*D43/A$4</f>
        <v>0.31923076923076921</v>
      </c>
      <c r="G43" s="1">
        <f>B$4*E43/A$4</f>
        <v>0.28076923076923077</v>
      </c>
      <c r="H43" s="1">
        <f t="shared" si="0"/>
        <v>3.8461538461538436E-2</v>
      </c>
    </row>
    <row r="44" spans="4:8" x14ac:dyDescent="0.2">
      <c r="D44">
        <f t="shared" si="3"/>
        <v>42.5</v>
      </c>
      <c r="E44">
        <f t="shared" si="3"/>
        <v>37.5</v>
      </c>
      <c r="F44" s="1">
        <f>B$4*D44/A$4</f>
        <v>0.32692307692307693</v>
      </c>
      <c r="G44" s="1">
        <f>B$4*E44/A$4</f>
        <v>0.28846153846153844</v>
      </c>
      <c r="H44" s="1">
        <f t="shared" si="0"/>
        <v>3.8461538461538491E-2</v>
      </c>
    </row>
    <row r="45" spans="4:8" x14ac:dyDescent="0.2">
      <c r="D45">
        <f t="shared" si="3"/>
        <v>43.5</v>
      </c>
      <c r="E45">
        <f t="shared" si="3"/>
        <v>38.5</v>
      </c>
      <c r="F45" s="1">
        <f>B$4*D45/A$4</f>
        <v>0.33461538461538459</v>
      </c>
      <c r="G45" s="1">
        <f>B$4*E45/A$4</f>
        <v>0.29615384615384616</v>
      </c>
      <c r="H45" s="1">
        <f t="shared" si="0"/>
        <v>3.8461538461538436E-2</v>
      </c>
    </row>
    <row r="46" spans="4:8" x14ac:dyDescent="0.2">
      <c r="D46">
        <f t="shared" si="3"/>
        <v>44.5</v>
      </c>
      <c r="E46">
        <f t="shared" si="3"/>
        <v>39.5</v>
      </c>
      <c r="F46" s="1">
        <f>B$4*D46/A$4</f>
        <v>0.34230769230769231</v>
      </c>
      <c r="G46" s="1">
        <f>B$4*E46/A$4</f>
        <v>0.30384615384615382</v>
      </c>
      <c r="H46" s="1">
        <f t="shared" si="0"/>
        <v>3.8461538461538491E-2</v>
      </c>
    </row>
    <row r="47" spans="4:8" x14ac:dyDescent="0.2">
      <c r="D47">
        <f t="shared" si="3"/>
        <v>45.5</v>
      </c>
      <c r="E47">
        <f t="shared" si="3"/>
        <v>40.5</v>
      </c>
      <c r="F47" s="1">
        <f>B$4*D47/A$4</f>
        <v>0.35</v>
      </c>
      <c r="G47" s="1">
        <f>B$4*E47/A$4</f>
        <v>0.31153846153846154</v>
      </c>
      <c r="H47" s="1">
        <f t="shared" si="0"/>
        <v>3.8461538461538436E-2</v>
      </c>
    </row>
    <row r="48" spans="4:8" x14ac:dyDescent="0.2">
      <c r="D48">
        <f t="shared" si="3"/>
        <v>46.5</v>
      </c>
      <c r="E48">
        <f t="shared" si="3"/>
        <v>41.5</v>
      </c>
      <c r="F48" s="1">
        <f>B$4*D48/A$4</f>
        <v>0.3576923076923077</v>
      </c>
      <c r="G48" s="1">
        <f>B$4*E48/A$4</f>
        <v>0.31923076923076921</v>
      </c>
      <c r="H48" s="1">
        <f t="shared" si="0"/>
        <v>3.8461538461538491E-2</v>
      </c>
    </row>
    <row r="49" spans="4:8" x14ac:dyDescent="0.2">
      <c r="D49">
        <f t="shared" si="3"/>
        <v>47.5</v>
      </c>
      <c r="E49">
        <f t="shared" si="3"/>
        <v>42.5</v>
      </c>
      <c r="F49" s="1">
        <f>B$4*D49/A$4</f>
        <v>0.36538461538461536</v>
      </c>
      <c r="G49" s="1">
        <f>B$4*E49/A$4</f>
        <v>0.32692307692307693</v>
      </c>
      <c r="H49" s="1">
        <f t="shared" si="0"/>
        <v>3.8461538461538436E-2</v>
      </c>
    </row>
    <row r="50" spans="4:8" x14ac:dyDescent="0.2">
      <c r="D50">
        <f t="shared" si="3"/>
        <v>48.5</v>
      </c>
      <c r="E50">
        <f t="shared" si="3"/>
        <v>43.5</v>
      </c>
      <c r="F50" s="1">
        <f>B$4*D50/A$4</f>
        <v>0.37307692307692308</v>
      </c>
      <c r="G50" s="1">
        <f>B$4*E50/A$4</f>
        <v>0.33461538461538459</v>
      </c>
      <c r="H50" s="1">
        <f t="shared" si="0"/>
        <v>3.8461538461538491E-2</v>
      </c>
    </row>
    <row r="51" spans="4:8" x14ac:dyDescent="0.2">
      <c r="D51">
        <f t="shared" si="3"/>
        <v>49.5</v>
      </c>
      <c r="E51">
        <f t="shared" si="3"/>
        <v>44.5</v>
      </c>
      <c r="F51" s="1">
        <f>B$4*D51/A$4</f>
        <v>0.38076923076923075</v>
      </c>
      <c r="G51" s="1">
        <f>B$4*E51/A$4</f>
        <v>0.34230769230769231</v>
      </c>
      <c r="H51" s="1">
        <f t="shared" si="0"/>
        <v>3.8461538461538436E-2</v>
      </c>
    </row>
    <row r="52" spans="4:8" x14ac:dyDescent="0.2">
      <c r="D52">
        <f t="shared" si="3"/>
        <v>50.5</v>
      </c>
      <c r="E52">
        <f t="shared" si="3"/>
        <v>45.5</v>
      </c>
      <c r="F52" s="1">
        <f>B$4*D52/A$4</f>
        <v>0.38846153846153847</v>
      </c>
      <c r="G52" s="1">
        <f>B$4*E52/A$4</f>
        <v>0.35</v>
      </c>
      <c r="H52" s="1">
        <f t="shared" si="0"/>
        <v>3.8461538461538491E-2</v>
      </c>
    </row>
    <row r="53" spans="4:8" x14ac:dyDescent="0.2">
      <c r="D53">
        <f t="shared" si="3"/>
        <v>51.5</v>
      </c>
      <c r="E53">
        <f t="shared" si="3"/>
        <v>46.5</v>
      </c>
      <c r="F53" s="1">
        <f>B$4*D53/A$4</f>
        <v>0.39615384615384613</v>
      </c>
      <c r="G53" s="1">
        <f>B$4*E53/A$4</f>
        <v>0.3576923076923077</v>
      </c>
      <c r="H53" s="1">
        <f t="shared" si="0"/>
        <v>3.8461538461538436E-2</v>
      </c>
    </row>
    <row r="54" spans="4:8" x14ac:dyDescent="0.2">
      <c r="D54">
        <f t="shared" si="3"/>
        <v>52.5</v>
      </c>
      <c r="E54">
        <f t="shared" si="3"/>
        <v>47.5</v>
      </c>
      <c r="F54" s="1">
        <f>B$4*D54/A$4</f>
        <v>0.40384615384615385</v>
      </c>
      <c r="G54" s="1">
        <f>B$4*E54/A$4</f>
        <v>0.36538461538461536</v>
      </c>
      <c r="H54" s="1">
        <f t="shared" si="0"/>
        <v>3.8461538461538491E-2</v>
      </c>
    </row>
    <row r="55" spans="4:8" x14ac:dyDescent="0.2">
      <c r="D55">
        <f t="shared" ref="D55:E70" si="4">D54+1</f>
        <v>53.5</v>
      </c>
      <c r="E55">
        <f t="shared" si="4"/>
        <v>48.5</v>
      </c>
      <c r="F55" s="1">
        <f>B$4*D55/A$4</f>
        <v>0.41153846153846152</v>
      </c>
      <c r="G55" s="1">
        <f>B$4*E55/A$4</f>
        <v>0.37307692307692308</v>
      </c>
      <c r="H55" s="1">
        <f t="shared" si="0"/>
        <v>3.8461538461538436E-2</v>
      </c>
    </row>
    <row r="56" spans="4:8" x14ac:dyDescent="0.2">
      <c r="D56">
        <f t="shared" si="4"/>
        <v>54.5</v>
      </c>
      <c r="E56">
        <f t="shared" si="4"/>
        <v>49.5</v>
      </c>
      <c r="F56" s="1">
        <f>B$4*D56/A$4</f>
        <v>0.41923076923076924</v>
      </c>
      <c r="G56" s="1">
        <f>B$4*E56/A$4</f>
        <v>0.38076923076923075</v>
      </c>
      <c r="H56" s="1">
        <f t="shared" si="0"/>
        <v>3.8461538461538491E-2</v>
      </c>
    </row>
    <row r="57" spans="4:8" x14ac:dyDescent="0.2">
      <c r="D57">
        <f t="shared" si="4"/>
        <v>55.5</v>
      </c>
      <c r="E57">
        <f t="shared" si="4"/>
        <v>50.5</v>
      </c>
      <c r="F57" s="1">
        <f>B$4*D57/A$4</f>
        <v>0.42692307692307691</v>
      </c>
      <c r="G57" s="1">
        <f>B$4*E57/A$4</f>
        <v>0.38846153846153847</v>
      </c>
      <c r="H57" s="1">
        <f t="shared" si="0"/>
        <v>3.8461538461538436E-2</v>
      </c>
    </row>
    <row r="58" spans="4:8" x14ac:dyDescent="0.2">
      <c r="D58">
        <f t="shared" si="4"/>
        <v>56.5</v>
      </c>
      <c r="E58">
        <f t="shared" si="4"/>
        <v>51.5</v>
      </c>
      <c r="F58" s="1">
        <f>B$4*D58/A$4</f>
        <v>0.43461538461538463</v>
      </c>
      <c r="G58" s="1">
        <f>B$4*E58/A$4</f>
        <v>0.39615384615384613</v>
      </c>
      <c r="H58" s="1">
        <f t="shared" si="0"/>
        <v>3.8461538461538491E-2</v>
      </c>
    </row>
    <row r="59" spans="4:8" x14ac:dyDescent="0.2">
      <c r="D59">
        <f t="shared" si="4"/>
        <v>57.5</v>
      </c>
      <c r="E59">
        <f t="shared" si="4"/>
        <v>52.5</v>
      </c>
      <c r="F59" s="1">
        <f>B$4*D59/A$4</f>
        <v>0.44230769230769229</v>
      </c>
      <c r="G59" s="1">
        <f>B$4*E59/A$4</f>
        <v>0.40384615384615385</v>
      </c>
      <c r="H59" s="1">
        <f t="shared" si="0"/>
        <v>3.8461538461538436E-2</v>
      </c>
    </row>
    <row r="60" spans="4:8" x14ac:dyDescent="0.2">
      <c r="D60">
        <f t="shared" si="4"/>
        <v>58.5</v>
      </c>
      <c r="E60">
        <f t="shared" si="4"/>
        <v>53.5</v>
      </c>
      <c r="F60" s="1">
        <f>B$4*D60/A$4</f>
        <v>0.45</v>
      </c>
      <c r="G60" s="1">
        <f>B$4*E60/A$4</f>
        <v>0.41153846153846152</v>
      </c>
      <c r="H60" s="1">
        <f t="shared" si="0"/>
        <v>3.8461538461538491E-2</v>
      </c>
    </row>
    <row r="61" spans="4:8" x14ac:dyDescent="0.2">
      <c r="D61">
        <f t="shared" si="4"/>
        <v>59.5</v>
      </c>
      <c r="E61">
        <f t="shared" si="4"/>
        <v>54.5</v>
      </c>
      <c r="F61" s="1">
        <f>B$4*D61/A$4</f>
        <v>0.45769230769230768</v>
      </c>
      <c r="G61" s="1">
        <f>B$4*E61/A$4</f>
        <v>0.41923076923076924</v>
      </c>
      <c r="H61" s="1">
        <f t="shared" si="0"/>
        <v>3.8461538461538436E-2</v>
      </c>
    </row>
    <row r="62" spans="4:8" x14ac:dyDescent="0.2">
      <c r="D62">
        <f t="shared" si="4"/>
        <v>60.5</v>
      </c>
      <c r="E62">
        <f t="shared" si="4"/>
        <v>55.5</v>
      </c>
      <c r="F62" s="1">
        <f>B$4*D62/A$4</f>
        <v>0.4653846153846154</v>
      </c>
      <c r="G62" s="1">
        <f>B$4*E62/A$4</f>
        <v>0.42692307692307691</v>
      </c>
      <c r="H62" s="1">
        <f t="shared" si="0"/>
        <v>3.8461538461538491E-2</v>
      </c>
    </row>
    <row r="63" spans="4:8" x14ac:dyDescent="0.2">
      <c r="D63">
        <f t="shared" si="4"/>
        <v>61.5</v>
      </c>
      <c r="E63">
        <f t="shared" si="4"/>
        <v>56.5</v>
      </c>
      <c r="F63" s="1">
        <f>B$4*D63/A$4</f>
        <v>0.47307692307692306</v>
      </c>
      <c r="G63" s="1">
        <f>B$4*E63/A$4</f>
        <v>0.43461538461538463</v>
      </c>
      <c r="H63" s="1">
        <f t="shared" si="0"/>
        <v>3.8461538461538436E-2</v>
      </c>
    </row>
    <row r="64" spans="4:8" x14ac:dyDescent="0.2">
      <c r="D64">
        <f t="shared" si="4"/>
        <v>62.5</v>
      </c>
      <c r="E64">
        <f t="shared" si="4"/>
        <v>57.5</v>
      </c>
      <c r="F64" s="1">
        <f>B$4*D64/A$4</f>
        <v>0.48076923076923078</v>
      </c>
      <c r="G64" s="1">
        <f>B$4*E64/A$4</f>
        <v>0.44230769230769229</v>
      </c>
      <c r="H64" s="1">
        <f t="shared" si="0"/>
        <v>3.8461538461538491E-2</v>
      </c>
    </row>
    <row r="65" spans="4:8" x14ac:dyDescent="0.2">
      <c r="D65">
        <f t="shared" si="4"/>
        <v>63.5</v>
      </c>
      <c r="E65">
        <f t="shared" si="4"/>
        <v>58.5</v>
      </c>
      <c r="F65" s="1">
        <f>B$4*D65/A$4</f>
        <v>0.48846153846153845</v>
      </c>
      <c r="G65" s="1">
        <f>B$4*E65/A$4</f>
        <v>0.45</v>
      </c>
      <c r="H65" s="1">
        <f t="shared" si="0"/>
        <v>3.8461538461538436E-2</v>
      </c>
    </row>
    <row r="66" spans="4:8" x14ac:dyDescent="0.2">
      <c r="D66">
        <f t="shared" si="4"/>
        <v>64.5</v>
      </c>
      <c r="E66">
        <f t="shared" si="4"/>
        <v>59.5</v>
      </c>
      <c r="F66" s="1">
        <f>B$4*D66/A$4</f>
        <v>0.49615384615384617</v>
      </c>
      <c r="G66" s="1">
        <f>B$4*E66/A$4</f>
        <v>0.45769230769230768</v>
      </c>
      <c r="H66" s="1">
        <f t="shared" si="0"/>
        <v>3.8461538461538491E-2</v>
      </c>
    </row>
    <row r="67" spans="4:8" x14ac:dyDescent="0.2">
      <c r="D67">
        <f t="shared" si="4"/>
        <v>65.5</v>
      </c>
      <c r="E67">
        <f t="shared" si="4"/>
        <v>60.5</v>
      </c>
      <c r="F67" s="1">
        <f>B$4*D67/A$4</f>
        <v>0.50384615384615383</v>
      </c>
      <c r="G67" s="1">
        <f>B$4*E67/A$4</f>
        <v>0.4653846153846154</v>
      </c>
      <c r="H67" s="1">
        <f t="shared" si="0"/>
        <v>3.8461538461538436E-2</v>
      </c>
    </row>
    <row r="68" spans="4:8" x14ac:dyDescent="0.2">
      <c r="D68">
        <f t="shared" si="4"/>
        <v>66.5</v>
      </c>
      <c r="E68">
        <f t="shared" si="4"/>
        <v>61.5</v>
      </c>
      <c r="F68" s="1">
        <f>B$4*D68/A$4</f>
        <v>0.5115384615384615</v>
      </c>
      <c r="G68" s="1">
        <f>B$4*E68/A$4</f>
        <v>0.47307692307692306</v>
      </c>
      <c r="H68" s="1">
        <f t="shared" si="0"/>
        <v>3.8461538461538436E-2</v>
      </c>
    </row>
    <row r="69" spans="4:8" x14ac:dyDescent="0.2">
      <c r="D69">
        <f t="shared" si="4"/>
        <v>67.5</v>
      </c>
      <c r="E69">
        <f t="shared" si="4"/>
        <v>62.5</v>
      </c>
      <c r="F69" s="1">
        <f>B$4*D69/A$4</f>
        <v>0.51923076923076927</v>
      </c>
      <c r="G69" s="1">
        <f>B$4*E69/A$4</f>
        <v>0.48076923076923078</v>
      </c>
      <c r="H69" s="1">
        <f t="shared" ref="H69:H104" si="5">F69-G69</f>
        <v>3.8461538461538491E-2</v>
      </c>
    </row>
    <row r="70" spans="4:8" x14ac:dyDescent="0.2">
      <c r="D70">
        <f t="shared" si="4"/>
        <v>68.5</v>
      </c>
      <c r="E70">
        <f t="shared" si="4"/>
        <v>63.5</v>
      </c>
      <c r="F70" s="1">
        <f>B$4*D70/A$4</f>
        <v>0.52692307692307694</v>
      </c>
      <c r="G70" s="1">
        <f>B$4*E70/A$4</f>
        <v>0.48846153846153845</v>
      </c>
      <c r="H70" s="1">
        <f t="shared" si="5"/>
        <v>3.8461538461538491E-2</v>
      </c>
    </row>
    <row r="71" spans="4:8" x14ac:dyDescent="0.2">
      <c r="D71">
        <f t="shared" ref="D71:E86" si="6">D70+1</f>
        <v>69.5</v>
      </c>
      <c r="E71">
        <f t="shared" si="6"/>
        <v>64.5</v>
      </c>
      <c r="F71" s="1">
        <f>B$4*D71/A$4</f>
        <v>0.5346153846153846</v>
      </c>
      <c r="G71" s="1">
        <f>B$4*E71/A$4</f>
        <v>0.49615384615384617</v>
      </c>
      <c r="H71" s="1">
        <f t="shared" si="5"/>
        <v>3.8461538461538436E-2</v>
      </c>
    </row>
    <row r="72" spans="4:8" x14ac:dyDescent="0.2">
      <c r="D72">
        <f t="shared" si="6"/>
        <v>70.5</v>
      </c>
      <c r="E72">
        <f t="shared" si="6"/>
        <v>65.5</v>
      </c>
      <c r="F72" s="1">
        <f>B$4*D72/A$4</f>
        <v>0.54230769230769227</v>
      </c>
      <c r="G72" s="1">
        <f>B$4*E72/A$4</f>
        <v>0.50384615384615383</v>
      </c>
      <c r="H72" s="1">
        <f t="shared" si="5"/>
        <v>3.8461538461538436E-2</v>
      </c>
    </row>
    <row r="73" spans="4:8" x14ac:dyDescent="0.2">
      <c r="D73">
        <f t="shared" si="6"/>
        <v>71.5</v>
      </c>
      <c r="E73">
        <f t="shared" si="6"/>
        <v>66.5</v>
      </c>
      <c r="F73" s="1">
        <f>B$4*D73/A$4</f>
        <v>0.55000000000000004</v>
      </c>
      <c r="G73" s="1">
        <f>B$4*E73/A$4</f>
        <v>0.5115384615384615</v>
      </c>
      <c r="H73" s="1">
        <f t="shared" si="5"/>
        <v>3.8461538461538547E-2</v>
      </c>
    </row>
    <row r="74" spans="4:8" x14ac:dyDescent="0.2">
      <c r="D74">
        <f t="shared" si="6"/>
        <v>72.5</v>
      </c>
      <c r="E74">
        <f t="shared" si="6"/>
        <v>67.5</v>
      </c>
      <c r="F74" s="1">
        <f>B$4*D74/A$4</f>
        <v>0.55769230769230771</v>
      </c>
      <c r="G74" s="1">
        <f>B$4*E74/A$4</f>
        <v>0.51923076923076927</v>
      </c>
      <c r="H74" s="1">
        <f t="shared" si="5"/>
        <v>3.8461538461538436E-2</v>
      </c>
    </row>
    <row r="75" spans="4:8" x14ac:dyDescent="0.2">
      <c r="D75">
        <f t="shared" si="6"/>
        <v>73.5</v>
      </c>
      <c r="E75">
        <f t="shared" si="6"/>
        <v>68.5</v>
      </c>
      <c r="F75" s="1">
        <f>B$4*D75/A$4</f>
        <v>0.56538461538461537</v>
      </c>
      <c r="G75" s="1">
        <f>B$4*E75/A$4</f>
        <v>0.52692307692307694</v>
      </c>
      <c r="H75" s="1">
        <f t="shared" si="5"/>
        <v>3.8461538461538436E-2</v>
      </c>
    </row>
    <row r="76" spans="4:8" x14ac:dyDescent="0.2">
      <c r="D76">
        <f t="shared" si="6"/>
        <v>74.5</v>
      </c>
      <c r="E76">
        <f t="shared" si="6"/>
        <v>69.5</v>
      </c>
      <c r="F76" s="1">
        <f>B$4*D76/A$4</f>
        <v>0.57307692307692304</v>
      </c>
      <c r="G76" s="1">
        <f>B$4*E76/A$4</f>
        <v>0.5346153846153846</v>
      </c>
      <c r="H76" s="1">
        <f t="shared" si="5"/>
        <v>3.8461538461538436E-2</v>
      </c>
    </row>
    <row r="77" spans="4:8" x14ac:dyDescent="0.2">
      <c r="D77">
        <f t="shared" si="6"/>
        <v>75.5</v>
      </c>
      <c r="E77">
        <f t="shared" si="6"/>
        <v>70.5</v>
      </c>
      <c r="F77" s="1">
        <f>B$4*D77/A$4</f>
        <v>0.58076923076923082</v>
      </c>
      <c r="G77" s="1">
        <f>B$4*E77/A$4</f>
        <v>0.54230769230769227</v>
      </c>
      <c r="H77" s="1">
        <f t="shared" si="5"/>
        <v>3.8461538461538547E-2</v>
      </c>
    </row>
    <row r="78" spans="4:8" x14ac:dyDescent="0.2">
      <c r="D78">
        <f t="shared" si="6"/>
        <v>76.5</v>
      </c>
      <c r="E78">
        <f t="shared" si="6"/>
        <v>71.5</v>
      </c>
      <c r="F78" s="1">
        <f>B$4*D78/A$4</f>
        <v>0.58846153846153848</v>
      </c>
      <c r="G78" s="1">
        <f>B$4*E78/A$4</f>
        <v>0.55000000000000004</v>
      </c>
      <c r="H78" s="1">
        <f t="shared" si="5"/>
        <v>3.8461538461538436E-2</v>
      </c>
    </row>
    <row r="79" spans="4:8" x14ac:dyDescent="0.2">
      <c r="D79">
        <f t="shared" si="6"/>
        <v>77.5</v>
      </c>
      <c r="E79">
        <f t="shared" si="6"/>
        <v>72.5</v>
      </c>
      <c r="F79" s="1">
        <f>B$4*D79/A$4</f>
        <v>0.59615384615384615</v>
      </c>
      <c r="G79" s="1">
        <f>B$4*E79/A$4</f>
        <v>0.55769230769230771</v>
      </c>
      <c r="H79" s="1">
        <f t="shared" si="5"/>
        <v>3.8461538461538436E-2</v>
      </c>
    </row>
    <row r="80" spans="4:8" x14ac:dyDescent="0.2">
      <c r="D80">
        <f t="shared" si="6"/>
        <v>78.5</v>
      </c>
      <c r="E80">
        <f t="shared" si="6"/>
        <v>73.5</v>
      </c>
      <c r="F80" s="1">
        <f>B$4*D80/A$4</f>
        <v>0.60384615384615381</v>
      </c>
      <c r="G80" s="1">
        <f>B$4*E80/A$4</f>
        <v>0.56538461538461537</v>
      </c>
      <c r="H80" s="1">
        <f t="shared" si="5"/>
        <v>3.8461538461538436E-2</v>
      </c>
    </row>
    <row r="81" spans="4:8" x14ac:dyDescent="0.2">
      <c r="D81">
        <f t="shared" si="6"/>
        <v>79.5</v>
      </c>
      <c r="E81">
        <f t="shared" si="6"/>
        <v>74.5</v>
      </c>
      <c r="F81" s="1">
        <f>B$4*D81/A$4</f>
        <v>0.61153846153846159</v>
      </c>
      <c r="G81" s="1">
        <f>B$4*E81/A$4</f>
        <v>0.57307692307692304</v>
      </c>
      <c r="H81" s="1">
        <f t="shared" si="5"/>
        <v>3.8461538461538547E-2</v>
      </c>
    </row>
    <row r="82" spans="4:8" x14ac:dyDescent="0.2">
      <c r="D82">
        <f t="shared" si="6"/>
        <v>80.5</v>
      </c>
      <c r="E82">
        <f t="shared" si="6"/>
        <v>75.5</v>
      </c>
      <c r="F82" s="1">
        <f>B$4*D82/A$4</f>
        <v>0.61923076923076925</v>
      </c>
      <c r="G82" s="1">
        <f>B$4*E82/A$4</f>
        <v>0.58076923076923082</v>
      </c>
      <c r="H82" s="1">
        <f t="shared" si="5"/>
        <v>3.8461538461538436E-2</v>
      </c>
    </row>
    <row r="83" spans="4:8" x14ac:dyDescent="0.2">
      <c r="D83">
        <f t="shared" si="6"/>
        <v>81.5</v>
      </c>
      <c r="E83">
        <f t="shared" si="6"/>
        <v>76.5</v>
      </c>
      <c r="F83" s="1">
        <f>B$4*D83/A$4</f>
        <v>0.62692307692307692</v>
      </c>
      <c r="G83" s="1">
        <f>B$4*E83/A$4</f>
        <v>0.58846153846153848</v>
      </c>
      <c r="H83" s="1">
        <f t="shared" si="5"/>
        <v>3.8461538461538436E-2</v>
      </c>
    </row>
    <row r="84" spans="4:8" x14ac:dyDescent="0.2">
      <c r="D84">
        <f t="shared" si="6"/>
        <v>82.5</v>
      </c>
      <c r="E84">
        <f t="shared" si="6"/>
        <v>77.5</v>
      </c>
      <c r="F84" s="1">
        <f>B$4*D84/A$4</f>
        <v>0.63461538461538458</v>
      </c>
      <c r="G84" s="1">
        <f>B$4*E84/A$4</f>
        <v>0.59615384615384615</v>
      </c>
      <c r="H84" s="1">
        <f t="shared" si="5"/>
        <v>3.8461538461538436E-2</v>
      </c>
    </row>
    <row r="85" spans="4:8" x14ac:dyDescent="0.2">
      <c r="D85">
        <f t="shared" si="6"/>
        <v>83.5</v>
      </c>
      <c r="E85">
        <f t="shared" si="6"/>
        <v>78.5</v>
      </c>
      <c r="F85" s="1">
        <f>B$4*D85/A$4</f>
        <v>0.64230769230769236</v>
      </c>
      <c r="G85" s="1">
        <f>B$4*E85/A$4</f>
        <v>0.60384615384615381</v>
      </c>
      <c r="H85" s="1">
        <f t="shared" si="5"/>
        <v>3.8461538461538547E-2</v>
      </c>
    </row>
    <row r="86" spans="4:8" x14ac:dyDescent="0.2">
      <c r="D86">
        <f t="shared" si="6"/>
        <v>84.5</v>
      </c>
      <c r="E86">
        <f t="shared" si="6"/>
        <v>79.5</v>
      </c>
      <c r="F86" s="1">
        <f>B$4*D86/A$4</f>
        <v>0.65</v>
      </c>
      <c r="G86" s="1">
        <f>B$4*E86/A$4</f>
        <v>0.61153846153846159</v>
      </c>
      <c r="H86" s="1">
        <f t="shared" si="5"/>
        <v>3.8461538461538436E-2</v>
      </c>
    </row>
    <row r="87" spans="4:8" x14ac:dyDescent="0.2">
      <c r="D87">
        <f t="shared" ref="D87:E102" si="7">D86+1</f>
        <v>85.5</v>
      </c>
      <c r="E87">
        <f t="shared" si="7"/>
        <v>80.5</v>
      </c>
      <c r="F87" s="1">
        <f>B$4*D87/A$4</f>
        <v>0.65769230769230769</v>
      </c>
      <c r="G87" s="1">
        <f>B$4*E87/A$4</f>
        <v>0.61923076923076925</v>
      </c>
      <c r="H87" s="1">
        <f t="shared" si="5"/>
        <v>3.8461538461538436E-2</v>
      </c>
    </row>
    <row r="88" spans="4:8" x14ac:dyDescent="0.2">
      <c r="D88">
        <f t="shared" si="7"/>
        <v>86.5</v>
      </c>
      <c r="E88">
        <f t="shared" si="7"/>
        <v>81.5</v>
      </c>
      <c r="F88" s="1">
        <f>B$4*D88/A$4</f>
        <v>0.66538461538461535</v>
      </c>
      <c r="G88" s="1">
        <f>B$4*E88/A$4</f>
        <v>0.62692307692307692</v>
      </c>
      <c r="H88" s="1">
        <f t="shared" si="5"/>
        <v>3.8461538461538436E-2</v>
      </c>
    </row>
    <row r="89" spans="4:8" x14ac:dyDescent="0.2">
      <c r="D89">
        <f t="shared" si="7"/>
        <v>87.5</v>
      </c>
      <c r="E89">
        <f t="shared" si="7"/>
        <v>82.5</v>
      </c>
      <c r="F89" s="1">
        <f>B$4*D89/A$4</f>
        <v>0.67307692307692313</v>
      </c>
      <c r="G89" s="1">
        <f>B$4*E89/A$4</f>
        <v>0.63461538461538458</v>
      </c>
      <c r="H89" s="1">
        <f t="shared" si="5"/>
        <v>3.8461538461538547E-2</v>
      </c>
    </row>
    <row r="90" spans="4:8" x14ac:dyDescent="0.2">
      <c r="D90">
        <f t="shared" si="7"/>
        <v>88.5</v>
      </c>
      <c r="E90">
        <f t="shared" si="7"/>
        <v>83.5</v>
      </c>
      <c r="F90" s="1">
        <f>B$4*D90/A$4</f>
        <v>0.68076923076923079</v>
      </c>
      <c r="G90" s="1">
        <f>B$4*E90/A$4</f>
        <v>0.64230769230769236</v>
      </c>
      <c r="H90" s="1">
        <f t="shared" si="5"/>
        <v>3.8461538461538436E-2</v>
      </c>
    </row>
    <row r="91" spans="4:8" x14ac:dyDescent="0.2">
      <c r="D91">
        <f t="shared" si="7"/>
        <v>89.5</v>
      </c>
      <c r="E91">
        <f t="shared" si="7"/>
        <v>84.5</v>
      </c>
      <c r="F91" s="1">
        <f>B$4*D91/A$4</f>
        <v>0.68846153846153846</v>
      </c>
      <c r="G91" s="1">
        <f>B$4*E91/A$4</f>
        <v>0.65</v>
      </c>
      <c r="H91" s="1">
        <f t="shared" si="5"/>
        <v>3.8461538461538436E-2</v>
      </c>
    </row>
    <row r="92" spans="4:8" x14ac:dyDescent="0.2">
      <c r="D92">
        <f t="shared" si="7"/>
        <v>90.5</v>
      </c>
      <c r="E92">
        <f t="shared" si="7"/>
        <v>85.5</v>
      </c>
      <c r="F92" s="1">
        <f>B$4*D92/A$4</f>
        <v>0.69615384615384612</v>
      </c>
      <c r="G92" s="1">
        <f>B$4*E92/A$4</f>
        <v>0.65769230769230769</v>
      </c>
      <c r="H92" s="1">
        <f t="shared" si="5"/>
        <v>3.8461538461538436E-2</v>
      </c>
    </row>
    <row r="93" spans="4:8" x14ac:dyDescent="0.2">
      <c r="D93">
        <f t="shared" si="7"/>
        <v>91.5</v>
      </c>
      <c r="E93">
        <f t="shared" si="7"/>
        <v>86.5</v>
      </c>
      <c r="F93" s="1">
        <f>B$4*D93/A$4</f>
        <v>0.7038461538461539</v>
      </c>
      <c r="G93" s="1">
        <f>B$4*E93/A$4</f>
        <v>0.66538461538461535</v>
      </c>
      <c r="H93" s="1">
        <f t="shared" si="5"/>
        <v>3.8461538461538547E-2</v>
      </c>
    </row>
    <row r="94" spans="4:8" x14ac:dyDescent="0.2">
      <c r="D94">
        <f t="shared" si="7"/>
        <v>92.5</v>
      </c>
      <c r="E94">
        <f t="shared" si="7"/>
        <v>87.5</v>
      </c>
      <c r="F94" s="1">
        <f>B$4*D94/A$4</f>
        <v>0.71153846153846156</v>
      </c>
      <c r="G94" s="1">
        <f>B$4*E94/A$4</f>
        <v>0.67307692307692313</v>
      </c>
      <c r="H94" s="1">
        <f t="shared" si="5"/>
        <v>3.8461538461538436E-2</v>
      </c>
    </row>
    <row r="95" spans="4:8" x14ac:dyDescent="0.2">
      <c r="D95">
        <f t="shared" si="7"/>
        <v>93.5</v>
      </c>
      <c r="E95">
        <f t="shared" si="7"/>
        <v>88.5</v>
      </c>
      <c r="F95" s="1">
        <f>B$4*D95/A$4</f>
        <v>0.71923076923076923</v>
      </c>
      <c r="G95" s="1">
        <f>B$4*E95/A$4</f>
        <v>0.68076923076923079</v>
      </c>
      <c r="H95" s="1">
        <f t="shared" si="5"/>
        <v>3.8461538461538436E-2</v>
      </c>
    </row>
    <row r="96" spans="4:8" x14ac:dyDescent="0.2">
      <c r="D96">
        <f t="shared" si="7"/>
        <v>94.5</v>
      </c>
      <c r="E96">
        <f t="shared" si="7"/>
        <v>89.5</v>
      </c>
      <c r="F96" s="1">
        <f>B$4*D96/A$4</f>
        <v>0.72692307692307689</v>
      </c>
      <c r="G96" s="1">
        <f>B$4*E96/A$4</f>
        <v>0.68846153846153846</v>
      </c>
      <c r="H96" s="1">
        <f t="shared" si="5"/>
        <v>3.8461538461538436E-2</v>
      </c>
    </row>
    <row r="97" spans="4:8" x14ac:dyDescent="0.2">
      <c r="D97">
        <f t="shared" si="7"/>
        <v>95.5</v>
      </c>
      <c r="E97">
        <f t="shared" si="7"/>
        <v>90.5</v>
      </c>
      <c r="F97" s="1">
        <f>B$4*D97/A$4</f>
        <v>0.73461538461538467</v>
      </c>
      <c r="G97" s="1">
        <f>B$4*E97/A$4</f>
        <v>0.69615384615384612</v>
      </c>
      <c r="H97" s="1">
        <f t="shared" si="5"/>
        <v>3.8461538461538547E-2</v>
      </c>
    </row>
    <row r="98" spans="4:8" x14ac:dyDescent="0.2">
      <c r="D98">
        <f t="shared" si="7"/>
        <v>96.5</v>
      </c>
      <c r="E98">
        <f t="shared" si="7"/>
        <v>91.5</v>
      </c>
      <c r="F98" s="1">
        <f>B$4*D98/A$4</f>
        <v>0.74230769230769234</v>
      </c>
      <c r="G98" s="1">
        <f>B$4*E98/A$4</f>
        <v>0.7038461538461539</v>
      </c>
      <c r="H98" s="1">
        <f t="shared" si="5"/>
        <v>3.8461538461538436E-2</v>
      </c>
    </row>
    <row r="99" spans="4:8" x14ac:dyDescent="0.2">
      <c r="D99">
        <f t="shared" si="7"/>
        <v>97.5</v>
      </c>
      <c r="E99">
        <f t="shared" si="7"/>
        <v>92.5</v>
      </c>
      <c r="F99" s="1">
        <f>B$4*D99/A$4</f>
        <v>0.75</v>
      </c>
      <c r="G99" s="1">
        <f>B$4*E99/A$4</f>
        <v>0.71153846153846156</v>
      </c>
      <c r="H99" s="1">
        <f t="shared" si="5"/>
        <v>3.8461538461538436E-2</v>
      </c>
    </row>
    <row r="100" spans="4:8" x14ac:dyDescent="0.2">
      <c r="D100">
        <f t="shared" si="7"/>
        <v>98.5</v>
      </c>
      <c r="E100">
        <f t="shared" si="7"/>
        <v>93.5</v>
      </c>
      <c r="F100" s="1">
        <f>B$4*D100/A$4</f>
        <v>0.75769230769230766</v>
      </c>
      <c r="G100" s="1">
        <f>B$4*E100/A$4</f>
        <v>0.71923076923076923</v>
      </c>
      <c r="H100" s="1">
        <f t="shared" si="5"/>
        <v>3.8461538461538436E-2</v>
      </c>
    </row>
    <row r="101" spans="4:8" x14ac:dyDescent="0.2">
      <c r="D101">
        <f t="shared" si="7"/>
        <v>99.5</v>
      </c>
      <c r="E101">
        <f t="shared" si="7"/>
        <v>94.5</v>
      </c>
      <c r="F101" s="1">
        <f>B$4*D101/A$4</f>
        <v>0.76538461538461533</v>
      </c>
      <c r="G101" s="1">
        <f>B$4*E101/A$4</f>
        <v>0.72692307692307689</v>
      </c>
      <c r="H101" s="1">
        <f t="shared" si="5"/>
        <v>3.8461538461538436E-2</v>
      </c>
    </row>
    <row r="102" spans="4:8" x14ac:dyDescent="0.2">
      <c r="D102">
        <f t="shared" si="7"/>
        <v>100.5</v>
      </c>
      <c r="E102">
        <f t="shared" si="7"/>
        <v>95.5</v>
      </c>
      <c r="F102" s="1">
        <f>B$4*D102/A$4</f>
        <v>0.77307692307692311</v>
      </c>
      <c r="G102" s="1">
        <f>B$4*E102/A$4</f>
        <v>0.73461538461538467</v>
      </c>
      <c r="H102" s="1">
        <f t="shared" si="5"/>
        <v>3.8461538461538436E-2</v>
      </c>
    </row>
    <row r="103" spans="4:8" x14ac:dyDescent="0.2">
      <c r="D103">
        <f t="shared" ref="D103:E104" si="8">D102+1</f>
        <v>101.5</v>
      </c>
      <c r="E103">
        <f t="shared" si="8"/>
        <v>96.5</v>
      </c>
      <c r="F103" s="1">
        <f>B$4*D103/A$4</f>
        <v>0.78076923076923077</v>
      </c>
      <c r="G103" s="1">
        <f>B$4*E103/A$4</f>
        <v>0.74230769230769234</v>
      </c>
      <c r="H103" s="1">
        <f t="shared" si="5"/>
        <v>3.8461538461538436E-2</v>
      </c>
    </row>
    <row r="104" spans="4:8" x14ac:dyDescent="0.2">
      <c r="D104">
        <f t="shared" si="8"/>
        <v>102.5</v>
      </c>
      <c r="E104">
        <f t="shared" si="8"/>
        <v>97.5</v>
      </c>
      <c r="F104" s="1">
        <f>B$4*D104/A$4</f>
        <v>0.78846153846153844</v>
      </c>
      <c r="G104" s="1">
        <f>B$4*E104/A$4</f>
        <v>0.75</v>
      </c>
      <c r="H104" s="1">
        <f t="shared" si="5"/>
        <v>3.8461538461538436E-2</v>
      </c>
    </row>
  </sheetData>
  <mergeCells count="3">
    <mergeCell ref="C1:H1"/>
    <mergeCell ref="D2:E2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</vt:lpstr>
      <vt:lpstr>Parallel orgnism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2023-01-11T12:19:15Z</dcterms:created>
  <dcterms:modified xsi:type="dcterms:W3CDTF">2023-02-22T08:51:59Z</dcterms:modified>
</cp:coreProperties>
</file>