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0228\Dropbox\Thinking\Shoeisha\Template\"/>
    </mc:Choice>
  </mc:AlternateContent>
  <xr:revisionPtr revIDLastSave="0" documentId="8_{937E7A0A-E8FC-46B5-AA59-37025EF99089}" xr6:coauthVersionLast="44" xr6:coauthVersionMax="44" xr10:uidLastSave="{00000000-0000-0000-0000-000000000000}"/>
  <bookViews>
    <workbookView xWindow="28690" yWindow="-8590" windowWidth="29020" windowHeight="15820" xr2:uid="{925BC3D4-C10A-FD4D-AB5C-26559C178B51}"/>
  </bookViews>
  <sheets>
    <sheet name="53相関分析" sheetId="10" r:id="rId1"/>
    <sheet name="54回帰分析" sheetId="9" r:id="rId2"/>
    <sheet name="55時系列分析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0" l="1"/>
  <c r="D29" i="9"/>
</calcChain>
</file>

<file path=xl/sharedStrings.xml><?xml version="1.0" encoding="utf-8"?>
<sst xmlns="http://schemas.openxmlformats.org/spreadsheetml/2006/main" count="21" uniqueCount="19">
  <si>
    <t>年齢</t>
    <rPh sb="0" eb="2">
      <t>ネn</t>
    </rPh>
    <phoneticPr fontId="1"/>
  </si>
  <si>
    <t>販売数</t>
    <rPh sb="0" eb="3">
      <t>ハンバ</t>
    </rPh>
    <phoneticPr fontId="1"/>
  </si>
  <si>
    <t>年間利用回数</t>
    <rPh sb="0" eb="6">
      <t>ネn</t>
    </rPh>
    <phoneticPr fontId="1"/>
  </si>
  <si>
    <t>相関係数</t>
    <rPh sb="0" eb="4">
      <t>ソウカn</t>
    </rPh>
    <phoneticPr fontId="1"/>
  </si>
  <si>
    <t>広告の掲載数</t>
    <rPh sb="0" eb="2">
      <t>コウコk</t>
    </rPh>
    <phoneticPr fontId="1"/>
  </si>
  <si>
    <t>月</t>
    <rPh sb="0" eb="1">
      <t xml:space="preserve">ツキ </t>
    </rPh>
    <phoneticPr fontId="1"/>
  </si>
  <si>
    <t>売上（店舗A）</t>
    <rPh sb="0" eb="2">
      <t>ウリ</t>
    </rPh>
    <rPh sb="3" eb="5">
      <t>テンポ</t>
    </rPh>
    <phoneticPr fontId="1"/>
  </si>
  <si>
    <t>売上（店舗B）</t>
    <rPh sb="0" eb="2">
      <t>ウリ</t>
    </rPh>
    <rPh sb="3" eb="5">
      <t>テンポ</t>
    </rPh>
    <phoneticPr fontId="1"/>
  </si>
  <si>
    <t>※CORREL関数を使用して算出しています。（この例の場合『=CORREL(C5:C29,D5:D29)』で算出）</t>
    <rPh sb="7" eb="9">
      <t>カンスウ</t>
    </rPh>
    <rPh sb="10" eb="12">
      <t>シヨウ</t>
    </rPh>
    <rPh sb="27" eb="29">
      <t>バアイ</t>
    </rPh>
    <rPh sb="54" eb="56">
      <t>サンシュテゥ</t>
    </rPh>
    <phoneticPr fontId="1"/>
  </si>
  <si>
    <t>※CORREL関数を使用して算出しています。（この例の場合『=CORREL(C5:C27,D5:D27)』で算出）</t>
    <rPh sb="7" eb="9">
      <t>カンスウ</t>
    </rPh>
    <rPh sb="10" eb="12">
      <t>シヨウ</t>
    </rPh>
    <rPh sb="27" eb="29">
      <t>バアイ</t>
    </rPh>
    <rPh sb="32" eb="34">
      <t>サンシュテゥ</t>
    </rPh>
    <phoneticPr fontId="1"/>
  </si>
  <si>
    <t>※グラフを選択し、「グラフのデザイン」→「グラフ要素を追加」→「近似曲線」→「その他のオプション」→「グラフに数式を表示する」にて回帰式を表示可能</t>
    <rPh sb="0" eb="1">
      <t>※</t>
    </rPh>
    <rPh sb="5" eb="7">
      <t>センタク</t>
    </rPh>
    <rPh sb="32" eb="36">
      <t>キンジキョク</t>
    </rPh>
    <rPh sb="55" eb="57">
      <t>スウシキ</t>
    </rPh>
    <rPh sb="58" eb="60">
      <t>ヒョウ</t>
    </rPh>
    <rPh sb="65" eb="68">
      <t>カイキス</t>
    </rPh>
    <rPh sb="69" eb="71">
      <t>ヒョウジ</t>
    </rPh>
    <rPh sb="71" eb="73">
      <t>カノウ</t>
    </rPh>
    <phoneticPr fontId="1"/>
  </si>
  <si>
    <t>※上記と同様に「その他のオプション」から「グラフにR-2乗値を表示する」にてR-2乗値を表示可能</t>
    <rPh sb="1" eb="3">
      <t>ジョウキ</t>
    </rPh>
    <rPh sb="4" eb="6">
      <t>ドウヨウ</t>
    </rPh>
    <rPh sb="28" eb="29">
      <t>ノル</t>
    </rPh>
    <rPh sb="29" eb="30">
      <t>アタイ</t>
    </rPh>
    <rPh sb="31" eb="33">
      <t>ヒョウ</t>
    </rPh>
    <rPh sb="41" eb="42">
      <t>ノル</t>
    </rPh>
    <rPh sb="42" eb="43">
      <t>アタイ</t>
    </rPh>
    <rPh sb="44" eb="48">
      <t>ヒョウ</t>
    </rPh>
    <phoneticPr fontId="1"/>
  </si>
  <si>
    <t>※数値部分（C5からD11）を選択して「挿入」→「折れ線グラフ」にてグラフを表示可能</t>
    <rPh sb="1" eb="5">
      <t>スウティ</t>
    </rPh>
    <rPh sb="15" eb="17">
      <t>センタク</t>
    </rPh>
    <rPh sb="20" eb="22">
      <t>ソウニュウ</t>
    </rPh>
    <rPh sb="25" eb="26">
      <t>オレ</t>
    </rPh>
    <rPh sb="38" eb="42">
      <t>ヒョウ</t>
    </rPh>
    <phoneticPr fontId="1"/>
  </si>
  <si>
    <t>※数値部分（C5からD27）を選択して「挿入」→「散布図」にて散布図を表示可能</t>
    <rPh sb="1" eb="5">
      <t>スウティ</t>
    </rPh>
    <rPh sb="15" eb="17">
      <t>センタク</t>
    </rPh>
    <rPh sb="20" eb="22">
      <t>ソウニュウ</t>
    </rPh>
    <rPh sb="25" eb="28">
      <t>サンプズ</t>
    </rPh>
    <rPh sb="31" eb="34">
      <t>サンプズ</t>
    </rPh>
    <rPh sb="35" eb="39">
      <t>ヒョウ</t>
    </rPh>
    <phoneticPr fontId="1"/>
  </si>
  <si>
    <t>※数値部分（C5からD29）を選択して「挿入」→「散布図」にて散布図を表示可能</t>
    <rPh sb="1" eb="5">
      <t>スウティ</t>
    </rPh>
    <rPh sb="15" eb="17">
      <t>センタク</t>
    </rPh>
    <rPh sb="20" eb="22">
      <t>ソウニュウ</t>
    </rPh>
    <rPh sb="25" eb="28">
      <t>サンプズ</t>
    </rPh>
    <rPh sb="32" eb="36">
      <t>ヒョウ</t>
    </rPh>
    <phoneticPr fontId="1"/>
  </si>
  <si>
    <t>お客様No</t>
    <phoneticPr fontId="1"/>
  </si>
  <si>
    <t>［53］相関分析　サンプルデータ</t>
    <rPh sb="4" eb="8">
      <t>ソウカンブンス</t>
    </rPh>
    <phoneticPr fontId="1"/>
  </si>
  <si>
    <t>［54］回帰分析　サンプルデータ</t>
    <rPh sb="4" eb="8">
      <t>カイキブンセキ</t>
    </rPh>
    <phoneticPr fontId="1"/>
  </si>
  <si>
    <t>［55］時系列分析　サンプルデータ</t>
    <rPh sb="4" eb="7">
      <t>ジケイレテゥ</t>
    </rPh>
    <rPh sb="7" eb="9">
      <t>カイキブンセキ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</si>
</sst>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EEC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'53相関分析'!$D$4</c:f>
              <c:strCache>
                <c:ptCount val="1"/>
                <c:pt idx="0">
                  <c:v>年間利用回数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'53相関分析'!$C$5:$C$29</c:f>
              <c:numCache>
                <c:formatCode>General</c:formatCode>
                <c:ptCount val="25"/>
                <c:pt idx="0">
                  <c:v>18</c:v>
                </c:pt>
                <c:pt idx="1">
                  <c:v>48</c:v>
                </c:pt>
                <c:pt idx="2">
                  <c:v>49</c:v>
                </c:pt>
                <c:pt idx="3">
                  <c:v>28</c:v>
                </c:pt>
                <c:pt idx="4">
                  <c:v>41</c:v>
                </c:pt>
                <c:pt idx="5">
                  <c:v>42</c:v>
                </c:pt>
                <c:pt idx="6">
                  <c:v>45</c:v>
                </c:pt>
                <c:pt idx="7">
                  <c:v>45</c:v>
                </c:pt>
                <c:pt idx="8">
                  <c:v>35</c:v>
                </c:pt>
                <c:pt idx="9">
                  <c:v>33</c:v>
                </c:pt>
                <c:pt idx="10">
                  <c:v>39</c:v>
                </c:pt>
                <c:pt idx="11">
                  <c:v>38</c:v>
                </c:pt>
                <c:pt idx="12">
                  <c:v>36</c:v>
                </c:pt>
                <c:pt idx="13">
                  <c:v>21</c:v>
                </c:pt>
                <c:pt idx="14">
                  <c:v>52</c:v>
                </c:pt>
                <c:pt idx="15">
                  <c:v>56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19</c:v>
                </c:pt>
                <c:pt idx="20">
                  <c:v>39</c:v>
                </c:pt>
                <c:pt idx="21">
                  <c:v>41</c:v>
                </c:pt>
                <c:pt idx="22">
                  <c:v>23</c:v>
                </c:pt>
                <c:pt idx="23">
                  <c:v>58</c:v>
                </c:pt>
                <c:pt idx="24">
                  <c:v>62</c:v>
                </c:pt>
              </c:numCache>
            </c:numRef>
          </c:xVal>
          <c:yVal>
            <c:numRef>
              <c:f>'53相関分析'!$D$5:$D$29</c:f>
              <c:numCache>
                <c:formatCode>General</c:formatCode>
                <c:ptCount val="25"/>
                <c:pt idx="0">
                  <c:v>7</c:v>
                </c:pt>
                <c:pt idx="1">
                  <c:v>21</c:v>
                </c:pt>
                <c:pt idx="2">
                  <c:v>26</c:v>
                </c:pt>
                <c:pt idx="3">
                  <c:v>11</c:v>
                </c:pt>
                <c:pt idx="4">
                  <c:v>24</c:v>
                </c:pt>
                <c:pt idx="5">
                  <c:v>18</c:v>
                </c:pt>
                <c:pt idx="6">
                  <c:v>16</c:v>
                </c:pt>
                <c:pt idx="7">
                  <c:v>23</c:v>
                </c:pt>
                <c:pt idx="8">
                  <c:v>15</c:v>
                </c:pt>
                <c:pt idx="9">
                  <c:v>20</c:v>
                </c:pt>
                <c:pt idx="10">
                  <c:v>14</c:v>
                </c:pt>
                <c:pt idx="11">
                  <c:v>18</c:v>
                </c:pt>
                <c:pt idx="12">
                  <c:v>24</c:v>
                </c:pt>
                <c:pt idx="13">
                  <c:v>8</c:v>
                </c:pt>
                <c:pt idx="14">
                  <c:v>24</c:v>
                </c:pt>
                <c:pt idx="15">
                  <c:v>25</c:v>
                </c:pt>
                <c:pt idx="16">
                  <c:v>21</c:v>
                </c:pt>
                <c:pt idx="17">
                  <c:v>17</c:v>
                </c:pt>
                <c:pt idx="18">
                  <c:v>15</c:v>
                </c:pt>
                <c:pt idx="19">
                  <c:v>12</c:v>
                </c:pt>
                <c:pt idx="20">
                  <c:v>21</c:v>
                </c:pt>
                <c:pt idx="21">
                  <c:v>16</c:v>
                </c:pt>
                <c:pt idx="22">
                  <c:v>14</c:v>
                </c:pt>
                <c:pt idx="23">
                  <c:v>29</c:v>
                </c:pt>
                <c:pt idx="2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1-D944-9328-2943096A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34975"/>
        <c:axId val="466809279"/>
      </c:scatterChart>
      <c:valAx>
        <c:axId val="4673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年齢（歳）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809279"/>
        <c:crosses val="autoZero"/>
        <c:crossBetween val="midCat"/>
      </c:valAx>
      <c:valAx>
        <c:axId val="4668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年間利用回数（回）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3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893512648238449E-3"/>
                  <c:y val="0.23637985232611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'54回帰分析'!$C$5:$C$27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</c:numCache>
            </c:numRef>
          </c:xVal>
          <c:yVal>
            <c:numRef>
              <c:f>'54回帰分析'!$D$5:$D$27</c:f>
              <c:numCache>
                <c:formatCode>General</c:formatCode>
                <c:ptCount val="23"/>
                <c:pt idx="0">
                  <c:v>52</c:v>
                </c:pt>
                <c:pt idx="1">
                  <c:v>84</c:v>
                </c:pt>
                <c:pt idx="2">
                  <c:v>64</c:v>
                </c:pt>
                <c:pt idx="3">
                  <c:v>78</c:v>
                </c:pt>
                <c:pt idx="4">
                  <c:v>116</c:v>
                </c:pt>
                <c:pt idx="5">
                  <c:v>84</c:v>
                </c:pt>
                <c:pt idx="6">
                  <c:v>100</c:v>
                </c:pt>
                <c:pt idx="7">
                  <c:v>108</c:v>
                </c:pt>
                <c:pt idx="8">
                  <c:v>100</c:v>
                </c:pt>
                <c:pt idx="9">
                  <c:v>94</c:v>
                </c:pt>
                <c:pt idx="10">
                  <c:v>112</c:v>
                </c:pt>
                <c:pt idx="11">
                  <c:v>62</c:v>
                </c:pt>
                <c:pt idx="12">
                  <c:v>70</c:v>
                </c:pt>
                <c:pt idx="13">
                  <c:v>68</c:v>
                </c:pt>
                <c:pt idx="14">
                  <c:v>84</c:v>
                </c:pt>
                <c:pt idx="15">
                  <c:v>68</c:v>
                </c:pt>
                <c:pt idx="16">
                  <c:v>84</c:v>
                </c:pt>
                <c:pt idx="17">
                  <c:v>98</c:v>
                </c:pt>
                <c:pt idx="18">
                  <c:v>106</c:v>
                </c:pt>
                <c:pt idx="19">
                  <c:v>86</c:v>
                </c:pt>
                <c:pt idx="20">
                  <c:v>68</c:v>
                </c:pt>
                <c:pt idx="21">
                  <c:v>80</c:v>
                </c:pt>
                <c:pt idx="22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6-1142-B946-9F5D556B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1967"/>
        <c:axId val="443550703"/>
      </c:scatterChart>
      <c:valAx>
        <c:axId val="4422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広告の掲載回数（回）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550703"/>
        <c:crosses val="autoZero"/>
        <c:crossBetween val="midCat"/>
      </c:valAx>
      <c:valAx>
        <c:axId val="4435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販売数（個）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'55時系列分析'!$C$4</c:f>
              <c:strCache>
                <c:ptCount val="1"/>
                <c:pt idx="0">
                  <c:v>売上（店舗A）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'55時系列分析'!$C$5:$C$11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C-0E4B-BBAD-80CE22F0AE58}"/>
            </c:ext>
          </c:extLst>
        </c:ser>
        <c:ser>
          <c:idx val="1"/>
          <c:order val="1"/>
          <c:tx>
            <c:strRef>
              <c:f>'55時系列分析'!$D$4</c:f>
              <c:strCache>
                <c:ptCount val="1"/>
                <c:pt idx="0">
                  <c:v>売上（店舗B）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'55時系列分析'!$D$5:$D$11</c:f>
              <c:numCache>
                <c:formatCode>General</c:formatCode>
                <c:ptCount val="7"/>
                <c:pt idx="0">
                  <c:v>300</c:v>
                </c:pt>
                <c:pt idx="1">
                  <c:v>270</c:v>
                </c:pt>
                <c:pt idx="2">
                  <c:v>300</c:v>
                </c:pt>
                <c:pt idx="3">
                  <c:v>300</c:v>
                </c:pt>
                <c:pt idx="4">
                  <c:v>950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C-0E4B-BBAD-80CE22F0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482960"/>
        <c:axId val="1308787120"/>
      </c:lineChart>
      <c:catAx>
        <c:axId val="17614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787120"/>
        <c:crosses val="autoZero"/>
        <c:auto val="1"/>
        <c:lblAlgn val="ctr"/>
        <c:lblOffset val="100"/>
        <c:noMultiLvlLbl val="0"/>
      </c:catAx>
      <c:valAx>
        <c:axId val="1308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売上（万円）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4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6350</xdr:rowOff>
    </xdr:from>
    <xdr:to>
      <xdr:col>10</xdr:col>
      <xdr:colOff>939800</xdr:colOff>
      <xdr:row>19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AFCAE0-E3DF-3640-9F00-E2C50006C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15187</xdr:colOff>
      <xdr:row>3</xdr:row>
      <xdr:rowOff>4713</xdr:rowOff>
    </xdr:from>
    <xdr:to>
      <xdr:col>11</xdr:col>
      <xdr:colOff>12700</xdr:colOff>
      <xdr:row>19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DFFB94-C6E9-9141-A34B-970A94454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4280</xdr:colOff>
      <xdr:row>3</xdr:row>
      <xdr:rowOff>19691</xdr:rowOff>
    </xdr:from>
    <xdr:to>
      <xdr:col>11</xdr:col>
      <xdr:colOff>0</xdr:colOff>
      <xdr:row>18</xdr:row>
      <xdr:rowOff>256853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69FE34-EABB-D543-8781-15775F5A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9882-C3AE-F849-9B90-BE9AA4B77C2B}">
  <dimension ref="B2:F32"/>
  <sheetViews>
    <sheetView tabSelected="1" workbookViewId="0">
      <selection activeCell="B2" sqref="B2"/>
    </sheetView>
  </sheetViews>
  <sheetFormatPr defaultColWidth="11.07421875" defaultRowHeight="20" x14ac:dyDescent="0.6"/>
  <cols>
    <col min="2" max="2" width="11.69140625" customWidth="1"/>
    <col min="3" max="4" width="16.69140625" customWidth="1"/>
  </cols>
  <sheetData>
    <row r="2" spans="2:4" x14ac:dyDescent="0.6">
      <c r="B2" t="s">
        <v>16</v>
      </c>
    </row>
    <row r="4" spans="2:4" x14ac:dyDescent="0.6">
      <c r="B4" s="4" t="s">
        <v>15</v>
      </c>
      <c r="C4" s="4" t="s">
        <v>0</v>
      </c>
      <c r="D4" s="4" t="s">
        <v>2</v>
      </c>
    </row>
    <row r="5" spans="2:4" x14ac:dyDescent="0.6">
      <c r="B5" s="2">
        <v>1</v>
      </c>
      <c r="C5" s="3">
        <v>18</v>
      </c>
      <c r="D5" s="3">
        <v>7</v>
      </c>
    </row>
    <row r="6" spans="2:4" x14ac:dyDescent="0.6">
      <c r="B6" s="2">
        <v>2</v>
      </c>
      <c r="C6" s="3">
        <v>48</v>
      </c>
      <c r="D6" s="3">
        <v>21</v>
      </c>
    </row>
    <row r="7" spans="2:4" x14ac:dyDescent="0.6">
      <c r="B7" s="2">
        <v>3</v>
      </c>
      <c r="C7" s="3">
        <v>49</v>
      </c>
      <c r="D7" s="3">
        <v>26</v>
      </c>
    </row>
    <row r="8" spans="2:4" x14ac:dyDescent="0.6">
      <c r="B8" s="2">
        <v>4</v>
      </c>
      <c r="C8" s="3">
        <v>28</v>
      </c>
      <c r="D8" s="3">
        <v>11</v>
      </c>
    </row>
    <row r="9" spans="2:4" x14ac:dyDescent="0.6">
      <c r="B9" s="2">
        <v>5</v>
      </c>
      <c r="C9" s="3">
        <v>41</v>
      </c>
      <c r="D9" s="3">
        <v>24</v>
      </c>
    </row>
    <row r="10" spans="2:4" x14ac:dyDescent="0.6">
      <c r="B10" s="2">
        <v>6</v>
      </c>
      <c r="C10" s="3">
        <v>42</v>
      </c>
      <c r="D10" s="3">
        <v>18</v>
      </c>
    </row>
    <row r="11" spans="2:4" x14ac:dyDescent="0.6">
      <c r="B11" s="2">
        <v>7</v>
      </c>
      <c r="C11" s="3">
        <v>45</v>
      </c>
      <c r="D11" s="3">
        <v>16</v>
      </c>
    </row>
    <row r="12" spans="2:4" x14ac:dyDescent="0.6">
      <c r="B12" s="2">
        <v>8</v>
      </c>
      <c r="C12" s="3">
        <v>45</v>
      </c>
      <c r="D12" s="3">
        <v>23</v>
      </c>
    </row>
    <row r="13" spans="2:4" x14ac:dyDescent="0.6">
      <c r="B13" s="2">
        <v>9</v>
      </c>
      <c r="C13" s="3">
        <v>35</v>
      </c>
      <c r="D13" s="3">
        <v>15</v>
      </c>
    </row>
    <row r="14" spans="2:4" x14ac:dyDescent="0.6">
      <c r="B14" s="2">
        <v>10</v>
      </c>
      <c r="C14" s="3">
        <v>33</v>
      </c>
      <c r="D14" s="3">
        <v>20</v>
      </c>
    </row>
    <row r="15" spans="2:4" x14ac:dyDescent="0.6">
      <c r="B15" s="2">
        <v>11</v>
      </c>
      <c r="C15" s="3">
        <v>39</v>
      </c>
      <c r="D15" s="3">
        <v>14</v>
      </c>
    </row>
    <row r="16" spans="2:4" x14ac:dyDescent="0.6">
      <c r="B16" s="2">
        <v>12</v>
      </c>
      <c r="C16" s="3">
        <v>38</v>
      </c>
      <c r="D16" s="3">
        <v>18</v>
      </c>
    </row>
    <row r="17" spans="2:6" x14ac:dyDescent="0.6">
      <c r="B17" s="2">
        <v>13</v>
      </c>
      <c r="C17" s="3">
        <v>36</v>
      </c>
      <c r="D17" s="3">
        <v>24</v>
      </c>
    </row>
    <row r="18" spans="2:6" x14ac:dyDescent="0.6">
      <c r="B18" s="2">
        <v>14</v>
      </c>
      <c r="C18" s="3">
        <v>21</v>
      </c>
      <c r="D18" s="3">
        <v>8</v>
      </c>
    </row>
    <row r="19" spans="2:6" x14ac:dyDescent="0.6">
      <c r="B19" s="2">
        <v>15</v>
      </c>
      <c r="C19" s="3">
        <v>52</v>
      </c>
      <c r="D19" s="3">
        <v>24</v>
      </c>
    </row>
    <row r="20" spans="2:6" x14ac:dyDescent="0.6">
      <c r="B20" s="2">
        <v>16</v>
      </c>
      <c r="C20" s="3">
        <v>56</v>
      </c>
      <c r="D20" s="3">
        <v>25</v>
      </c>
    </row>
    <row r="21" spans="2:6" x14ac:dyDescent="0.6">
      <c r="B21" s="2">
        <v>17</v>
      </c>
      <c r="C21" s="3">
        <v>26</v>
      </c>
      <c r="D21" s="3">
        <v>21</v>
      </c>
      <c r="F21" t="s">
        <v>14</v>
      </c>
    </row>
    <row r="22" spans="2:6" x14ac:dyDescent="0.6">
      <c r="B22" s="2">
        <v>18</v>
      </c>
      <c r="C22" s="3">
        <v>29</v>
      </c>
      <c r="D22" s="3">
        <v>17</v>
      </c>
    </row>
    <row r="23" spans="2:6" x14ac:dyDescent="0.6">
      <c r="B23" s="2">
        <v>19</v>
      </c>
      <c r="C23" s="3">
        <v>32</v>
      </c>
      <c r="D23" s="3">
        <v>15</v>
      </c>
    </row>
    <row r="24" spans="2:6" x14ac:dyDescent="0.6">
      <c r="B24" s="2">
        <v>20</v>
      </c>
      <c r="C24" s="3">
        <v>19</v>
      </c>
      <c r="D24" s="3">
        <v>12</v>
      </c>
    </row>
    <row r="25" spans="2:6" x14ac:dyDescent="0.6">
      <c r="B25" s="2">
        <v>21</v>
      </c>
      <c r="C25" s="3">
        <v>39</v>
      </c>
      <c r="D25" s="3">
        <v>21</v>
      </c>
    </row>
    <row r="26" spans="2:6" x14ac:dyDescent="0.6">
      <c r="B26" s="2">
        <v>22</v>
      </c>
      <c r="C26" s="3">
        <v>41</v>
      </c>
      <c r="D26" s="3">
        <v>16</v>
      </c>
    </row>
    <row r="27" spans="2:6" x14ac:dyDescent="0.6">
      <c r="B27" s="2">
        <v>23</v>
      </c>
      <c r="C27" s="3">
        <v>23</v>
      </c>
      <c r="D27" s="3">
        <v>14</v>
      </c>
    </row>
    <row r="28" spans="2:6" x14ac:dyDescent="0.6">
      <c r="B28" s="2">
        <v>24</v>
      </c>
      <c r="C28" s="3">
        <v>58</v>
      </c>
      <c r="D28" s="3">
        <v>29</v>
      </c>
    </row>
    <row r="29" spans="2:6" x14ac:dyDescent="0.6">
      <c r="B29" s="2">
        <v>25</v>
      </c>
      <c r="C29" s="3">
        <v>62</v>
      </c>
      <c r="D29" s="3">
        <v>31</v>
      </c>
    </row>
    <row r="31" spans="2:6" x14ac:dyDescent="0.6">
      <c r="C31" s="4" t="s">
        <v>3</v>
      </c>
      <c r="D31" s="3">
        <f>CORREL(C5:C29,D5:D29)</f>
        <v>0.83488291228273226</v>
      </c>
    </row>
    <row r="32" spans="2:6" x14ac:dyDescent="0.6">
      <c r="C32" t="s">
        <v>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CFFA-39F3-B547-9A29-D5A7286030EE}">
  <dimension ref="B2:F30"/>
  <sheetViews>
    <sheetView topLeftCell="A2" workbookViewId="0">
      <selection activeCell="B2" sqref="B2"/>
    </sheetView>
  </sheetViews>
  <sheetFormatPr defaultColWidth="11.07421875" defaultRowHeight="20" x14ac:dyDescent="0.6"/>
  <cols>
    <col min="2" max="2" width="7.69140625" style="1" customWidth="1"/>
    <col min="3" max="3" width="16.69140625" style="1" customWidth="1"/>
    <col min="4" max="4" width="16.69140625" customWidth="1"/>
  </cols>
  <sheetData>
    <row r="2" spans="2:4" x14ac:dyDescent="0.6">
      <c r="B2" s="5" t="s">
        <v>17</v>
      </c>
    </row>
    <row r="4" spans="2:4" x14ac:dyDescent="0.6">
      <c r="B4" s="4" t="s">
        <v>5</v>
      </c>
      <c r="C4" s="4" t="s">
        <v>4</v>
      </c>
      <c r="D4" s="4" t="s">
        <v>1</v>
      </c>
    </row>
    <row r="5" spans="2:4" x14ac:dyDescent="0.6">
      <c r="B5" s="2">
        <v>1</v>
      </c>
      <c r="C5" s="3">
        <v>2</v>
      </c>
      <c r="D5" s="3">
        <v>52</v>
      </c>
    </row>
    <row r="6" spans="2:4" x14ac:dyDescent="0.6">
      <c r="B6" s="2">
        <v>2</v>
      </c>
      <c r="C6" s="3">
        <v>3</v>
      </c>
      <c r="D6" s="3">
        <v>84</v>
      </c>
    </row>
    <row r="7" spans="2:4" x14ac:dyDescent="0.6">
      <c r="B7" s="2">
        <v>3</v>
      </c>
      <c r="C7" s="3">
        <v>4</v>
      </c>
      <c r="D7" s="3">
        <v>64</v>
      </c>
    </row>
    <row r="8" spans="2:4" x14ac:dyDescent="0.6">
      <c r="B8" s="2">
        <v>4</v>
      </c>
      <c r="C8" s="3">
        <v>4</v>
      </c>
      <c r="D8" s="3">
        <v>78</v>
      </c>
    </row>
    <row r="9" spans="2:4" x14ac:dyDescent="0.6">
      <c r="B9" s="2">
        <v>5</v>
      </c>
      <c r="C9" s="3">
        <v>8</v>
      </c>
      <c r="D9" s="3">
        <v>116</v>
      </c>
    </row>
    <row r="10" spans="2:4" x14ac:dyDescent="0.6">
      <c r="B10" s="2">
        <v>6</v>
      </c>
      <c r="C10" s="3">
        <v>5</v>
      </c>
      <c r="D10" s="3">
        <v>84</v>
      </c>
    </row>
    <row r="11" spans="2:4" x14ac:dyDescent="0.6">
      <c r="B11" s="2">
        <v>7</v>
      </c>
      <c r="C11" s="3">
        <v>7</v>
      </c>
      <c r="D11" s="3">
        <v>100</v>
      </c>
    </row>
    <row r="12" spans="2:4" x14ac:dyDescent="0.6">
      <c r="B12" s="2">
        <v>8</v>
      </c>
      <c r="C12" s="3">
        <v>7</v>
      </c>
      <c r="D12" s="3">
        <v>108</v>
      </c>
    </row>
    <row r="13" spans="2:4" x14ac:dyDescent="0.6">
      <c r="B13" s="2">
        <v>9</v>
      </c>
      <c r="C13" s="3">
        <v>8</v>
      </c>
      <c r="D13" s="3">
        <v>100</v>
      </c>
    </row>
    <row r="14" spans="2:4" x14ac:dyDescent="0.6">
      <c r="B14" s="2">
        <v>10</v>
      </c>
      <c r="C14" s="3">
        <v>6</v>
      </c>
      <c r="D14" s="3">
        <v>94</v>
      </c>
    </row>
    <row r="15" spans="2:4" x14ac:dyDescent="0.6">
      <c r="B15" s="2">
        <v>11</v>
      </c>
      <c r="C15" s="3">
        <v>6</v>
      </c>
      <c r="D15" s="3">
        <v>112</v>
      </c>
    </row>
    <row r="16" spans="2:4" x14ac:dyDescent="0.6">
      <c r="B16" s="2">
        <v>12</v>
      </c>
      <c r="C16" s="3">
        <v>3</v>
      </c>
      <c r="D16" s="3">
        <v>62</v>
      </c>
    </row>
    <row r="17" spans="2:6" x14ac:dyDescent="0.6">
      <c r="B17" s="2">
        <v>1</v>
      </c>
      <c r="C17" s="3">
        <v>3</v>
      </c>
      <c r="D17" s="3">
        <v>70</v>
      </c>
    </row>
    <row r="18" spans="2:6" x14ac:dyDescent="0.6">
      <c r="B18" s="2">
        <v>2</v>
      </c>
      <c r="C18" s="3">
        <v>6</v>
      </c>
      <c r="D18" s="3">
        <v>68</v>
      </c>
    </row>
    <row r="19" spans="2:6" x14ac:dyDescent="0.6">
      <c r="B19" s="2">
        <v>3</v>
      </c>
      <c r="C19" s="3">
        <v>6</v>
      </c>
      <c r="D19" s="3">
        <v>84</v>
      </c>
    </row>
    <row r="20" spans="2:6" x14ac:dyDescent="0.6">
      <c r="B20" s="2">
        <v>4</v>
      </c>
      <c r="C20" s="3">
        <v>2</v>
      </c>
      <c r="D20" s="3">
        <v>68</v>
      </c>
    </row>
    <row r="21" spans="2:6" x14ac:dyDescent="0.6">
      <c r="B21" s="2">
        <v>5</v>
      </c>
      <c r="C21" s="3">
        <v>7</v>
      </c>
      <c r="D21" s="3">
        <v>84</v>
      </c>
      <c r="F21" t="s">
        <v>13</v>
      </c>
    </row>
    <row r="22" spans="2:6" x14ac:dyDescent="0.6">
      <c r="B22" s="2">
        <v>6</v>
      </c>
      <c r="C22" s="3">
        <v>5</v>
      </c>
      <c r="D22" s="3">
        <v>98</v>
      </c>
      <c r="F22" t="s">
        <v>10</v>
      </c>
    </row>
    <row r="23" spans="2:6" x14ac:dyDescent="0.6">
      <c r="B23" s="2">
        <v>7</v>
      </c>
      <c r="C23" s="3">
        <v>5</v>
      </c>
      <c r="D23" s="3">
        <v>106</v>
      </c>
      <c r="F23" t="s">
        <v>11</v>
      </c>
    </row>
    <row r="24" spans="2:6" x14ac:dyDescent="0.6">
      <c r="B24" s="2">
        <v>8</v>
      </c>
      <c r="C24" s="3">
        <v>4</v>
      </c>
      <c r="D24" s="3">
        <v>86</v>
      </c>
    </row>
    <row r="25" spans="2:6" x14ac:dyDescent="0.6">
      <c r="B25" s="2">
        <v>9</v>
      </c>
      <c r="C25" s="3">
        <v>5</v>
      </c>
      <c r="D25" s="3">
        <v>68</v>
      </c>
    </row>
    <row r="26" spans="2:6" x14ac:dyDescent="0.6">
      <c r="B26" s="2">
        <v>10</v>
      </c>
      <c r="C26" s="3">
        <v>5</v>
      </c>
      <c r="D26" s="3">
        <v>80</v>
      </c>
    </row>
    <row r="27" spans="2:6" x14ac:dyDescent="0.6">
      <c r="B27" s="2">
        <v>11</v>
      </c>
      <c r="C27" s="3">
        <v>9</v>
      </c>
      <c r="D27" s="3">
        <v>114</v>
      </c>
    </row>
    <row r="29" spans="2:6" x14ac:dyDescent="0.6">
      <c r="C29" s="4" t="s">
        <v>3</v>
      </c>
      <c r="D29" s="3">
        <f>CORREL(C5:C27,D5:D27)</f>
        <v>0.76475916481922734</v>
      </c>
    </row>
    <row r="30" spans="2:6" x14ac:dyDescent="0.6">
      <c r="C30" t="s">
        <v>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E244-9A45-F64C-A0A4-66B64BA6EF67}">
  <dimension ref="B2:F21"/>
  <sheetViews>
    <sheetView zoomScale="89" workbookViewId="0">
      <selection activeCell="B2" sqref="B2"/>
    </sheetView>
  </sheetViews>
  <sheetFormatPr defaultColWidth="11.07421875" defaultRowHeight="20" x14ac:dyDescent="0.6"/>
  <cols>
    <col min="2" max="2" width="7.69140625" style="1" customWidth="1"/>
    <col min="3" max="4" width="16.69140625" style="1" customWidth="1"/>
  </cols>
  <sheetData>
    <row r="2" spans="2:4" x14ac:dyDescent="0.6">
      <c r="B2" s="5" t="s">
        <v>18</v>
      </c>
    </row>
    <row r="4" spans="2:4" x14ac:dyDescent="0.6">
      <c r="B4" s="4" t="s">
        <v>5</v>
      </c>
      <c r="C4" s="4" t="s">
        <v>6</v>
      </c>
      <c r="D4" s="4" t="s">
        <v>7</v>
      </c>
    </row>
    <row r="5" spans="2:4" x14ac:dyDescent="0.6">
      <c r="B5" s="2">
        <v>1</v>
      </c>
      <c r="C5" s="3">
        <v>200</v>
      </c>
      <c r="D5" s="3">
        <v>300</v>
      </c>
    </row>
    <row r="6" spans="2:4" x14ac:dyDescent="0.6">
      <c r="B6" s="2">
        <v>2</v>
      </c>
      <c r="C6" s="3">
        <v>100</v>
      </c>
      <c r="D6" s="3">
        <v>270</v>
      </c>
    </row>
    <row r="7" spans="2:4" x14ac:dyDescent="0.6">
      <c r="B7" s="2">
        <v>3</v>
      </c>
      <c r="C7" s="3">
        <v>200</v>
      </c>
      <c r="D7" s="3">
        <v>300</v>
      </c>
    </row>
    <row r="8" spans="2:4" x14ac:dyDescent="0.6">
      <c r="B8" s="2">
        <v>4</v>
      </c>
      <c r="C8" s="3">
        <v>200</v>
      </c>
      <c r="D8" s="3">
        <v>300</v>
      </c>
    </row>
    <row r="9" spans="2:4" x14ac:dyDescent="0.6">
      <c r="B9" s="2">
        <v>5</v>
      </c>
      <c r="C9" s="3">
        <v>300</v>
      </c>
      <c r="D9" s="3">
        <v>950</v>
      </c>
    </row>
    <row r="10" spans="2:4" x14ac:dyDescent="0.6">
      <c r="B10" s="2">
        <v>6</v>
      </c>
      <c r="C10" s="3">
        <v>500</v>
      </c>
      <c r="D10" s="3">
        <v>300</v>
      </c>
    </row>
    <row r="11" spans="2:4" x14ac:dyDescent="0.6">
      <c r="B11" s="2">
        <v>7</v>
      </c>
      <c r="C11" s="3">
        <v>900</v>
      </c>
      <c r="D11" s="3">
        <v>270</v>
      </c>
    </row>
    <row r="21" spans="6:6" x14ac:dyDescent="0.6">
      <c r="F21" t="s">
        <v>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53相関分析</vt:lpstr>
      <vt:lpstr>54回帰分析</vt:lpstr>
      <vt:lpstr>55時系列分析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宮田 匠</dc:creator>
  <cp:lastModifiedBy>秦 和宏</cp:lastModifiedBy>
  <dcterms:created xsi:type="dcterms:W3CDTF">2019-03-07T17:06:07Z</dcterms:created>
  <dcterms:modified xsi:type="dcterms:W3CDTF">2019-10-01T05:26:26Z</dcterms:modified>
</cp:coreProperties>
</file>