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6360" yWindow="0" windowWidth="16220" windowHeight="15140" activeTab="2"/>
  </bookViews>
  <sheets>
    <sheet name="Sheet1" sheetId="4" r:id="rId1"/>
    <sheet name="T. elegans" sheetId="1" r:id="rId2"/>
    <sheet name="Stats_Provided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3" l="1"/>
  <c r="C21" i="3"/>
  <c r="C22" i="3"/>
  <c r="C23" i="3"/>
  <c r="C24" i="3"/>
  <c r="C25" i="3"/>
  <c r="C26" i="3"/>
  <c r="C27" i="3"/>
  <c r="C28" i="3"/>
  <c r="C19" i="3"/>
</calcChain>
</file>

<file path=xl/sharedStrings.xml><?xml version="1.0" encoding="utf-8"?>
<sst xmlns="http://schemas.openxmlformats.org/spreadsheetml/2006/main" count="428" uniqueCount="92">
  <si>
    <t>Turtle #1</t>
  </si>
  <si>
    <t>T0</t>
  </si>
  <si>
    <t>T1</t>
  </si>
  <si>
    <t>T2</t>
  </si>
  <si>
    <t>T3</t>
  </si>
  <si>
    <t>T4</t>
  </si>
  <si>
    <t>T5</t>
  </si>
  <si>
    <t>Turtle - cartridge: 0:36</t>
  </si>
  <si>
    <t>Bbecf</t>
  </si>
  <si>
    <t>weight (g)</t>
  </si>
  <si>
    <t>length (cm)</t>
  </si>
  <si>
    <t>temp ( C )</t>
  </si>
  <si>
    <t>Internal Temp: 71.4 F</t>
  </si>
  <si>
    <t>HCO3</t>
  </si>
  <si>
    <t>Weight: 1182 g</t>
  </si>
  <si>
    <t>TCO2</t>
  </si>
  <si>
    <t>SCL: 20 cm</t>
  </si>
  <si>
    <t>SO2 (%)</t>
  </si>
  <si>
    <t>Lac</t>
  </si>
  <si>
    <t>pH*</t>
  </si>
  <si>
    <t>PCO2*</t>
  </si>
  <si>
    <t>PO2*</t>
  </si>
  <si>
    <t>Turtle #2</t>
  </si>
  <si>
    <t>Turtle - cartridge: 35</t>
  </si>
  <si>
    <t>Internal Temp: 72.5</t>
  </si>
  <si>
    <t>Weight: 574</t>
  </si>
  <si>
    <t>&gt;50</t>
  </si>
  <si>
    <t>stdev:</t>
  </si>
  <si>
    <t>SCL: 16</t>
  </si>
  <si>
    <t>mean:</t>
  </si>
  <si>
    <t>std error:</t>
  </si>
  <si>
    <t>Turtle #3</t>
  </si>
  <si>
    <t>Internal Temp: 73.3 F</t>
  </si>
  <si>
    <t>Weight: 627</t>
  </si>
  <si>
    <t>SCL: 15 cm</t>
  </si>
  <si>
    <t>Turtle #4</t>
  </si>
  <si>
    <t>Internal Temp: 23 C</t>
  </si>
  <si>
    <t>Weight: 1733 g</t>
  </si>
  <si>
    <t>SCL: 22 cm</t>
  </si>
  <si>
    <t>Turtle #5</t>
  </si>
  <si>
    <t>Turtle - cartridge: 0:35</t>
  </si>
  <si>
    <t>Weight: 1314 g</t>
  </si>
  <si>
    <t>SCL: 18 cm</t>
  </si>
  <si>
    <t>Turtle #6</t>
  </si>
  <si>
    <t>Turtle - cartridge: 0:43</t>
  </si>
  <si>
    <t>Internal Temp: 73.0 F</t>
  </si>
  <si>
    <t>Weight: 726 g</t>
  </si>
  <si>
    <t>SCL: 16.5 cm</t>
  </si>
  <si>
    <t>Turtle #7</t>
  </si>
  <si>
    <t>Turtle - cartridge: 0:29</t>
  </si>
  <si>
    <t>Weight: 955 g</t>
  </si>
  <si>
    <t>SCL: 19 cm</t>
  </si>
  <si>
    <t>Turtle #8</t>
  </si>
  <si>
    <t>Turtle - cartridge: 0:31</t>
  </si>
  <si>
    <t>Internal Temp: 68.5 F</t>
  </si>
  <si>
    <t>Weight: 1177 g</t>
  </si>
  <si>
    <t>SCL: 21 cm</t>
  </si>
  <si>
    <t>Turtle #9</t>
  </si>
  <si>
    <t>Turtle - cartridge: 0:30</t>
  </si>
  <si>
    <t>Internal Temp: 72.5 F</t>
  </si>
  <si>
    <t>Weight: 677 g</t>
  </si>
  <si>
    <t>SCL: 16.5 g</t>
  </si>
  <si>
    <t>Turtle #10</t>
  </si>
  <si>
    <t>Turtle - cartridge: 0:42</t>
  </si>
  <si>
    <t>Internal Temp: 72.7 F</t>
  </si>
  <si>
    <t>Weight: 439 g</t>
  </si>
  <si>
    <t>&lt;0.30</t>
  </si>
  <si>
    <t>NA</t>
  </si>
  <si>
    <t>Turtle</t>
  </si>
  <si>
    <t>Turtle: 2</t>
  </si>
  <si>
    <t>Turtle: 3</t>
  </si>
  <si>
    <t>Turtle: 4</t>
  </si>
  <si>
    <t>Turtle: 5</t>
  </si>
  <si>
    <t>Turtle: 6</t>
  </si>
  <si>
    <t>Turtle: 7</t>
  </si>
  <si>
    <t>Turtle: 8</t>
  </si>
  <si>
    <t>Turtle: 9</t>
  </si>
  <si>
    <t>Turtle: 10</t>
  </si>
  <si>
    <t>Turtle: 1</t>
  </si>
  <si>
    <t>pH</t>
  </si>
  <si>
    <t>PCO2</t>
  </si>
  <si>
    <t>PO2</t>
  </si>
  <si>
    <t>SCL: 16 cm</t>
  </si>
  <si>
    <t>Internal Temp: 21.9 C</t>
  </si>
  <si>
    <t>Internal Temp: 22.5 C</t>
  </si>
  <si>
    <t>Internal Temp: 22.9 C</t>
  </si>
  <si>
    <t>Weight: 574 g</t>
  </si>
  <si>
    <t>Weight: 627 g</t>
  </si>
  <si>
    <t>Internal Temp: 22.8 C</t>
  </si>
  <si>
    <t>Internal Temp: 20.3 C</t>
  </si>
  <si>
    <t>Internal Temp: 22.6 C</t>
  </si>
  <si>
    <t xml:space="preserve">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</si>
</sst>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/>
    </xf>
    <xf numFmtId="1" fontId="0" fillId="0" borderId="0" xfId="0" applyNumberFormat="1"/>
    <xf numFmtId="2" fontId="1" fillId="0" borderId="0" xfId="0" applyNumberFormat="1" applyFont="1" applyAlignment="1"/>
    <xf numFmtId="2" fontId="0" fillId="0" borderId="0" xfId="0" applyNumberFormat="1" applyFill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0" applyFont="1"/>
    <xf numFmtId="164" fontId="1" fillId="0" borderId="0" xfId="0" applyNumberFormat="1" applyFont="1" applyAlignment="1"/>
    <xf numFmtId="164" fontId="0" fillId="0" borderId="0" xfId="0" applyNumberFormat="1"/>
    <xf numFmtId="0" fontId="0" fillId="2" borderId="0" xfId="0" applyFill="1" applyAlignment="1">
      <alignment horizontal="center"/>
    </xf>
    <xf numFmtId="164" fontId="1" fillId="0" borderId="0" xfId="0" applyNumberFormat="1" applyFont="1" applyFill="1" applyAlignment="1"/>
    <xf numFmtId="164" fontId="0" fillId="0" borderId="0" xfId="0" applyNumberFormat="1" applyFill="1" applyAlignment="1">
      <alignment horizontal="center"/>
    </xf>
    <xf numFmtId="164" fontId="0" fillId="0" borderId="0" xfId="0" applyNumberFormat="1" applyFill="1"/>
    <xf numFmtId="1" fontId="0" fillId="0" borderId="0" xfId="0" applyNumberFormat="1" applyFill="1"/>
    <xf numFmtId="2" fontId="1" fillId="0" borderId="0" xfId="0" applyNumberFormat="1" applyFont="1" applyFill="1" applyAlignment="1"/>
    <xf numFmtId="2" fontId="0" fillId="0" borderId="0" xfId="0" applyNumberFormat="1" applyFill="1" applyAlignment="1">
      <alignment horizontal="center"/>
    </xf>
    <xf numFmtId="165" fontId="1" fillId="0" borderId="0" xfId="0" applyNumberFormat="1" applyFont="1" applyAlignment="1"/>
    <xf numFmtId="165" fontId="0" fillId="0" borderId="0" xfId="0" applyNumberFormat="1"/>
    <xf numFmtId="165" fontId="0" fillId="0" borderId="0" xfId="0" applyNumberFormat="1" applyAlignment="1">
      <alignment horizontal="center"/>
    </xf>
    <xf numFmtId="4" fontId="1" fillId="0" borderId="0" xfId="0" applyNumberFormat="1" applyFont="1" applyAlignment="1"/>
    <xf numFmtId="4" fontId="0" fillId="0" borderId="0" xfId="0" applyNumberFormat="1" applyFill="1"/>
    <xf numFmtId="4" fontId="0" fillId="0" borderId="0" xfId="0" applyNumberFormat="1" applyAlignment="1">
      <alignment horizontal="center"/>
    </xf>
    <xf numFmtId="4" fontId="0" fillId="0" borderId="0" xfId="0" applyNumberFormat="1"/>
    <xf numFmtId="0" fontId="0" fillId="0" borderId="0" xfId="0" applyAlignment="1"/>
    <xf numFmtId="2" fontId="0" fillId="0" borderId="0" xfId="0" applyNumberFormat="1" applyAlignment="1"/>
    <xf numFmtId="164" fontId="0" fillId="0" borderId="0" xfId="0" applyNumberFormat="1" applyFill="1" applyAlignment="1"/>
    <xf numFmtId="0" fontId="0" fillId="0" borderId="0" xfId="0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workbookViewId="0">
      <selection activeCell="J89" sqref="J89"/>
    </sheetView>
  </sheetViews>
  <sheetFormatPr baseColWidth="10" defaultColWidth="8.83203125" defaultRowHeight="14" x14ac:dyDescent="0"/>
  <cols>
    <col min="1" max="1" width="20.5" bestFit="1" customWidth="1"/>
    <col min="13" max="17" width="12" bestFit="1" customWidth="1"/>
  </cols>
  <sheetData>
    <row r="1" spans="1:18">
      <c r="A1" t="s">
        <v>68</v>
      </c>
    </row>
    <row r="2" spans="1:18">
      <c r="A2" s="1" t="s">
        <v>78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M2" s="31"/>
      <c r="N2" s="31"/>
      <c r="O2" s="31"/>
      <c r="P2" s="31"/>
      <c r="Q2" s="31"/>
      <c r="R2" s="31"/>
    </row>
    <row r="3" spans="1:18">
      <c r="A3" s="1" t="s">
        <v>7</v>
      </c>
      <c r="B3" t="s">
        <v>8</v>
      </c>
      <c r="C3" s="2">
        <v>18</v>
      </c>
      <c r="D3" s="2">
        <v>19</v>
      </c>
      <c r="E3" s="2">
        <v>19</v>
      </c>
      <c r="F3" s="2">
        <v>19</v>
      </c>
      <c r="G3" s="2">
        <v>16</v>
      </c>
      <c r="H3" s="2">
        <v>13</v>
      </c>
      <c r="M3" s="31"/>
      <c r="N3" s="31"/>
      <c r="O3" s="31"/>
      <c r="P3" s="31"/>
      <c r="Q3" s="31"/>
      <c r="R3" s="31"/>
    </row>
    <row r="4" spans="1:18">
      <c r="A4" s="1" t="s">
        <v>83</v>
      </c>
      <c r="B4" t="s">
        <v>13</v>
      </c>
      <c r="C4" s="2">
        <v>39.200000000000003</v>
      </c>
      <c r="D4" s="2">
        <v>40.4</v>
      </c>
      <c r="E4" s="2">
        <v>40.299999999999997</v>
      </c>
      <c r="F4" s="2">
        <v>40.200000000000003</v>
      </c>
      <c r="G4" s="2">
        <v>38.700000000000003</v>
      </c>
      <c r="H4" s="2">
        <v>36.5</v>
      </c>
      <c r="M4" s="31"/>
      <c r="N4" s="31"/>
      <c r="O4" s="31"/>
      <c r="P4" s="31"/>
      <c r="Q4" s="31"/>
      <c r="R4" s="31"/>
    </row>
    <row r="5" spans="1:18">
      <c r="A5" s="1" t="s">
        <v>14</v>
      </c>
      <c r="B5" t="s">
        <v>15</v>
      </c>
      <c r="C5" s="2">
        <v>40</v>
      </c>
      <c r="D5" s="2">
        <v>42</v>
      </c>
      <c r="E5" s="2">
        <v>42</v>
      </c>
      <c r="F5" s="2">
        <v>41</v>
      </c>
      <c r="G5" s="2">
        <v>40</v>
      </c>
      <c r="H5" s="2">
        <v>38</v>
      </c>
      <c r="M5" s="31"/>
      <c r="N5" s="31"/>
      <c r="O5" s="31"/>
      <c r="P5" s="31"/>
      <c r="Q5" s="31"/>
      <c r="R5" s="31"/>
    </row>
    <row r="6" spans="1:18">
      <c r="A6" s="1" t="s">
        <v>16</v>
      </c>
      <c r="B6" s="3" t="s">
        <v>17</v>
      </c>
      <c r="C6" s="2">
        <v>98</v>
      </c>
      <c r="D6" s="2">
        <v>98</v>
      </c>
      <c r="E6" s="2">
        <v>98</v>
      </c>
      <c r="F6" s="2">
        <v>99</v>
      </c>
      <c r="G6" s="2">
        <v>99</v>
      </c>
      <c r="H6" s="2">
        <v>99</v>
      </c>
      <c r="M6" s="31"/>
      <c r="N6" s="31"/>
      <c r="O6" s="31"/>
      <c r="P6" s="31"/>
      <c r="Q6" s="31"/>
      <c r="R6" s="31"/>
    </row>
    <row r="7" spans="1:18">
      <c r="A7" s="1"/>
      <c r="B7" s="5" t="s">
        <v>18</v>
      </c>
      <c r="C7" s="6">
        <v>3.29</v>
      </c>
      <c r="D7" s="6">
        <v>3.2</v>
      </c>
      <c r="E7" s="6">
        <v>3.17</v>
      </c>
      <c r="F7" s="6">
        <v>3.3</v>
      </c>
      <c r="G7" s="6">
        <v>3.27</v>
      </c>
      <c r="H7" s="6">
        <v>3.31</v>
      </c>
      <c r="M7" s="31"/>
      <c r="N7" s="31"/>
      <c r="O7" s="31"/>
      <c r="P7" s="31"/>
      <c r="Q7" s="31"/>
      <c r="R7" s="31"/>
    </row>
    <row r="8" spans="1:18">
      <c r="A8" s="1"/>
      <c r="B8" t="s">
        <v>79</v>
      </c>
      <c r="C8" s="9">
        <v>7.835</v>
      </c>
      <c r="D8" s="9">
        <v>7.8520000000000003</v>
      </c>
      <c r="E8" s="9">
        <v>7.8390000000000004</v>
      </c>
      <c r="F8" s="9">
        <v>7.8570000000000002</v>
      </c>
      <c r="G8" s="9">
        <v>7.7560000000000002</v>
      </c>
      <c r="H8" s="9">
        <v>7.7389999999999999</v>
      </c>
      <c r="M8" s="31"/>
      <c r="N8" s="31"/>
      <c r="O8" s="31"/>
      <c r="P8" s="31"/>
      <c r="Q8" s="31"/>
      <c r="R8" s="31"/>
    </row>
    <row r="9" spans="1:18">
      <c r="A9" s="1"/>
      <c r="B9" t="s">
        <v>80</v>
      </c>
      <c r="C9" s="2">
        <v>20.9</v>
      </c>
      <c r="D9" s="2">
        <v>20.8</v>
      </c>
      <c r="E9" s="2">
        <v>21.3</v>
      </c>
      <c r="F9" s="2">
        <v>20.5</v>
      </c>
      <c r="G9" s="2">
        <v>24.4</v>
      </c>
      <c r="H9" s="2">
        <v>23.8</v>
      </c>
      <c r="M9" s="31"/>
      <c r="N9" s="31"/>
      <c r="O9" s="31"/>
      <c r="P9" s="31"/>
      <c r="Q9" s="31"/>
      <c r="R9" s="31"/>
    </row>
    <row r="10" spans="1:18">
      <c r="A10" s="4"/>
      <c r="B10" t="s">
        <v>81</v>
      </c>
      <c r="C10" s="2">
        <v>32</v>
      </c>
      <c r="D10" s="2">
        <v>33</v>
      </c>
      <c r="E10" s="2">
        <v>34</v>
      </c>
      <c r="F10" s="2">
        <v>38</v>
      </c>
      <c r="G10" s="2">
        <v>57</v>
      </c>
      <c r="H10" s="2">
        <v>73</v>
      </c>
      <c r="I10" s="7"/>
      <c r="J10" s="7"/>
      <c r="M10" s="31"/>
      <c r="N10" s="31"/>
      <c r="O10" s="31"/>
      <c r="P10" s="31"/>
      <c r="Q10" s="31"/>
      <c r="R10" s="31"/>
    </row>
    <row r="11" spans="1:18">
      <c r="A11" s="11"/>
      <c r="C11" s="2"/>
      <c r="D11" s="2"/>
      <c r="E11" s="2"/>
      <c r="F11" s="2"/>
      <c r="G11" s="2"/>
      <c r="H11" s="2"/>
      <c r="M11" s="31"/>
      <c r="N11" s="31"/>
      <c r="O11" s="31"/>
      <c r="P11" s="31"/>
      <c r="Q11" s="31"/>
      <c r="R11" s="31"/>
    </row>
    <row r="12" spans="1:18">
      <c r="A12" s="1" t="s">
        <v>69</v>
      </c>
      <c r="C12" s="2" t="s">
        <v>1</v>
      </c>
      <c r="D12" s="2" t="s">
        <v>2</v>
      </c>
      <c r="E12" s="2" t="s">
        <v>3</v>
      </c>
      <c r="F12" s="2" t="s">
        <v>4</v>
      </c>
      <c r="G12" s="2" t="s">
        <v>5</v>
      </c>
      <c r="H12" s="2" t="s">
        <v>6</v>
      </c>
      <c r="M12" s="31"/>
      <c r="N12" s="31"/>
      <c r="O12" s="31"/>
      <c r="P12" s="31"/>
      <c r="Q12" s="31"/>
      <c r="R12" s="31"/>
    </row>
    <row r="13" spans="1:18">
      <c r="A13" s="12" t="s">
        <v>40</v>
      </c>
      <c r="B13" t="s">
        <v>8</v>
      </c>
      <c r="C13" s="2">
        <v>26</v>
      </c>
      <c r="D13" s="2">
        <v>24</v>
      </c>
      <c r="E13" s="2">
        <v>22</v>
      </c>
      <c r="F13" s="2">
        <v>22</v>
      </c>
      <c r="G13" s="2">
        <v>19</v>
      </c>
      <c r="H13" s="2">
        <v>19</v>
      </c>
      <c r="I13" s="13"/>
      <c r="J13" s="13"/>
      <c r="M13" s="31"/>
      <c r="N13" s="31"/>
      <c r="O13" s="31"/>
      <c r="P13" s="31"/>
      <c r="Q13" s="31"/>
      <c r="R13" s="31"/>
    </row>
    <row r="14" spans="1:18">
      <c r="A14" s="1" t="s">
        <v>84</v>
      </c>
      <c r="B14" t="s">
        <v>13</v>
      </c>
      <c r="C14" s="2">
        <v>49.2</v>
      </c>
      <c r="D14" s="2">
        <v>46.4</v>
      </c>
      <c r="E14" s="2">
        <v>45.2</v>
      </c>
      <c r="F14" s="2">
        <v>44.8</v>
      </c>
      <c r="G14" s="2">
        <v>42.4</v>
      </c>
      <c r="H14" s="2">
        <v>42.9</v>
      </c>
      <c r="M14" s="31"/>
      <c r="N14" s="31"/>
      <c r="O14" s="31"/>
      <c r="P14" s="31"/>
      <c r="Q14" s="31"/>
      <c r="R14" s="31"/>
    </row>
    <row r="15" spans="1:18">
      <c r="A15" s="1" t="s">
        <v>86</v>
      </c>
      <c r="B15" t="s">
        <v>15</v>
      </c>
      <c r="C15" s="2" t="s">
        <v>26</v>
      </c>
      <c r="D15" s="2">
        <v>48</v>
      </c>
      <c r="E15" s="2">
        <v>47</v>
      </c>
      <c r="F15" s="2">
        <v>46</v>
      </c>
      <c r="G15" s="2">
        <v>44</v>
      </c>
      <c r="H15" s="2">
        <v>45</v>
      </c>
      <c r="M15" s="31"/>
      <c r="N15" s="31"/>
      <c r="O15" s="31"/>
      <c r="P15" s="31"/>
      <c r="Q15" s="31"/>
      <c r="R15" s="31"/>
    </row>
    <row r="16" spans="1:18">
      <c r="A16" s="1" t="s">
        <v>82</v>
      </c>
      <c r="B16" s="3" t="s">
        <v>17</v>
      </c>
      <c r="C16" s="2">
        <v>95</v>
      </c>
      <c r="D16" s="2">
        <v>97</v>
      </c>
      <c r="E16" s="2">
        <v>97</v>
      </c>
      <c r="F16" s="2">
        <v>97</v>
      </c>
      <c r="G16" s="2">
        <v>97</v>
      </c>
      <c r="H16" s="2">
        <v>98</v>
      </c>
      <c r="M16" s="31"/>
      <c r="N16" s="31"/>
      <c r="O16" s="31"/>
      <c r="P16" s="31"/>
      <c r="Q16" s="31"/>
      <c r="R16" s="31"/>
    </row>
    <row r="17" spans="1:18">
      <c r="A17" s="1"/>
      <c r="B17" s="5" t="s">
        <v>18</v>
      </c>
      <c r="C17" s="6">
        <v>4.3099999999999996</v>
      </c>
      <c r="D17" s="6">
        <v>3.95</v>
      </c>
      <c r="E17" s="6">
        <v>3.52</v>
      </c>
      <c r="F17" s="6">
        <v>3.61</v>
      </c>
      <c r="G17" s="6">
        <v>3.62</v>
      </c>
      <c r="H17" s="6">
        <v>3.57</v>
      </c>
      <c r="M17" s="31"/>
      <c r="N17" s="31"/>
      <c r="O17" s="31"/>
      <c r="P17" s="31"/>
      <c r="Q17" s="31"/>
      <c r="R17" s="31"/>
    </row>
    <row r="18" spans="1:18">
      <c r="A18" s="1"/>
      <c r="B18" t="s">
        <v>79</v>
      </c>
      <c r="C18" s="9">
        <v>7.7359999999999998</v>
      </c>
      <c r="D18" s="9">
        <v>7.7439999999999998</v>
      </c>
      <c r="E18" s="9">
        <v>7.7549999999999999</v>
      </c>
      <c r="F18" s="9">
        <v>7.7590000000000003</v>
      </c>
      <c r="G18" s="9">
        <v>7.7220000000000004</v>
      </c>
      <c r="H18" s="9">
        <v>7.6980000000000004</v>
      </c>
      <c r="M18" s="31"/>
      <c r="N18" s="31"/>
      <c r="O18" s="31"/>
      <c r="P18" s="31"/>
      <c r="Q18" s="31"/>
      <c r="R18" s="31"/>
    </row>
    <row r="19" spans="1:18">
      <c r="A19" s="1"/>
      <c r="B19" t="s">
        <v>80</v>
      </c>
      <c r="C19" s="2">
        <v>32.5</v>
      </c>
      <c r="D19" s="2">
        <v>30.1</v>
      </c>
      <c r="E19" s="2">
        <v>28.7</v>
      </c>
      <c r="F19" s="2">
        <v>28.2</v>
      </c>
      <c r="G19" s="2">
        <v>28.8</v>
      </c>
      <c r="H19" s="2">
        <v>30.7</v>
      </c>
    </row>
    <row r="20" spans="1:18">
      <c r="A20" s="4"/>
      <c r="B20" t="s">
        <v>81</v>
      </c>
      <c r="C20" s="2">
        <v>27</v>
      </c>
      <c r="D20" s="2">
        <v>32</v>
      </c>
      <c r="E20" s="2">
        <v>31</v>
      </c>
      <c r="F20" s="2">
        <v>32</v>
      </c>
      <c r="G20" s="2">
        <v>33</v>
      </c>
      <c r="H20" s="2">
        <v>40</v>
      </c>
      <c r="I20" s="7"/>
      <c r="J20" s="7"/>
    </row>
    <row r="21" spans="1:18">
      <c r="A21" s="8"/>
      <c r="I21" s="10"/>
      <c r="J21" s="10"/>
    </row>
    <row r="22" spans="1:18">
      <c r="A22" s="1" t="s">
        <v>70</v>
      </c>
      <c r="C22" s="2" t="s">
        <v>1</v>
      </c>
      <c r="D22" s="2" t="s">
        <v>2</v>
      </c>
      <c r="E22" s="2" t="s">
        <v>3</v>
      </c>
      <c r="F22" s="2" t="s">
        <v>4</v>
      </c>
      <c r="G22" s="2" t="s">
        <v>5</v>
      </c>
      <c r="H22" s="2" t="s">
        <v>6</v>
      </c>
    </row>
    <row r="23" spans="1:18">
      <c r="A23" s="1" t="s">
        <v>7</v>
      </c>
      <c r="B23" t="s">
        <v>8</v>
      </c>
      <c r="C23" s="2">
        <v>8</v>
      </c>
      <c r="D23" s="2">
        <v>6</v>
      </c>
      <c r="E23" s="2">
        <v>6</v>
      </c>
      <c r="F23" s="2">
        <v>6</v>
      </c>
      <c r="G23" s="14" t="s">
        <v>67</v>
      </c>
      <c r="H23" s="2">
        <v>3</v>
      </c>
    </row>
    <row r="24" spans="1:18">
      <c r="A24" s="1" t="s">
        <v>85</v>
      </c>
      <c r="B24" t="s">
        <v>13</v>
      </c>
      <c r="C24" s="2">
        <v>31.7</v>
      </c>
      <c r="D24" s="2">
        <v>29.9</v>
      </c>
      <c r="E24" s="2">
        <v>29.3</v>
      </c>
      <c r="F24" s="2">
        <v>29.7</v>
      </c>
      <c r="G24" s="14" t="s">
        <v>67</v>
      </c>
      <c r="H24" s="2">
        <v>27.5</v>
      </c>
    </row>
    <row r="25" spans="1:18">
      <c r="A25" s="1" t="s">
        <v>87</v>
      </c>
      <c r="B25" t="s">
        <v>15</v>
      </c>
      <c r="C25" s="2">
        <v>33</v>
      </c>
      <c r="D25" s="2">
        <v>31</v>
      </c>
      <c r="E25" s="2">
        <v>31</v>
      </c>
      <c r="F25" s="2">
        <v>31</v>
      </c>
      <c r="G25" s="14" t="s">
        <v>67</v>
      </c>
      <c r="H25" s="2">
        <v>29</v>
      </c>
    </row>
    <row r="26" spans="1:18">
      <c r="A26" s="1" t="s">
        <v>34</v>
      </c>
      <c r="B26" s="3" t="s">
        <v>17</v>
      </c>
      <c r="C26" s="2">
        <v>98</v>
      </c>
      <c r="D26" s="2">
        <v>98</v>
      </c>
      <c r="E26" s="2">
        <v>98</v>
      </c>
      <c r="F26" s="2">
        <v>98</v>
      </c>
      <c r="G26" s="14" t="s">
        <v>67</v>
      </c>
      <c r="H26" s="2">
        <v>100</v>
      </c>
    </row>
    <row r="27" spans="1:18">
      <c r="A27" s="1"/>
      <c r="B27" s="5" t="s">
        <v>18</v>
      </c>
      <c r="C27" s="6">
        <v>0.73</v>
      </c>
      <c r="D27" s="6">
        <v>0.72</v>
      </c>
      <c r="E27" s="6">
        <v>0.68</v>
      </c>
      <c r="F27" s="6">
        <v>0.63</v>
      </c>
      <c r="G27" s="14" t="s">
        <v>67</v>
      </c>
      <c r="H27" s="6">
        <v>0.56000000000000005</v>
      </c>
    </row>
    <row r="28" spans="1:18">
      <c r="A28" s="1"/>
      <c r="B28" s="13" t="s">
        <v>79</v>
      </c>
      <c r="C28" s="16">
        <v>7.6870000000000003</v>
      </c>
      <c r="D28" s="16">
        <v>7.69</v>
      </c>
      <c r="E28" s="16">
        <v>7.6820000000000004</v>
      </c>
      <c r="F28" s="16">
        <v>7.67</v>
      </c>
      <c r="G28" s="14" t="s">
        <v>67</v>
      </c>
      <c r="H28" s="16">
        <v>7.6</v>
      </c>
    </row>
    <row r="29" spans="1:18">
      <c r="A29" s="1"/>
      <c r="B29" t="s">
        <v>80</v>
      </c>
      <c r="C29" s="2">
        <v>23.4</v>
      </c>
      <c r="D29" s="2">
        <v>21.9</v>
      </c>
      <c r="E29" s="2">
        <v>21.8</v>
      </c>
      <c r="F29" s="2">
        <v>22.6</v>
      </c>
      <c r="G29" s="14" t="s">
        <v>67</v>
      </c>
      <c r="H29" s="2">
        <v>24.4</v>
      </c>
    </row>
    <row r="30" spans="1:18">
      <c r="A30" s="4"/>
      <c r="B30" t="s">
        <v>81</v>
      </c>
      <c r="C30" s="2">
        <v>41</v>
      </c>
      <c r="D30" s="2">
        <v>41</v>
      </c>
      <c r="E30" s="2">
        <v>45</v>
      </c>
      <c r="F30" s="2">
        <v>47</v>
      </c>
      <c r="G30" s="14" t="s">
        <v>67</v>
      </c>
      <c r="H30" s="2">
        <v>113</v>
      </c>
      <c r="I30" s="7"/>
      <c r="J30" s="7"/>
    </row>
    <row r="31" spans="1:18">
      <c r="A31" s="15"/>
      <c r="I31" s="17"/>
      <c r="J31" s="17"/>
    </row>
    <row r="32" spans="1:18">
      <c r="A32" s="1" t="s">
        <v>71</v>
      </c>
      <c r="C32" s="2" t="s">
        <v>1</v>
      </c>
      <c r="D32" s="2" t="s">
        <v>2</v>
      </c>
      <c r="E32" s="2" t="s">
        <v>3</v>
      </c>
      <c r="F32" s="2" t="s">
        <v>4</v>
      </c>
      <c r="G32" s="2" t="s">
        <v>5</v>
      </c>
      <c r="H32" s="2" t="s">
        <v>6</v>
      </c>
    </row>
    <row r="33" spans="1:10">
      <c r="A33" s="1" t="s">
        <v>7</v>
      </c>
      <c r="B33" t="s">
        <v>8</v>
      </c>
      <c r="C33" s="2">
        <v>22</v>
      </c>
      <c r="D33" s="2">
        <v>21</v>
      </c>
      <c r="E33" s="2">
        <v>20</v>
      </c>
      <c r="F33" s="2">
        <v>20</v>
      </c>
      <c r="G33" s="2">
        <v>20</v>
      </c>
      <c r="H33" s="2">
        <v>18</v>
      </c>
    </row>
    <row r="34" spans="1:10">
      <c r="A34" s="1" t="s">
        <v>36</v>
      </c>
      <c r="B34" t="s">
        <v>13</v>
      </c>
      <c r="C34" s="2">
        <v>44.5</v>
      </c>
      <c r="D34" s="2">
        <v>43.8</v>
      </c>
      <c r="E34" s="2">
        <v>43.2</v>
      </c>
      <c r="F34" s="2">
        <v>43.1</v>
      </c>
      <c r="G34" s="2">
        <v>43.2</v>
      </c>
      <c r="H34" s="2">
        <v>41.9</v>
      </c>
    </row>
    <row r="35" spans="1:10">
      <c r="A35" s="1" t="s">
        <v>37</v>
      </c>
      <c r="B35" t="s">
        <v>15</v>
      </c>
      <c r="C35" s="2">
        <v>46</v>
      </c>
      <c r="D35" s="2">
        <v>45</v>
      </c>
      <c r="E35" s="2">
        <v>45</v>
      </c>
      <c r="F35" s="2">
        <v>45</v>
      </c>
      <c r="G35" s="2">
        <v>45</v>
      </c>
      <c r="H35" s="2">
        <v>44</v>
      </c>
    </row>
    <row r="36" spans="1:10">
      <c r="A36" s="1" t="s">
        <v>38</v>
      </c>
      <c r="B36" s="18" t="s">
        <v>17</v>
      </c>
      <c r="C36" s="2">
        <v>84</v>
      </c>
      <c r="D36" s="2">
        <v>82</v>
      </c>
      <c r="E36" s="2">
        <v>83</v>
      </c>
      <c r="F36" s="2">
        <v>87</v>
      </c>
      <c r="G36" s="2">
        <v>92</v>
      </c>
      <c r="H36" s="2">
        <v>94</v>
      </c>
    </row>
    <row r="37" spans="1:10">
      <c r="A37" s="1"/>
      <c r="B37" s="5" t="s">
        <v>18</v>
      </c>
      <c r="C37" s="20">
        <v>2.21</v>
      </c>
      <c r="D37" s="20">
        <v>2.2200000000000002</v>
      </c>
      <c r="E37" s="20">
        <v>2.21</v>
      </c>
      <c r="F37" s="20">
        <v>2.2400000000000002</v>
      </c>
      <c r="G37" s="20">
        <v>2.2000000000000002</v>
      </c>
      <c r="H37" s="20">
        <v>2.29</v>
      </c>
    </row>
    <row r="38" spans="1:10">
      <c r="A38" s="1"/>
      <c r="B38" s="13" t="s">
        <v>79</v>
      </c>
      <c r="C38" s="16">
        <v>7.7350000000000003</v>
      </c>
      <c r="D38" s="16">
        <v>7.742</v>
      </c>
      <c r="E38" s="16">
        <v>7.7320000000000002</v>
      </c>
      <c r="F38" s="16">
        <v>7.7279999999999998</v>
      </c>
      <c r="G38" s="16">
        <v>7.6929999999999996</v>
      </c>
      <c r="H38" s="16">
        <v>7.6479999999999997</v>
      </c>
    </row>
    <row r="39" spans="1:10">
      <c r="A39" s="1"/>
      <c r="B39" t="s">
        <v>80</v>
      </c>
      <c r="C39" s="2">
        <v>29.6</v>
      </c>
      <c r="D39" s="2">
        <v>28.7</v>
      </c>
      <c r="E39" s="2">
        <v>29</v>
      </c>
      <c r="F39" s="2">
        <v>29.2</v>
      </c>
      <c r="G39" s="2">
        <v>31.5</v>
      </c>
      <c r="H39" s="2">
        <v>33.5</v>
      </c>
    </row>
    <row r="40" spans="1:10">
      <c r="A40" s="19"/>
      <c r="B40" s="10" t="s">
        <v>81</v>
      </c>
      <c r="C40" s="2">
        <v>17</v>
      </c>
      <c r="D40" s="2">
        <v>16</v>
      </c>
      <c r="E40" s="2">
        <v>16</v>
      </c>
      <c r="F40" s="2">
        <v>19</v>
      </c>
      <c r="G40" s="2">
        <v>24</v>
      </c>
      <c r="H40" s="2">
        <v>28</v>
      </c>
      <c r="I40" s="5"/>
      <c r="J40" s="5"/>
    </row>
    <row r="41" spans="1:10">
      <c r="A41" s="15"/>
      <c r="I41" s="17"/>
      <c r="J41" s="17"/>
    </row>
    <row r="42" spans="1:10">
      <c r="A42" s="1" t="s">
        <v>72</v>
      </c>
      <c r="C42" s="2" t="s">
        <v>1</v>
      </c>
      <c r="D42" s="2" t="s">
        <v>2</v>
      </c>
      <c r="E42" s="2" t="s">
        <v>3</v>
      </c>
      <c r="F42" s="2" t="s">
        <v>4</v>
      </c>
      <c r="G42" s="2" t="s">
        <v>5</v>
      </c>
      <c r="H42" s="2" t="s">
        <v>6</v>
      </c>
    </row>
    <row r="43" spans="1:10">
      <c r="A43" s="12" t="s">
        <v>40</v>
      </c>
      <c r="B43" t="s">
        <v>8</v>
      </c>
      <c r="C43" s="2">
        <v>15</v>
      </c>
      <c r="D43" s="2">
        <v>9</v>
      </c>
      <c r="E43" s="2">
        <v>9</v>
      </c>
      <c r="F43" s="2">
        <v>9</v>
      </c>
      <c r="G43" s="2">
        <v>7</v>
      </c>
      <c r="H43" s="2">
        <v>8</v>
      </c>
      <c r="I43" s="13"/>
      <c r="J43" s="13"/>
    </row>
    <row r="44" spans="1:10">
      <c r="A44" s="1" t="s">
        <v>85</v>
      </c>
      <c r="B44" s="22" t="s">
        <v>13</v>
      </c>
      <c r="C44" s="23">
        <v>38</v>
      </c>
      <c r="D44" s="23">
        <v>31.8</v>
      </c>
      <c r="E44" s="23">
        <v>31.8</v>
      </c>
      <c r="F44" s="23">
        <v>32.1</v>
      </c>
      <c r="G44" s="23">
        <v>30.9</v>
      </c>
      <c r="H44" s="23">
        <v>31.8</v>
      </c>
    </row>
    <row r="45" spans="1:10">
      <c r="A45" s="1" t="s">
        <v>41</v>
      </c>
      <c r="B45" t="s">
        <v>15</v>
      </c>
      <c r="C45" s="2">
        <v>39</v>
      </c>
      <c r="D45" s="2">
        <v>33</v>
      </c>
      <c r="E45" s="2">
        <v>33</v>
      </c>
      <c r="F45" s="2">
        <v>33</v>
      </c>
      <c r="G45" s="2">
        <v>32</v>
      </c>
      <c r="H45" s="2">
        <v>33</v>
      </c>
    </row>
    <row r="46" spans="1:10">
      <c r="A46" s="1" t="s">
        <v>42</v>
      </c>
      <c r="B46" s="3" t="s">
        <v>17</v>
      </c>
      <c r="C46" s="2">
        <v>92</v>
      </c>
      <c r="D46" s="2">
        <v>95</v>
      </c>
      <c r="E46" s="2">
        <v>96</v>
      </c>
      <c r="F46" s="2">
        <v>95</v>
      </c>
      <c r="G46" s="2">
        <v>98</v>
      </c>
      <c r="H46" s="2">
        <v>99</v>
      </c>
    </row>
    <row r="47" spans="1:10">
      <c r="A47" s="21"/>
      <c r="B47" s="25" t="s">
        <v>18</v>
      </c>
      <c r="C47" s="26">
        <v>3.01</v>
      </c>
      <c r="D47" s="26">
        <v>1.7</v>
      </c>
      <c r="E47" s="26">
        <v>1.55</v>
      </c>
      <c r="F47" s="26">
        <v>1.51</v>
      </c>
      <c r="G47" s="26">
        <v>1.47</v>
      </c>
      <c r="H47" s="26">
        <v>1.52</v>
      </c>
      <c r="I47" s="22"/>
      <c r="J47" s="22"/>
    </row>
    <row r="48" spans="1:10">
      <c r="A48" s="1"/>
      <c r="B48" s="13" t="s">
        <v>79</v>
      </c>
      <c r="C48" s="16">
        <v>7.726</v>
      </c>
      <c r="D48" s="16">
        <v>7.7149999999999999</v>
      </c>
      <c r="E48" s="16">
        <v>7.718</v>
      </c>
      <c r="F48" s="16">
        <v>7.6920000000000002</v>
      </c>
      <c r="G48" s="16">
        <v>7.64</v>
      </c>
      <c r="H48" s="16">
        <v>7.7089999999999996</v>
      </c>
    </row>
    <row r="49" spans="1:10">
      <c r="A49" s="1"/>
      <c r="B49" t="s">
        <v>80</v>
      </c>
      <c r="C49" s="2">
        <v>25.8</v>
      </c>
      <c r="D49" s="2">
        <v>22</v>
      </c>
      <c r="E49" s="2">
        <v>22</v>
      </c>
      <c r="F49" s="2">
        <v>23.4</v>
      </c>
      <c r="G49" s="2">
        <v>25.2</v>
      </c>
      <c r="H49" s="2">
        <v>22.4</v>
      </c>
    </row>
    <row r="50" spans="1:10">
      <c r="A50" s="24"/>
      <c r="B50" t="s">
        <v>81</v>
      </c>
      <c r="C50" s="2">
        <v>22</v>
      </c>
      <c r="D50" s="2">
        <v>26</v>
      </c>
      <c r="E50" s="2">
        <v>28</v>
      </c>
      <c r="F50" s="2">
        <v>28</v>
      </c>
      <c r="G50" s="2">
        <v>42</v>
      </c>
      <c r="H50" s="2">
        <v>51</v>
      </c>
      <c r="I50" s="27"/>
      <c r="J50" s="27"/>
    </row>
    <row r="51" spans="1:10">
      <c r="A51" s="15"/>
      <c r="I51" s="17"/>
      <c r="J51" s="17"/>
    </row>
    <row r="52" spans="1:10">
      <c r="A52" s="1" t="s">
        <v>73</v>
      </c>
      <c r="C52" s="2" t="s">
        <v>1</v>
      </c>
      <c r="D52" s="2" t="s">
        <v>2</v>
      </c>
      <c r="E52" s="2" t="s">
        <v>3</v>
      </c>
      <c r="F52" s="9" t="s">
        <v>4</v>
      </c>
      <c r="G52" s="2" t="s">
        <v>5</v>
      </c>
      <c r="H52" s="2" t="s">
        <v>6</v>
      </c>
    </row>
    <row r="53" spans="1:10">
      <c r="A53" s="12" t="s">
        <v>44</v>
      </c>
      <c r="B53" t="s">
        <v>8</v>
      </c>
      <c r="C53" s="2">
        <v>11</v>
      </c>
      <c r="D53" s="2">
        <v>10</v>
      </c>
      <c r="E53" s="2">
        <v>8</v>
      </c>
      <c r="F53" s="9">
        <v>7</v>
      </c>
      <c r="G53" s="2">
        <v>5</v>
      </c>
      <c r="H53" s="2">
        <v>6</v>
      </c>
      <c r="I53" s="13"/>
      <c r="J53" s="13"/>
    </row>
    <row r="54" spans="1:10">
      <c r="A54" s="1" t="s">
        <v>88</v>
      </c>
      <c r="B54" t="s">
        <v>13</v>
      </c>
      <c r="C54" s="2">
        <v>34.4</v>
      </c>
      <c r="D54" s="2">
        <v>33.6</v>
      </c>
      <c r="E54" s="2">
        <v>31.6</v>
      </c>
      <c r="F54" s="9">
        <v>30.8</v>
      </c>
      <c r="G54" s="2">
        <v>29.4</v>
      </c>
      <c r="H54" s="2">
        <v>30.5</v>
      </c>
    </row>
    <row r="55" spans="1:10">
      <c r="A55" s="1" t="s">
        <v>46</v>
      </c>
      <c r="B55" t="s">
        <v>15</v>
      </c>
      <c r="C55" s="2">
        <v>36</v>
      </c>
      <c r="D55" s="2">
        <v>35</v>
      </c>
      <c r="E55" s="2">
        <v>33</v>
      </c>
      <c r="F55" s="9">
        <v>32</v>
      </c>
      <c r="G55" s="2">
        <v>31</v>
      </c>
      <c r="H55" s="2">
        <v>32</v>
      </c>
    </row>
    <row r="56" spans="1:10">
      <c r="A56" s="1" t="s">
        <v>47</v>
      </c>
      <c r="B56" s="3" t="s">
        <v>17</v>
      </c>
      <c r="C56" s="2">
        <v>92</v>
      </c>
      <c r="D56" s="2">
        <v>92</v>
      </c>
      <c r="E56" s="2">
        <v>92</v>
      </c>
      <c r="F56" s="9">
        <v>96</v>
      </c>
      <c r="G56" s="2">
        <v>97</v>
      </c>
      <c r="H56" s="2">
        <v>99</v>
      </c>
    </row>
    <row r="57" spans="1:10">
      <c r="A57" s="1"/>
      <c r="B57" s="5" t="s">
        <v>18</v>
      </c>
      <c r="C57" s="6">
        <v>2.02</v>
      </c>
      <c r="D57" s="6">
        <v>1.95</v>
      </c>
      <c r="E57" s="6">
        <v>1.85</v>
      </c>
      <c r="F57" s="20">
        <v>1.66</v>
      </c>
      <c r="G57" s="6">
        <v>1.59</v>
      </c>
      <c r="H57" s="6">
        <v>1.72</v>
      </c>
    </row>
    <row r="58" spans="1:10">
      <c r="A58" s="1"/>
      <c r="B58" s="13" t="s">
        <v>79</v>
      </c>
      <c r="C58" s="16">
        <v>7.6859999999999999</v>
      </c>
      <c r="D58" s="16">
        <v>7.6890000000000001</v>
      </c>
      <c r="E58" s="16">
        <v>7.6749999999999998</v>
      </c>
      <c r="F58" s="16">
        <v>7.7060000000000004</v>
      </c>
      <c r="G58" s="16">
        <v>7.6219999999999999</v>
      </c>
      <c r="H58" s="16">
        <v>7.6260000000000003</v>
      </c>
    </row>
    <row r="59" spans="1:10">
      <c r="A59" s="1"/>
      <c r="B59" t="s">
        <v>80</v>
      </c>
      <c r="C59" s="2">
        <v>25.4</v>
      </c>
      <c r="D59" s="2">
        <v>24.6</v>
      </c>
      <c r="E59" s="2">
        <v>23.9</v>
      </c>
      <c r="F59" s="9">
        <v>21.8</v>
      </c>
      <c r="G59" s="2">
        <v>24.8</v>
      </c>
      <c r="H59" s="2">
        <v>25.5</v>
      </c>
    </row>
    <row r="60" spans="1:10">
      <c r="A60" s="4"/>
      <c r="B60" t="s">
        <v>81</v>
      </c>
      <c r="C60" s="2">
        <v>23</v>
      </c>
      <c r="D60" s="2">
        <v>23</v>
      </c>
      <c r="E60" s="2">
        <v>22</v>
      </c>
      <c r="F60" s="9">
        <v>31</v>
      </c>
      <c r="G60" s="2">
        <v>37</v>
      </c>
      <c r="H60" s="2">
        <v>57</v>
      </c>
      <c r="I60" s="7"/>
      <c r="J60" s="7"/>
    </row>
    <row r="61" spans="1:10">
      <c r="A61" s="15"/>
      <c r="I61" s="17"/>
      <c r="J61" s="17"/>
    </row>
    <row r="62" spans="1:10">
      <c r="A62" s="1" t="s">
        <v>74</v>
      </c>
      <c r="C62" s="2" t="s">
        <v>1</v>
      </c>
      <c r="D62" s="2" t="s">
        <v>2</v>
      </c>
      <c r="E62" s="2" t="s">
        <v>3</v>
      </c>
      <c r="F62" s="2" t="s">
        <v>4</v>
      </c>
      <c r="G62" s="2" t="s">
        <v>5</v>
      </c>
      <c r="H62" s="2" t="s">
        <v>6</v>
      </c>
    </row>
    <row r="63" spans="1:10">
      <c r="A63" s="12" t="s">
        <v>49</v>
      </c>
      <c r="B63" t="s">
        <v>8</v>
      </c>
      <c r="C63" s="2">
        <v>10</v>
      </c>
      <c r="D63" s="2">
        <v>8</v>
      </c>
      <c r="E63" s="2">
        <v>8</v>
      </c>
      <c r="F63" s="2">
        <v>9</v>
      </c>
      <c r="G63" s="9">
        <v>8</v>
      </c>
      <c r="H63" s="2">
        <v>9</v>
      </c>
      <c r="I63" s="13"/>
      <c r="J63" s="13"/>
    </row>
    <row r="64" spans="1:10">
      <c r="A64" s="1" t="s">
        <v>88</v>
      </c>
      <c r="B64" t="s">
        <v>13</v>
      </c>
      <c r="C64" s="2">
        <v>33</v>
      </c>
      <c r="D64" s="2">
        <v>30.5</v>
      </c>
      <c r="E64" s="2">
        <v>31.1</v>
      </c>
      <c r="F64" s="2">
        <v>31.6</v>
      </c>
      <c r="G64" s="9">
        <v>31.6</v>
      </c>
      <c r="H64" s="2">
        <v>32</v>
      </c>
    </row>
    <row r="65" spans="1:10">
      <c r="A65" s="1" t="s">
        <v>50</v>
      </c>
      <c r="B65" t="s">
        <v>15</v>
      </c>
      <c r="C65" s="2">
        <v>34</v>
      </c>
      <c r="D65" s="2">
        <v>32</v>
      </c>
      <c r="E65" s="2">
        <v>32</v>
      </c>
      <c r="F65" s="2">
        <v>33</v>
      </c>
      <c r="G65" s="9">
        <v>33</v>
      </c>
      <c r="H65" s="2">
        <v>33</v>
      </c>
    </row>
    <row r="66" spans="1:10">
      <c r="A66" s="1" t="s">
        <v>51</v>
      </c>
      <c r="B66" s="3" t="s">
        <v>17</v>
      </c>
      <c r="C66" s="2">
        <v>88</v>
      </c>
      <c r="D66" s="2">
        <v>92</v>
      </c>
      <c r="E66" s="2">
        <v>92</v>
      </c>
      <c r="F66" s="2">
        <v>94</v>
      </c>
      <c r="G66" s="9">
        <v>97</v>
      </c>
      <c r="H66" s="2">
        <v>96</v>
      </c>
    </row>
    <row r="67" spans="1:10">
      <c r="A67" s="1"/>
      <c r="B67" s="5" t="s">
        <v>18</v>
      </c>
      <c r="C67" s="6">
        <v>2.25</v>
      </c>
      <c r="D67" s="6">
        <v>2.12</v>
      </c>
      <c r="E67" s="6">
        <v>2.12</v>
      </c>
      <c r="F67" s="6">
        <v>2.1800000000000002</v>
      </c>
      <c r="G67" s="20">
        <v>2.17</v>
      </c>
      <c r="H67" s="6">
        <v>2.2000000000000002</v>
      </c>
    </row>
    <row r="68" spans="1:10">
      <c r="A68" s="1"/>
      <c r="B68" s="13" t="s">
        <v>79</v>
      </c>
      <c r="C68" s="16">
        <v>7.7450000000000001</v>
      </c>
      <c r="D68" s="16">
        <v>7.7640000000000002</v>
      </c>
      <c r="E68" s="16">
        <v>7.758</v>
      </c>
      <c r="F68" s="16">
        <v>7.7489999999999997</v>
      </c>
      <c r="G68" s="16">
        <v>7.7039999999999997</v>
      </c>
      <c r="H68" s="16">
        <v>7.73</v>
      </c>
    </row>
    <row r="69" spans="1:10">
      <c r="A69" s="1"/>
      <c r="B69" t="s">
        <v>80</v>
      </c>
      <c r="C69" s="2">
        <v>21.5</v>
      </c>
      <c r="D69" s="2">
        <v>19.100000000000001</v>
      </c>
      <c r="E69" s="2">
        <v>19.7</v>
      </c>
      <c r="F69" s="2">
        <v>20.399999999999999</v>
      </c>
      <c r="G69" s="9">
        <v>22.4</v>
      </c>
      <c r="H69" s="2">
        <v>21.5</v>
      </c>
    </row>
    <row r="70" spans="1:10">
      <c r="A70" s="4"/>
      <c r="B70" t="s">
        <v>81</v>
      </c>
      <c r="C70" s="2">
        <v>18</v>
      </c>
      <c r="D70" s="2">
        <v>21</v>
      </c>
      <c r="E70" s="2">
        <v>21</v>
      </c>
      <c r="F70" s="2">
        <v>23</v>
      </c>
      <c r="G70" s="9">
        <v>35</v>
      </c>
      <c r="H70" s="2">
        <v>28</v>
      </c>
      <c r="I70" s="7"/>
      <c r="J70" s="7"/>
    </row>
    <row r="71" spans="1:10">
      <c r="A71" s="15"/>
      <c r="I71" s="17"/>
      <c r="J71" s="17"/>
    </row>
    <row r="72" spans="1:10">
      <c r="A72" s="1" t="s">
        <v>75</v>
      </c>
      <c r="C72" s="2" t="s">
        <v>1</v>
      </c>
      <c r="D72" s="2" t="s">
        <v>2</v>
      </c>
      <c r="E72" s="2" t="s">
        <v>3</v>
      </c>
      <c r="F72" s="2" t="s">
        <v>4</v>
      </c>
      <c r="G72" s="2" t="s">
        <v>5</v>
      </c>
      <c r="H72" s="2" t="s">
        <v>6</v>
      </c>
    </row>
    <row r="73" spans="1:10">
      <c r="A73" s="12" t="s">
        <v>53</v>
      </c>
      <c r="B73" t="s">
        <v>8</v>
      </c>
      <c r="C73" s="2">
        <v>15</v>
      </c>
      <c r="D73" s="2">
        <v>15</v>
      </c>
      <c r="E73" s="2">
        <v>13</v>
      </c>
      <c r="F73" s="2">
        <v>12</v>
      </c>
      <c r="G73" s="2">
        <v>12</v>
      </c>
      <c r="H73" s="2">
        <v>9</v>
      </c>
      <c r="I73" s="13"/>
      <c r="J73" s="13"/>
    </row>
    <row r="74" spans="1:10">
      <c r="A74" s="1" t="s">
        <v>89</v>
      </c>
      <c r="B74" t="s">
        <v>13</v>
      </c>
      <c r="C74" s="2">
        <v>37.1</v>
      </c>
      <c r="D74" s="2">
        <v>37.1</v>
      </c>
      <c r="E74" s="2">
        <v>35.4</v>
      </c>
      <c r="F74" s="2">
        <v>34.700000000000003</v>
      </c>
      <c r="G74" s="2">
        <v>34.5</v>
      </c>
      <c r="H74" s="2">
        <v>32.700000000000003</v>
      </c>
    </row>
    <row r="75" spans="1:10">
      <c r="A75" s="1" t="s">
        <v>55</v>
      </c>
      <c r="B75" t="s">
        <v>15</v>
      </c>
      <c r="C75" s="2">
        <v>38</v>
      </c>
      <c r="D75" s="2">
        <v>38</v>
      </c>
      <c r="E75" s="2">
        <v>37</v>
      </c>
      <c r="F75" s="2">
        <v>36</v>
      </c>
      <c r="G75" s="2">
        <v>36</v>
      </c>
      <c r="H75" s="2">
        <v>34</v>
      </c>
    </row>
    <row r="76" spans="1:10">
      <c r="A76" s="1" t="s">
        <v>56</v>
      </c>
      <c r="B76" s="18" t="s">
        <v>17</v>
      </c>
      <c r="C76" s="2">
        <v>94</v>
      </c>
      <c r="D76" s="2">
        <v>96</v>
      </c>
      <c r="E76" s="2">
        <v>96</v>
      </c>
      <c r="F76" s="2">
        <v>96</v>
      </c>
      <c r="G76" s="2">
        <v>99</v>
      </c>
      <c r="H76" s="2">
        <v>100</v>
      </c>
    </row>
    <row r="77" spans="1:10">
      <c r="A77" s="1"/>
      <c r="B77" s="5" t="s">
        <v>18</v>
      </c>
      <c r="C77" s="20">
        <v>1.07</v>
      </c>
      <c r="D77" s="20">
        <v>0.99</v>
      </c>
      <c r="E77" s="20">
        <v>0.98</v>
      </c>
      <c r="F77" s="20">
        <v>0.95</v>
      </c>
      <c r="G77" s="20">
        <v>1.01</v>
      </c>
      <c r="H77" s="2">
        <v>1.01</v>
      </c>
    </row>
    <row r="78" spans="1:10">
      <c r="A78" s="1"/>
      <c r="B78" s="13" t="s">
        <v>79</v>
      </c>
      <c r="C78" s="16">
        <v>7.8090000000000002</v>
      </c>
      <c r="D78" s="16">
        <v>7.8209999999999997</v>
      </c>
      <c r="E78" s="16">
        <v>7.8179999999999996</v>
      </c>
      <c r="F78" s="16">
        <v>7.8159999999999998</v>
      </c>
      <c r="G78" s="16">
        <v>7.8170000000000002</v>
      </c>
      <c r="H78" s="16">
        <v>7.7210000000000001</v>
      </c>
    </row>
    <row r="79" spans="1:10">
      <c r="A79" s="1"/>
      <c r="B79" t="s">
        <v>80</v>
      </c>
      <c r="C79" s="2">
        <v>20.5</v>
      </c>
      <c r="D79" s="2">
        <v>20</v>
      </c>
      <c r="E79" s="2">
        <v>19.3</v>
      </c>
      <c r="F79" s="2">
        <v>19</v>
      </c>
      <c r="G79" s="2">
        <v>18.8</v>
      </c>
      <c r="H79" s="20">
        <v>21.7</v>
      </c>
    </row>
    <row r="80" spans="1:10">
      <c r="A80" s="19"/>
      <c r="B80" s="10" t="s">
        <v>81</v>
      </c>
      <c r="C80" s="2">
        <v>19</v>
      </c>
      <c r="D80" s="2">
        <v>23</v>
      </c>
      <c r="E80" s="2">
        <v>24</v>
      </c>
      <c r="F80" s="2">
        <v>24</v>
      </c>
      <c r="G80" s="2">
        <v>45</v>
      </c>
      <c r="H80" s="2">
        <v>86</v>
      </c>
      <c r="I80" s="5"/>
      <c r="J80" s="5"/>
    </row>
    <row r="81" spans="1:10">
      <c r="A81" s="15"/>
      <c r="I81" s="17"/>
      <c r="J81" s="17"/>
    </row>
    <row r="82" spans="1:10">
      <c r="A82" s="1" t="s">
        <v>76</v>
      </c>
      <c r="C82" s="2" t="s">
        <v>1</v>
      </c>
      <c r="D82" s="2" t="s">
        <v>2</v>
      </c>
      <c r="E82" s="2" t="s">
        <v>3</v>
      </c>
      <c r="F82" s="2" t="s">
        <v>4</v>
      </c>
      <c r="G82" s="2" t="s">
        <v>5</v>
      </c>
      <c r="H82" s="2" t="s">
        <v>6</v>
      </c>
    </row>
    <row r="83" spans="1:10">
      <c r="A83" s="12" t="s">
        <v>58</v>
      </c>
      <c r="B83" t="s">
        <v>8</v>
      </c>
      <c r="C83" s="2">
        <v>14</v>
      </c>
      <c r="D83" s="2">
        <v>12</v>
      </c>
      <c r="E83" s="2">
        <v>11</v>
      </c>
      <c r="F83" s="2">
        <v>9</v>
      </c>
      <c r="G83" s="2">
        <v>8</v>
      </c>
      <c r="H83" s="2">
        <v>7</v>
      </c>
      <c r="I83" s="13"/>
      <c r="J83" s="13"/>
    </row>
    <row r="84" spans="1:10">
      <c r="A84" s="1" t="s">
        <v>84</v>
      </c>
      <c r="B84" t="s">
        <v>13</v>
      </c>
      <c r="C84" s="2">
        <v>36.4</v>
      </c>
      <c r="D84" s="2">
        <v>35</v>
      </c>
      <c r="E84" s="2">
        <v>33.799999999999997</v>
      </c>
      <c r="F84" s="2">
        <v>32.6</v>
      </c>
      <c r="G84" s="2">
        <v>31.8</v>
      </c>
      <c r="H84" s="2">
        <v>30.4</v>
      </c>
    </row>
    <row r="85" spans="1:10">
      <c r="A85" s="1" t="s">
        <v>60</v>
      </c>
      <c r="B85" t="s">
        <v>15</v>
      </c>
      <c r="C85" s="2">
        <v>38</v>
      </c>
      <c r="D85" s="2">
        <v>36</v>
      </c>
      <c r="E85" s="2">
        <v>35</v>
      </c>
      <c r="F85" s="2">
        <v>34</v>
      </c>
      <c r="G85" s="2">
        <v>33</v>
      </c>
      <c r="H85" s="2">
        <v>32</v>
      </c>
    </row>
    <row r="86" spans="1:10">
      <c r="A86" s="1" t="s">
        <v>47</v>
      </c>
      <c r="B86" s="3" t="s">
        <v>17</v>
      </c>
      <c r="C86" s="2">
        <v>92</v>
      </c>
      <c r="D86" s="2">
        <v>93</v>
      </c>
      <c r="E86" s="2">
        <v>95</v>
      </c>
      <c r="F86" s="2">
        <v>94</v>
      </c>
      <c r="G86" s="2">
        <v>96</v>
      </c>
      <c r="H86" s="2">
        <v>97</v>
      </c>
    </row>
    <row r="87" spans="1:10">
      <c r="A87" s="1"/>
      <c r="B87" s="5" t="s">
        <v>18</v>
      </c>
      <c r="C87" s="6">
        <v>1.97</v>
      </c>
      <c r="D87" s="6">
        <v>1.69</v>
      </c>
      <c r="E87" s="6">
        <v>1.64</v>
      </c>
      <c r="F87" s="6">
        <v>1.51</v>
      </c>
      <c r="G87" s="6">
        <v>1.52</v>
      </c>
      <c r="H87" s="6">
        <v>1.52</v>
      </c>
    </row>
    <row r="88" spans="1:10">
      <c r="A88" s="1"/>
      <c r="B88" s="13" t="s">
        <v>79</v>
      </c>
      <c r="C88" s="16">
        <v>7.7489999999999997</v>
      </c>
      <c r="D88" s="16">
        <v>7.7510000000000003</v>
      </c>
      <c r="E88" s="16">
        <v>7.73</v>
      </c>
      <c r="F88" s="16">
        <v>7.7249999999999996</v>
      </c>
      <c r="G88" s="16">
        <v>7.7</v>
      </c>
      <c r="H88" s="16">
        <v>7.7279999999999998</v>
      </c>
    </row>
    <row r="89" spans="1:10">
      <c r="A89" s="1"/>
      <c r="B89" t="s">
        <v>80</v>
      </c>
      <c r="C89" s="2">
        <v>23.4</v>
      </c>
      <c r="D89" s="2">
        <v>22.4</v>
      </c>
      <c r="E89" s="2">
        <v>22.6</v>
      </c>
      <c r="F89" s="2">
        <v>22.1</v>
      </c>
      <c r="G89" s="2">
        <v>22.7</v>
      </c>
      <c r="H89" s="2">
        <v>20.399999999999999</v>
      </c>
    </row>
    <row r="90" spans="1:10">
      <c r="A90" s="4"/>
      <c r="B90" t="s">
        <v>81</v>
      </c>
      <c r="C90" s="2">
        <v>21</v>
      </c>
      <c r="D90" s="2">
        <v>22</v>
      </c>
      <c r="E90" s="2">
        <v>25</v>
      </c>
      <c r="F90" s="2">
        <v>25</v>
      </c>
      <c r="G90" s="2">
        <v>30</v>
      </c>
      <c r="H90" s="2">
        <v>33</v>
      </c>
      <c r="I90" s="7"/>
      <c r="J90" s="7"/>
    </row>
    <row r="91" spans="1:10">
      <c r="A91" s="15"/>
      <c r="I91" s="17"/>
      <c r="J91" s="17"/>
    </row>
    <row r="92" spans="1:10">
      <c r="A92" s="1" t="s">
        <v>77</v>
      </c>
      <c r="C92" s="2" t="s">
        <v>1</v>
      </c>
      <c r="D92" s="2" t="s">
        <v>2</v>
      </c>
      <c r="E92" s="2" t="s">
        <v>3</v>
      </c>
      <c r="F92" s="2" t="s">
        <v>4</v>
      </c>
      <c r="G92" s="2" t="s">
        <v>5</v>
      </c>
      <c r="H92" s="2" t="s">
        <v>6</v>
      </c>
    </row>
    <row r="93" spans="1:10">
      <c r="A93" s="12" t="s">
        <v>63</v>
      </c>
      <c r="B93" t="s">
        <v>8</v>
      </c>
      <c r="C93" s="9">
        <v>7</v>
      </c>
      <c r="D93" s="9">
        <v>7</v>
      </c>
      <c r="E93" s="9">
        <v>6</v>
      </c>
      <c r="F93" s="9">
        <v>7</v>
      </c>
      <c r="G93" s="9">
        <v>5</v>
      </c>
      <c r="H93" s="9">
        <v>6</v>
      </c>
      <c r="I93" s="13"/>
      <c r="J93" s="13"/>
    </row>
    <row r="94" spans="1:10">
      <c r="A94" s="1" t="s">
        <v>90</v>
      </c>
      <c r="B94" t="s">
        <v>13</v>
      </c>
      <c r="C94" s="9">
        <v>30.3</v>
      </c>
      <c r="D94" s="9">
        <v>30</v>
      </c>
      <c r="E94" s="9">
        <v>29.8</v>
      </c>
      <c r="F94" s="9">
        <v>30.4</v>
      </c>
      <c r="G94" s="9">
        <v>29.2</v>
      </c>
      <c r="H94" s="9">
        <v>29.3</v>
      </c>
    </row>
    <row r="95" spans="1:10">
      <c r="A95" s="1" t="s">
        <v>65</v>
      </c>
      <c r="B95" t="s">
        <v>15</v>
      </c>
      <c r="C95" s="9">
        <v>31</v>
      </c>
      <c r="D95" s="9">
        <v>31</v>
      </c>
      <c r="E95" s="9">
        <v>31</v>
      </c>
      <c r="F95" s="9">
        <v>32</v>
      </c>
      <c r="G95" s="9">
        <v>30</v>
      </c>
      <c r="H95" s="9">
        <v>30</v>
      </c>
    </row>
    <row r="96" spans="1:10">
      <c r="A96" s="1" t="s">
        <v>34</v>
      </c>
      <c r="B96" s="3" t="s">
        <v>17</v>
      </c>
      <c r="C96" s="9">
        <v>97</v>
      </c>
      <c r="D96" s="9">
        <v>97</v>
      </c>
      <c r="E96" s="9">
        <v>97</v>
      </c>
      <c r="F96" s="9">
        <v>97</v>
      </c>
      <c r="G96" s="9">
        <v>98</v>
      </c>
      <c r="H96" s="9">
        <v>98</v>
      </c>
    </row>
    <row r="97" spans="1:10">
      <c r="A97" s="28"/>
      <c r="B97" s="5" t="s">
        <v>18</v>
      </c>
      <c r="C97" s="20" t="s">
        <v>66</v>
      </c>
      <c r="D97" s="20" t="s">
        <v>66</v>
      </c>
      <c r="E97" s="20" t="s">
        <v>66</v>
      </c>
      <c r="F97" s="20" t="s">
        <v>66</v>
      </c>
      <c r="G97" s="20" t="s">
        <v>66</v>
      </c>
      <c r="H97" s="20" t="s">
        <v>66</v>
      </c>
    </row>
    <row r="98" spans="1:10">
      <c r="A98" s="28"/>
      <c r="B98" s="13" t="s">
        <v>79</v>
      </c>
      <c r="C98" s="16">
        <v>7.7329999999999997</v>
      </c>
      <c r="D98" s="16">
        <v>7.7350000000000003</v>
      </c>
      <c r="E98" s="16">
        <v>7.7119999999999997</v>
      </c>
      <c r="F98" s="16">
        <v>7.7190000000000003</v>
      </c>
      <c r="G98" s="16">
        <v>7.6669999999999998</v>
      </c>
      <c r="H98" s="16">
        <v>7.6959999999999997</v>
      </c>
    </row>
    <row r="99" spans="1:10">
      <c r="A99" s="28"/>
      <c r="B99" t="s">
        <v>80</v>
      </c>
      <c r="C99" s="9">
        <v>20.2</v>
      </c>
      <c r="D99" s="9">
        <v>19.899999999999999</v>
      </c>
      <c r="E99" s="9">
        <v>20.7</v>
      </c>
      <c r="F99" s="9">
        <v>20.8</v>
      </c>
      <c r="G99" s="9">
        <v>22.3</v>
      </c>
      <c r="H99" s="9">
        <v>21.1</v>
      </c>
    </row>
    <row r="100" spans="1:10">
      <c r="A100" s="29"/>
      <c r="B100" t="s">
        <v>81</v>
      </c>
      <c r="C100" s="9">
        <v>31</v>
      </c>
      <c r="D100" s="9">
        <v>30</v>
      </c>
      <c r="E100" s="9">
        <v>30</v>
      </c>
      <c r="F100" s="9">
        <v>32</v>
      </c>
      <c r="G100" s="9">
        <v>44</v>
      </c>
      <c r="H100" s="9">
        <v>45</v>
      </c>
      <c r="I100" s="7"/>
      <c r="J100" s="7"/>
    </row>
    <row r="101" spans="1:10">
      <c r="A101" s="30"/>
    </row>
    <row r="102" spans="1:10">
      <c r="A102" s="28"/>
    </row>
    <row r="103" spans="1:10">
      <c r="A103" s="2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workbookViewId="0">
      <selection activeCell="C22" sqref="C22"/>
    </sheetView>
  </sheetViews>
  <sheetFormatPr baseColWidth="10" defaultColWidth="8.83203125" defaultRowHeight="14" x14ac:dyDescent="0"/>
  <cols>
    <col min="1" max="1" width="20.5" bestFit="1" customWidth="1"/>
    <col min="13" max="17" width="12" bestFit="1" customWidth="1"/>
  </cols>
  <sheetData>
    <row r="1" spans="1:18">
      <c r="A1" t="s">
        <v>68</v>
      </c>
    </row>
    <row r="2" spans="1:18">
      <c r="A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M2" s="31"/>
      <c r="N2" s="31"/>
      <c r="O2" s="31"/>
      <c r="P2" s="31"/>
      <c r="Q2" s="31"/>
      <c r="R2" s="31"/>
    </row>
    <row r="3" spans="1:18">
      <c r="A3" s="1" t="s">
        <v>7</v>
      </c>
      <c r="B3" t="s">
        <v>8</v>
      </c>
      <c r="C3" s="2">
        <v>18</v>
      </c>
      <c r="D3" s="2">
        <v>19</v>
      </c>
      <c r="E3" s="2">
        <v>19</v>
      </c>
      <c r="F3" s="2">
        <v>19</v>
      </c>
      <c r="G3" s="2">
        <v>16</v>
      </c>
      <c r="H3" s="2">
        <v>13</v>
      </c>
      <c r="M3" s="31"/>
      <c r="N3" s="31"/>
      <c r="O3" s="31"/>
      <c r="P3" s="31"/>
      <c r="Q3" s="31"/>
      <c r="R3" s="31"/>
    </row>
    <row r="4" spans="1:18">
      <c r="A4" s="1" t="s">
        <v>12</v>
      </c>
      <c r="B4" t="s">
        <v>13</v>
      </c>
      <c r="C4" s="2">
        <v>39.200000000000003</v>
      </c>
      <c r="D4" s="2">
        <v>40.4</v>
      </c>
      <c r="E4" s="2">
        <v>40.299999999999997</v>
      </c>
      <c r="F4" s="2">
        <v>40.200000000000003</v>
      </c>
      <c r="G4" s="2">
        <v>38.700000000000003</v>
      </c>
      <c r="H4" s="2">
        <v>36.5</v>
      </c>
      <c r="M4" s="31"/>
      <c r="N4" s="31"/>
      <c r="O4" s="31"/>
      <c r="P4" s="31"/>
      <c r="Q4" s="31"/>
      <c r="R4" s="31"/>
    </row>
    <row r="5" spans="1:18">
      <c r="A5" s="1" t="s">
        <v>14</v>
      </c>
      <c r="B5" t="s">
        <v>15</v>
      </c>
      <c r="C5" s="2">
        <v>40</v>
      </c>
      <c r="D5" s="2">
        <v>42</v>
      </c>
      <c r="E5" s="2">
        <v>42</v>
      </c>
      <c r="F5" s="2">
        <v>41</v>
      </c>
      <c r="G5" s="2">
        <v>40</v>
      </c>
      <c r="H5" s="2">
        <v>38</v>
      </c>
      <c r="M5" s="31"/>
      <c r="N5" s="31"/>
      <c r="O5" s="31"/>
      <c r="P5" s="31"/>
      <c r="Q5" s="31"/>
      <c r="R5" s="31"/>
    </row>
    <row r="6" spans="1:18">
      <c r="A6" s="1" t="s">
        <v>16</v>
      </c>
      <c r="B6" s="3" t="s">
        <v>17</v>
      </c>
      <c r="C6" s="2">
        <v>98</v>
      </c>
      <c r="D6" s="2">
        <v>98</v>
      </c>
      <c r="E6" s="2">
        <v>98</v>
      </c>
      <c r="F6" s="2">
        <v>99</v>
      </c>
      <c r="G6" s="2">
        <v>99</v>
      </c>
      <c r="H6" s="2">
        <v>99</v>
      </c>
      <c r="M6" s="31"/>
      <c r="N6" s="31"/>
      <c r="O6" s="31"/>
      <c r="P6" s="31"/>
      <c r="Q6" s="31"/>
      <c r="R6" s="31"/>
    </row>
    <row r="7" spans="1:18">
      <c r="A7" s="1"/>
      <c r="B7" s="5" t="s">
        <v>18</v>
      </c>
      <c r="C7" s="6">
        <v>3.29</v>
      </c>
      <c r="D7" s="6">
        <v>3.2</v>
      </c>
      <c r="E7" s="6">
        <v>3.17</v>
      </c>
      <c r="F7" s="6">
        <v>3.3</v>
      </c>
      <c r="G7" s="6">
        <v>3.27</v>
      </c>
      <c r="H7" s="6">
        <v>3.31</v>
      </c>
      <c r="M7" s="31"/>
      <c r="N7" s="31"/>
      <c r="O7" s="31"/>
      <c r="P7" s="31"/>
      <c r="Q7" s="31"/>
      <c r="R7" s="31"/>
    </row>
    <row r="8" spans="1:18">
      <c r="A8" s="1"/>
      <c r="B8" t="s">
        <v>19</v>
      </c>
      <c r="C8" s="9">
        <v>7.835</v>
      </c>
      <c r="D8" s="9">
        <v>7.8520000000000003</v>
      </c>
      <c r="E8" s="9">
        <v>7.8390000000000004</v>
      </c>
      <c r="F8" s="9">
        <v>7.8570000000000002</v>
      </c>
      <c r="G8" s="9">
        <v>7.7560000000000002</v>
      </c>
      <c r="H8" s="9">
        <v>7.7389999999999999</v>
      </c>
      <c r="M8" s="31"/>
      <c r="N8" s="31"/>
      <c r="O8" s="31"/>
      <c r="P8" s="31"/>
      <c r="Q8" s="31"/>
      <c r="R8" s="31"/>
    </row>
    <row r="9" spans="1:18">
      <c r="A9" s="1"/>
      <c r="B9" t="s">
        <v>20</v>
      </c>
      <c r="C9" s="2">
        <v>20.9</v>
      </c>
      <c r="D9" s="2">
        <v>20.8</v>
      </c>
      <c r="E9" s="2">
        <v>21.3</v>
      </c>
      <c r="F9" s="2">
        <v>20.5</v>
      </c>
      <c r="G9" s="2">
        <v>24.4</v>
      </c>
      <c r="H9" s="2">
        <v>23.8</v>
      </c>
      <c r="M9" s="31"/>
      <c r="N9" s="31"/>
      <c r="O9" s="31"/>
      <c r="P9" s="31"/>
      <c r="Q9" s="31"/>
      <c r="R9" s="31"/>
    </row>
    <row r="10" spans="1:18">
      <c r="A10" s="4"/>
      <c r="B10" t="s">
        <v>21</v>
      </c>
      <c r="C10" s="2">
        <v>32</v>
      </c>
      <c r="D10" s="2">
        <v>33</v>
      </c>
      <c r="E10" s="2">
        <v>34</v>
      </c>
      <c r="F10" s="2">
        <v>38</v>
      </c>
      <c r="G10" s="2">
        <v>57</v>
      </c>
      <c r="H10" s="2">
        <v>73</v>
      </c>
      <c r="I10" s="7"/>
      <c r="J10" s="7"/>
      <c r="M10" s="31"/>
      <c r="N10" s="31"/>
      <c r="O10" s="31"/>
      <c r="P10" s="31"/>
      <c r="Q10" s="31"/>
      <c r="R10" s="31"/>
    </row>
    <row r="11" spans="1:18">
      <c r="A11" s="11"/>
      <c r="C11" s="2"/>
      <c r="D11" s="2"/>
      <c r="E11" s="2"/>
      <c r="F11" s="2"/>
      <c r="G11" s="2"/>
      <c r="H11" s="2"/>
      <c r="M11" s="31"/>
      <c r="N11" s="31"/>
      <c r="O11" s="31"/>
      <c r="P11" s="31"/>
      <c r="Q11" s="31"/>
      <c r="R11" s="31"/>
    </row>
    <row r="12" spans="1:18">
      <c r="A12" s="1" t="s">
        <v>22</v>
      </c>
      <c r="C12" s="2" t="s">
        <v>1</v>
      </c>
      <c r="D12" s="2" t="s">
        <v>2</v>
      </c>
      <c r="E12" s="2" t="s">
        <v>3</v>
      </c>
      <c r="F12" s="2" t="s">
        <v>4</v>
      </c>
      <c r="G12" s="2" t="s">
        <v>5</v>
      </c>
      <c r="H12" s="2" t="s">
        <v>6</v>
      </c>
      <c r="M12" s="31"/>
      <c r="N12" s="31"/>
      <c r="O12" s="31"/>
      <c r="P12" s="31"/>
      <c r="Q12" s="31"/>
      <c r="R12" s="31"/>
    </row>
    <row r="13" spans="1:18">
      <c r="A13" s="12" t="s">
        <v>23</v>
      </c>
      <c r="B13" t="s">
        <v>8</v>
      </c>
      <c r="C13" s="2">
        <v>26</v>
      </c>
      <c r="D13" s="2">
        <v>24</v>
      </c>
      <c r="E13" s="2">
        <v>22</v>
      </c>
      <c r="F13" s="2">
        <v>22</v>
      </c>
      <c r="G13" s="2">
        <v>19</v>
      </c>
      <c r="H13" s="2">
        <v>19</v>
      </c>
      <c r="I13" s="13"/>
      <c r="J13" s="13"/>
      <c r="M13" s="31"/>
      <c r="N13" s="31"/>
      <c r="O13" s="31"/>
      <c r="P13" s="31"/>
      <c r="Q13" s="31"/>
      <c r="R13" s="31"/>
    </row>
    <row r="14" spans="1:18">
      <c r="A14" s="1" t="s">
        <v>24</v>
      </c>
      <c r="B14" t="s">
        <v>13</v>
      </c>
      <c r="C14" s="2">
        <v>49.2</v>
      </c>
      <c r="D14" s="2">
        <v>46.4</v>
      </c>
      <c r="E14" s="2">
        <v>45.2</v>
      </c>
      <c r="F14" s="2">
        <v>44.8</v>
      </c>
      <c r="G14" s="2">
        <v>42.4</v>
      </c>
      <c r="H14" s="2">
        <v>42.9</v>
      </c>
      <c r="M14" s="31"/>
      <c r="N14" s="31"/>
      <c r="O14" s="31"/>
      <c r="P14" s="31"/>
      <c r="Q14" s="31"/>
      <c r="R14" s="31"/>
    </row>
    <row r="15" spans="1:18">
      <c r="A15" s="1" t="s">
        <v>25</v>
      </c>
      <c r="B15" t="s">
        <v>15</v>
      </c>
      <c r="C15" s="2" t="s">
        <v>26</v>
      </c>
      <c r="D15" s="2">
        <v>48</v>
      </c>
      <c r="E15" s="2">
        <v>47</v>
      </c>
      <c r="F15" s="2">
        <v>46</v>
      </c>
      <c r="G15" s="2">
        <v>44</v>
      </c>
      <c r="H15" s="2">
        <v>45</v>
      </c>
      <c r="M15" s="31"/>
      <c r="N15" s="31"/>
      <c r="O15" s="31"/>
      <c r="P15" s="31"/>
      <c r="Q15" s="31"/>
      <c r="R15" s="31"/>
    </row>
    <row r="16" spans="1:18">
      <c r="A16" s="1" t="s">
        <v>28</v>
      </c>
      <c r="B16" s="3" t="s">
        <v>17</v>
      </c>
      <c r="C16" s="2">
        <v>95</v>
      </c>
      <c r="D16" s="2">
        <v>97</v>
      </c>
      <c r="E16" s="2">
        <v>97</v>
      </c>
      <c r="F16" s="2">
        <v>97</v>
      </c>
      <c r="G16" s="2">
        <v>97</v>
      </c>
      <c r="H16" s="2">
        <v>98</v>
      </c>
      <c r="M16" s="31"/>
      <c r="N16" s="31"/>
      <c r="O16" s="31"/>
      <c r="P16" s="31"/>
      <c r="Q16" s="31"/>
      <c r="R16" s="31"/>
    </row>
    <row r="17" spans="1:18">
      <c r="A17" s="1"/>
      <c r="B17" s="5" t="s">
        <v>18</v>
      </c>
      <c r="C17" s="6">
        <v>4.3099999999999996</v>
      </c>
      <c r="D17" s="6">
        <v>3.95</v>
      </c>
      <c r="E17" s="6">
        <v>3.52</v>
      </c>
      <c r="F17" s="6">
        <v>3.61</v>
      </c>
      <c r="G17" s="6">
        <v>3.62</v>
      </c>
      <c r="H17" s="6">
        <v>3.57</v>
      </c>
      <c r="M17" s="31"/>
      <c r="N17" s="31"/>
      <c r="O17" s="31"/>
      <c r="P17" s="31"/>
      <c r="Q17" s="31"/>
      <c r="R17" s="31"/>
    </row>
    <row r="18" spans="1:18">
      <c r="A18" s="1"/>
      <c r="B18" t="s">
        <v>19</v>
      </c>
      <c r="C18" s="9">
        <v>7.7359999999999998</v>
      </c>
      <c r="D18" s="9">
        <v>7.7439999999999998</v>
      </c>
      <c r="E18" s="9">
        <v>7.7549999999999999</v>
      </c>
      <c r="F18" s="9">
        <v>7.7590000000000003</v>
      </c>
      <c r="G18" s="9">
        <v>7.7220000000000004</v>
      </c>
      <c r="H18" s="9">
        <v>7.6980000000000004</v>
      </c>
      <c r="M18" s="31"/>
      <c r="N18" s="31"/>
      <c r="O18" s="31"/>
      <c r="P18" s="31"/>
      <c r="Q18" s="31"/>
      <c r="R18" s="31"/>
    </row>
    <row r="19" spans="1:18">
      <c r="A19" s="1"/>
      <c r="B19" t="s">
        <v>20</v>
      </c>
      <c r="C19" s="2">
        <v>32.5</v>
      </c>
      <c r="D19" s="2">
        <v>30.1</v>
      </c>
      <c r="E19" s="2">
        <v>28.7</v>
      </c>
      <c r="F19" s="2">
        <v>28.2</v>
      </c>
      <c r="G19" s="2">
        <v>28.8</v>
      </c>
      <c r="H19" s="2">
        <v>30.7</v>
      </c>
    </row>
    <row r="20" spans="1:18">
      <c r="A20" s="4"/>
      <c r="B20" t="s">
        <v>21</v>
      </c>
      <c r="C20" s="2">
        <v>27</v>
      </c>
      <c r="D20" s="2">
        <v>32</v>
      </c>
      <c r="E20" s="2">
        <v>31</v>
      </c>
      <c r="F20" s="2">
        <v>32</v>
      </c>
      <c r="G20" s="2">
        <v>33</v>
      </c>
      <c r="H20" s="2">
        <v>40</v>
      </c>
      <c r="I20" s="7"/>
      <c r="J20" s="7"/>
    </row>
    <row r="21" spans="1:18">
      <c r="A21" s="8"/>
      <c r="I21" s="10"/>
      <c r="J21" s="10"/>
    </row>
    <row r="22" spans="1:18">
      <c r="A22" s="1" t="s">
        <v>31</v>
      </c>
      <c r="C22" s="2" t="s">
        <v>1</v>
      </c>
      <c r="D22" s="2" t="s">
        <v>2</v>
      </c>
      <c r="E22" s="2" t="s">
        <v>3</v>
      </c>
      <c r="F22" s="2" t="s">
        <v>4</v>
      </c>
      <c r="G22" s="2" t="s">
        <v>5</v>
      </c>
      <c r="H22" s="2" t="s">
        <v>6</v>
      </c>
    </row>
    <row r="23" spans="1:18">
      <c r="A23" s="1" t="s">
        <v>7</v>
      </c>
      <c r="B23" t="s">
        <v>8</v>
      </c>
      <c r="C23" s="2">
        <v>8</v>
      </c>
      <c r="D23" s="2">
        <v>6</v>
      </c>
      <c r="E23" s="2">
        <v>6</v>
      </c>
      <c r="F23" s="2">
        <v>6</v>
      </c>
      <c r="G23" s="14" t="s">
        <v>67</v>
      </c>
      <c r="H23" s="2">
        <v>3</v>
      </c>
    </row>
    <row r="24" spans="1:18">
      <c r="A24" s="1" t="s">
        <v>32</v>
      </c>
      <c r="B24" t="s">
        <v>13</v>
      </c>
      <c r="C24" s="2">
        <v>31.7</v>
      </c>
      <c r="D24" s="2">
        <v>29.9</v>
      </c>
      <c r="E24" s="2">
        <v>29.3</v>
      </c>
      <c r="F24" s="2">
        <v>29.7</v>
      </c>
      <c r="G24" s="14" t="s">
        <v>67</v>
      </c>
      <c r="H24" s="2">
        <v>27.5</v>
      </c>
    </row>
    <row r="25" spans="1:18">
      <c r="A25" s="1" t="s">
        <v>33</v>
      </c>
      <c r="B25" t="s">
        <v>15</v>
      </c>
      <c r="C25" s="2">
        <v>33</v>
      </c>
      <c r="D25" s="2">
        <v>31</v>
      </c>
      <c r="E25" s="2">
        <v>31</v>
      </c>
      <c r="F25" s="2">
        <v>31</v>
      </c>
      <c r="G25" s="14" t="s">
        <v>67</v>
      </c>
      <c r="H25" s="2">
        <v>29</v>
      </c>
    </row>
    <row r="26" spans="1:18">
      <c r="A26" s="1" t="s">
        <v>34</v>
      </c>
      <c r="B26" s="3" t="s">
        <v>17</v>
      </c>
      <c r="C26" s="2">
        <v>98</v>
      </c>
      <c r="D26" s="2">
        <v>98</v>
      </c>
      <c r="E26" s="2">
        <v>98</v>
      </c>
      <c r="F26" s="2">
        <v>98</v>
      </c>
      <c r="G26" s="14" t="s">
        <v>67</v>
      </c>
      <c r="H26" s="2">
        <v>100</v>
      </c>
    </row>
    <row r="27" spans="1:18">
      <c r="A27" s="1"/>
      <c r="B27" s="5" t="s">
        <v>18</v>
      </c>
      <c r="C27" s="6">
        <v>0.73</v>
      </c>
      <c r="D27" s="6">
        <v>0.72</v>
      </c>
      <c r="E27" s="6">
        <v>0.68</v>
      </c>
      <c r="F27" s="6">
        <v>0.63</v>
      </c>
      <c r="G27" s="14" t="s">
        <v>67</v>
      </c>
      <c r="H27" s="6">
        <v>0.56000000000000005</v>
      </c>
    </row>
    <row r="28" spans="1:18">
      <c r="A28" s="1"/>
      <c r="B28" s="13" t="s">
        <v>19</v>
      </c>
      <c r="C28" s="16">
        <v>7.6870000000000003</v>
      </c>
      <c r="D28" s="16">
        <v>7.69</v>
      </c>
      <c r="E28" s="16">
        <v>7.6820000000000004</v>
      </c>
      <c r="F28" s="16">
        <v>7.67</v>
      </c>
      <c r="G28" s="14" t="s">
        <v>67</v>
      </c>
      <c r="H28" s="16">
        <v>7.6</v>
      </c>
    </row>
    <row r="29" spans="1:18">
      <c r="A29" s="1"/>
      <c r="B29" t="s">
        <v>20</v>
      </c>
      <c r="C29" s="2">
        <v>23.4</v>
      </c>
      <c r="D29" s="2">
        <v>21.9</v>
      </c>
      <c r="E29" s="2">
        <v>21.8</v>
      </c>
      <c r="F29" s="2">
        <v>22.6</v>
      </c>
      <c r="G29" s="14" t="s">
        <v>67</v>
      </c>
      <c r="H29" s="2">
        <v>24.4</v>
      </c>
    </row>
    <row r="30" spans="1:18">
      <c r="A30" s="4"/>
      <c r="B30" t="s">
        <v>21</v>
      </c>
      <c r="C30" s="2">
        <v>41</v>
      </c>
      <c r="D30" s="2">
        <v>41</v>
      </c>
      <c r="E30" s="2">
        <v>45</v>
      </c>
      <c r="F30" s="2">
        <v>47</v>
      </c>
      <c r="G30" s="14" t="s">
        <v>67</v>
      </c>
      <c r="H30" s="2">
        <v>113</v>
      </c>
      <c r="I30" s="7"/>
      <c r="J30" s="7"/>
    </row>
    <row r="31" spans="1:18">
      <c r="A31" s="15"/>
      <c r="I31" s="17"/>
      <c r="J31" s="17"/>
    </row>
    <row r="32" spans="1:18">
      <c r="A32" s="1" t="s">
        <v>35</v>
      </c>
      <c r="C32" s="2" t="s">
        <v>1</v>
      </c>
      <c r="D32" s="2" t="s">
        <v>2</v>
      </c>
      <c r="E32" s="2" t="s">
        <v>3</v>
      </c>
      <c r="F32" s="2" t="s">
        <v>4</v>
      </c>
      <c r="G32" s="2" t="s">
        <v>5</v>
      </c>
      <c r="H32" s="2" t="s">
        <v>6</v>
      </c>
    </row>
    <row r="33" spans="1:10">
      <c r="A33" s="1" t="s">
        <v>7</v>
      </c>
      <c r="B33" t="s">
        <v>8</v>
      </c>
      <c r="C33" s="2">
        <v>22</v>
      </c>
      <c r="D33" s="2">
        <v>21</v>
      </c>
      <c r="E33" s="2">
        <v>20</v>
      </c>
      <c r="F33" s="2">
        <v>20</v>
      </c>
      <c r="G33" s="2">
        <v>20</v>
      </c>
      <c r="H33" s="2">
        <v>18</v>
      </c>
    </row>
    <row r="34" spans="1:10">
      <c r="A34" s="1" t="s">
        <v>36</v>
      </c>
      <c r="B34" t="s">
        <v>13</v>
      </c>
      <c r="C34" s="2">
        <v>44.5</v>
      </c>
      <c r="D34" s="2">
        <v>43.8</v>
      </c>
      <c r="E34" s="2">
        <v>43.2</v>
      </c>
      <c r="F34" s="2">
        <v>43.1</v>
      </c>
      <c r="G34" s="2">
        <v>43.2</v>
      </c>
      <c r="H34" s="2">
        <v>41.9</v>
      </c>
    </row>
    <row r="35" spans="1:10">
      <c r="A35" s="1" t="s">
        <v>37</v>
      </c>
      <c r="B35" t="s">
        <v>15</v>
      </c>
      <c r="C35" s="2">
        <v>46</v>
      </c>
      <c r="D35" s="2">
        <v>45</v>
      </c>
      <c r="E35" s="2">
        <v>45</v>
      </c>
      <c r="F35" s="2">
        <v>45</v>
      </c>
      <c r="G35" s="2">
        <v>45</v>
      </c>
      <c r="H35" s="2">
        <v>44</v>
      </c>
    </row>
    <row r="36" spans="1:10">
      <c r="A36" s="1" t="s">
        <v>38</v>
      </c>
      <c r="B36" s="18" t="s">
        <v>17</v>
      </c>
      <c r="C36" s="2">
        <v>84</v>
      </c>
      <c r="D36" s="2">
        <v>82</v>
      </c>
      <c r="E36" s="2">
        <v>83</v>
      </c>
      <c r="F36" s="2">
        <v>87</v>
      </c>
      <c r="G36" s="2">
        <v>92</v>
      </c>
      <c r="H36" s="2">
        <v>94</v>
      </c>
    </row>
    <row r="37" spans="1:10">
      <c r="A37" s="1"/>
      <c r="B37" s="5" t="s">
        <v>18</v>
      </c>
      <c r="C37" s="20">
        <v>2.21</v>
      </c>
      <c r="D37" s="20">
        <v>2.2200000000000002</v>
      </c>
      <c r="E37" s="20">
        <v>2.21</v>
      </c>
      <c r="F37" s="20">
        <v>2.2400000000000002</v>
      </c>
      <c r="G37" s="20">
        <v>2.2000000000000002</v>
      </c>
      <c r="H37" s="20">
        <v>2.29</v>
      </c>
    </row>
    <row r="38" spans="1:10">
      <c r="A38" s="1"/>
      <c r="B38" s="13" t="s">
        <v>19</v>
      </c>
      <c r="C38" s="16">
        <v>7.7350000000000003</v>
      </c>
      <c r="D38" s="16">
        <v>7.742</v>
      </c>
      <c r="E38" s="16">
        <v>7.7320000000000002</v>
      </c>
      <c r="F38" s="16">
        <v>7.7279999999999998</v>
      </c>
      <c r="G38" s="16">
        <v>7.6929999999999996</v>
      </c>
      <c r="H38" s="16">
        <v>7.6479999999999997</v>
      </c>
    </row>
    <row r="39" spans="1:10">
      <c r="A39" s="1"/>
      <c r="B39" t="s">
        <v>20</v>
      </c>
      <c r="C39" s="2">
        <v>29.6</v>
      </c>
      <c r="D39" s="2">
        <v>28.7</v>
      </c>
      <c r="E39" s="2">
        <v>29</v>
      </c>
      <c r="F39" s="2">
        <v>29.2</v>
      </c>
      <c r="G39" s="2">
        <v>31.5</v>
      </c>
      <c r="H39" s="2">
        <v>33.5</v>
      </c>
    </row>
    <row r="40" spans="1:10">
      <c r="A40" s="19"/>
      <c r="B40" s="10" t="s">
        <v>21</v>
      </c>
      <c r="C40" s="2">
        <v>17</v>
      </c>
      <c r="D40" s="2">
        <v>16</v>
      </c>
      <c r="E40" s="2">
        <v>16</v>
      </c>
      <c r="F40" s="2">
        <v>19</v>
      </c>
      <c r="G40" s="2">
        <v>24</v>
      </c>
      <c r="H40" s="2">
        <v>28</v>
      </c>
      <c r="I40" s="5"/>
      <c r="J40" s="5"/>
    </row>
    <row r="41" spans="1:10">
      <c r="A41" s="15"/>
      <c r="I41" s="17"/>
      <c r="J41" s="17"/>
    </row>
    <row r="42" spans="1:10">
      <c r="A42" s="1" t="s">
        <v>39</v>
      </c>
      <c r="C42" s="2" t="s">
        <v>1</v>
      </c>
      <c r="D42" s="2" t="s">
        <v>2</v>
      </c>
      <c r="E42" s="2" t="s">
        <v>3</v>
      </c>
      <c r="F42" s="2" t="s">
        <v>4</v>
      </c>
      <c r="G42" s="2" t="s">
        <v>5</v>
      </c>
      <c r="H42" s="2" t="s">
        <v>6</v>
      </c>
    </row>
    <row r="43" spans="1:10">
      <c r="A43" s="12" t="s">
        <v>40</v>
      </c>
      <c r="B43" t="s">
        <v>8</v>
      </c>
      <c r="C43" s="2">
        <v>15</v>
      </c>
      <c r="D43" s="2">
        <v>9</v>
      </c>
      <c r="E43" s="2">
        <v>9</v>
      </c>
      <c r="F43" s="2">
        <v>9</v>
      </c>
      <c r="G43" s="2">
        <v>7</v>
      </c>
      <c r="H43" s="2">
        <v>8</v>
      </c>
      <c r="I43" s="13"/>
      <c r="J43" s="13"/>
    </row>
    <row r="44" spans="1:10">
      <c r="A44" s="1" t="s">
        <v>32</v>
      </c>
      <c r="B44" s="22" t="s">
        <v>13</v>
      </c>
      <c r="C44" s="23">
        <v>38</v>
      </c>
      <c r="D44" s="23">
        <v>31.8</v>
      </c>
      <c r="E44" s="23">
        <v>31.8</v>
      </c>
      <c r="F44" s="23">
        <v>32.1</v>
      </c>
      <c r="G44" s="23">
        <v>30.9</v>
      </c>
      <c r="H44" s="23">
        <v>31.8</v>
      </c>
    </row>
    <row r="45" spans="1:10">
      <c r="A45" s="1" t="s">
        <v>41</v>
      </c>
      <c r="B45" t="s">
        <v>15</v>
      </c>
      <c r="C45" s="2">
        <v>39</v>
      </c>
      <c r="D45" s="2">
        <v>33</v>
      </c>
      <c r="E45" s="2">
        <v>33</v>
      </c>
      <c r="F45" s="2">
        <v>33</v>
      </c>
      <c r="G45" s="2">
        <v>32</v>
      </c>
      <c r="H45" s="2">
        <v>33</v>
      </c>
    </row>
    <row r="46" spans="1:10">
      <c r="A46" s="1" t="s">
        <v>42</v>
      </c>
      <c r="B46" s="3" t="s">
        <v>17</v>
      </c>
      <c r="C46" s="2">
        <v>92</v>
      </c>
      <c r="D46" s="2">
        <v>95</v>
      </c>
      <c r="E46" s="2">
        <v>96</v>
      </c>
      <c r="F46" s="2">
        <v>95</v>
      </c>
      <c r="G46" s="2">
        <v>98</v>
      </c>
      <c r="H46" s="2">
        <v>99</v>
      </c>
    </row>
    <row r="47" spans="1:10">
      <c r="A47" s="21"/>
      <c r="B47" s="25" t="s">
        <v>18</v>
      </c>
      <c r="C47" s="26">
        <v>3.01</v>
      </c>
      <c r="D47" s="26">
        <v>1.7</v>
      </c>
      <c r="E47" s="26">
        <v>1.55</v>
      </c>
      <c r="F47" s="26">
        <v>1.51</v>
      </c>
      <c r="G47" s="26">
        <v>1.47</v>
      </c>
      <c r="H47" s="26">
        <v>1.52</v>
      </c>
      <c r="I47" s="22"/>
      <c r="J47" s="22"/>
    </row>
    <row r="48" spans="1:10">
      <c r="A48" s="1"/>
      <c r="B48" s="13" t="s">
        <v>19</v>
      </c>
      <c r="C48" s="16">
        <v>7.726</v>
      </c>
      <c r="D48" s="16">
        <v>7.7149999999999999</v>
      </c>
      <c r="E48" s="16">
        <v>7.718</v>
      </c>
      <c r="F48" s="16">
        <v>7.6920000000000002</v>
      </c>
      <c r="G48" s="16">
        <v>7.64</v>
      </c>
      <c r="H48" s="16">
        <v>7.7089999999999996</v>
      </c>
    </row>
    <row r="49" spans="1:10">
      <c r="A49" s="1"/>
      <c r="B49" t="s">
        <v>20</v>
      </c>
      <c r="C49" s="2">
        <v>25.8</v>
      </c>
      <c r="D49" s="2">
        <v>22</v>
      </c>
      <c r="E49" s="2">
        <v>22</v>
      </c>
      <c r="F49" s="2">
        <v>23.4</v>
      </c>
      <c r="G49" s="2">
        <v>25.2</v>
      </c>
      <c r="H49" s="2">
        <v>22.4</v>
      </c>
    </row>
    <row r="50" spans="1:10">
      <c r="A50" s="24"/>
      <c r="B50" t="s">
        <v>21</v>
      </c>
      <c r="C50" s="2">
        <v>22</v>
      </c>
      <c r="D50" s="2">
        <v>26</v>
      </c>
      <c r="E50" s="2">
        <v>28</v>
      </c>
      <c r="F50" s="2">
        <v>28</v>
      </c>
      <c r="G50" s="2">
        <v>42</v>
      </c>
      <c r="H50" s="2">
        <v>51</v>
      </c>
      <c r="I50" s="27"/>
      <c r="J50" s="27"/>
    </row>
    <row r="51" spans="1:10">
      <c r="A51" s="15"/>
      <c r="I51" s="17"/>
      <c r="J51" s="17"/>
    </row>
    <row r="52" spans="1:10">
      <c r="A52" s="1" t="s">
        <v>43</v>
      </c>
      <c r="C52" s="2" t="s">
        <v>1</v>
      </c>
      <c r="D52" s="2" t="s">
        <v>2</v>
      </c>
      <c r="E52" s="2" t="s">
        <v>3</v>
      </c>
      <c r="F52" s="9" t="s">
        <v>4</v>
      </c>
      <c r="G52" s="2" t="s">
        <v>5</v>
      </c>
      <c r="H52" s="2" t="s">
        <v>6</v>
      </c>
    </row>
    <row r="53" spans="1:10">
      <c r="A53" s="12" t="s">
        <v>44</v>
      </c>
      <c r="B53" t="s">
        <v>8</v>
      </c>
      <c r="C53" s="2">
        <v>11</v>
      </c>
      <c r="D53" s="2">
        <v>10</v>
      </c>
      <c r="E53" s="2">
        <v>8</v>
      </c>
      <c r="F53" s="9">
        <v>7</v>
      </c>
      <c r="G53" s="2">
        <v>5</v>
      </c>
      <c r="H53" s="2">
        <v>6</v>
      </c>
      <c r="I53" s="13"/>
      <c r="J53" s="13"/>
    </row>
    <row r="54" spans="1:10">
      <c r="A54" s="1" t="s">
        <v>45</v>
      </c>
      <c r="B54" t="s">
        <v>13</v>
      </c>
      <c r="C54" s="2">
        <v>34.4</v>
      </c>
      <c r="D54" s="2">
        <v>33.6</v>
      </c>
      <c r="E54" s="2">
        <v>31.6</v>
      </c>
      <c r="F54" s="9">
        <v>30.8</v>
      </c>
      <c r="G54" s="2">
        <v>29.4</v>
      </c>
      <c r="H54" s="2">
        <v>30.5</v>
      </c>
    </row>
    <row r="55" spans="1:10">
      <c r="A55" s="1" t="s">
        <v>46</v>
      </c>
      <c r="B55" t="s">
        <v>15</v>
      </c>
      <c r="C55" s="2">
        <v>36</v>
      </c>
      <c r="D55" s="2">
        <v>35</v>
      </c>
      <c r="E55" s="2">
        <v>33</v>
      </c>
      <c r="F55" s="9">
        <v>32</v>
      </c>
      <c r="G55" s="2">
        <v>31</v>
      </c>
      <c r="H55" s="2">
        <v>32</v>
      </c>
    </row>
    <row r="56" spans="1:10">
      <c r="A56" s="1" t="s">
        <v>47</v>
      </c>
      <c r="B56" s="3" t="s">
        <v>17</v>
      </c>
      <c r="C56" s="2">
        <v>92</v>
      </c>
      <c r="D56" s="2">
        <v>92</v>
      </c>
      <c r="E56" s="2">
        <v>92</v>
      </c>
      <c r="F56" s="9">
        <v>96</v>
      </c>
      <c r="G56" s="2">
        <v>97</v>
      </c>
      <c r="H56" s="2">
        <v>99</v>
      </c>
    </row>
    <row r="57" spans="1:10">
      <c r="A57" s="1"/>
      <c r="B57" s="5" t="s">
        <v>18</v>
      </c>
      <c r="C57" s="6">
        <v>2.02</v>
      </c>
      <c r="D57" s="6">
        <v>1.95</v>
      </c>
      <c r="E57" s="6">
        <v>1.85</v>
      </c>
      <c r="F57" s="20">
        <v>1.66</v>
      </c>
      <c r="G57" s="6">
        <v>1.59</v>
      </c>
      <c r="H57" s="6">
        <v>1.72</v>
      </c>
    </row>
    <row r="58" spans="1:10">
      <c r="A58" s="1"/>
      <c r="B58" s="13" t="s">
        <v>19</v>
      </c>
      <c r="C58" s="16">
        <v>7.6859999999999999</v>
      </c>
      <c r="D58" s="16">
        <v>7.6890000000000001</v>
      </c>
      <c r="E58" s="16">
        <v>7.6749999999999998</v>
      </c>
      <c r="F58" s="16">
        <v>7.7060000000000004</v>
      </c>
      <c r="G58" s="16">
        <v>7.6219999999999999</v>
      </c>
      <c r="H58" s="16">
        <v>7.6260000000000003</v>
      </c>
    </row>
    <row r="59" spans="1:10">
      <c r="A59" s="1"/>
      <c r="B59" t="s">
        <v>20</v>
      </c>
      <c r="C59" s="2">
        <v>25.4</v>
      </c>
      <c r="D59" s="2">
        <v>24.6</v>
      </c>
      <c r="E59" s="2">
        <v>23.9</v>
      </c>
      <c r="F59" s="9">
        <v>21.8</v>
      </c>
      <c r="G59" s="2">
        <v>24.8</v>
      </c>
      <c r="H59" s="2">
        <v>25.5</v>
      </c>
    </row>
    <row r="60" spans="1:10">
      <c r="A60" s="4"/>
      <c r="B60" t="s">
        <v>21</v>
      </c>
      <c r="C60" s="2">
        <v>23</v>
      </c>
      <c r="D60" s="2">
        <v>23</v>
      </c>
      <c r="E60" s="2">
        <v>22</v>
      </c>
      <c r="F60" s="9">
        <v>31</v>
      </c>
      <c r="G60" s="2">
        <v>37</v>
      </c>
      <c r="H60" s="2">
        <v>57</v>
      </c>
      <c r="I60" s="7"/>
      <c r="J60" s="7"/>
    </row>
    <row r="61" spans="1:10">
      <c r="A61" s="15"/>
      <c r="I61" s="17"/>
      <c r="J61" s="17"/>
    </row>
    <row r="62" spans="1:10">
      <c r="A62" s="1" t="s">
        <v>48</v>
      </c>
      <c r="C62" s="2" t="s">
        <v>1</v>
      </c>
      <c r="D62" s="2" t="s">
        <v>2</v>
      </c>
      <c r="E62" s="2" t="s">
        <v>3</v>
      </c>
      <c r="F62" s="2" t="s">
        <v>4</v>
      </c>
      <c r="G62" s="2" t="s">
        <v>5</v>
      </c>
      <c r="H62" s="2" t="s">
        <v>6</v>
      </c>
    </row>
    <row r="63" spans="1:10">
      <c r="A63" s="12" t="s">
        <v>49</v>
      </c>
      <c r="B63" t="s">
        <v>8</v>
      </c>
      <c r="C63" s="2">
        <v>10</v>
      </c>
      <c r="D63" s="2">
        <v>8</v>
      </c>
      <c r="E63" s="2">
        <v>8</v>
      </c>
      <c r="F63" s="2">
        <v>9</v>
      </c>
      <c r="G63" s="9">
        <v>8</v>
      </c>
      <c r="H63" s="2">
        <v>9</v>
      </c>
      <c r="I63" s="13"/>
      <c r="J63" s="13"/>
    </row>
    <row r="64" spans="1:10">
      <c r="A64" s="1" t="s">
        <v>45</v>
      </c>
      <c r="B64" t="s">
        <v>13</v>
      </c>
      <c r="C64" s="2">
        <v>33</v>
      </c>
      <c r="D64" s="2">
        <v>30.5</v>
      </c>
      <c r="E64" s="2">
        <v>31.1</v>
      </c>
      <c r="F64" s="2">
        <v>31.6</v>
      </c>
      <c r="G64" s="9">
        <v>31.6</v>
      </c>
      <c r="H64" s="2">
        <v>32</v>
      </c>
    </row>
    <row r="65" spans="1:10">
      <c r="A65" s="1" t="s">
        <v>50</v>
      </c>
      <c r="B65" t="s">
        <v>15</v>
      </c>
      <c r="C65" s="2">
        <v>34</v>
      </c>
      <c r="D65" s="2">
        <v>32</v>
      </c>
      <c r="E65" s="2">
        <v>32</v>
      </c>
      <c r="F65" s="2">
        <v>33</v>
      </c>
      <c r="G65" s="9">
        <v>33</v>
      </c>
      <c r="H65" s="2">
        <v>33</v>
      </c>
    </row>
    <row r="66" spans="1:10">
      <c r="A66" s="1" t="s">
        <v>51</v>
      </c>
      <c r="B66" s="3" t="s">
        <v>17</v>
      </c>
      <c r="C66" s="2">
        <v>88</v>
      </c>
      <c r="D66" s="2">
        <v>92</v>
      </c>
      <c r="E66" s="2">
        <v>92</v>
      </c>
      <c r="F66" s="2">
        <v>94</v>
      </c>
      <c r="G66" s="9">
        <v>97</v>
      </c>
      <c r="H66" s="2">
        <v>96</v>
      </c>
    </row>
    <row r="67" spans="1:10">
      <c r="A67" s="1"/>
      <c r="B67" s="5" t="s">
        <v>18</v>
      </c>
      <c r="C67" s="6">
        <v>2.25</v>
      </c>
      <c r="D67" s="6">
        <v>2.12</v>
      </c>
      <c r="E67" s="6">
        <v>2.12</v>
      </c>
      <c r="F67" s="6">
        <v>2.1800000000000002</v>
      </c>
      <c r="G67" s="20">
        <v>2.17</v>
      </c>
      <c r="H67" s="6">
        <v>2.2000000000000002</v>
      </c>
    </row>
    <row r="68" spans="1:10">
      <c r="A68" s="1"/>
      <c r="B68" s="13" t="s">
        <v>19</v>
      </c>
      <c r="C68" s="16">
        <v>7.7450000000000001</v>
      </c>
      <c r="D68" s="16">
        <v>7.7640000000000002</v>
      </c>
      <c r="E68" s="16">
        <v>7.758</v>
      </c>
      <c r="F68" s="16">
        <v>7.7489999999999997</v>
      </c>
      <c r="G68" s="16">
        <v>7.7039999999999997</v>
      </c>
      <c r="H68" s="16">
        <v>7.73</v>
      </c>
    </row>
    <row r="69" spans="1:10">
      <c r="A69" s="1"/>
      <c r="B69" t="s">
        <v>20</v>
      </c>
      <c r="C69" s="2">
        <v>21.5</v>
      </c>
      <c r="D69" s="2">
        <v>19.100000000000001</v>
      </c>
      <c r="E69" s="2">
        <v>19.7</v>
      </c>
      <c r="F69" s="2">
        <v>20.399999999999999</v>
      </c>
      <c r="G69" s="9">
        <v>22.4</v>
      </c>
      <c r="H69" s="2">
        <v>21.5</v>
      </c>
    </row>
    <row r="70" spans="1:10">
      <c r="A70" s="4"/>
      <c r="B70" t="s">
        <v>21</v>
      </c>
      <c r="C70" s="2">
        <v>18</v>
      </c>
      <c r="D70" s="2">
        <v>21</v>
      </c>
      <c r="E70" s="2">
        <v>21</v>
      </c>
      <c r="F70" s="2">
        <v>23</v>
      </c>
      <c r="G70" s="9">
        <v>35</v>
      </c>
      <c r="H70" s="2">
        <v>28</v>
      </c>
      <c r="I70" s="7"/>
      <c r="J70" s="7"/>
    </row>
    <row r="71" spans="1:10">
      <c r="A71" s="15"/>
      <c r="I71" s="17"/>
      <c r="J71" s="17"/>
    </row>
    <row r="72" spans="1:10">
      <c r="A72" s="1" t="s">
        <v>52</v>
      </c>
      <c r="C72" s="2" t="s">
        <v>1</v>
      </c>
      <c r="D72" s="2" t="s">
        <v>2</v>
      </c>
      <c r="E72" s="2" t="s">
        <v>3</v>
      </c>
      <c r="F72" s="2" t="s">
        <v>4</v>
      </c>
      <c r="G72" s="2" t="s">
        <v>5</v>
      </c>
      <c r="H72" s="2" t="s">
        <v>6</v>
      </c>
    </row>
    <row r="73" spans="1:10">
      <c r="A73" s="12" t="s">
        <v>53</v>
      </c>
      <c r="B73" t="s">
        <v>8</v>
      </c>
      <c r="C73" s="2">
        <v>15</v>
      </c>
      <c r="D73" s="2">
        <v>15</v>
      </c>
      <c r="E73" s="2">
        <v>13</v>
      </c>
      <c r="F73" s="2">
        <v>12</v>
      </c>
      <c r="G73" s="2">
        <v>12</v>
      </c>
      <c r="H73" s="2">
        <v>9</v>
      </c>
      <c r="I73" s="13"/>
      <c r="J73" s="13"/>
    </row>
    <row r="74" spans="1:10">
      <c r="A74" s="1" t="s">
        <v>54</v>
      </c>
      <c r="B74" t="s">
        <v>13</v>
      </c>
      <c r="C74" s="2">
        <v>37.1</v>
      </c>
      <c r="D74" s="2">
        <v>37.1</v>
      </c>
      <c r="E74" s="2">
        <v>35.4</v>
      </c>
      <c r="F74" s="2">
        <v>34.700000000000003</v>
      </c>
      <c r="G74" s="2">
        <v>34.5</v>
      </c>
      <c r="H74" s="2">
        <v>32.700000000000003</v>
      </c>
    </row>
    <row r="75" spans="1:10">
      <c r="A75" s="1" t="s">
        <v>55</v>
      </c>
      <c r="B75" t="s">
        <v>15</v>
      </c>
      <c r="C75" s="2">
        <v>38</v>
      </c>
      <c r="D75" s="2">
        <v>38</v>
      </c>
      <c r="E75" s="2">
        <v>37</v>
      </c>
      <c r="F75" s="2">
        <v>36</v>
      </c>
      <c r="G75" s="2">
        <v>36</v>
      </c>
      <c r="H75" s="2">
        <v>34</v>
      </c>
    </row>
    <row r="76" spans="1:10">
      <c r="A76" s="1" t="s">
        <v>56</v>
      </c>
      <c r="B76" s="18" t="s">
        <v>17</v>
      </c>
      <c r="C76" s="2">
        <v>94</v>
      </c>
      <c r="D76" s="2">
        <v>96</v>
      </c>
      <c r="E76" s="2">
        <v>96</v>
      </c>
      <c r="F76" s="2">
        <v>96</v>
      </c>
      <c r="G76" s="2">
        <v>99</v>
      </c>
      <c r="H76" s="2">
        <v>100</v>
      </c>
    </row>
    <row r="77" spans="1:10">
      <c r="A77" s="1"/>
      <c r="B77" s="5" t="s">
        <v>18</v>
      </c>
      <c r="C77" s="20">
        <v>1.07</v>
      </c>
      <c r="D77" s="20">
        <v>0.99</v>
      </c>
      <c r="E77" s="20">
        <v>0.98</v>
      </c>
      <c r="F77" s="20">
        <v>0.95</v>
      </c>
      <c r="G77" s="20">
        <v>1.01</v>
      </c>
      <c r="H77" s="2">
        <v>1.01</v>
      </c>
    </row>
    <row r="78" spans="1:10">
      <c r="A78" s="1"/>
      <c r="B78" s="13" t="s">
        <v>19</v>
      </c>
      <c r="C78" s="16">
        <v>7.8090000000000002</v>
      </c>
      <c r="D78" s="16">
        <v>7.8209999999999997</v>
      </c>
      <c r="E78" s="16">
        <v>7.8179999999999996</v>
      </c>
      <c r="F78" s="16">
        <v>7.8159999999999998</v>
      </c>
      <c r="G78" s="16">
        <v>7.8170000000000002</v>
      </c>
      <c r="H78" s="16">
        <v>7.7210000000000001</v>
      </c>
    </row>
    <row r="79" spans="1:10">
      <c r="A79" s="1"/>
      <c r="B79" t="s">
        <v>20</v>
      </c>
      <c r="C79" s="2">
        <v>20.5</v>
      </c>
      <c r="D79" s="2">
        <v>20</v>
      </c>
      <c r="E79" s="2">
        <v>19.3</v>
      </c>
      <c r="F79" s="2">
        <v>19</v>
      </c>
      <c r="G79" s="2">
        <v>18.8</v>
      </c>
      <c r="H79" s="20">
        <v>21.7</v>
      </c>
    </row>
    <row r="80" spans="1:10">
      <c r="A80" s="19"/>
      <c r="B80" s="10" t="s">
        <v>21</v>
      </c>
      <c r="C80" s="2">
        <v>19</v>
      </c>
      <c r="D80" s="2">
        <v>23</v>
      </c>
      <c r="E80" s="2">
        <v>24</v>
      </c>
      <c r="F80" s="2">
        <v>24</v>
      </c>
      <c r="G80" s="2">
        <v>45</v>
      </c>
      <c r="H80" s="2">
        <v>86</v>
      </c>
      <c r="I80" s="5"/>
      <c r="J80" s="5"/>
    </row>
    <row r="81" spans="1:10">
      <c r="A81" s="15"/>
      <c r="I81" s="17"/>
      <c r="J81" s="17"/>
    </row>
    <row r="82" spans="1:10">
      <c r="A82" s="1" t="s">
        <v>57</v>
      </c>
      <c r="C82" s="2" t="s">
        <v>1</v>
      </c>
      <c r="D82" s="2" t="s">
        <v>2</v>
      </c>
      <c r="E82" s="2" t="s">
        <v>3</v>
      </c>
      <c r="F82" s="2" t="s">
        <v>4</v>
      </c>
      <c r="G82" s="2" t="s">
        <v>5</v>
      </c>
      <c r="H82" s="2" t="s">
        <v>6</v>
      </c>
    </row>
    <row r="83" spans="1:10">
      <c r="A83" s="12" t="s">
        <v>58</v>
      </c>
      <c r="B83" t="s">
        <v>8</v>
      </c>
      <c r="C83" s="2">
        <v>14</v>
      </c>
      <c r="D83" s="2">
        <v>12</v>
      </c>
      <c r="E83" s="2">
        <v>11</v>
      </c>
      <c r="F83" s="2">
        <v>9</v>
      </c>
      <c r="G83" s="2">
        <v>8</v>
      </c>
      <c r="H83" s="2">
        <v>7</v>
      </c>
      <c r="I83" s="13"/>
      <c r="J83" s="13"/>
    </row>
    <row r="84" spans="1:10">
      <c r="A84" s="1" t="s">
        <v>59</v>
      </c>
      <c r="B84" t="s">
        <v>13</v>
      </c>
      <c r="C84" s="2">
        <v>36.4</v>
      </c>
      <c r="D84" s="2">
        <v>35</v>
      </c>
      <c r="E84" s="2">
        <v>33.799999999999997</v>
      </c>
      <c r="F84" s="2">
        <v>32.6</v>
      </c>
      <c r="G84" s="2">
        <v>31.8</v>
      </c>
      <c r="H84" s="2">
        <v>30.4</v>
      </c>
    </row>
    <row r="85" spans="1:10">
      <c r="A85" s="1" t="s">
        <v>60</v>
      </c>
      <c r="B85" t="s">
        <v>15</v>
      </c>
      <c r="C85" s="2">
        <v>38</v>
      </c>
      <c r="D85" s="2">
        <v>36</v>
      </c>
      <c r="E85" s="2">
        <v>35</v>
      </c>
      <c r="F85" s="2">
        <v>34</v>
      </c>
      <c r="G85" s="2">
        <v>33</v>
      </c>
      <c r="H85" s="2">
        <v>32</v>
      </c>
    </row>
    <row r="86" spans="1:10">
      <c r="A86" s="1" t="s">
        <v>61</v>
      </c>
      <c r="B86" s="3" t="s">
        <v>17</v>
      </c>
      <c r="C86" s="2">
        <v>92</v>
      </c>
      <c r="D86" s="2">
        <v>93</v>
      </c>
      <c r="E86" s="2">
        <v>95</v>
      </c>
      <c r="F86" s="2">
        <v>94</v>
      </c>
      <c r="G86" s="2">
        <v>96</v>
      </c>
      <c r="H86" s="2">
        <v>97</v>
      </c>
    </row>
    <row r="87" spans="1:10">
      <c r="A87" s="1"/>
      <c r="B87" s="5" t="s">
        <v>18</v>
      </c>
      <c r="C87" s="6">
        <v>1.97</v>
      </c>
      <c r="D87" s="6">
        <v>1.69</v>
      </c>
      <c r="E87" s="6">
        <v>1.64</v>
      </c>
      <c r="F87" s="6">
        <v>1.51</v>
      </c>
      <c r="G87" s="6">
        <v>1.52</v>
      </c>
      <c r="H87" s="6">
        <v>1.52</v>
      </c>
    </row>
    <row r="88" spans="1:10">
      <c r="A88" s="1"/>
      <c r="B88" s="13" t="s">
        <v>19</v>
      </c>
      <c r="C88" s="16">
        <v>7.7489999999999997</v>
      </c>
      <c r="D88" s="16">
        <v>7.7510000000000003</v>
      </c>
      <c r="E88" s="16">
        <v>7.73</v>
      </c>
      <c r="F88" s="16">
        <v>7.7249999999999996</v>
      </c>
      <c r="G88" s="16">
        <v>7.7</v>
      </c>
      <c r="H88" s="16">
        <v>7.7279999999999998</v>
      </c>
    </row>
    <row r="89" spans="1:10">
      <c r="A89" s="1"/>
      <c r="B89" t="s">
        <v>20</v>
      </c>
      <c r="C89" s="2">
        <v>23.4</v>
      </c>
      <c r="D89" s="2">
        <v>22.4</v>
      </c>
      <c r="E89" s="2">
        <v>22.6</v>
      </c>
      <c r="F89" s="2">
        <v>22.1</v>
      </c>
      <c r="G89" s="2">
        <v>22.7</v>
      </c>
      <c r="H89" s="2">
        <v>20.399999999999999</v>
      </c>
    </row>
    <row r="90" spans="1:10">
      <c r="A90" s="4"/>
      <c r="B90" t="s">
        <v>21</v>
      </c>
      <c r="C90" s="2">
        <v>21</v>
      </c>
      <c r="D90" s="2">
        <v>22</v>
      </c>
      <c r="E90" s="2">
        <v>25</v>
      </c>
      <c r="F90" s="2">
        <v>25</v>
      </c>
      <c r="G90" s="2">
        <v>30</v>
      </c>
      <c r="H90" s="2">
        <v>33</v>
      </c>
      <c r="I90" s="7"/>
      <c r="J90" s="7"/>
    </row>
    <row r="91" spans="1:10">
      <c r="A91" s="15"/>
      <c r="I91" s="17"/>
      <c r="J91" s="17"/>
    </row>
    <row r="92" spans="1:10">
      <c r="A92" s="1" t="s">
        <v>62</v>
      </c>
      <c r="C92" s="2" t="s">
        <v>1</v>
      </c>
      <c r="D92" s="2" t="s">
        <v>2</v>
      </c>
      <c r="E92" s="2" t="s">
        <v>3</v>
      </c>
      <c r="F92" s="2" t="s">
        <v>4</v>
      </c>
      <c r="G92" s="2" t="s">
        <v>5</v>
      </c>
      <c r="H92" s="2" t="s">
        <v>6</v>
      </c>
    </row>
    <row r="93" spans="1:10">
      <c r="A93" s="12" t="s">
        <v>63</v>
      </c>
      <c r="B93" t="s">
        <v>8</v>
      </c>
      <c r="C93" s="9">
        <v>7</v>
      </c>
      <c r="D93" s="9">
        <v>7</v>
      </c>
      <c r="E93" s="9">
        <v>6</v>
      </c>
      <c r="F93" s="9">
        <v>7</v>
      </c>
      <c r="G93" s="9">
        <v>5</v>
      </c>
      <c r="H93" s="9">
        <v>6</v>
      </c>
      <c r="I93" s="13"/>
      <c r="J93" s="13"/>
    </row>
    <row r="94" spans="1:10">
      <c r="A94" s="1" t="s">
        <v>64</v>
      </c>
      <c r="B94" t="s">
        <v>13</v>
      </c>
      <c r="C94" s="9">
        <v>30.3</v>
      </c>
      <c r="D94" s="9">
        <v>30</v>
      </c>
      <c r="E94" s="9">
        <v>29.8</v>
      </c>
      <c r="F94" s="9">
        <v>30.4</v>
      </c>
      <c r="G94" s="9">
        <v>29.2</v>
      </c>
      <c r="H94" s="9">
        <v>29.3</v>
      </c>
    </row>
    <row r="95" spans="1:10">
      <c r="A95" s="1" t="s">
        <v>65</v>
      </c>
      <c r="B95" t="s">
        <v>15</v>
      </c>
      <c r="C95" s="9">
        <v>31</v>
      </c>
      <c r="D95" s="9">
        <v>31</v>
      </c>
      <c r="E95" s="9">
        <v>31</v>
      </c>
      <c r="F95" s="9">
        <v>32</v>
      </c>
      <c r="G95" s="9">
        <v>30</v>
      </c>
      <c r="H95" s="9">
        <v>30</v>
      </c>
    </row>
    <row r="96" spans="1:10">
      <c r="A96" s="1" t="s">
        <v>34</v>
      </c>
      <c r="B96" s="3" t="s">
        <v>17</v>
      </c>
      <c r="C96" s="9">
        <v>97</v>
      </c>
      <c r="D96" s="9">
        <v>97</v>
      </c>
      <c r="E96" s="9">
        <v>97</v>
      </c>
      <c r="F96" s="9">
        <v>97</v>
      </c>
      <c r="G96" s="9">
        <v>98</v>
      </c>
      <c r="H96" s="9">
        <v>98</v>
      </c>
    </row>
    <row r="97" spans="1:10">
      <c r="A97" s="28"/>
      <c r="B97" s="5" t="s">
        <v>18</v>
      </c>
      <c r="C97" s="20" t="s">
        <v>66</v>
      </c>
      <c r="D97" s="20" t="s">
        <v>66</v>
      </c>
      <c r="E97" s="20" t="s">
        <v>66</v>
      </c>
      <c r="F97" s="20" t="s">
        <v>66</v>
      </c>
      <c r="G97" s="20" t="s">
        <v>66</v>
      </c>
      <c r="H97" s="20" t="s">
        <v>66</v>
      </c>
    </row>
    <row r="98" spans="1:10">
      <c r="A98" s="28"/>
      <c r="B98" s="13" t="s">
        <v>19</v>
      </c>
      <c r="C98" s="16">
        <v>7.7329999999999997</v>
      </c>
      <c r="D98" s="16">
        <v>7.7350000000000003</v>
      </c>
      <c r="E98" s="16">
        <v>7.7119999999999997</v>
      </c>
      <c r="F98" s="16">
        <v>7.7190000000000003</v>
      </c>
      <c r="G98" s="16">
        <v>7.6669999999999998</v>
      </c>
      <c r="H98" s="16">
        <v>7.6959999999999997</v>
      </c>
    </row>
    <row r="99" spans="1:10">
      <c r="A99" s="28"/>
      <c r="B99" t="s">
        <v>20</v>
      </c>
      <c r="C99" s="9">
        <v>20.2</v>
      </c>
      <c r="D99" s="9">
        <v>19.899999999999999</v>
      </c>
      <c r="E99" s="9">
        <v>20.7</v>
      </c>
      <c r="F99" s="9">
        <v>20.8</v>
      </c>
      <c r="G99" s="9">
        <v>22.3</v>
      </c>
      <c r="H99" s="9">
        <v>21.1</v>
      </c>
    </row>
    <row r="100" spans="1:10">
      <c r="A100" s="29"/>
      <c r="B100" t="s">
        <v>21</v>
      </c>
      <c r="C100" s="9">
        <v>31</v>
      </c>
      <c r="D100" s="9">
        <v>30</v>
      </c>
      <c r="E100" s="9">
        <v>30</v>
      </c>
      <c r="F100" s="9">
        <v>32</v>
      </c>
      <c r="G100" s="9">
        <v>44</v>
      </c>
      <c r="H100" s="9">
        <v>45</v>
      </c>
      <c r="I100" s="7"/>
      <c r="J100" s="7"/>
    </row>
    <row r="101" spans="1:10">
      <c r="A101" s="30"/>
    </row>
    <row r="102" spans="1:10">
      <c r="A102" s="28"/>
    </row>
    <row r="103" spans="1:10">
      <c r="A103" s="28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C19" sqref="C19:C28"/>
    </sheetView>
  </sheetViews>
  <sheetFormatPr baseColWidth="10" defaultColWidth="8.83203125" defaultRowHeight="14" x14ac:dyDescent="0"/>
  <sheetData>
    <row r="1" spans="1:4">
      <c r="B1" t="s">
        <v>9</v>
      </c>
      <c r="C1" t="s">
        <v>10</v>
      </c>
      <c r="D1" t="s">
        <v>11</v>
      </c>
    </row>
    <row r="2" spans="1:4">
      <c r="B2">
        <v>1182</v>
      </c>
      <c r="C2">
        <v>20</v>
      </c>
      <c r="D2">
        <v>21.9</v>
      </c>
    </row>
    <row r="3" spans="1:4">
      <c r="B3">
        <v>574</v>
      </c>
      <c r="C3">
        <v>16</v>
      </c>
      <c r="D3">
        <v>22.5</v>
      </c>
    </row>
    <row r="4" spans="1:4">
      <c r="B4">
        <v>627</v>
      </c>
      <c r="C4">
        <v>15</v>
      </c>
      <c r="D4">
        <v>22.9</v>
      </c>
    </row>
    <row r="5" spans="1:4">
      <c r="B5">
        <v>1733</v>
      </c>
      <c r="C5">
        <v>22</v>
      </c>
      <c r="D5">
        <v>23</v>
      </c>
    </row>
    <row r="6" spans="1:4">
      <c r="B6">
        <v>1314</v>
      </c>
      <c r="C6">
        <v>18</v>
      </c>
      <c r="D6">
        <v>22.9</v>
      </c>
    </row>
    <row r="7" spans="1:4">
      <c r="B7">
        <v>726</v>
      </c>
      <c r="C7">
        <v>16.5</v>
      </c>
      <c r="D7">
        <v>22.8</v>
      </c>
    </row>
    <row r="8" spans="1:4">
      <c r="B8">
        <v>955</v>
      </c>
      <c r="C8">
        <v>19</v>
      </c>
      <c r="D8">
        <v>22.8</v>
      </c>
    </row>
    <row r="9" spans="1:4">
      <c r="B9">
        <v>1177</v>
      </c>
      <c r="C9">
        <v>21</v>
      </c>
      <c r="D9">
        <v>20.3</v>
      </c>
    </row>
    <row r="10" spans="1:4">
      <c r="B10">
        <v>677</v>
      </c>
      <c r="C10">
        <v>16.5</v>
      </c>
      <c r="D10">
        <v>22.5</v>
      </c>
    </row>
    <row r="11" spans="1:4">
      <c r="B11">
        <v>439</v>
      </c>
      <c r="C11">
        <v>15</v>
      </c>
      <c r="D11">
        <v>22.6</v>
      </c>
    </row>
    <row r="13" spans="1:4">
      <c r="A13" t="s">
        <v>27</v>
      </c>
      <c r="B13">
        <v>405.73286230666059</v>
      </c>
      <c r="C13">
        <v>2.5033311140691468</v>
      </c>
      <c r="D13">
        <v>0.80938934457472989</v>
      </c>
    </row>
    <row r="14" spans="1:4">
      <c r="A14" t="s">
        <v>29</v>
      </c>
      <c r="B14">
        <v>940.4</v>
      </c>
      <c r="C14">
        <v>17.899999999999999</v>
      </c>
      <c r="D14">
        <v>22.42</v>
      </c>
    </row>
    <row r="15" spans="1:4">
      <c r="A15" t="s">
        <v>30</v>
      </c>
      <c r="B15">
        <v>128.30399664685257</v>
      </c>
      <c r="C15">
        <v>0.79162280580252831</v>
      </c>
      <c r="D15">
        <v>0.25595138427269948</v>
      </c>
    </row>
    <row r="19" spans="1:3">
      <c r="A19">
        <v>21.9</v>
      </c>
      <c r="B19" t="s">
        <v>91</v>
      </c>
      <c r="C19" t="str">
        <f>A19&amp;B19</f>
        <v>21.9 C</v>
      </c>
    </row>
    <row r="20" spans="1:3">
      <c r="A20">
        <v>22.5</v>
      </c>
      <c r="B20" t="s">
        <v>91</v>
      </c>
      <c r="C20" t="str">
        <f t="shared" ref="C20:C28" si="0">A20&amp;B20</f>
        <v>22.5 C</v>
      </c>
    </row>
    <row r="21" spans="1:3">
      <c r="A21">
        <v>22.9</v>
      </c>
      <c r="B21" t="s">
        <v>91</v>
      </c>
      <c r="C21" t="str">
        <f t="shared" si="0"/>
        <v>22.9 C</v>
      </c>
    </row>
    <row r="22" spans="1:3">
      <c r="A22">
        <v>23</v>
      </c>
      <c r="B22" t="s">
        <v>91</v>
      </c>
      <c r="C22" t="str">
        <f t="shared" si="0"/>
        <v>23 C</v>
      </c>
    </row>
    <row r="23" spans="1:3">
      <c r="A23">
        <v>22.9</v>
      </c>
      <c r="B23" t="s">
        <v>91</v>
      </c>
      <c r="C23" t="str">
        <f t="shared" si="0"/>
        <v>22.9 C</v>
      </c>
    </row>
    <row r="24" spans="1:3">
      <c r="A24">
        <v>22.8</v>
      </c>
      <c r="B24" t="s">
        <v>91</v>
      </c>
      <c r="C24" t="str">
        <f t="shared" si="0"/>
        <v>22.8 C</v>
      </c>
    </row>
    <row r="25" spans="1:3">
      <c r="A25">
        <v>22.8</v>
      </c>
      <c r="B25" t="s">
        <v>91</v>
      </c>
      <c r="C25" t="str">
        <f t="shared" si="0"/>
        <v>22.8 C</v>
      </c>
    </row>
    <row r="26" spans="1:3">
      <c r="A26">
        <v>20.3</v>
      </c>
      <c r="B26" t="s">
        <v>91</v>
      </c>
      <c r="C26" t="str">
        <f t="shared" si="0"/>
        <v>20.3 C</v>
      </c>
    </row>
    <row r="27" spans="1:3">
      <c r="A27">
        <v>22.5</v>
      </c>
      <c r="B27" t="s">
        <v>91</v>
      </c>
      <c r="C27" t="str">
        <f t="shared" si="0"/>
        <v>22.5 C</v>
      </c>
    </row>
    <row r="28" spans="1:3">
      <c r="A28">
        <v>22.6</v>
      </c>
      <c r="B28" t="s">
        <v>91</v>
      </c>
      <c r="C28" t="str">
        <f t="shared" si="0"/>
        <v>22.6 C</v>
      </c>
    </row>
  </sheetData>
  <dataConsolidate>
    <dataRefs count="1">
      <dataRef ref="A19:B28" sheet="Stats_Provided"/>
    </dataRefs>
  </dataConsolid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T. elegans</vt:lpstr>
      <vt:lpstr>Stats_Provided</vt:lpstr>
    </vt:vector>
  </TitlesOfParts>
  <Manager/>
  <Company>New England Aquarium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ejones</dc:creator>
  <cp:keywords/>
  <dc:description/>
  <cp:lastModifiedBy>Tori</cp:lastModifiedBy>
  <cp:revision/>
  <dcterms:created xsi:type="dcterms:W3CDTF">2016-03-03T16:07:39Z</dcterms:created>
  <dcterms:modified xsi:type="dcterms:W3CDTF">2016-04-16T14:07:48Z</dcterms:modified>
  <cp:category/>
  <cp:contentStatus/>
</cp:coreProperties>
</file>