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dv Epidemiology\"/>
    </mc:Choice>
  </mc:AlternateContent>
  <xr:revisionPtr revIDLastSave="0" documentId="13_ncr:1_{C1756819-B7BF-4C57-9F8D-4947CA918223}" xr6:coauthVersionLast="47" xr6:coauthVersionMax="47" xr10:uidLastSave="{00000000-0000-0000-0000-000000000000}"/>
  <bookViews>
    <workbookView xWindow="1152" yWindow="1152" windowWidth="17280" windowHeight="8880" activeTab="2" xr2:uid="{01873770-26B0-4227-A829-E9C5412B135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H7" i="2"/>
  <c r="G8" i="2"/>
  <c r="G7" i="2"/>
  <c r="J5" i="2"/>
  <c r="J4" i="2"/>
  <c r="J3" i="2"/>
  <c r="I5" i="2"/>
  <c r="H5" i="2"/>
</calcChain>
</file>

<file path=xl/sharedStrings.xml><?xml version="1.0" encoding="utf-8"?>
<sst xmlns="http://schemas.openxmlformats.org/spreadsheetml/2006/main" count="27" uniqueCount="27">
  <si>
    <t>Low BW</t>
  </si>
  <si>
    <t>Smoke</t>
  </si>
  <si>
    <t>Proportion of neonates born among mothers who preorted smoking and those who did not</t>
  </si>
  <si>
    <t>overall proportion of neonates with low birthweight</t>
  </si>
  <si>
    <t>Birth weight</t>
  </si>
  <si>
    <t xml:space="preserve">high </t>
  </si>
  <si>
    <t>low</t>
  </si>
  <si>
    <t>Prematurity</t>
  </si>
  <si>
    <t>&gt; 37 gestation weeks</t>
  </si>
  <si>
    <t>&lt;= 37 weeks</t>
  </si>
  <si>
    <t>Prenatal care began</t>
  </si>
  <si>
    <t>1 or 2</t>
  </si>
  <si>
    <t>3 or none</t>
  </si>
  <si>
    <t>Neonates sex</t>
  </si>
  <si>
    <t>Female</t>
  </si>
  <si>
    <t>Male</t>
  </si>
  <si>
    <t>Neonate R/E</t>
  </si>
  <si>
    <t>Mothers Edu</t>
  </si>
  <si>
    <t>Non H White</t>
  </si>
  <si>
    <t>Non H Black</t>
  </si>
  <si>
    <t>Hispanic</t>
  </si>
  <si>
    <t>&lt; HS</t>
  </si>
  <si>
    <t>High School</t>
  </si>
  <si>
    <t>&gt; High School</t>
  </si>
  <si>
    <t>Mother Smoked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</si>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</sst>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187812</xdr:colOff>
      <xdr:row>19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520052-DB64-44A7-AA46-AB73DA4BB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35812" cy="3627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50</xdr:row>
      <xdr:rowOff>99878</xdr:rowOff>
    </xdr:from>
    <xdr:to>
      <xdr:col>3</xdr:col>
      <xdr:colOff>320040</xdr:colOff>
      <xdr:row>57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F2002-0924-4DC7-A99A-FA4611387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9243878"/>
          <a:ext cx="3322320" cy="12869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83820</xdr:rowOff>
    </xdr:from>
    <xdr:to>
      <xdr:col>4</xdr:col>
      <xdr:colOff>510901</xdr:colOff>
      <xdr:row>51</xdr:row>
      <xdr:rowOff>76294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3EEEDF-9D71-4D59-94B9-64B33ECDB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13420"/>
          <a:ext cx="4168501" cy="10897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160020</xdr:rowOff>
    </xdr:from>
    <xdr:to>
      <xdr:col>3</xdr:col>
      <xdr:colOff>465124</xdr:colOff>
      <xdr:row>45</xdr:row>
      <xdr:rowOff>152526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F053E3-C52F-42B3-8314-D6829A1E1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26580"/>
          <a:ext cx="3513124" cy="1455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7620</xdr:rowOff>
    </xdr:from>
    <xdr:to>
      <xdr:col>3</xdr:col>
      <xdr:colOff>371444</xdr:colOff>
      <xdr:row>38</xdr:row>
      <xdr:rowOff>81915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CA4D57-81CD-4A09-B0D0-EF338AC7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676900"/>
          <a:ext cx="3419444" cy="1354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144780</xdr:rowOff>
    </xdr:from>
    <xdr:to>
      <xdr:col>5</xdr:col>
      <xdr:colOff>219075</xdr:colOff>
      <xdr:row>31</xdr:row>
      <xdr:rowOff>62865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530D4B-F6F8-4BA9-B9B4-DD46D98D9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351020"/>
          <a:ext cx="4486275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F24-8B6F-4DC0-AF5B-76A9E7D6520F}">
  <dimension ref="B3"/>
  <sheetViews>
    <sheetView workbookViewId="0">
      <selection activeCell="C6" sqref="C6"/>
    </sheetView>
  </sheetViews>
  <sheetFormatPr defaultRowHeight="14.4" x14ac:dyDescent="0.3"/>
  <sheetData>
    <row r="3" spans="2:2" x14ac:dyDescent="0.3">
      <c r="B3">
        <v>3298.9169999999999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0E28-0F71-4B6D-8E31-2AC1BEA98FD2}">
  <dimension ref="C1:J23"/>
  <sheetViews>
    <sheetView workbookViewId="0">
      <selection activeCell="J7" sqref="J7"/>
    </sheetView>
  </sheetViews>
  <sheetFormatPr defaultRowHeight="14.4" x14ac:dyDescent="0.3"/>
  <sheetData>
    <row r="1" spans="7:10" x14ac:dyDescent="0.3">
      <c r="H1" t="s">
        <v>1</v>
      </c>
    </row>
    <row r="2" spans="7:10" x14ac:dyDescent="0.3">
      <c r="G2" t="s">
        <v>0</v>
      </c>
      <c r="H2">
        <v>1</v>
      </c>
      <c r="I2">
        <v>0</v>
      </c>
    </row>
    <row r="3" spans="7:10" x14ac:dyDescent="0.3">
      <c r="G3">
        <v>1</v>
      </c>
      <c r="H3">
        <v>24798</v>
      </c>
      <c r="I3">
        <v>134205</v>
      </c>
      <c r="J3">
        <f>SUM(H3:I3)</f>
        <v>159003</v>
      </c>
    </row>
    <row r="4" spans="7:10" x14ac:dyDescent="0.3">
      <c r="G4">
        <v>0</v>
      </c>
      <c r="H4">
        <v>220105</v>
      </c>
      <c r="I4">
        <v>2280343</v>
      </c>
      <c r="J4">
        <f>SUM(H4:I4)</f>
        <v>2500448</v>
      </c>
    </row>
    <row r="5" spans="7:10" x14ac:dyDescent="0.3">
      <c r="H5">
        <f>SUM(H3:H4)</f>
        <v>244903</v>
      </c>
      <c r="I5">
        <f>SUM(I3:I4)</f>
        <v>2414548</v>
      </c>
      <c r="J5">
        <f>SUM(J3:J4)</f>
        <v>2659451</v>
      </c>
    </row>
    <row r="7" spans="7:10" x14ac:dyDescent="0.3">
      <c r="G7">
        <f>H3/J3</f>
        <v>0.15595932152223543</v>
      </c>
      <c r="H7">
        <f>I3/J3</f>
        <v>0.84404067847776454</v>
      </c>
      <c r="J7">
        <f>J3/J5</f>
        <v>5.9787903593636428E-2</v>
      </c>
    </row>
    <row r="8" spans="7:10" x14ac:dyDescent="0.3">
      <c r="G8">
        <f>J3/J5</f>
        <v>5.9787903593636428E-2</v>
      </c>
      <c r="J8">
        <f>J4/J5</f>
        <v>0.94021209640636361</v>
      </c>
    </row>
    <row r="22" spans="3:3" x14ac:dyDescent="0.3">
      <c r="C22" t="s">
        <v>2</v>
      </c>
    </row>
    <row r="23" spans="3:3" x14ac:dyDescent="0.3">
      <c r="C23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756A-155D-4AE3-B539-66CA47FF340A}">
  <dimension ref="A2:C17"/>
  <sheetViews>
    <sheetView tabSelected="1" workbookViewId="0">
      <selection activeCell="E15" sqref="E15"/>
    </sheetView>
  </sheetViews>
  <sheetFormatPr defaultRowHeight="14.4" x14ac:dyDescent="0.3"/>
  <cols>
    <col min="1" max="1" width="17.33203125" style="1" bestFit="1" customWidth="1"/>
    <col min="2" max="2" width="18.21875" style="1" bestFit="1" customWidth="1"/>
  </cols>
  <sheetData>
    <row r="2" spans="1:3" x14ac:dyDescent="0.3">
      <c r="A2" s="4" t="s">
        <v>4</v>
      </c>
      <c r="B2" s="2" t="s">
        <v>5</v>
      </c>
      <c r="C2" s="3">
        <v>0.94021209640636361</v>
      </c>
    </row>
    <row r="3" spans="1:3" x14ac:dyDescent="0.3">
      <c r="A3" s="4"/>
      <c r="B3" s="2" t="s">
        <v>6</v>
      </c>
      <c r="C3" s="3">
        <v>5.9787903593636428E-2</v>
      </c>
    </row>
    <row r="4" spans="1:3" x14ac:dyDescent="0.3">
      <c r="A4" s="4" t="s">
        <v>7</v>
      </c>
      <c r="B4" s="2" t="s">
        <v>8</v>
      </c>
      <c r="C4" s="3">
        <v>0.81140000000000001</v>
      </c>
    </row>
    <row r="5" spans="1:3" x14ac:dyDescent="0.3">
      <c r="A5" s="4"/>
      <c r="B5" s="2" t="s">
        <v>9</v>
      </c>
      <c r="C5" s="3">
        <v>0.18859999999999999</v>
      </c>
    </row>
    <row r="6" spans="1:3" x14ac:dyDescent="0.3">
      <c r="A6" s="4" t="s">
        <v>10</v>
      </c>
      <c r="B6" s="2" t="s">
        <v>11</v>
      </c>
      <c r="C6" s="3">
        <v>0.9556</v>
      </c>
    </row>
    <row r="7" spans="1:3" x14ac:dyDescent="0.3">
      <c r="A7" s="4"/>
      <c r="B7" s="2" t="s">
        <v>12</v>
      </c>
      <c r="C7" s="3">
        <v>0.44400000000000001</v>
      </c>
    </row>
    <row r="8" spans="1:3" x14ac:dyDescent="0.3">
      <c r="A8" s="4" t="s">
        <v>13</v>
      </c>
      <c r="B8" s="2" t="s">
        <v>14</v>
      </c>
      <c r="C8" s="3">
        <v>0.48859999999999998</v>
      </c>
    </row>
    <row r="9" spans="1:3" x14ac:dyDescent="0.3">
      <c r="A9" s="4"/>
      <c r="B9" s="2" t="s">
        <v>15</v>
      </c>
      <c r="C9" s="3">
        <v>0.51139999999999997</v>
      </c>
    </row>
    <row r="10" spans="1:3" x14ac:dyDescent="0.3">
      <c r="A10" s="4" t="s">
        <v>16</v>
      </c>
      <c r="B10" s="2" t="s">
        <v>18</v>
      </c>
      <c r="C10" s="3">
        <v>0.315</v>
      </c>
    </row>
    <row r="11" spans="1:3" x14ac:dyDescent="0.3">
      <c r="A11" s="4"/>
      <c r="B11" s="2" t="s">
        <v>19</v>
      </c>
      <c r="C11" s="3">
        <v>0.53090000000000004</v>
      </c>
    </row>
    <row r="12" spans="1:3" x14ac:dyDescent="0.3">
      <c r="A12" s="4"/>
      <c r="B12" s="2" t="s">
        <v>20</v>
      </c>
      <c r="C12" s="3">
        <v>0.15409999999999999</v>
      </c>
    </row>
    <row r="13" spans="1:3" x14ac:dyDescent="0.3">
      <c r="A13" s="4" t="s">
        <v>17</v>
      </c>
      <c r="B13" s="2" t="s">
        <v>21</v>
      </c>
      <c r="C13" s="3">
        <v>0.23849999999999999</v>
      </c>
    </row>
    <row r="14" spans="1:3" x14ac:dyDescent="0.3">
      <c r="A14" s="4"/>
      <c r="B14" s="2" t="s">
        <v>22</v>
      </c>
      <c r="C14" s="3">
        <v>0.2868</v>
      </c>
    </row>
    <row r="15" spans="1:3" x14ac:dyDescent="0.3">
      <c r="A15" s="4"/>
      <c r="B15" s="2" t="s">
        <v>23</v>
      </c>
      <c r="C15" s="3">
        <v>0.47470000000000001</v>
      </c>
    </row>
    <row r="16" spans="1:3" x14ac:dyDescent="0.3">
      <c r="A16" s="4" t="s">
        <v>24</v>
      </c>
      <c r="B16" s="2" t="s">
        <v>25</v>
      </c>
      <c r="C16" s="3">
        <v>9.7100000000000006E-2</v>
      </c>
    </row>
    <row r="17" spans="1:3" x14ac:dyDescent="0.3">
      <c r="A17" s="4"/>
      <c r="B17" s="2" t="s">
        <v>26</v>
      </c>
      <c r="C17" s="3">
        <v>0.90290000000000004</v>
      </c>
    </row>
  </sheetData>
  <mergeCells count="7">
    <mergeCell ref="A16:A17"/>
    <mergeCell ref="A2:A3"/>
    <mergeCell ref="A4:A5"/>
    <mergeCell ref="A6:A7"/>
    <mergeCell ref="A8:A9"/>
    <mergeCell ref="A10:A12"/>
    <mergeCell ref="A13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Roy</dc:creator>
  <cp:lastModifiedBy>Victoria Roy</cp:lastModifiedBy>
  <dcterms:created xsi:type="dcterms:W3CDTF">2021-12-04T23:08:20Z</dcterms:created>
  <dcterms:modified xsi:type="dcterms:W3CDTF">2021-12-07T00:31:57Z</dcterms:modified>
</cp:coreProperties>
</file>