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rbinternational.sharepoint.com/sites/GRDRR/GRR/01_Reports/02_RBIGRP/Pillar 3/2024/2412/Published documents/"/>
    </mc:Choice>
  </mc:AlternateContent>
  <xr:revisionPtr revIDLastSave="2600" documentId="8_{7703EC38-F9E2-4D3E-826E-4C40AD405B26}" xr6:coauthVersionLast="47" xr6:coauthVersionMax="47" xr10:uidLastSave="{43997919-08C1-4390-AF6C-AC4000A95711}"/>
  <bookViews>
    <workbookView xWindow="-108" yWindow="-108" windowWidth="23256" windowHeight="13896" tabRatio="872" xr2:uid="{F5543C1A-A77D-4D76-A0A2-35E6A98C3424}"/>
  </bookViews>
  <sheets>
    <sheet name="Content" sheetId="133" r:id="rId1"/>
    <sheet name="OV1" sheetId="3" r:id="rId2"/>
    <sheet name="KM1" sheetId="4" r:id="rId3"/>
    <sheet name="INS1" sheetId="116" r:id="rId4"/>
    <sheet name="PV1" sheetId="115" r:id="rId5"/>
    <sheet name="LI1" sheetId="117" r:id="rId6"/>
    <sheet name="LI2" sheetId="118" r:id="rId7"/>
    <sheet name="LI3" sheetId="119" r:id="rId8"/>
    <sheet name="CC1" sheetId="11" r:id="rId9"/>
    <sheet name="CC2" sheetId="12" r:id="rId10"/>
    <sheet name="CCyB1" sheetId="72" r:id="rId11"/>
    <sheet name="CCyB2" sheetId="14" r:id="rId12"/>
    <sheet name="LR1" sheetId="15" r:id="rId13"/>
    <sheet name="LR2" sheetId="16" r:id="rId14"/>
    <sheet name="LR3" sheetId="17" r:id="rId15"/>
    <sheet name="LIQ1" sheetId="5" r:id="rId16"/>
    <sheet name="LIQ2" sheetId="18" r:id="rId17"/>
    <sheet name="CR1" sheetId="19" r:id="rId18"/>
    <sheet name="CR1-A" sheetId="74" r:id="rId19"/>
    <sheet name="CR2" sheetId="21" r:id="rId20"/>
    <sheet name="CR2a" sheetId="107" r:id="rId21"/>
    <sheet name="CR3" sheetId="26" r:id="rId22"/>
    <sheet name="CR4" sheetId="27" r:id="rId23"/>
    <sheet name="CR5" sheetId="28" r:id="rId24"/>
    <sheet name="CR6 A-IRB" sheetId="29" r:id="rId25"/>
    <sheet name="CR6 F-IRB" sheetId="69" r:id="rId26"/>
    <sheet name="CR6-A" sheetId="112" r:id="rId27"/>
    <sheet name="CR7" sheetId="30" r:id="rId28"/>
    <sheet name="CR7-A A-IRB" sheetId="31" r:id="rId29"/>
    <sheet name="CR7-A F-IRB" sheetId="70" r:id="rId30"/>
    <sheet name="CR8" sheetId="7" r:id="rId31"/>
    <sheet name="CR9 A-IRB" sheetId="113" r:id="rId32"/>
    <sheet name="CR9 F-IRB" sheetId="114" r:id="rId33"/>
    <sheet name="CR10" sheetId="32" r:id="rId34"/>
    <sheet name="CR10.5" sheetId="52" r:id="rId35"/>
    <sheet name="CQ1" sheetId="22" r:id="rId36"/>
    <sheet name="CQ2" sheetId="93" r:id="rId37"/>
    <sheet name="CQ3" sheetId="124" r:id="rId38"/>
    <sheet name="CQ4" sheetId="23" r:id="rId39"/>
    <sheet name="CQ5" sheetId="24" r:id="rId40"/>
    <sheet name="CQ6" sheetId="94" r:id="rId41"/>
    <sheet name="CQ7" sheetId="25" r:id="rId42"/>
    <sheet name="CQ8" sheetId="95" r:id="rId43"/>
    <sheet name="CCR1" sheetId="35" r:id="rId44"/>
    <sheet name="CCR2" sheetId="36" r:id="rId45"/>
    <sheet name="CCR3" sheetId="37" r:id="rId46"/>
    <sheet name="CCR4" sheetId="38" r:id="rId47"/>
    <sheet name="CCR5" sheetId="39" r:id="rId48"/>
    <sheet name="CCR6" sheetId="40" r:id="rId49"/>
    <sheet name="CCR7" sheetId="10" r:id="rId50"/>
    <sheet name="CCR8" sheetId="41" r:id="rId51"/>
    <sheet name="SEC1" sheetId="42" r:id="rId52"/>
    <sheet name="SEC2" sheetId="51" r:id="rId53"/>
    <sheet name="SEC3" sheetId="44" r:id="rId54"/>
    <sheet name="SEC4" sheetId="45" r:id="rId55"/>
    <sheet name="SEC5" sheetId="46" r:id="rId56"/>
    <sheet name="MR1" sheetId="47" r:id="rId57"/>
    <sheet name="MR2-A" sheetId="48" r:id="rId58"/>
    <sheet name="MR2-B" sheetId="8" r:id="rId59"/>
    <sheet name="MR3" sheetId="49" r:id="rId60"/>
    <sheet name="MR4" sheetId="50" r:id="rId61"/>
    <sheet name="Table 1" sheetId="56" state="hidden" r:id="rId62"/>
    <sheet name="Table 2" sheetId="57" state="hidden" r:id="rId63"/>
    <sheet name="Table 3" sheetId="58" state="hidden" r:id="rId64"/>
    <sheet name="Template 1" sheetId="59" state="hidden" r:id="rId65"/>
    <sheet name="Template 2" sheetId="60" state="hidden" r:id="rId66"/>
    <sheet name="Template 3" sheetId="61" state="hidden" r:id="rId67"/>
    <sheet name="Template 4" sheetId="62" state="hidden" r:id="rId68"/>
    <sheet name="Template 5" sheetId="63" state="hidden" r:id="rId69"/>
    <sheet name="Template 6" sheetId="64" state="hidden" r:id="rId70"/>
    <sheet name="Template 7" sheetId="65" state="hidden" r:id="rId71"/>
    <sheet name="Template 8" sheetId="66" state="hidden" r:id="rId72"/>
    <sheet name="Template 9" sheetId="67" state="hidden" r:id="rId73"/>
    <sheet name="Template 10" sheetId="68" state="hidden" r:id="rId74"/>
    <sheet name="OR1" sheetId="120" r:id="rId75"/>
    <sheet name="REM1" sheetId="144" r:id="rId76"/>
    <sheet name="REM2" sheetId="145" r:id="rId77"/>
    <sheet name="REM3" sheetId="146" r:id="rId78"/>
    <sheet name="REM4" sheetId="147" r:id="rId79"/>
    <sheet name="REM5" sheetId="148" r:id="rId80"/>
    <sheet name="AE1" sheetId="121" r:id="rId81"/>
    <sheet name="AE2" sheetId="122" r:id="rId82"/>
    <sheet name="AE3" sheetId="123" r:id="rId83"/>
    <sheet name="IRRBB1" sheetId="87" r:id="rId84"/>
    <sheet name="Template IFRS 9-FL" sheetId="71" r:id="rId85"/>
    <sheet name="EU KM2" sheetId="110" r:id="rId86"/>
    <sheet name="EU TLAC1" sheetId="125" r:id="rId87"/>
    <sheet name="EU iLAC" sheetId="127" r:id="rId88"/>
    <sheet name="EU TLAC2" sheetId="129" r:id="rId89"/>
    <sheet name="EU TLAC3" sheetId="128" r:id="rId90"/>
    <sheet name="Qualitative-Environmental Risk" sheetId="130" r:id="rId91"/>
    <sheet name="Qualitative-Social Risk" sheetId="131" r:id="rId92"/>
    <sheet name="Qualitative-Governance Risk" sheetId="132" r:id="rId93"/>
    <sheet name="1.CC Transition risk-Banking b." sheetId="134" r:id="rId94"/>
    <sheet name="2.CC Trans-BB.RE collateral" sheetId="135" r:id="rId95"/>
    <sheet name="3.CC Trans-BB.alignment metrics" sheetId="136" r:id="rId96"/>
    <sheet name="4.CC Transition-toppollutcomp" sheetId="137" r:id="rId97"/>
    <sheet name="5.CC Physical risk" sheetId="138" r:id="rId98"/>
    <sheet name="6. Summary GAR " sheetId="139" r:id="rId99"/>
    <sheet name="7.Mitigating actions-GAR assets" sheetId="140" r:id="rId100"/>
    <sheet name="8. Mitigating actions - GAR %" sheetId="141" r:id="rId101"/>
    <sheet name="9.Mitigating actions-BTAR" sheetId="142" r:id="rId102"/>
    <sheet name="10. Other mitigating actions" sheetId="143" r:id="rId103"/>
  </sheets>
  <externalReferences>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s>
  <definedNames>
    <definedName name="_xlnm._FilterDatabase" localSheetId="10" hidden="1">CCyB1!$B$10:$P$31</definedName>
    <definedName name="_xlnm._FilterDatabase" localSheetId="7" hidden="1">'LI3'!$B$8:$J$207</definedName>
    <definedName name="_ftnref1_50" localSheetId="87">'[1]Table 39_'!#REF!</definedName>
    <definedName name="_ftnref1_50" localSheetId="85">'[1]Table 39_'!#REF!</definedName>
    <definedName name="_ftnref1_50" localSheetId="86">'[1]Table 39_'!#REF!</definedName>
    <definedName name="_ftnref1_50" localSheetId="88">'[1]Table 39_'!#REF!</definedName>
    <definedName name="_ftnref1_50" localSheetId="89">'[1]Table 39_'!#REF!</definedName>
    <definedName name="_ftnref1_50">'[2]Table 39_'!#REF!</definedName>
    <definedName name="_ftnref1_50_10" localSheetId="87">'[3]Table 39_'!#REF!</definedName>
    <definedName name="_ftnref1_50_10" localSheetId="85">'[3]Table 39_'!#REF!</definedName>
    <definedName name="_ftnref1_50_10" localSheetId="86">'[3]Table 39_'!#REF!</definedName>
    <definedName name="_ftnref1_50_10" localSheetId="88">'[3]Table 39_'!#REF!</definedName>
    <definedName name="_ftnref1_50_10" localSheetId="89">'[3]Table 39_'!#REF!</definedName>
    <definedName name="_ftnref1_50_10">#REF!</definedName>
    <definedName name="_ftnref1_50_15" localSheetId="87">'[3]Table 39_'!#REF!</definedName>
    <definedName name="_ftnref1_50_15" localSheetId="85">'[3]Table 39_'!#REF!</definedName>
    <definedName name="_ftnref1_50_15" localSheetId="86">'[3]Table 39_'!#REF!</definedName>
    <definedName name="_ftnref1_50_15" localSheetId="88">'[3]Table 39_'!#REF!</definedName>
    <definedName name="_ftnref1_50_15" localSheetId="89">'[3]Table 39_'!#REF!</definedName>
    <definedName name="_ftnref1_50_15">'[4]Table 39_'!#REF!</definedName>
    <definedName name="_ftnref1_50_18" localSheetId="87">'[3]Table 39_'!#REF!</definedName>
    <definedName name="_ftnref1_50_18" localSheetId="85">'[3]Table 39_'!#REF!</definedName>
    <definedName name="_ftnref1_50_18" localSheetId="86">'[3]Table 39_'!#REF!</definedName>
    <definedName name="_ftnref1_50_18" localSheetId="88">'[3]Table 39_'!#REF!</definedName>
    <definedName name="_ftnref1_50_18" localSheetId="89">'[3]Table 39_'!#REF!</definedName>
    <definedName name="_ftnref1_50_18">#REF!</definedName>
    <definedName name="_ftnref1_50_19" localSheetId="87">'[3]Table 39_'!#REF!</definedName>
    <definedName name="_ftnref1_50_19" localSheetId="85">'[3]Table 39_'!#REF!</definedName>
    <definedName name="_ftnref1_50_19" localSheetId="86">'[3]Table 39_'!#REF!</definedName>
    <definedName name="_ftnref1_50_19" localSheetId="88">'[3]Table 39_'!#REF!</definedName>
    <definedName name="_ftnref1_50_19" localSheetId="89">'[3]Table 39_'!#REF!</definedName>
    <definedName name="_ftnref1_50_19">#REF!</definedName>
    <definedName name="_ftnref1_50_20" localSheetId="87">'[3]Table 39_'!#REF!</definedName>
    <definedName name="_ftnref1_50_20" localSheetId="85">'[3]Table 39_'!#REF!</definedName>
    <definedName name="_ftnref1_50_20" localSheetId="86">'[3]Table 39_'!#REF!</definedName>
    <definedName name="_ftnref1_50_20" localSheetId="88">'[3]Table 39_'!#REF!</definedName>
    <definedName name="_ftnref1_50_20" localSheetId="89">'[3]Table 39_'!#REF!</definedName>
    <definedName name="_ftnref1_50_20">#REF!</definedName>
    <definedName name="_ftnref1_50_21" localSheetId="87">'[3]Table 39_'!#REF!</definedName>
    <definedName name="_ftnref1_50_21" localSheetId="85">'[3]Table 39_'!#REF!</definedName>
    <definedName name="_ftnref1_50_21" localSheetId="86">'[3]Table 39_'!#REF!</definedName>
    <definedName name="_ftnref1_50_21" localSheetId="88">'[3]Table 39_'!#REF!</definedName>
    <definedName name="_ftnref1_50_21" localSheetId="89">'[3]Table 39_'!#REF!</definedName>
    <definedName name="_ftnref1_50_21">'[4]Table 39_'!#REF!</definedName>
    <definedName name="_ftnref1_50_23" localSheetId="87">'[3]Table 39_'!#REF!</definedName>
    <definedName name="_ftnref1_50_23" localSheetId="85">'[3]Table 39_'!#REF!</definedName>
    <definedName name="_ftnref1_50_23" localSheetId="86">'[3]Table 39_'!#REF!</definedName>
    <definedName name="_ftnref1_50_23" localSheetId="88">'[3]Table 39_'!#REF!</definedName>
    <definedName name="_ftnref1_50_23" localSheetId="89">'[3]Table 39_'!#REF!</definedName>
    <definedName name="_ftnref1_50_23">#REF!</definedName>
    <definedName name="_ftnref1_50_24" localSheetId="87">'[3]Table 39_'!#REF!</definedName>
    <definedName name="_ftnref1_50_24" localSheetId="85">'[3]Table 39_'!#REF!</definedName>
    <definedName name="_ftnref1_50_24" localSheetId="86">'[3]Table 39_'!#REF!</definedName>
    <definedName name="_ftnref1_50_24" localSheetId="88">'[3]Table 39_'!#REF!</definedName>
    <definedName name="_ftnref1_50_24" localSheetId="89">'[3]Table 39_'!#REF!</definedName>
    <definedName name="_ftnref1_50_24">#REF!</definedName>
    <definedName name="_ftnref1_50_27">#REF!</definedName>
    <definedName name="_ftnref1_50_28">#REF!</definedName>
    <definedName name="_ftnref1_50_4" localSheetId="87">'[3]Table 39_'!#REF!</definedName>
    <definedName name="_ftnref1_50_4" localSheetId="85">'[3]Table 39_'!#REF!</definedName>
    <definedName name="_ftnref1_50_4" localSheetId="86">'[3]Table 39_'!#REF!</definedName>
    <definedName name="_ftnref1_50_4" localSheetId="88">'[3]Table 39_'!#REF!</definedName>
    <definedName name="_ftnref1_50_4" localSheetId="89">'[3]Table 39_'!#REF!</definedName>
    <definedName name="_ftnref1_50_4">#REF!</definedName>
    <definedName name="_ftnref1_50_5" localSheetId="87">'[3]Table 39_'!#REF!</definedName>
    <definedName name="_ftnref1_50_5" localSheetId="85">'[3]Table 39_'!#REF!</definedName>
    <definedName name="_ftnref1_50_5" localSheetId="86">'[3]Table 39_'!#REF!</definedName>
    <definedName name="_ftnref1_50_5" localSheetId="88">'[3]Table 39_'!#REF!</definedName>
    <definedName name="_ftnref1_50_5" localSheetId="89">'[3]Table 39_'!#REF!</definedName>
    <definedName name="_ftnref1_50_5">#REF!</definedName>
    <definedName name="_ftnref1_50_9">'[5]Table 39_'!#REF!</definedName>
    <definedName name="_ftnref1_51" localSheetId="87">'[1]Table 39_'!#REF!</definedName>
    <definedName name="_ftnref1_51" localSheetId="85">'[1]Table 39_'!#REF!</definedName>
    <definedName name="_ftnref1_51" localSheetId="86">'[1]Table 39_'!#REF!</definedName>
    <definedName name="_ftnref1_51" localSheetId="88">'[1]Table 39_'!#REF!</definedName>
    <definedName name="_ftnref1_51" localSheetId="89">'[1]Table 39_'!#REF!</definedName>
    <definedName name="_ftnref1_51">#REF!</definedName>
    <definedName name="_ftnref1_51_10" localSheetId="87">'[3]Table 39_'!#REF!</definedName>
    <definedName name="_ftnref1_51_10" localSheetId="85">'[3]Table 39_'!#REF!</definedName>
    <definedName name="_ftnref1_51_10" localSheetId="86">'[3]Table 39_'!#REF!</definedName>
    <definedName name="_ftnref1_51_10" localSheetId="88">'[3]Table 39_'!#REF!</definedName>
    <definedName name="_ftnref1_51_10" localSheetId="89">'[3]Table 39_'!#REF!</definedName>
    <definedName name="_ftnref1_51_10">#REF!</definedName>
    <definedName name="_ftnref1_51_15" localSheetId="87">'[3]Table 39_'!#REF!</definedName>
    <definedName name="_ftnref1_51_15" localSheetId="85">'[3]Table 39_'!#REF!</definedName>
    <definedName name="_ftnref1_51_15" localSheetId="86">'[3]Table 39_'!#REF!</definedName>
    <definedName name="_ftnref1_51_15" localSheetId="88">'[3]Table 39_'!#REF!</definedName>
    <definedName name="_ftnref1_51_15" localSheetId="89">'[3]Table 39_'!#REF!</definedName>
    <definedName name="_ftnref1_51_15">#REF!</definedName>
    <definedName name="_ftnref1_51_18" localSheetId="87">'[3]Table 39_'!#REF!</definedName>
    <definedName name="_ftnref1_51_18" localSheetId="85">'[3]Table 39_'!#REF!</definedName>
    <definedName name="_ftnref1_51_18" localSheetId="86">'[3]Table 39_'!#REF!</definedName>
    <definedName name="_ftnref1_51_18" localSheetId="88">'[3]Table 39_'!#REF!</definedName>
    <definedName name="_ftnref1_51_18" localSheetId="89">'[3]Table 39_'!#REF!</definedName>
    <definedName name="_ftnref1_51_18">#REF!</definedName>
    <definedName name="_ftnref1_51_19" localSheetId="87">'[3]Table 39_'!#REF!</definedName>
    <definedName name="_ftnref1_51_19" localSheetId="85">'[3]Table 39_'!#REF!</definedName>
    <definedName name="_ftnref1_51_19" localSheetId="86">'[3]Table 39_'!#REF!</definedName>
    <definedName name="_ftnref1_51_19" localSheetId="88">'[3]Table 39_'!#REF!</definedName>
    <definedName name="_ftnref1_51_19" localSheetId="89">'[3]Table 39_'!#REF!</definedName>
    <definedName name="_ftnref1_51_19">#REF!</definedName>
    <definedName name="_ftnref1_51_20" localSheetId="87">'[3]Table 39_'!#REF!</definedName>
    <definedName name="_ftnref1_51_20" localSheetId="85">'[3]Table 39_'!#REF!</definedName>
    <definedName name="_ftnref1_51_20" localSheetId="86">'[3]Table 39_'!#REF!</definedName>
    <definedName name="_ftnref1_51_20" localSheetId="88">'[3]Table 39_'!#REF!</definedName>
    <definedName name="_ftnref1_51_20" localSheetId="89">'[3]Table 39_'!#REF!</definedName>
    <definedName name="_ftnref1_51_20">#REF!</definedName>
    <definedName name="_ftnref1_51_21" localSheetId="87">'[3]Table 39_'!#REF!</definedName>
    <definedName name="_ftnref1_51_21" localSheetId="85">'[3]Table 39_'!#REF!</definedName>
    <definedName name="_ftnref1_51_21" localSheetId="86">'[3]Table 39_'!#REF!</definedName>
    <definedName name="_ftnref1_51_21" localSheetId="88">'[3]Table 39_'!#REF!</definedName>
    <definedName name="_ftnref1_51_21" localSheetId="89">'[3]Table 39_'!#REF!</definedName>
    <definedName name="_ftnref1_51_21">#REF!</definedName>
    <definedName name="_ftnref1_51_23" localSheetId="87">'[3]Table 39_'!#REF!</definedName>
    <definedName name="_ftnref1_51_23" localSheetId="85">'[3]Table 39_'!#REF!</definedName>
    <definedName name="_ftnref1_51_23" localSheetId="86">'[3]Table 39_'!#REF!</definedName>
    <definedName name="_ftnref1_51_23" localSheetId="88">'[3]Table 39_'!#REF!</definedName>
    <definedName name="_ftnref1_51_23" localSheetId="89">'[3]Table 39_'!#REF!</definedName>
    <definedName name="_ftnref1_51_23">#REF!</definedName>
    <definedName name="_ftnref1_51_24" localSheetId="87">'[3]Table 39_'!#REF!</definedName>
    <definedName name="_ftnref1_51_24" localSheetId="85">'[3]Table 39_'!#REF!</definedName>
    <definedName name="_ftnref1_51_24" localSheetId="86">'[3]Table 39_'!#REF!</definedName>
    <definedName name="_ftnref1_51_24" localSheetId="88">'[3]Table 39_'!#REF!</definedName>
    <definedName name="_ftnref1_51_24" localSheetId="89">'[3]Table 39_'!#REF!</definedName>
    <definedName name="_ftnref1_51_24">#REF!</definedName>
    <definedName name="_ftnref1_51_4" localSheetId="87">'[3]Table 39_'!#REF!</definedName>
    <definedName name="_ftnref1_51_4" localSheetId="85">'[3]Table 39_'!#REF!</definedName>
    <definedName name="_ftnref1_51_4" localSheetId="86">'[3]Table 39_'!#REF!</definedName>
    <definedName name="_ftnref1_51_4" localSheetId="88">'[3]Table 39_'!#REF!</definedName>
    <definedName name="_ftnref1_51_4" localSheetId="89">'[3]Table 39_'!#REF!</definedName>
    <definedName name="_ftnref1_51_4">#REF!</definedName>
    <definedName name="_ftnref1_51_5" localSheetId="87">'[3]Table 39_'!#REF!</definedName>
    <definedName name="_ftnref1_51_5" localSheetId="85">'[3]Table 39_'!#REF!</definedName>
    <definedName name="_ftnref1_51_5" localSheetId="86">'[3]Table 39_'!#REF!</definedName>
    <definedName name="_ftnref1_51_5" localSheetId="88">'[3]Table 39_'!#REF!</definedName>
    <definedName name="_ftnref1_51_5" localSheetId="89">'[3]Table 39_'!#REF!</definedName>
    <definedName name="_ftnref1_51_5">#REF!</definedName>
    <definedName name="_h" localSheetId="87">'[3]Table 39_'!#REF!</definedName>
    <definedName name="_h" localSheetId="85">'[3]Table 39_'!#REF!</definedName>
    <definedName name="_h" localSheetId="86">'[3]Table 39_'!#REF!</definedName>
    <definedName name="_h" localSheetId="88">'[3]Table 39_'!#REF!</definedName>
    <definedName name="_h" localSheetId="89">'[3]Table 39_'!#REF!</definedName>
    <definedName name="_h">#REF!</definedName>
    <definedName name="abc">#REF!</definedName>
    <definedName name="Accounting" localSheetId="87">[6]Parameters!$C$109:$C$112</definedName>
    <definedName name="Accounting" localSheetId="85">[6]Parameters!$C$109:$C$112</definedName>
    <definedName name="Accounting" localSheetId="86">[6]Parameters!$C$109:$C$112</definedName>
    <definedName name="Accounting" localSheetId="88">[6]Parameters!$C$109:$C$112</definedName>
    <definedName name="Accounting" localSheetId="89">[6]Parameters!$C$109:$C$112</definedName>
    <definedName name="Accounting">#REF!</definedName>
    <definedName name="AP">'[7]Lists-Aux'!$D:$D</definedName>
    <definedName name="App" localSheetId="87">[8]Lists!$A$27:$A$29</definedName>
    <definedName name="App" localSheetId="85">[8]Lists!$A$27:$A$29</definedName>
    <definedName name="App" localSheetId="86">[8]Lists!$A$27:$A$29</definedName>
    <definedName name="App" localSheetId="88">[8]Lists!$A$27:$A$29</definedName>
    <definedName name="App" localSheetId="89">[8]Lists!$A$27:$A$29</definedName>
    <definedName name="App">#REF!</definedName>
    <definedName name="AT" localSheetId="87">'[9]Lists-Aux'!$B:$B</definedName>
    <definedName name="AT" localSheetId="85">'[9]Lists-Aux'!$B:$B</definedName>
    <definedName name="AT" localSheetId="86">'[9]Lists-Aux'!$B:$B</definedName>
    <definedName name="AT" localSheetId="88">'[9]Lists-Aux'!$B:$B</definedName>
    <definedName name="AT" localSheetId="89">'[9]Lists-Aux'!$B:$B</definedName>
    <definedName name="AT">#REF!</definedName>
    <definedName name="BankType" localSheetId="87">[6]Parameters!$C$113:$C$115</definedName>
    <definedName name="BankType" localSheetId="85">[6]Parameters!$C$113:$C$115</definedName>
    <definedName name="BankType" localSheetId="86">[6]Parameters!$C$113:$C$115</definedName>
    <definedName name="BankType" localSheetId="88">[6]Parameters!$C$113:$C$115</definedName>
    <definedName name="BankType" localSheetId="89">[6]Parameters!$C$113:$C$115</definedName>
    <definedName name="BankType">#REF!</definedName>
    <definedName name="BAS" localSheetId="87">'[7]Lists-Aux'!$A:$A</definedName>
    <definedName name="BAS" localSheetId="85">'[7]Lists-Aux'!$A:$A</definedName>
    <definedName name="BAS" localSheetId="86">'[7]Lists-Aux'!$A:$A</definedName>
    <definedName name="BAS" localSheetId="88">'[7]Lists-Aux'!$A:$A</definedName>
    <definedName name="BAS" localSheetId="89">'[7]Lists-Aux'!$A:$A</definedName>
    <definedName name="BAS">#REF!</definedName>
    <definedName name="Basel" localSheetId="87">[10]Parameters!$C$32:$C$33</definedName>
    <definedName name="Basel" localSheetId="85">[10]Parameters!$C$32:$C$33</definedName>
    <definedName name="Basel" localSheetId="86">[10]Parameters!$C$32:$C$33</definedName>
    <definedName name="Basel" localSheetId="88">[10]Parameters!$C$32:$C$33</definedName>
    <definedName name="Basel" localSheetId="89">[10]Parameters!$C$32:$C$33</definedName>
    <definedName name="Basel">#REF!</definedName>
    <definedName name="Basel12" localSheetId="87">#REF!</definedName>
    <definedName name="Basel12" localSheetId="85">#REF!</definedName>
    <definedName name="Basel12" localSheetId="86">#REF!</definedName>
    <definedName name="Basel12" localSheetId="88">#REF!</definedName>
    <definedName name="Basel12" localSheetId="89">#REF!</definedName>
    <definedName name="Basel12">#REF!</definedName>
    <definedName name="BT" localSheetId="87">'[7]Lists-Aux'!$E:$E</definedName>
    <definedName name="BT" localSheetId="85">'[7]Lists-Aux'!$E:$E</definedName>
    <definedName name="BT" localSheetId="86">'[7]Lists-Aux'!$E:$E</definedName>
    <definedName name="BT" localSheetId="88">'[7]Lists-Aux'!$E:$E</definedName>
    <definedName name="BT" localSheetId="89">'[7]Lists-Aux'!$E:$E</definedName>
    <definedName name="BT">#REF!</definedName>
    <definedName name="Carlos" localSheetId="87">#REF!</definedName>
    <definedName name="Carlos" localSheetId="85">#REF!</definedName>
    <definedName name="Carlos" localSheetId="86">#REF!</definedName>
    <definedName name="Carlos" localSheetId="88">#REF!</definedName>
    <definedName name="Carlos" localSheetId="89">#REF!</definedName>
    <definedName name="Carlos">#REF!</definedName>
    <definedName name="CCROTC" localSheetId="87">#REF!</definedName>
    <definedName name="CCROTC" localSheetId="85">#REF!</definedName>
    <definedName name="CCROTC" localSheetId="86">#REF!</definedName>
    <definedName name="CCROTC" localSheetId="88">#REF!</definedName>
    <definedName name="CCROTC" localSheetId="89">#REF!</definedName>
    <definedName name="CCROTC">#REF!</definedName>
    <definedName name="CCRSFT" localSheetId="87">#REF!</definedName>
    <definedName name="CCRSFT" localSheetId="85">#REF!</definedName>
    <definedName name="CCRSFT" localSheetId="86">#REF!</definedName>
    <definedName name="CCRSFT" localSheetId="88">#REF!</definedName>
    <definedName name="CCRSFT" localSheetId="89">#REF!</definedName>
    <definedName name="CCRSFT">#REF!</definedName>
    <definedName name="COF" localSheetId="87">'[9]Lists-Aux'!$G:$G</definedName>
    <definedName name="COF" localSheetId="85">'[9]Lists-Aux'!$G:$G</definedName>
    <definedName name="COF" localSheetId="86">'[9]Lists-Aux'!$G:$G</definedName>
    <definedName name="COF" localSheetId="88">'[9]Lists-Aux'!$G:$G</definedName>
    <definedName name="COF" localSheetId="89">'[9]Lists-Aux'!$G:$G</definedName>
    <definedName name="COF">#REF!</definedName>
    <definedName name="COI" localSheetId="87">'[7]Lists-Aux'!$H:$H</definedName>
    <definedName name="COI" localSheetId="85">'[7]Lists-Aux'!$H:$H</definedName>
    <definedName name="COI" localSheetId="86">'[7]Lists-Aux'!$H:$H</definedName>
    <definedName name="COI" localSheetId="88">'[7]Lists-Aux'!$H:$H</definedName>
    <definedName name="COI" localSheetId="89">'[7]Lists-Aux'!$H:$H</definedName>
    <definedName name="COI">#REF!</definedName>
    <definedName name="CP" localSheetId="87">'[7]Lists-Aux'!$I:$I</definedName>
    <definedName name="CP" localSheetId="85">'[7]Lists-Aux'!$I:$I</definedName>
    <definedName name="CP" localSheetId="86">'[7]Lists-Aux'!$I:$I</definedName>
    <definedName name="CP" localSheetId="88">'[7]Lists-Aux'!$I:$I</definedName>
    <definedName name="CP" localSheetId="89">'[7]Lists-Aux'!$I:$I</definedName>
    <definedName name="CP">#REF!</definedName>
    <definedName name="CQS" localSheetId="87">'[7]Lists-Aux'!$J:$J</definedName>
    <definedName name="CQS" localSheetId="85">'[7]Lists-Aux'!$J:$J</definedName>
    <definedName name="CQS" localSheetId="86">'[7]Lists-Aux'!$J:$J</definedName>
    <definedName name="CQS" localSheetId="88">'[7]Lists-Aux'!$J:$J</definedName>
    <definedName name="CQS" localSheetId="89">'[7]Lists-Aux'!$J:$J</definedName>
    <definedName name="CQS">#REF!</definedName>
    <definedName name="CT" localSheetId="87">'[7]Lists-Aux'!$K:$K</definedName>
    <definedName name="CT" localSheetId="85">'[7]Lists-Aux'!$K:$K</definedName>
    <definedName name="CT" localSheetId="86">'[7]Lists-Aux'!$K:$K</definedName>
    <definedName name="CT" localSheetId="88">'[7]Lists-Aux'!$K:$K</definedName>
    <definedName name="CT" localSheetId="89">'[7]Lists-Aux'!$K:$K</definedName>
    <definedName name="CT">#REF!</definedName>
    <definedName name="dfd" localSheetId="87">[6]Parameters!#REF!</definedName>
    <definedName name="dfd" localSheetId="85">[6]Parameters!#REF!</definedName>
    <definedName name="dfd" localSheetId="86">[6]Parameters!#REF!</definedName>
    <definedName name="dfd" localSheetId="88">[6]Parameters!#REF!</definedName>
    <definedName name="dfd" localSheetId="89">[6]Parameters!#REF!</definedName>
    <definedName name="dfd">#REF!</definedName>
    <definedName name="DimensionsNames" localSheetId="87">[9]Dimensions!$B$2:$B$79</definedName>
    <definedName name="DimensionsNames" localSheetId="85">[9]Dimensions!$B$2:$B$79</definedName>
    <definedName name="DimensionsNames" localSheetId="86">[9]Dimensions!$B$2:$B$79</definedName>
    <definedName name="DimensionsNames" localSheetId="88">[9]Dimensions!$B$2:$B$79</definedName>
    <definedName name="DimensionsNames" localSheetId="89">[9]Dimensions!$B$2:$B$79</definedName>
    <definedName name="DimensionsNames">#REF!</definedName>
    <definedName name="dsa" localSheetId="87">#REF!</definedName>
    <definedName name="dsa" localSheetId="85">#REF!</definedName>
    <definedName name="dsa" localSheetId="86">#REF!</definedName>
    <definedName name="dsa" localSheetId="88">#REF!</definedName>
    <definedName name="dsa" localSheetId="89">#REF!</definedName>
    <definedName name="dsa">#REF!</definedName>
    <definedName name="edc" localSheetId="87">[11]Members!$D$3:E$2477</definedName>
    <definedName name="edc" localSheetId="85">[11]Members!$D$3:E$2477</definedName>
    <definedName name="edc" localSheetId="86">[11]Members!$D$3:E$2477</definedName>
    <definedName name="edc" localSheetId="88">[11]Members!$D$3:E$2477</definedName>
    <definedName name="edc" localSheetId="89">[11]Members!$D$3:E$2477</definedName>
    <definedName name="edc">#REF!</definedName>
    <definedName name="ER" localSheetId="87">'[7]Lists-Aux'!$N:$N</definedName>
    <definedName name="ER" localSheetId="85">'[7]Lists-Aux'!$N:$N</definedName>
    <definedName name="ER" localSheetId="86">'[7]Lists-Aux'!$N:$N</definedName>
    <definedName name="ER" localSheetId="88">'[7]Lists-Aux'!$N:$N</definedName>
    <definedName name="ER" localSheetId="89">'[7]Lists-Aux'!$N:$N</definedName>
    <definedName name="ER">#REF!</definedName>
    <definedName name="faljf_fe">#REF!</definedName>
    <definedName name="fdsg" localSheetId="87">'[1]Table 39_'!#REF!</definedName>
    <definedName name="fdsg" localSheetId="85">'[1]Table 39_'!#REF!</definedName>
    <definedName name="fdsg" localSheetId="86">'[1]Table 39_'!#REF!</definedName>
    <definedName name="fdsg" localSheetId="88">'[1]Table 39_'!#REF!</definedName>
    <definedName name="fdsg" localSheetId="89">'[1]Table 39_'!#REF!</definedName>
    <definedName name="fdsg">#REF!</definedName>
    <definedName name="fgf">#REF!</definedName>
    <definedName name="Frequency" localSheetId="87">[8]Lists!$A$21:$A$25</definedName>
    <definedName name="Frequency" localSheetId="85">[8]Lists!$A$21:$A$25</definedName>
    <definedName name="Frequency" localSheetId="86">[8]Lists!$A$21:$A$25</definedName>
    <definedName name="Frequency" localSheetId="88">[8]Lists!$A$21:$A$25</definedName>
    <definedName name="Frequency" localSheetId="89">[8]Lists!$A$21:$A$25</definedName>
    <definedName name="Frequency">#REF!</definedName>
    <definedName name="GA" localSheetId="87">'[7]Lists-Aux'!$P:$P</definedName>
    <definedName name="GA" localSheetId="85">'[7]Lists-Aux'!$P:$P</definedName>
    <definedName name="GA" localSheetId="86">'[7]Lists-Aux'!$P:$P</definedName>
    <definedName name="GA" localSheetId="88">'[7]Lists-Aux'!$P:$P</definedName>
    <definedName name="GA" localSheetId="89">'[7]Lists-Aux'!$P:$P</definedName>
    <definedName name="GA">#REF!</definedName>
    <definedName name="Group" localSheetId="87">[6]Parameters!$C$93:$C$94</definedName>
    <definedName name="Group" localSheetId="85">[6]Parameters!$C$93:$C$94</definedName>
    <definedName name="Group" localSheetId="86">[6]Parameters!$C$93:$C$94</definedName>
    <definedName name="Group" localSheetId="88">[6]Parameters!$C$93:$C$94</definedName>
    <definedName name="Group" localSheetId="89">[6]Parameters!$C$93:$C$94</definedName>
    <definedName name="Group">#REF!</definedName>
    <definedName name="Group2" localSheetId="87">[12]Parameters!$C$42:$C$43</definedName>
    <definedName name="Group2" localSheetId="85">[12]Parameters!$C$42:$C$43</definedName>
    <definedName name="Group2" localSheetId="86">[12]Parameters!$C$42:$C$43</definedName>
    <definedName name="Group2" localSheetId="88">[12]Parameters!$C$42:$C$43</definedName>
    <definedName name="Group2" localSheetId="89">[12]Parameters!$C$42:$C$43</definedName>
    <definedName name="Group2">#REF!</definedName>
    <definedName name="ho" localSheetId="87">#REF!</definedName>
    <definedName name="ho" localSheetId="85">#REF!</definedName>
    <definedName name="ho" localSheetId="86">#REF!</definedName>
    <definedName name="ho" localSheetId="88">#REF!</definedName>
    <definedName name="ho" localSheetId="89">#REF!</definedName>
    <definedName name="ho">#REF!</definedName>
    <definedName name="IM" localSheetId="87">'[7]Lists-Aux'!$Q:$Q</definedName>
    <definedName name="IM" localSheetId="85">'[7]Lists-Aux'!$Q:$Q</definedName>
    <definedName name="IM" localSheetId="86">'[7]Lists-Aux'!$Q:$Q</definedName>
    <definedName name="IM" localSheetId="88">'[7]Lists-Aux'!$Q:$Q</definedName>
    <definedName name="IM" localSheetId="89">'[7]Lists-Aux'!$Q:$Q</definedName>
    <definedName name="IM">#REF!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#REF!</definedName>
    <definedName name="JedenRadekPodSestavou" localSheetId="87">#REF!</definedName>
    <definedName name="JedenRadekPodSestavou" localSheetId="85">#REF!</definedName>
    <definedName name="JedenRadekPodSestavou" localSheetId="86">#REF!</definedName>
    <definedName name="JedenRadekPodSestavou" localSheetId="88">#REF!</definedName>
    <definedName name="JedenRadekPodSestavou" localSheetId="89">#REF!</definedName>
    <definedName name="JedenRadekPodSestavou">#REF!</definedName>
    <definedName name="JedenRadekPodSestavou_11" localSheetId="87">#REF!</definedName>
    <definedName name="JedenRadekPodSestavou_11" localSheetId="85">#REF!</definedName>
    <definedName name="JedenRadekPodSestavou_11" localSheetId="86">#REF!</definedName>
    <definedName name="JedenRadekPodSestavou_11" localSheetId="88">#REF!</definedName>
    <definedName name="JedenRadekPodSestavou_11" localSheetId="89">#REF!</definedName>
    <definedName name="JedenRadekPodSestavou_11">#REF!</definedName>
    <definedName name="JedenRadekPodSestavou_2" localSheetId="87">#REF!</definedName>
    <definedName name="JedenRadekPodSestavou_2" localSheetId="85">#REF!</definedName>
    <definedName name="JedenRadekPodSestavou_2" localSheetId="86">#REF!</definedName>
    <definedName name="JedenRadekPodSestavou_2" localSheetId="88">#REF!</definedName>
    <definedName name="JedenRadekPodSestavou_2" localSheetId="89">#REF!</definedName>
    <definedName name="JedenRadekPodSestavou_2">#REF!</definedName>
    <definedName name="JedenRadekPodSestavou_28" localSheetId="87">#REF!</definedName>
    <definedName name="JedenRadekPodSestavou_28" localSheetId="85">#REF!</definedName>
    <definedName name="JedenRadekPodSestavou_28" localSheetId="86">#REF!</definedName>
    <definedName name="JedenRadekPodSestavou_28" localSheetId="88">#REF!</definedName>
    <definedName name="JedenRadekPodSestavou_28" localSheetId="89">#REF!</definedName>
    <definedName name="JedenRadekPodSestavou_28">#REF!</definedName>
    <definedName name="JedenRadekVedleSestavy" localSheetId="87">#REF!</definedName>
    <definedName name="JedenRadekVedleSestavy" localSheetId="85">#REF!</definedName>
    <definedName name="JedenRadekVedleSestavy" localSheetId="86">#REF!</definedName>
    <definedName name="JedenRadekVedleSestavy" localSheetId="88">#REF!</definedName>
    <definedName name="JedenRadekVedleSestavy" localSheetId="89">#REF!</definedName>
    <definedName name="JedenRadekVedleSestavy">#REF!</definedName>
    <definedName name="JedenRadekVedleSestavy_11" localSheetId="87">#REF!</definedName>
    <definedName name="JedenRadekVedleSestavy_11" localSheetId="85">#REF!</definedName>
    <definedName name="JedenRadekVedleSestavy_11" localSheetId="86">#REF!</definedName>
    <definedName name="JedenRadekVedleSestavy_11" localSheetId="88">#REF!</definedName>
    <definedName name="JedenRadekVedleSestavy_11" localSheetId="89">#REF!</definedName>
    <definedName name="JedenRadekVedleSestavy_11">#REF!</definedName>
    <definedName name="JedenRadekVedleSestavy_2" localSheetId="87">#REF!</definedName>
    <definedName name="JedenRadekVedleSestavy_2" localSheetId="85">#REF!</definedName>
    <definedName name="JedenRadekVedleSestavy_2" localSheetId="86">#REF!</definedName>
    <definedName name="JedenRadekVedleSestavy_2" localSheetId="88">#REF!</definedName>
    <definedName name="JedenRadekVedleSestavy_2" localSheetId="89">#REF!</definedName>
    <definedName name="JedenRadekVedleSestavy_2">#REF!</definedName>
    <definedName name="JedenRadekVedleSestavy_28" localSheetId="87">#REF!</definedName>
    <definedName name="JedenRadekVedleSestavy_28" localSheetId="85">#REF!</definedName>
    <definedName name="JedenRadekVedleSestavy_28" localSheetId="86">#REF!</definedName>
    <definedName name="JedenRadekVedleSestavy_28" localSheetId="88">#REF!</definedName>
    <definedName name="JedenRadekVedleSestavy_28" localSheetId="89">#REF!</definedName>
    <definedName name="JedenRadekVedleSestavy_28">#REF!</definedName>
    <definedName name="kk" localSheetId="87">'[13]List details'!$C$5:$C$8</definedName>
    <definedName name="kk" localSheetId="85">'[13]List details'!$C$5:$C$8</definedName>
    <definedName name="kk" localSheetId="86">'[13]List details'!$C$5:$C$8</definedName>
    <definedName name="kk" localSheetId="88">'[13]List details'!$C$5:$C$8</definedName>
    <definedName name="kk" localSheetId="89">'[13]List details'!$C$5:$C$8</definedName>
    <definedName name="kk">#REF!</definedName>
    <definedName name="ll" localSheetId="87">'[13]List details'!$C$5:$C$8</definedName>
    <definedName name="ll" localSheetId="85">'[13]List details'!$C$5:$C$8</definedName>
    <definedName name="ll" localSheetId="86">'[13]List details'!$C$5:$C$8</definedName>
    <definedName name="ll" localSheetId="88">'[13]List details'!$C$5:$C$8</definedName>
    <definedName name="ll" localSheetId="89">'[13]List details'!$C$5:$C$8</definedName>
    <definedName name="ll">#REF!</definedName>
    <definedName name="MaxOblastTabulky" localSheetId="87">#REF!</definedName>
    <definedName name="MaxOblastTabulky" localSheetId="85">#REF!</definedName>
    <definedName name="MaxOblastTabulky" localSheetId="86">#REF!</definedName>
    <definedName name="MaxOblastTabulky" localSheetId="88">#REF!</definedName>
    <definedName name="MaxOblastTabulky" localSheetId="89">#REF!</definedName>
    <definedName name="MaxOblastTabulky">#REF!</definedName>
    <definedName name="MaxOblastTabulky_11" localSheetId="87">#REF!</definedName>
    <definedName name="MaxOblastTabulky_11" localSheetId="85">#REF!</definedName>
    <definedName name="MaxOblastTabulky_11" localSheetId="86">#REF!</definedName>
    <definedName name="MaxOblastTabulky_11" localSheetId="88">#REF!</definedName>
    <definedName name="MaxOblastTabulky_11" localSheetId="89">#REF!</definedName>
    <definedName name="MaxOblastTabulky_11">#REF!</definedName>
    <definedName name="MaxOblastTabulky_2" localSheetId="87">#REF!</definedName>
    <definedName name="MaxOblastTabulky_2" localSheetId="85">#REF!</definedName>
    <definedName name="MaxOblastTabulky_2" localSheetId="86">#REF!</definedName>
    <definedName name="MaxOblastTabulky_2" localSheetId="88">#REF!</definedName>
    <definedName name="MaxOblastTabulky_2" localSheetId="89">#REF!</definedName>
    <definedName name="MaxOblastTabulky_2">#REF!</definedName>
    <definedName name="MaxOblastTabulky_28" localSheetId="87">#REF!</definedName>
    <definedName name="MaxOblastTabulky_28" localSheetId="85">#REF!</definedName>
    <definedName name="MaxOblastTabulky_28" localSheetId="86">#REF!</definedName>
    <definedName name="MaxOblastTabulky_28" localSheetId="88">#REF!</definedName>
    <definedName name="MaxOblastTabulky_28" localSheetId="89">#REF!</definedName>
    <definedName name="MaxOblastTabulky_28">#REF!</definedName>
    <definedName name="MC" localSheetId="87">'[9]Lists-Aux'!$C:$C</definedName>
    <definedName name="MC" localSheetId="85">'[9]Lists-Aux'!$C:$C</definedName>
    <definedName name="MC" localSheetId="86">'[9]Lists-Aux'!$C:$C</definedName>
    <definedName name="MC" localSheetId="88">'[9]Lists-Aux'!$C:$C</definedName>
    <definedName name="MC" localSheetId="89">'[9]Lists-Aux'!$C:$C</definedName>
    <definedName name="MC">#REF!</definedName>
    <definedName name="Members" localSheetId="87">[9]Members!$D$3:E$2992</definedName>
    <definedName name="Members" localSheetId="85">[9]Members!$D$3:E$2992</definedName>
    <definedName name="Members" localSheetId="86">[9]Members!$D$3:E$2992</definedName>
    <definedName name="Members" localSheetId="88">[9]Members!$D$3:E$2992</definedName>
    <definedName name="Members" localSheetId="89">[9]Members!$D$3:E$2992</definedName>
    <definedName name="Members">#REF!</definedName>
    <definedName name="MemberStatereporting">[14]Lists!$B$2:$B$29</definedName>
    <definedName name="OblastDat2" localSheetId="87">#REF!</definedName>
    <definedName name="OblastDat2" localSheetId="85">#REF!</definedName>
    <definedName name="OblastDat2" localSheetId="86">#REF!</definedName>
    <definedName name="OblastDat2" localSheetId="88">#REF!</definedName>
    <definedName name="OblastDat2" localSheetId="89">#REF!</definedName>
    <definedName name="OblastDat2">#REF!</definedName>
    <definedName name="OblastDat2_11" localSheetId="87">#REF!</definedName>
    <definedName name="OblastDat2_11" localSheetId="85">#REF!</definedName>
    <definedName name="OblastDat2_11" localSheetId="86">#REF!</definedName>
    <definedName name="OblastDat2_11" localSheetId="88">#REF!</definedName>
    <definedName name="OblastDat2_11" localSheetId="89">#REF!</definedName>
    <definedName name="OblastDat2_11">#REF!</definedName>
    <definedName name="OblastDat2_2" localSheetId="87">#REF!</definedName>
    <definedName name="OblastDat2_2" localSheetId="85">#REF!</definedName>
    <definedName name="OblastDat2_2" localSheetId="86">#REF!</definedName>
    <definedName name="OblastDat2_2" localSheetId="88">#REF!</definedName>
    <definedName name="OblastDat2_2" localSheetId="89">#REF!</definedName>
    <definedName name="OblastDat2_2">#REF!</definedName>
    <definedName name="OblastDat2_28" localSheetId="87">#REF!</definedName>
    <definedName name="OblastDat2_28" localSheetId="85">#REF!</definedName>
    <definedName name="OblastDat2_28" localSheetId="86">#REF!</definedName>
    <definedName name="OblastDat2_28" localSheetId="88">#REF!</definedName>
    <definedName name="OblastDat2_28" localSheetId="89">#REF!</definedName>
    <definedName name="OblastDat2_28">#REF!</definedName>
    <definedName name="OblastNadpisuRadku" localSheetId="87">#REF!</definedName>
    <definedName name="OblastNadpisuRadku" localSheetId="85">#REF!</definedName>
    <definedName name="OblastNadpisuRadku" localSheetId="86">#REF!</definedName>
    <definedName name="OblastNadpisuRadku" localSheetId="88">#REF!</definedName>
    <definedName name="OblastNadpisuRadku" localSheetId="89">#REF!</definedName>
    <definedName name="OblastNadpisuRadku">#REF!</definedName>
    <definedName name="OblastNadpisuRadku_11" localSheetId="87">#REF!</definedName>
    <definedName name="OblastNadpisuRadku_11" localSheetId="85">#REF!</definedName>
    <definedName name="OblastNadpisuRadku_11" localSheetId="86">#REF!</definedName>
    <definedName name="OblastNadpisuRadku_11" localSheetId="88">#REF!</definedName>
    <definedName name="OblastNadpisuRadku_11" localSheetId="89">#REF!</definedName>
    <definedName name="OblastNadpisuRadku_11">#REF!</definedName>
    <definedName name="OblastNadpisuRadku_2" localSheetId="87">#REF!</definedName>
    <definedName name="OblastNadpisuRadku_2" localSheetId="85">#REF!</definedName>
    <definedName name="OblastNadpisuRadku_2" localSheetId="86">#REF!</definedName>
    <definedName name="OblastNadpisuRadku_2" localSheetId="88">#REF!</definedName>
    <definedName name="OblastNadpisuRadku_2" localSheetId="89">#REF!</definedName>
    <definedName name="OblastNadpisuRadku_2">#REF!</definedName>
    <definedName name="OblastNadpisuRadku_28" localSheetId="87">#REF!</definedName>
    <definedName name="OblastNadpisuRadku_28" localSheetId="85">#REF!</definedName>
    <definedName name="OblastNadpisuRadku_28" localSheetId="86">#REF!</definedName>
    <definedName name="OblastNadpisuRadku_28" localSheetId="88">#REF!</definedName>
    <definedName name="OblastNadpisuRadku_28" localSheetId="89">#REF!</definedName>
    <definedName name="OblastNadpisuRadku_28">#REF!</definedName>
    <definedName name="OblastNadpisuSloupcu" localSheetId="87">#REF!</definedName>
    <definedName name="OblastNadpisuSloupcu" localSheetId="85">#REF!</definedName>
    <definedName name="OblastNadpisuSloupcu" localSheetId="86">#REF!</definedName>
    <definedName name="OblastNadpisuSloupcu" localSheetId="88">#REF!</definedName>
    <definedName name="OblastNadpisuSloupcu" localSheetId="89">#REF!</definedName>
    <definedName name="OblastNadpisuSloupcu">#REF!</definedName>
    <definedName name="OblastNadpisuSloupcu_11" localSheetId="87">#REF!</definedName>
    <definedName name="OblastNadpisuSloupcu_11" localSheetId="85">#REF!</definedName>
    <definedName name="OblastNadpisuSloupcu_11" localSheetId="86">#REF!</definedName>
    <definedName name="OblastNadpisuSloupcu_11" localSheetId="88">#REF!</definedName>
    <definedName name="OblastNadpisuSloupcu_11" localSheetId="89">#REF!</definedName>
    <definedName name="OblastNadpisuSloupcu_11">#REF!</definedName>
    <definedName name="OblastNadpisuSloupcu_2" localSheetId="87">#REF!</definedName>
    <definedName name="OblastNadpisuSloupcu_2" localSheetId="85">#REF!</definedName>
    <definedName name="OblastNadpisuSloupcu_2" localSheetId="86">#REF!</definedName>
    <definedName name="OblastNadpisuSloupcu_2" localSheetId="88">#REF!</definedName>
    <definedName name="OblastNadpisuSloupcu_2" localSheetId="89">#REF!</definedName>
    <definedName name="OblastNadpisuSloupcu_2">#REF!</definedName>
    <definedName name="OblastNadpisuSloupcu_28" localSheetId="87">#REF!</definedName>
    <definedName name="OblastNadpisuSloupcu_28" localSheetId="85">#REF!</definedName>
    <definedName name="OblastNadpisuSloupcu_28" localSheetId="86">#REF!</definedName>
    <definedName name="OblastNadpisuSloupcu_28" localSheetId="88">#REF!</definedName>
    <definedName name="OblastNadpisuSloupcu_28" localSheetId="89">#REF!</definedName>
    <definedName name="OblastNadpisuSloupcu_28">#REF!</definedName>
    <definedName name="OpRisk" localSheetId="87">#REF!</definedName>
    <definedName name="OpRisk" localSheetId="85">#REF!</definedName>
    <definedName name="OpRisk" localSheetId="86">#REF!</definedName>
    <definedName name="OpRisk" localSheetId="88">#REF!</definedName>
    <definedName name="OpRisk" localSheetId="89">#REF!</definedName>
    <definedName name="OpRisk">#REF!</definedName>
    <definedName name="PCT" localSheetId="87">'[7]Lists-Aux'!$U:$U</definedName>
    <definedName name="PCT" localSheetId="85">'[7]Lists-Aux'!$U:$U</definedName>
    <definedName name="PCT" localSheetId="86">'[7]Lists-Aux'!$U:$U</definedName>
    <definedName name="PCT" localSheetId="88">'[7]Lists-Aux'!$U:$U</definedName>
    <definedName name="PCT" localSheetId="89">'[7]Lists-Aux'!$U:$U</definedName>
    <definedName name="PCT">#REF!</definedName>
    <definedName name="PI" localSheetId="87">'[7]Lists-Aux'!$V:$V</definedName>
    <definedName name="PI" localSheetId="85">'[7]Lists-Aux'!$V:$V</definedName>
    <definedName name="PI" localSheetId="86">'[7]Lists-Aux'!$V:$V</definedName>
    <definedName name="PI" localSheetId="88">'[7]Lists-Aux'!$V:$V</definedName>
    <definedName name="PI" localSheetId="89">'[7]Lists-Aux'!$V:$V</definedName>
    <definedName name="PI">#REF!</definedName>
    <definedName name="PL" localSheetId="87">'[7]Lists-Aux'!$W:$W</definedName>
    <definedName name="PL" localSheetId="85">'[7]Lists-Aux'!$W:$W</definedName>
    <definedName name="PL" localSheetId="86">'[7]Lists-Aux'!$W:$W</definedName>
    <definedName name="PL" localSheetId="88">'[7]Lists-Aux'!$W:$W</definedName>
    <definedName name="PL" localSheetId="89">'[7]Lists-Aux'!$W:$W</definedName>
    <definedName name="PL">#REF!</definedName>
    <definedName name="PR" localSheetId="87">'[7]Lists-Aux'!$X:$X</definedName>
    <definedName name="PR" localSheetId="85">'[7]Lists-Aux'!$X:$X</definedName>
    <definedName name="PR" localSheetId="86">'[7]Lists-Aux'!$X:$X</definedName>
    <definedName name="PR" localSheetId="88">'[7]Lists-Aux'!$X:$X</definedName>
    <definedName name="PR" localSheetId="89">'[7]Lists-Aux'!$X:$X</definedName>
    <definedName name="PR">#REF!</definedName>
    <definedName name="_xlnm.Print_Area" localSheetId="93">'1.CC Transition risk-Banking b.'!$A$1:$T$68</definedName>
    <definedName name="_xlnm.Print_Area" localSheetId="102">'10. Other mitigating actions'!$A$1:$I$24</definedName>
    <definedName name="_xlnm.Print_Area" localSheetId="94">'2.CC Trans-BB.RE collateral'!$A$1:$T$21</definedName>
    <definedName name="_xlnm.Print_Area" localSheetId="95">'3.CC Trans-BB.alignment metrics'!$A$1:$J$113</definedName>
    <definedName name="_xlnm.Print_Area" localSheetId="96">'4.CC Transition-toppollutcomp'!$A$1:$L$12</definedName>
    <definedName name="_xlnm.Print_Area" localSheetId="97">'5.CC Physical risk'!$A$1:$R$158</definedName>
    <definedName name="_xlnm.Print_Area" localSheetId="98">'6. Summary GAR '!$A$1:$G$10</definedName>
    <definedName name="_xlnm.Print_Area" localSheetId="99">'7.Mitigating actions-GAR assets'!$A$1:$T$63</definedName>
    <definedName name="_xlnm.Print_Area" localSheetId="100">'8. Mitigating actions - GAR %'!$A$1:$AJ$27</definedName>
    <definedName name="_xlnm.Print_Area" localSheetId="101">'9.Mitigating actions-BTAR'!$A$1:$AJ$56</definedName>
    <definedName name="_xlnm.Print_Area" localSheetId="80">'AE1'!$A$1:$N$19</definedName>
    <definedName name="_xlnm.Print_Area" localSheetId="81">'AE2'!$A$1:$J$25</definedName>
    <definedName name="_xlnm.Print_Area" localSheetId="82">'AE3'!$A$1:$F$10</definedName>
    <definedName name="_xlnm.Print_Area" localSheetId="8">'CC1'!$A$1:$G$127</definedName>
    <definedName name="_xlnm.Print_Area" localSheetId="9">'CC2'!$A$1:$H$45</definedName>
    <definedName name="_xlnm.Print_Area" localSheetId="43">'CCR1'!$A$1:$M$20</definedName>
    <definedName name="_xlnm.Print_Area" localSheetId="44">'CCR2'!$A$1:$G$15</definedName>
    <definedName name="_xlnm.Print_Area" localSheetId="45">'CCR3'!$A$1:$P$21</definedName>
    <definedName name="_xlnm.Print_Area" localSheetId="46">'CCR4'!$A$1:$L$37</definedName>
    <definedName name="_xlnm.Print_Area" localSheetId="47">'CCR5'!$A$1:$L$20</definedName>
    <definedName name="_xlnm.Print_Area" localSheetId="48">'CCR6'!$A$1:$F$19</definedName>
    <definedName name="_xlnm.Print_Area" localSheetId="49">'CCR7'!$A$1:$M$5</definedName>
    <definedName name="_xlnm.Print_Area" localSheetId="50">'CCR8'!$A$1:$G$29</definedName>
    <definedName name="_xlnm.Print_Area" localSheetId="10">CCyB1!$A$1:$P$38</definedName>
    <definedName name="_xlnm.Print_Area" localSheetId="11">CCyB2!$A$1:$E$12</definedName>
    <definedName name="_xlnm.Print_Area" localSheetId="0">Content!$A$1:$F$136</definedName>
    <definedName name="_xlnm.Print_Area" localSheetId="35">'CQ1'!$A$1:$M$22</definedName>
    <definedName name="_xlnm.Print_Area" localSheetId="36">'CQ2'!$A$1:$F$6</definedName>
    <definedName name="_xlnm.Print_Area" localSheetId="37">'CQ3'!$A$1:$F$6</definedName>
    <definedName name="_xlnm.Print_Area" localSheetId="38">'CQ4'!$A$1:$K$36</definedName>
    <definedName name="_xlnm.Print_Area" localSheetId="39">'CQ5'!$A$1:$J$31</definedName>
    <definedName name="_xlnm.Print_Area" localSheetId="40">'CQ6'!$A$1:$G$6</definedName>
    <definedName name="_xlnm.Print_Area" localSheetId="41">'CQ7'!$A$1:$G$18</definedName>
    <definedName name="_xlnm.Print_Area" localSheetId="42">'CQ8'!$A$1:$G$6</definedName>
    <definedName name="_xlnm.Print_Area" localSheetId="17">'CR1'!$A$1:$S$34</definedName>
    <definedName name="_xlnm.Print_Area" localSheetId="33">'CR10'!$A$1:$J$22</definedName>
    <definedName name="_xlnm.Print_Area" localSheetId="34">'CR10.5'!$A$1:$J$14</definedName>
    <definedName name="_xlnm.Print_Area" localSheetId="18">'CR1-A'!$A$1:$K$13</definedName>
    <definedName name="_xlnm.Print_Area" localSheetId="19">'CR2'!$A$1:$F$16</definedName>
    <definedName name="_xlnm.Print_Area" localSheetId="20">CR2a!$A$1:$F$5</definedName>
    <definedName name="_xlnm.Print_Area" localSheetId="21">'CR3'!$A$1:$K$17</definedName>
    <definedName name="_xlnm.Print_Area" localSheetId="22">'CR4'!$A$1:$J$27</definedName>
    <definedName name="_xlnm.Print_Area" localSheetId="23">'CR5'!$A$1:$U$31</definedName>
    <definedName name="_xlnm.Print_Area" localSheetId="24">'CR6 A-IRB'!$A$1:$Q$149</definedName>
    <definedName name="_xlnm.Print_Area" localSheetId="25">'CR6 F-IRB'!$A$1:$Q$101</definedName>
    <definedName name="_xlnm.Print_Area" localSheetId="26">'CR6-A'!$A$1:$J$25</definedName>
    <definedName name="_xlnm.Print_Area" localSheetId="27">'CR7'!$A$1:$G$29</definedName>
    <definedName name="_xlnm.Print_Area" localSheetId="28">'CR7-A A-IRB'!$A$1:$S$25</definedName>
    <definedName name="_xlnm.Print_Area" localSheetId="29">'CR7-A F-IRB'!$A$1:$S$19</definedName>
    <definedName name="_xlnm.Print_Area" localSheetId="30">'CR8'!$A$1:$E$17</definedName>
    <definedName name="_xlnm.Print_Area" localSheetId="31">'CR9 A-IRB'!$A$1:$K$143</definedName>
    <definedName name="_xlnm.Print_Area" localSheetId="32">'CR9 F-IRB'!$A$1:$K$120</definedName>
    <definedName name="_xlnm.Print_Area" localSheetId="87">'EU iLAC'!$A$1:$H$6</definedName>
    <definedName name="_xlnm.Print_Area" localSheetId="85">'EU KM2'!$A$1:$J$31</definedName>
    <definedName name="_xlnm.Print_Area" localSheetId="86">'EU TLAC1'!$A$1:$G$58</definedName>
    <definedName name="_xlnm.Print_Area" localSheetId="88">'EU TLAC2'!$B$2:$I$5</definedName>
    <definedName name="_xlnm.Print_Area" localSheetId="89">'EU TLAC3'!$A$1:$O$23</definedName>
    <definedName name="_xlnm.Print_Area" localSheetId="3">'INS1'!$A$1:$F$9</definedName>
    <definedName name="_xlnm.Print_Area" localSheetId="83">IRRBB1!$A$1:$I$16</definedName>
    <definedName name="_xlnm.Print_Area" localSheetId="2">'KM1'!$A$1:$I$54</definedName>
    <definedName name="_xlnm.Print_Area" localSheetId="5">'LI1'!$A$1:$K$44</definedName>
    <definedName name="_xlnm.Print_Area" localSheetId="6">'LI2'!$A$1:$I$25</definedName>
    <definedName name="_xlnm.Print_Area" localSheetId="7">'LI3'!$A$1:$J$211</definedName>
    <definedName name="_xlnm.Print_Area" localSheetId="15">'LIQ1'!$A$1:$M$43</definedName>
    <definedName name="_xlnm.Print_Area" localSheetId="16">'LIQ2'!$A$1:$K$47</definedName>
    <definedName name="_xlnm.Print_Area" localSheetId="12">'LR1'!$A$1:$E$25</definedName>
    <definedName name="_xlnm.Print_Area" localSheetId="13">'LR2'!$A$1:$F$69</definedName>
    <definedName name="_xlnm.Print_Area" localSheetId="14">'LR3'!$A$1:$F$22</definedName>
    <definedName name="_xlnm.Print_Area" localSheetId="56">'MR1'!$A$1:$F$20</definedName>
    <definedName name="_xlnm.Print_Area" localSheetId="57">'MR2-A'!$A$1:$G$24</definedName>
    <definedName name="_xlnm.Print_Area" localSheetId="58">'MR2-B'!$A$1:$L$20</definedName>
    <definedName name="_xlnm.Print_Area" localSheetId="59">'MR3'!$A$1:$E$28</definedName>
    <definedName name="_xlnm.Print_Area" localSheetId="60">'MR4'!$A$1:$K$68</definedName>
    <definedName name="_xlnm.Print_Area" localSheetId="74">'OR1'!$A$1:$J$15</definedName>
    <definedName name="_xlnm.Print_Area" localSheetId="1">'OV1'!$A$1:$H$47</definedName>
    <definedName name="_xlnm.Print_Area" localSheetId="4">'PV1'!$A$1:$N$21</definedName>
    <definedName name="_xlnm.Print_Area" localSheetId="75">'REM1'!$A$1:$K$32</definedName>
    <definedName name="_xlnm.Print_Area" localSheetId="76">'REM2'!$A$1:$K$23</definedName>
    <definedName name="_xlnm.Print_Area" localSheetId="77">'REM3'!$A$1:$M$34</definedName>
    <definedName name="_xlnm.Print_Area" localSheetId="78">'REM4'!$A$1:$I$20</definedName>
    <definedName name="_xlnm.Print_Area" localSheetId="79">'REM5'!$A$1:$O$17</definedName>
    <definedName name="_xlnm.Print_Area" localSheetId="51">'SEC1'!$A$1:$T$6</definedName>
    <definedName name="_xlnm.Print_Area" localSheetId="52">'SEC2'!$A$1:$H$5</definedName>
    <definedName name="_xlnm.Print_Area" localSheetId="53">'SEC3'!$A$1:$X$7</definedName>
    <definedName name="_xlnm.Print_Area" localSheetId="54">'SEC4'!$A$1:$X$7</definedName>
    <definedName name="_xlnm.Print_Area" localSheetId="55">'SEC5'!$A$1:$H$7</definedName>
    <definedName name="_xlnm.Print_Area" localSheetId="61">'Table 1'!$A$1:$H$47</definedName>
    <definedName name="_xlnm.Print_Area" localSheetId="62">'Table 2'!$A$1:$H$47</definedName>
    <definedName name="_xlnm.Print_Area" localSheetId="63">'Table 3'!$A$1:$H$47</definedName>
    <definedName name="_xlnm.Print_Area" localSheetId="64">'Template 1'!$A$1:$S$67</definedName>
    <definedName name="_xlnm.Print_Area" localSheetId="73">'Template 10'!$A$1:$I$25</definedName>
    <definedName name="_xlnm.Print_Area" localSheetId="65">'Template 2'!$A$1:$T$22</definedName>
    <definedName name="_xlnm.Print_Area" localSheetId="66">'Template 3'!$A$1:$J$20</definedName>
    <definedName name="_xlnm.Print_Area" localSheetId="67">'Template 4'!$A$1:$L$12</definedName>
    <definedName name="_xlnm.Print_Area" localSheetId="68">'Template 5'!$A$1:$R$26</definedName>
    <definedName name="_xlnm.Print_Area" localSheetId="69">'Template 6'!$A$1:$G$13</definedName>
    <definedName name="_xlnm.Print_Area" localSheetId="70">'Template 7'!$A$1:$T$67</definedName>
    <definedName name="_xlnm.Print_Area" localSheetId="71">'Template 8'!$A$1:$AJ$31</definedName>
    <definedName name="_xlnm.Print_Area" localSheetId="72">'Template 9'!$A$1:$AJ$62</definedName>
    <definedName name="_xlnm.Print_Area" localSheetId="84">'Template IFRS 9-FL'!$A$1:$H$28</definedName>
    <definedName name="Print_Area_MI" localSheetId="87">#REF!</definedName>
    <definedName name="Print_Area_MI" localSheetId="85">#REF!</definedName>
    <definedName name="Print_Area_MI" localSheetId="86">#REF!</definedName>
    <definedName name="Print_Area_MI" localSheetId="88">#REF!</definedName>
    <definedName name="Print_Area_MI" localSheetId="89">#REF!</definedName>
    <definedName name="Print_Area_MI">#REF!</definedName>
    <definedName name="Print_Area_MI_11" localSheetId="87">#REF!</definedName>
    <definedName name="Print_Area_MI_11" localSheetId="85">#REF!</definedName>
    <definedName name="Print_Area_MI_11" localSheetId="86">#REF!</definedName>
    <definedName name="Print_Area_MI_11" localSheetId="88">#REF!</definedName>
    <definedName name="Print_Area_MI_11" localSheetId="89">#REF!</definedName>
    <definedName name="Print_Area_MI_11">#REF!</definedName>
    <definedName name="Print_Area_MI_2" localSheetId="87">#REF!</definedName>
    <definedName name="Print_Area_MI_2" localSheetId="85">#REF!</definedName>
    <definedName name="Print_Area_MI_2" localSheetId="86">#REF!</definedName>
    <definedName name="Print_Area_MI_2" localSheetId="88">#REF!</definedName>
    <definedName name="Print_Area_MI_2" localSheetId="89">#REF!</definedName>
    <definedName name="Print_Area_MI_2">#REF!</definedName>
    <definedName name="Print_Area_MI_28" localSheetId="87">#REF!</definedName>
    <definedName name="Print_Area_MI_28" localSheetId="85">#REF!</definedName>
    <definedName name="Print_Area_MI_28" localSheetId="86">#REF!</definedName>
    <definedName name="Print_Area_MI_28" localSheetId="88">#REF!</definedName>
    <definedName name="Print_Area_MI_28" localSheetId="89">#REF!</definedName>
    <definedName name="Print_Area_MI_28">#REF!</definedName>
    <definedName name="Print_Titles_MI" localSheetId="87">#REF!</definedName>
    <definedName name="Print_Titles_MI" localSheetId="85">#REF!</definedName>
    <definedName name="Print_Titles_MI" localSheetId="86">#REF!</definedName>
    <definedName name="Print_Titles_MI" localSheetId="88">#REF!</definedName>
    <definedName name="Print_Titles_MI" localSheetId="89">#REF!</definedName>
    <definedName name="Print_Titles_MI">#REF!</definedName>
    <definedName name="Print_Titles_MI_11" localSheetId="87">#REF!</definedName>
    <definedName name="Print_Titles_MI_11" localSheetId="85">#REF!</definedName>
    <definedName name="Print_Titles_MI_11" localSheetId="86">#REF!</definedName>
    <definedName name="Print_Titles_MI_11" localSheetId="88">#REF!</definedName>
    <definedName name="Print_Titles_MI_11" localSheetId="89">#REF!</definedName>
    <definedName name="Print_Titles_MI_11">#REF!</definedName>
    <definedName name="Print_Titles_MI_2" localSheetId="87">#REF!</definedName>
    <definedName name="Print_Titles_MI_2" localSheetId="85">#REF!</definedName>
    <definedName name="Print_Titles_MI_2" localSheetId="86">#REF!</definedName>
    <definedName name="Print_Titles_MI_2" localSheetId="88">#REF!</definedName>
    <definedName name="Print_Titles_MI_2" localSheetId="89">#REF!</definedName>
    <definedName name="Print_Titles_MI_2">#REF!</definedName>
    <definedName name="Print_Titles_MI_28" localSheetId="87">#REF!</definedName>
    <definedName name="Print_Titles_MI_28" localSheetId="85">#REF!</definedName>
    <definedName name="Print_Titles_MI_28" localSheetId="86">#REF!</definedName>
    <definedName name="Print_Titles_MI_28" localSheetId="88">#REF!</definedName>
    <definedName name="Print_Titles_MI_28" localSheetId="89">#REF!</definedName>
    <definedName name="Print_Titles_MI_28">#REF!</definedName>
    <definedName name="Prudent_Valuaiton">#REF!</definedName>
    <definedName name="Prudent123">#REF!</definedName>
    <definedName name="rfgf" localSheetId="87">'[1]Table 39_'!#REF!</definedName>
    <definedName name="rfgf" localSheetId="85">'[1]Table 39_'!#REF!</definedName>
    <definedName name="rfgf" localSheetId="86">'[1]Table 39_'!#REF!</definedName>
    <definedName name="rfgf" localSheetId="88">'[1]Table 39_'!#REF!</definedName>
    <definedName name="rfgf" localSheetId="89">'[1]Table 39_'!#REF!</definedName>
    <definedName name="rfgf">#REF!</definedName>
    <definedName name="RP" localSheetId="87">'[7]Lists-Aux'!$Z:$Z</definedName>
    <definedName name="RP" localSheetId="85">'[7]Lists-Aux'!$Z:$Z</definedName>
    <definedName name="RP" localSheetId="86">'[7]Lists-Aux'!$Z:$Z</definedName>
    <definedName name="RP" localSheetId="88">'[7]Lists-Aux'!$Z:$Z</definedName>
    <definedName name="RP" localSheetId="89">'[7]Lists-Aux'!$Z:$Z</definedName>
    <definedName name="RP">#REF!</definedName>
    <definedName name="rrr" localSheetId="87">[11]Members!$D$3:E$2477</definedName>
    <definedName name="rrr" localSheetId="85">[11]Members!$D$3:E$2477</definedName>
    <definedName name="rrr" localSheetId="86">[11]Members!$D$3:E$2477</definedName>
    <definedName name="rrr" localSheetId="88">[11]Members!$D$3:E$2477</definedName>
    <definedName name="rrr" localSheetId="89">[11]Members!$D$3:E$2477</definedName>
    <definedName name="rrr">#REF!</definedName>
    <definedName name="RSP" localSheetId="87">'[7]Lists-Aux'!$AA:$AA</definedName>
    <definedName name="RSP" localSheetId="85">'[7]Lists-Aux'!$AA:$AA</definedName>
    <definedName name="RSP" localSheetId="86">'[7]Lists-Aux'!$AA:$AA</definedName>
    <definedName name="RSP" localSheetId="88">'[7]Lists-Aux'!$AA:$AA</definedName>
    <definedName name="RSP" localSheetId="89">'[7]Lists-Aux'!$AA:$AA</definedName>
    <definedName name="RSP">#REF!</definedName>
    <definedName name="RT" localSheetId="87">'[7]Lists-Aux'!$AB:$AB</definedName>
    <definedName name="RT" localSheetId="85">'[7]Lists-Aux'!$AB:$AB</definedName>
    <definedName name="RT" localSheetId="86">'[7]Lists-Aux'!$AB:$AB</definedName>
    <definedName name="RT" localSheetId="88">'[7]Lists-Aux'!$AB:$AB</definedName>
    <definedName name="RT" localSheetId="89">'[7]Lists-Aux'!$AB:$AB</definedName>
    <definedName name="RT">#REF!</definedName>
    <definedName name="RTT" localSheetId="87">'[7]Lists-Aux'!$AC:$AC</definedName>
    <definedName name="RTT" localSheetId="85">'[7]Lists-Aux'!$AC:$AC</definedName>
    <definedName name="RTT" localSheetId="86">'[7]Lists-Aux'!$AC:$AC</definedName>
    <definedName name="RTT" localSheetId="88">'[7]Lists-Aux'!$AC:$AC</definedName>
    <definedName name="RTT" localSheetId="89">'[7]Lists-Aux'!$AC:$AC</definedName>
    <definedName name="RTT">#REF!</definedName>
    <definedName name="ST" localSheetId="87">'[7]Lists-Aux'!$AD:$AD</definedName>
    <definedName name="ST" localSheetId="85">'[7]Lists-Aux'!$AD:$AD</definedName>
    <definedName name="ST" localSheetId="86">'[7]Lists-Aux'!$AD:$AD</definedName>
    <definedName name="ST" localSheetId="88">'[7]Lists-Aux'!$AD:$AD</definedName>
    <definedName name="ST" localSheetId="89">'[7]Lists-Aux'!$AD:$AD</definedName>
    <definedName name="ST">#REF!</definedName>
    <definedName name="TA" localSheetId="87">'[9]Lists-Aux'!$AE:$AE</definedName>
    <definedName name="TA" localSheetId="85">'[9]Lists-Aux'!$AE:$AE</definedName>
    <definedName name="TA" localSheetId="86">'[9]Lists-Aux'!$AE:$AE</definedName>
    <definedName name="TA" localSheetId="88">'[9]Lists-Aux'!$AE:$AE</definedName>
    <definedName name="TA" localSheetId="89">'[9]Lists-Aux'!$AE:$AE</definedName>
    <definedName name="TA">#REF!</definedName>
    <definedName name="TD" localSheetId="87">'[7]Lists-Aux'!$AI:$AI</definedName>
    <definedName name="TD" localSheetId="85">'[7]Lists-Aux'!$AI:$AI</definedName>
    <definedName name="TD" localSheetId="86">'[7]Lists-Aux'!$AI:$AI</definedName>
    <definedName name="TD" localSheetId="88">'[7]Lists-Aux'!$AI:$AI</definedName>
    <definedName name="TD" localSheetId="89">'[7]Lists-Aux'!$AI:$AI</definedName>
    <definedName name="TD">#REF!</definedName>
    <definedName name="TI" localSheetId="87">'[7]Lists-Aux'!$AF:$AF</definedName>
    <definedName name="TI" localSheetId="85">'[7]Lists-Aux'!$AF:$AF</definedName>
    <definedName name="TI" localSheetId="86">'[7]Lists-Aux'!$AF:$AF</definedName>
    <definedName name="TI" localSheetId="88">'[7]Lists-Aux'!$AF:$AF</definedName>
    <definedName name="TI" localSheetId="89">'[7]Lists-Aux'!$AF:$AF</definedName>
    <definedName name="TI">#REF!</definedName>
    <definedName name="UES" localSheetId="87">'[7]Lists-Aux'!$AG:$AG</definedName>
    <definedName name="UES" localSheetId="85">'[7]Lists-Aux'!$AG:$AG</definedName>
    <definedName name="UES" localSheetId="86">'[7]Lists-Aux'!$AG:$AG</definedName>
    <definedName name="UES" localSheetId="88">'[7]Lists-Aux'!$AG:$AG</definedName>
    <definedName name="UES" localSheetId="89">'[7]Lists-Aux'!$AG:$AG</definedName>
    <definedName name="UES">#REF!</definedName>
    <definedName name="uhu">#REF!</definedName>
    <definedName name="uhuuuhu">#REF!</definedName>
    <definedName name="Valid1" localSheetId="87">#REF!</definedName>
    <definedName name="Valid1" localSheetId="85">#REF!</definedName>
    <definedName name="Valid1" localSheetId="86">#REF!</definedName>
    <definedName name="Valid1" localSheetId="88">#REF!</definedName>
    <definedName name="Valid1" localSheetId="89">#REF!</definedName>
    <definedName name="Valid1">#REF!</definedName>
    <definedName name="Valid2" localSheetId="87">#REF!</definedName>
    <definedName name="Valid2" localSheetId="85">#REF!</definedName>
    <definedName name="Valid2" localSheetId="86">#REF!</definedName>
    <definedName name="Valid2" localSheetId="88">#REF!</definedName>
    <definedName name="Valid2" localSheetId="89">#REF!</definedName>
    <definedName name="Valid2">#REF!</definedName>
    <definedName name="Valid3" localSheetId="87">#REF!</definedName>
    <definedName name="Valid3" localSheetId="85">#REF!</definedName>
    <definedName name="Valid3" localSheetId="86">#REF!</definedName>
    <definedName name="Valid3" localSheetId="88">#REF!</definedName>
    <definedName name="Valid3" localSheetId="89">#REF!</definedName>
    <definedName name="Valid3">#REF!</definedName>
    <definedName name="Valid4" localSheetId="87">#REF!</definedName>
    <definedName name="Valid4" localSheetId="85">#REF!</definedName>
    <definedName name="Valid4" localSheetId="86">#REF!</definedName>
    <definedName name="Valid4" localSheetId="88">#REF!</definedName>
    <definedName name="Valid4" localSheetId="89">#REF!</definedName>
    <definedName name="Valid4">#REF!</definedName>
    <definedName name="Valid5" localSheetId="87">#REF!</definedName>
    <definedName name="Valid5" localSheetId="85">#REF!</definedName>
    <definedName name="Valid5" localSheetId="86">#REF!</definedName>
    <definedName name="Valid5" localSheetId="88">#REF!</definedName>
    <definedName name="Valid5" localSheetId="89">#REF!</definedName>
    <definedName name="Valid5">#REF!</definedName>
    <definedName name="wef">#REF!</definedName>
    <definedName name="wefawefwe">#REF!</definedName>
    <definedName name="wefwf">#REF!</definedName>
    <definedName name="XBRL" localSheetId="87">[8]Lists!$A$17:$A$19</definedName>
    <definedName name="XBRL" localSheetId="85">[8]Lists!$A$17:$A$19</definedName>
    <definedName name="XBRL" localSheetId="86">[8]Lists!$A$17:$A$19</definedName>
    <definedName name="XBRL" localSheetId="88">[8]Lists!$A$17:$A$19</definedName>
    <definedName name="XBRL" localSheetId="89">[8]Lists!$A$17:$A$19</definedName>
    <definedName name="XBRL">#REF!</definedName>
    <definedName name="XX" localSheetId="87">[7]Dimensions!$B$2:$B$78</definedName>
    <definedName name="XX" localSheetId="85">[7]Dimensions!$B$2:$B$78</definedName>
    <definedName name="XX" localSheetId="86">[7]Dimensions!$B$2:$B$78</definedName>
    <definedName name="XX" localSheetId="88">[7]Dimensions!$B$2:$B$78</definedName>
    <definedName name="XX" localSheetId="89">[7]Dimensions!$B$2:$B$78</definedName>
    <definedName name="XX">#REF!</definedName>
    <definedName name="YesNo" localSheetId="87">[6]Parameters!$C$90:$C$91</definedName>
    <definedName name="YesNo" localSheetId="85">[6]Parameters!$C$90:$C$91</definedName>
    <definedName name="YesNo" localSheetId="86">[6]Parameters!$C$90:$C$91</definedName>
    <definedName name="YesNo" localSheetId="88">[6]Parameters!$C$90:$C$91</definedName>
    <definedName name="YesNo" localSheetId="89">[6]Parameters!$C$90:$C$91</definedName>
    <definedName name="YesNo">#REF!</definedName>
    <definedName name="YesNoBasel2" localSheetId="87">[6]Parameters!#REF!</definedName>
    <definedName name="YesNoBasel2" localSheetId="85">[6]Parameters!#REF!</definedName>
    <definedName name="YesNoBasel2" localSheetId="86">[6]Parameters!#REF!</definedName>
    <definedName name="YesNoBasel2" localSheetId="88">[6]Parameters!#REF!</definedName>
    <definedName name="YesNoBasel2" localSheetId="89">[6]Parameters!#REF!</definedName>
    <definedName name="YesNoBasel2">#REF!</definedName>
    <definedName name="YesNoNA" localSheetId="87">#REF!</definedName>
    <definedName name="YesNoNA" localSheetId="85">#REF!</definedName>
    <definedName name="YesNoNA" localSheetId="86">#REF!</definedName>
    <definedName name="YesNoNA" localSheetId="88">#REF!</definedName>
    <definedName name="YesNoNA" localSheetId="89">#REF!</definedName>
    <definedName name="YesNoNA">#REF!</definedName>
    <definedName name="zxasdafsds" localSheetId="87">#REF!</definedName>
    <definedName name="zxasdafsds" localSheetId="85">#REF!</definedName>
    <definedName name="zxasdafsds" localSheetId="86">#REF!</definedName>
    <definedName name="zxasdafsds" localSheetId="88">#REF!</definedName>
    <definedName name="zxasdafsds" localSheetId="89">#REF!</definedName>
    <definedName name="zxasdafsd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6" l="1"/>
</calcChain>
</file>

<file path=xl/sharedStrings.xml><?xml version="1.0" encoding="utf-8"?>
<sst xmlns="http://schemas.openxmlformats.org/spreadsheetml/2006/main" count="8029" uniqueCount="2557">
  <si>
    <t>Pillar 3 Disclosure</t>
  </si>
  <si>
    <t>30/06/2024</t>
  </si>
  <si>
    <t>Annex</t>
  </si>
  <si>
    <t>Template</t>
  </si>
  <si>
    <t>Name</t>
  </si>
  <si>
    <t>Disclosure of key metrics and overview of risk-weighted exposure amounts</t>
  </si>
  <si>
    <t>I</t>
  </si>
  <si>
    <t>EU OV1</t>
  </si>
  <si>
    <t>Overview of risk weighted exposure amounts</t>
  </si>
  <si>
    <t>EU KM1</t>
  </si>
  <si>
    <t>Key metrics template</t>
  </si>
  <si>
    <t>Disclosure of own funds</t>
  </si>
  <si>
    <t>VII</t>
  </si>
  <si>
    <t>EU CC1</t>
  </si>
  <si>
    <t>Composition of regulatory own funds</t>
  </si>
  <si>
    <t>EU CC2</t>
  </si>
  <si>
    <t>Reconciliation of regulatory own funds to balance sheet in the audited financial statements</t>
  </si>
  <si>
    <t>Disclosure of countercyclical capital buffers</t>
  </si>
  <si>
    <t>IX</t>
  </si>
  <si>
    <t>EU CCyB1</t>
  </si>
  <si>
    <t>Geographical distribution of credit exposures relevant for the calculation of the countercyclical buffer</t>
  </si>
  <si>
    <t>EU CCyB2</t>
  </si>
  <si>
    <t>Amount of institution-specific countercyclical capital buffer</t>
  </si>
  <si>
    <t>Disclosure of the leverage ratio</t>
  </si>
  <si>
    <t>XI</t>
  </si>
  <si>
    <t>EU LR1</t>
  </si>
  <si>
    <t>Summary reconciliation of accounting assets and leverage ratio exposures</t>
  </si>
  <si>
    <t>EU LR2</t>
  </si>
  <si>
    <t>Leverage ratio common disclosure</t>
  </si>
  <si>
    <t>EU LR3</t>
  </si>
  <si>
    <t>Split-up of on balance sheet exposures (excluding derivatives, SFTs and exempted exposures)</t>
  </si>
  <si>
    <t>Disclosure of liquidity requirements</t>
  </si>
  <si>
    <t>XIII</t>
  </si>
  <si>
    <t>EU LIQ1</t>
  </si>
  <si>
    <t>Quantitative information of LCR</t>
  </si>
  <si>
    <t>EU LIQ2</t>
  </si>
  <si>
    <t>Net Stable Funding Ratio</t>
  </si>
  <si>
    <t>Disclosure of credit risk quality</t>
  </si>
  <si>
    <t>XV</t>
  </si>
  <si>
    <t>EU CR1</t>
  </si>
  <si>
    <t xml:space="preserve">Performing and non-performing exposures and related provisions </t>
  </si>
  <si>
    <t>EU CR1-A</t>
  </si>
  <si>
    <t>Maturity of exposures</t>
  </si>
  <si>
    <t>EU CR2</t>
  </si>
  <si>
    <t>Changes in the stock of non-performing loans and advances</t>
  </si>
  <si>
    <t>EU CQ1</t>
  </si>
  <si>
    <t>Credit quality of forborne exposures</t>
  </si>
  <si>
    <t>EU CQ3</t>
  </si>
  <si>
    <t>Credit quality of performing and non-performing exposures by past due days</t>
  </si>
  <si>
    <t>EU CQ4</t>
  </si>
  <si>
    <t>Quality of non-performing exposures by geography </t>
  </si>
  <si>
    <t>EU CQ5</t>
  </si>
  <si>
    <t>Credit quality of loans and advances by industry</t>
  </si>
  <si>
    <t>EU CQ7</t>
  </si>
  <si>
    <t xml:space="preserve">Collateral obtained by taking possession and execution processes </t>
  </si>
  <si>
    <t>Disclosure of the use of credit risk mitigation techniques</t>
  </si>
  <si>
    <t>XVII</t>
  </si>
  <si>
    <t>EU CR3</t>
  </si>
  <si>
    <t>CRM techniques overview:  Disclosure of the use of credit risk mitigation techniques</t>
  </si>
  <si>
    <t>Disclosure of the use of standardised approach</t>
  </si>
  <si>
    <t>XIX</t>
  </si>
  <si>
    <t>EU CR4</t>
  </si>
  <si>
    <t>Standardised approach -Credit risk exposure and CRM effects</t>
  </si>
  <si>
    <t>EU CR5</t>
  </si>
  <si>
    <t>Standardised approach</t>
  </si>
  <si>
    <t>Disclosure of the use of the IRB approach to credit risk</t>
  </si>
  <si>
    <t>XXI</t>
  </si>
  <si>
    <t>EU CR6 A-IRB</t>
  </si>
  <si>
    <t>A-IRB approach – Credit risk exposures by exposure class and PD range</t>
  </si>
  <si>
    <t>EU CR6 F-IRB</t>
  </si>
  <si>
    <t>F-IRB approach – Credit risk exposures by exposure class and PD range</t>
  </si>
  <si>
    <t>EU CR7</t>
  </si>
  <si>
    <t>IRB approach – Effect on the RWEAs of credit derivatives used as CRM techniques</t>
  </si>
  <si>
    <t>EU CR7-A F-IRB</t>
  </si>
  <si>
    <t>F-IRB approach – Disclosure of the extent of the use of CRM techniques</t>
  </si>
  <si>
    <t>EU CR8</t>
  </si>
  <si>
    <t xml:space="preserve">RWEA flow statements of credit risk exposures under the IRB approach </t>
  </si>
  <si>
    <t>Disclosure of specialised lending</t>
  </si>
  <si>
    <t>XXIII</t>
  </si>
  <si>
    <t>EU CR10</t>
  </si>
  <si>
    <t>Specialised lending under the simple riskweighted approach</t>
  </si>
  <si>
    <t>EU CR10.5</t>
  </si>
  <si>
    <t>Equity exposures under the simple riskweighted approach</t>
  </si>
  <si>
    <t>Disclosure of exposures to counterparty credit risk</t>
  </si>
  <si>
    <t>XXV</t>
  </si>
  <si>
    <t>EU CCR1</t>
  </si>
  <si>
    <t>Analysis of CCR exposure by approach</t>
  </si>
  <si>
    <t>EU CCR2</t>
  </si>
  <si>
    <t>Transactions subject to own funds requirements for CVA risk</t>
  </si>
  <si>
    <t>EU CCR3</t>
  </si>
  <si>
    <t>Standardised approach – CCR exposures by regulatory exposure class and risk weights</t>
  </si>
  <si>
    <t>EU CCR4</t>
  </si>
  <si>
    <t>IRB approach – CCR exposures by exposure class and PD scale</t>
  </si>
  <si>
    <t>EU CCR5</t>
  </si>
  <si>
    <t>Composition of collateral for CCR exposures</t>
  </si>
  <si>
    <t>EU CCR6</t>
  </si>
  <si>
    <t>Credit derivatives exposures</t>
  </si>
  <si>
    <t>EU CCR8</t>
  </si>
  <si>
    <t>Exposures to CCPs</t>
  </si>
  <si>
    <t>Disclosure of exposures to securitisation positions</t>
  </si>
  <si>
    <t>XXVII</t>
  </si>
  <si>
    <t>EU SEC1</t>
  </si>
  <si>
    <t>Securitisation exposures in the non-trading book</t>
  </si>
  <si>
    <t>EU SEC2</t>
  </si>
  <si>
    <t>Securitisation exposures in the trading book</t>
  </si>
  <si>
    <t>EU SEC3</t>
  </si>
  <si>
    <t>Securitisation exposures in the non-trading book and associated regulatory capital requirements - institution acting as originator or as sponsor</t>
  </si>
  <si>
    <t>EU SEC4</t>
  </si>
  <si>
    <t>Securitisation exposures in the non-trading book and associated regulatory capital requirements - institution acting as investor</t>
  </si>
  <si>
    <t>EU SEC5</t>
  </si>
  <si>
    <t>Exposures securitised by the institution - Exposures in default and specific credit risk adjustments</t>
  </si>
  <si>
    <t>Disclosure of the use of standardised approach and internal model for market risk</t>
  </si>
  <si>
    <t>EU MR1</t>
  </si>
  <si>
    <t>Market risk under the standardised approach</t>
  </si>
  <si>
    <t>EU MR2-A</t>
  </si>
  <si>
    <t>Market risk under the internal Model Approach (IMA)</t>
  </si>
  <si>
    <t>EU MR2-B</t>
  </si>
  <si>
    <t>RWA flow statements of market risk exposures under the IMA</t>
  </si>
  <si>
    <t>EU MR3</t>
  </si>
  <si>
    <t>IMA values for trading portfolios</t>
  </si>
  <si>
    <t>EU MR4</t>
  </si>
  <si>
    <t>Comparison of VaR estimates with gains/losses</t>
  </si>
  <si>
    <t>Disclosure of exposures to interest rate risk on positions not held in the trading book</t>
  </si>
  <si>
    <t>XXXVII</t>
  </si>
  <si>
    <t>EU IRRBB1</t>
  </si>
  <si>
    <t>Interest rate risks of non-trading book activities</t>
  </si>
  <si>
    <t>Disclosure of IFRS 9 transitional arrangements</t>
  </si>
  <si>
    <t xml:space="preserve"> IFRS 9-FL</t>
  </si>
  <si>
    <t xml:space="preserve">Comparison of institutions’ own funds and capital  and leverage ratios with and without the application of transitional arrangements 
for IFRS 9 or analogous ECLs </t>
  </si>
  <si>
    <t>Template EU OV1 – Overview of risk weighted exposure amounts</t>
  </si>
  <si>
    <t>30/06/2024 - in EUR thousand</t>
  </si>
  <si>
    <t>Total risk exposure amounts (TREA)</t>
  </si>
  <si>
    <t>Total own funds requirements  </t>
  </si>
  <si>
    <t>a</t>
  </si>
  <si>
    <t>b</t>
  </si>
  <si>
    <t>c</t>
  </si>
  <si>
    <t>31/03/2024</t>
  </si>
  <si>
    <t>1</t>
  </si>
  <si>
    <t>Credit risk (excluding CCR)</t>
  </si>
  <si>
    <t>2</t>
  </si>
  <si>
    <t xml:space="preserve">Of which the standardised approach </t>
  </si>
  <si>
    <t>3</t>
  </si>
  <si>
    <t xml:space="preserve">Of which the foundation IRB (FIRB) approach </t>
  </si>
  <si>
    <t>4</t>
  </si>
  <si>
    <t>Of which:  slotting approach</t>
  </si>
  <si>
    <t>EU 4a</t>
  </si>
  <si>
    <t>Of which: equities under the simple risk weight approach</t>
  </si>
  <si>
    <t>5</t>
  </si>
  <si>
    <t xml:space="preserve">Of which the advanced IRB (AIRB) approach </t>
  </si>
  <si>
    <t>6</t>
  </si>
  <si>
    <t xml:space="preserve">Counterparty credit risk - CCR </t>
  </si>
  <si>
    <t>7</t>
  </si>
  <si>
    <t>8</t>
  </si>
  <si>
    <t>Of which internal model method (IMM)</t>
  </si>
  <si>
    <t>EU 8a</t>
  </si>
  <si>
    <t>Of which exposures to a CCP</t>
  </si>
  <si>
    <t>EU 8b</t>
  </si>
  <si>
    <t>Of which credit valuation adjustment - CVA</t>
  </si>
  <si>
    <t>9</t>
  </si>
  <si>
    <t>Of which other CCR</t>
  </si>
  <si>
    <t>10</t>
  </si>
  <si>
    <t>Empty set in the EU</t>
  </si>
  <si>
    <t>11</t>
  </si>
  <si>
    <t>12</t>
  </si>
  <si>
    <t>13</t>
  </si>
  <si>
    <t>14</t>
  </si>
  <si>
    <t>15</t>
  </si>
  <si>
    <t xml:space="preserve">Settlement risk </t>
  </si>
  <si>
    <t>16</t>
  </si>
  <si>
    <t>Securitisation exposures in the non-trading book (after the cap)</t>
  </si>
  <si>
    <t>17</t>
  </si>
  <si>
    <t xml:space="preserve">Of which SEC-IRBA approach </t>
  </si>
  <si>
    <t>18</t>
  </si>
  <si>
    <t>Of which SEC-ERBA (including IAA)</t>
  </si>
  <si>
    <t>19</t>
  </si>
  <si>
    <t xml:space="preserve">Of which SEC-SA approach </t>
  </si>
  <si>
    <t>EU 19a</t>
  </si>
  <si>
    <t>Of which 1250% / deduction</t>
  </si>
  <si>
    <t>20</t>
  </si>
  <si>
    <t>Position, foreign exchange and commodities risks (Market risk)</t>
  </si>
  <si>
    <t>21</t>
  </si>
  <si>
    <t>22</t>
  </si>
  <si>
    <t xml:space="preserve">Of which IMA </t>
  </si>
  <si>
    <t>EU 22a</t>
  </si>
  <si>
    <t>Large exposures</t>
  </si>
  <si>
    <t>23</t>
  </si>
  <si>
    <t>Operational risk  </t>
  </si>
  <si>
    <t>EU 23a</t>
  </si>
  <si>
    <t xml:space="preserve">Of which basic indicator approach </t>
  </si>
  <si>
    <t>EU 23b</t>
  </si>
  <si>
    <t xml:space="preserve">Of which standardised approach </t>
  </si>
  <si>
    <t>EU 23c</t>
  </si>
  <si>
    <t xml:space="preserve">Of which advanced measurement approach </t>
  </si>
  <si>
    <t>24</t>
  </si>
  <si>
    <t>Amounts below the thresholds for deduction (subject to 250% risk weight)</t>
  </si>
  <si>
    <t>25</t>
  </si>
  <si>
    <t>26</t>
  </si>
  <si>
    <t>27</t>
  </si>
  <si>
    <t>28</t>
  </si>
  <si>
    <t>29</t>
  </si>
  <si>
    <t>Total</t>
  </si>
  <si>
    <t>Template EU KM1 - Key metrics template</t>
  </si>
  <si>
    <t>d</t>
  </si>
  <si>
    <t>e</t>
  </si>
  <si>
    <t>31/12/2023</t>
  </si>
  <si>
    <t>Available own funds (amounts)</t>
  </si>
  <si>
    <t xml:space="preserve">Common Equity Tier 1 (CET1) capital </t>
  </si>
  <si>
    <t xml:space="preserve">Tier 1 capital </t>
  </si>
  <si>
    <t xml:space="preserve">Total capital </t>
  </si>
  <si>
    <t>Risk-weighted exposure amounts</t>
  </si>
  <si>
    <t>Total risk-weighted  exposure amount  </t>
  </si>
  <si>
    <t>Capital ratios  (as a percentage of risk-weighted exposure amount)</t>
  </si>
  <si>
    <t>Common Equity Tier 1 ratio (%)</t>
  </si>
  <si>
    <t>Tier 1 ratio (%)</t>
  </si>
  <si>
    <t>Total capital ratio (%)</t>
  </si>
  <si>
    <t>Additional own funds requirements based on SREP (as a percentage of risk-weighted exposure amount)</t>
  </si>
  <si>
    <t>EU 7a</t>
  </si>
  <si>
    <t>Additional own funds requirements to address risks other than the risk of excessive leverage (%)</t>
  </si>
  <si>
    <t>EU 7b</t>
  </si>
  <si>
    <t>of which: to be made up of CET1 capital (percentage points)</t>
  </si>
  <si>
    <t>EU 7c</t>
  </si>
  <si>
    <t>of which: to be made up of Tier 1 capital (percentage points)</t>
  </si>
  <si>
    <t>EU 7d</t>
  </si>
  <si>
    <t>Total SREP own funds requirements (%)</t>
  </si>
  <si>
    <t>Combined buffer requirement (as a percentage of risk-weighted exposure amount)</t>
  </si>
  <si>
    <t>Capital conservation buffer (%)</t>
  </si>
  <si>
    <t>Conservation buffer due to macro-prudential or systemic risk identified at the level of a Member State (%)</t>
  </si>
  <si>
    <t>Institution specific countercyclical capital buffer (%)</t>
  </si>
  <si>
    <t>EU 9a</t>
  </si>
  <si>
    <t>Systemic risk buffer (%)</t>
  </si>
  <si>
    <t>Global Systemically Important Institution buffer (%)</t>
  </si>
  <si>
    <t>EU 10a</t>
  </si>
  <si>
    <t>Other Systemically Important Institution buffer (%)</t>
  </si>
  <si>
    <t>Combined buffer requirement (%)</t>
  </si>
  <si>
    <t>EU 11a</t>
  </si>
  <si>
    <t>Overall capital requirements (%)</t>
  </si>
  <si>
    <t>CET1 available after meeting the total SREP own funds requirements (%)</t>
  </si>
  <si>
    <t>Leverage ratio</t>
  </si>
  <si>
    <t>Leverage ratio total exposure measure</t>
  </si>
  <si>
    <t>Leverage ratio (%)</t>
  </si>
  <si>
    <t>Additional own funds requirements to address risks of excessive leverage (as a percentage of leverage ratio total exposure amount)</t>
  </si>
  <si>
    <t>EU 14a</t>
  </si>
  <si>
    <t>Additional own funds requirements to address the risk of excessive leverage (%) </t>
  </si>
  <si>
    <t>-</t>
  </si>
  <si>
    <t>EU 14b</t>
  </si>
  <si>
    <t xml:space="preserve">     of which: to be made up of CET1 capital (percentage points)</t>
  </si>
  <si>
    <t>EU 14c</t>
  </si>
  <si>
    <t>Total SREP leverage ratio requirements (%) </t>
  </si>
  <si>
    <t>Leverage ratio buffer and overall leverage ratio requirement (as a percentage of total exposure measure)</t>
  </si>
  <si>
    <t>EU 14d</t>
  </si>
  <si>
    <t>Leverage ratio buffer requirement (%) </t>
  </si>
  <si>
    <t>EU 14e</t>
  </si>
  <si>
    <t>Overall leverage ratio requirements (%)</t>
  </si>
  <si>
    <t>Liquidity Coverage Ratio</t>
  </si>
  <si>
    <t>Total high-quality liquid assets (HQLA) (Weighted value - average)</t>
  </si>
  <si>
    <t>EU 16a</t>
  </si>
  <si>
    <t xml:space="preserve">Cash outflows - Total weighted value </t>
  </si>
  <si>
    <t>EU 16b</t>
  </si>
  <si>
    <t xml:space="preserve">Cash inflows - Total weighted value </t>
  </si>
  <si>
    <t>Total net cash outflows (adjusted value)</t>
  </si>
  <si>
    <t>Liquidity coverage ratio (%)</t>
  </si>
  <si>
    <t>Total available stable funding</t>
  </si>
  <si>
    <t>Total required stable funding</t>
  </si>
  <si>
    <t>NSFR ratio (%)</t>
  </si>
  <si>
    <t>Template EU CC1 - Composition of regulatory own funds</t>
  </si>
  <si>
    <t>Amounts
transitional</t>
  </si>
  <si>
    <t>Source based on reference numbers/letters of the balance sheet under the regulatory scope of consolidation </t>
  </si>
  <si>
    <t>Common Equity Tier 1 (CET1) capital: instruments and reserves</t>
  </si>
  <si>
    <t>Capital instruments and the related share premium accounts </t>
  </si>
  <si>
    <t>26 (1), 27, 28, 29,
EBA list 26 (3)</t>
  </si>
  <si>
    <t>of which: Instrument type 1</t>
  </si>
  <si>
    <t>of which: Instrument type 2</t>
  </si>
  <si>
    <t>of which: Instrument type 3</t>
  </si>
  <si>
    <t xml:space="preserve">Retained earnings </t>
  </si>
  <si>
    <t xml:space="preserve">26 (1) (c) </t>
  </si>
  <si>
    <t>Accumulated other comprehensive income (and other reserves)</t>
  </si>
  <si>
    <t>26 (1)</t>
  </si>
  <si>
    <t>EU-3a</t>
  </si>
  <si>
    <t>Funds for general banking risk</t>
  </si>
  <si>
    <t xml:space="preserve">Amount of qualifying items referred to in Article 484 (3) and the related share premium accounts subject to phase out from CET1 </t>
  </si>
  <si>
    <t>Minority interests (amount allowed in consolidated CET1)</t>
  </si>
  <si>
    <t>84, 479, 480</t>
  </si>
  <si>
    <t>EU-5a</t>
  </si>
  <si>
    <t xml:space="preserve">Independently reviewed interim profits net of any foreseeable charge or dividend </t>
  </si>
  <si>
    <t>26 (2)</t>
  </si>
  <si>
    <t>Common Equity Tier 1 (CET1) capital before regulatory adjustments</t>
  </si>
  <si>
    <t>Common Equity Tier 1 (CET1) capital: regulatory adjustments </t>
  </si>
  <si>
    <t>Additional value adjustments (negative amount)</t>
  </si>
  <si>
    <t>34, 105</t>
  </si>
  <si>
    <t>Intangible assets (net of related tax liability) (negative amount)</t>
  </si>
  <si>
    <t>36 (1) (b), 37, 472 (4)</t>
  </si>
  <si>
    <t>Deferred tax assets that rely on future profitability excluding those arising from temporary differences (net of related tax liability where the conditions in Article 38 (3) are met) (negative amount)</t>
  </si>
  <si>
    <t>36 (1) (c), 38, 472 (5)</t>
  </si>
  <si>
    <t>Fair value reserves related to gains or losses on cash flow hedges of financial instruments that are not valued at fair value</t>
  </si>
  <si>
    <t>33 (a)</t>
  </si>
  <si>
    <t xml:space="preserve">Negative amounts resulting from the calculation of expected loss amounts </t>
  </si>
  <si>
    <t>Any increase in equity that results from securitised assets (negative amount)</t>
  </si>
  <si>
    <t>Gains or losses on liabilities valued at fair value resulting from changes in own credit standing</t>
  </si>
  <si>
    <t xml:space="preserve">33 (1) (b) (c) </t>
  </si>
  <si>
    <t>Defined-benefit pension fund assets (negative amount)</t>
  </si>
  <si>
    <t>Direct and indirect holdings by an institution of own CET1 instruments (negative amount)</t>
  </si>
  <si>
    <t>36 (1) (f), 42, 472 (8)</t>
  </si>
  <si>
    <t>Direct, indirect and synthetic holdings of the CET 1 instruments of financial sector entities where those entities have reciprocal cross holdings with the institution designed to inflate artificially the own funds of the institution (negative amount)</t>
  </si>
  <si>
    <t>Direct, indirect and synthetic holdings by the institution of the CET1 instruments of financial sector entities where the institution does not have a significant investment in those entities (amount above 10% threshold and net of eligible short positions) (negative amount)</t>
  </si>
  <si>
    <t>Direct, indirect and synthetic holdings by the institution of the CET1 instruments of financial sector entities where the institution has a significant investment in those entities (amount above 10% threshold and net of eligible short positions) (negative amount)</t>
  </si>
  <si>
    <t>EU-20a</t>
  </si>
  <si>
    <t>Exposure amount of the following items which qualify for a RW of 1250%, where the institution opts for the deduction alternative</t>
  </si>
  <si>
    <t>36 (1) (k)</t>
  </si>
  <si>
    <t>EU-20b</t>
  </si>
  <si>
    <t>of which: qualifying holdings outside the financial sector (negative amount)</t>
  </si>
  <si>
    <t>EU-20c</t>
  </si>
  <si>
    <t>of which: securitisation positions (negative amount)</t>
  </si>
  <si>
    <t>36 (1) (k) (ii) 243 (1) (b) 244 (1) (b) 258</t>
  </si>
  <si>
    <t>EU-20d</t>
  </si>
  <si>
    <t>of which: free deliveries (negative amount)</t>
  </si>
  <si>
    <t>Deferred tax assets arising from temporary differences (amount above 10% threshold, net of related tax liability where the conditions in Article 38 (3) are met) (negative amount)</t>
  </si>
  <si>
    <t>Amount exceeding the 17,65% threshold (negative amount)</t>
  </si>
  <si>
    <t>of which: direct, indirect and synthetic holdings by the institution of the CET1 instruments of financial sector entities where the institution has a significant investment in those entities</t>
  </si>
  <si>
    <t>of which: deferred tax assets arising from temporary differences</t>
  </si>
  <si>
    <t>EU-25a</t>
  </si>
  <si>
    <t>Losses for the current financial year (negative amount)</t>
  </si>
  <si>
    <t>EU-25b</t>
  </si>
  <si>
    <t>Foreseeable tax charges relating to CET1 items except where the institution suitably adjusts the amount of CET1 items insofar as such tax charges reduce the amount up to which those items may be used to cover risks or losses (negative amount)</t>
  </si>
  <si>
    <t>Qualifying AT1 deductions that exceed the AT1 items of the institution (negative amount)</t>
  </si>
  <si>
    <t>27a</t>
  </si>
  <si>
    <t>Other regulatory adjusments (including IFRS 9 transitional adjustments when relevant)</t>
  </si>
  <si>
    <t>Total regulatory adjustments to Common Equity Tier 1 (CET1)</t>
  </si>
  <si>
    <t xml:space="preserve">Common Equity Tier 1 (CET1) capital </t>
  </si>
  <si>
    <t>Additional Tier 1 (AT1) capital: instruments</t>
  </si>
  <si>
    <t>30</t>
  </si>
  <si>
    <t>51, 52</t>
  </si>
  <si>
    <t>31</t>
  </si>
  <si>
    <t>of which: classified as equity under applicable accounting standards</t>
  </si>
  <si>
    <t>32</t>
  </si>
  <si>
    <t>of which: classified as liabilities under applicable accounting standards</t>
  </si>
  <si>
    <t>33</t>
  </si>
  <si>
    <t>Amount of qualifying items referred to in Article 484 (4) and the related share premium accounts subject to phase out from AT1 as described in Article 486(3) of CRR</t>
  </si>
  <si>
    <t>EU-33a</t>
  </si>
  <si>
    <t>Amount of qualifying items referred to in Article 494a(1) subject to phase out from AT1</t>
  </si>
  <si>
    <t>EU-33b</t>
  </si>
  <si>
    <t>Amount of qualifying items referred to in Article 494b(1) subject to phase out from AT1</t>
  </si>
  <si>
    <t>34</t>
  </si>
  <si>
    <t xml:space="preserve">Qualifying Tier 1 capital included in consolidated AT1 capital (including minority interests not included in row 5) issued by subsidiaries and held by third parties </t>
  </si>
  <si>
    <t>85, 86, 480</t>
  </si>
  <si>
    <t>35</t>
  </si>
  <si>
    <t xml:space="preserve">of which: instruments issued by subsidiaries subject to phase out </t>
  </si>
  <si>
    <t>36</t>
  </si>
  <si>
    <t>Additional Tier 1 (AT1) capital before regulatory adjustments</t>
  </si>
  <si>
    <t>Additional Tier 1 (AT1) capital: regulatory adjustments</t>
  </si>
  <si>
    <t>37</t>
  </si>
  <si>
    <t>Direct and indirect holdings by an institution of own AT1 instruments (negative amount)</t>
  </si>
  <si>
    <t>52 (1) (b), 56 (a), 57, 475 (2)</t>
  </si>
  <si>
    <t>38</t>
  </si>
  <si>
    <t>Direct, indirect and synthetic holdings of the AT1 instruments of financial sector entities where those entities have reciprocal cross holdings with the institution designed to inflate artificially the own funds of the institution (negative amount)</t>
  </si>
  <si>
    <t>39</t>
  </si>
  <si>
    <t>Direct, indirect and synthetic holdings of the AT1 instruments of financial sector entities where the institution does not have a significant investment in those entities (amount above 10% threshold and net of eligible short positions) (negative amount)</t>
  </si>
  <si>
    <t>40</t>
  </si>
  <si>
    <t>Direct, indirect and synthetic holdings by the institution of the AT1 instruments of financial sector entities where the institution has a significant investment in those entities (net of eligible short positions) (negative amount)</t>
  </si>
  <si>
    <t>41</t>
  </si>
  <si>
    <t>42</t>
  </si>
  <si>
    <t>Qualifying T2 deductions that exceed the T2 items of the institution (negative amount)</t>
  </si>
  <si>
    <t>42a</t>
  </si>
  <si>
    <t>Other regulatory adjusments to AT1 capital</t>
  </si>
  <si>
    <t>43</t>
  </si>
  <si>
    <t>Total regulatory adjustments to Additional Tier 1 (AT1) capital</t>
  </si>
  <si>
    <t>44</t>
  </si>
  <si>
    <t xml:space="preserve">Additional Tier 1 (AT1) capital </t>
  </si>
  <si>
    <t>45</t>
  </si>
  <si>
    <t>Tier 1 capital (T1 = CET1 + AT1)</t>
  </si>
  <si>
    <t>Tier 2 (T2) capital: instruments and provisions</t>
  </si>
  <si>
    <t>46</t>
  </si>
  <si>
    <t>62, 63</t>
  </si>
  <si>
    <t>47</t>
  </si>
  <si>
    <t>Amount of qualifying  items referred to in Article 484 (5) and the related share premium accounts subject to phase out from T2</t>
  </si>
  <si>
    <t>EU-47a</t>
  </si>
  <si>
    <t>Amount of qualifying  items referred to in Article 494a (2) subject to phase out from T2</t>
  </si>
  <si>
    <t>EU-47b</t>
  </si>
  <si>
    <t>Amount of qualifying  items referred to in Article 494b (2) subject to phase out from T2</t>
  </si>
  <si>
    <t>48</t>
  </si>
  <si>
    <t xml:space="preserve">Qualifying own funds instruments included in consolidated T2 capital (including minority interests and AT1 instruments not included in rows 5 or 34) issued by subsidiaries and held by third parties </t>
  </si>
  <si>
    <t>87, 88, 480</t>
  </si>
  <si>
    <t>49</t>
  </si>
  <si>
    <t>of which: instruments issued by subsidiaries subject to phase out</t>
  </si>
  <si>
    <t>50</t>
  </si>
  <si>
    <t>Credit risk adjustments</t>
  </si>
  <si>
    <t>62 (c) (d)</t>
  </si>
  <si>
    <t>51</t>
  </si>
  <si>
    <t>Tier 2 (T2) capital before regulatory adjustments</t>
  </si>
  <si>
    <t>Tier 2 (T2) capital: regulatory adjustments </t>
  </si>
  <si>
    <t>52</t>
  </si>
  <si>
    <t>Direct and indirect holdings by an institution of own T2 instruments and subordinated loans (negative amount)</t>
  </si>
  <si>
    <t>63 (b) (i), 66 (a), 67, 477 (2)</t>
  </si>
  <si>
    <t>53</t>
  </si>
  <si>
    <t>Direct, indirect and synthetic holdings of the T2 instruments and subordinated loans of financial sector entities where those entities have reciprocal cross holdings with the institution designed to inflate artificially the own funds of the institution (negative amount)</t>
  </si>
  <si>
    <t>54</t>
  </si>
  <si>
    <t xml:space="preserve">Direct and indirect holdings of the T2 instruments and subordinated loans of financial sector entities where the institution does not have a significant investment in those entities (amount above 10% threshold and net of eligible short positions) (negative amount)  </t>
  </si>
  <si>
    <t>54a</t>
  </si>
  <si>
    <t>55</t>
  </si>
  <si>
    <t>Direct and indirect holdings by the institution of the T2 instruments and subordinated loans of financial sector entities where the institution has a significant investment in those entities (net of eligible short positions) (negative amount)</t>
  </si>
  <si>
    <t>56</t>
  </si>
  <si>
    <t>EU-56a </t>
  </si>
  <si>
    <t>Qualifying eligible liabilities deductions that exceed the eligible liabilities items of the institution (negative amount)</t>
  </si>
  <si>
    <t>EU-56b</t>
  </si>
  <si>
    <t>Other regulatory adjusments to T2 capital</t>
  </si>
  <si>
    <t>57</t>
  </si>
  <si>
    <t>Total regulatory adjustments to Tier 2 (T2) capital</t>
  </si>
  <si>
    <t>58</t>
  </si>
  <si>
    <t xml:space="preserve">Tier 2 (T2) capital </t>
  </si>
  <si>
    <t>59</t>
  </si>
  <si>
    <t>Total capital (TC = T1 + T2)</t>
  </si>
  <si>
    <t>60</t>
  </si>
  <si>
    <t>Total risk weighted assets</t>
  </si>
  <si>
    <t>Capital ratios and buffers </t>
  </si>
  <si>
    <t>61</t>
  </si>
  <si>
    <t>Common Equity Tier 1 (as a percentage of total risk exposure amount)</t>
  </si>
  <si>
    <t>92 (2) (a), 465</t>
  </si>
  <si>
    <t>62</t>
  </si>
  <si>
    <t>Tier 1 (as a percentage of total risk exposure amount)</t>
  </si>
  <si>
    <t>92 (2) (b), 465</t>
  </si>
  <si>
    <t>63</t>
  </si>
  <si>
    <t>Total capital (as a percentage of total risk exposure amount)</t>
  </si>
  <si>
    <t xml:space="preserve">92 (2) (c) </t>
  </si>
  <si>
    <t>64</t>
  </si>
  <si>
    <t>Institution CET1 overall capital requirement (CET1 requirement in accordance with article 92 (1) of Regulation (EU) No 575/2013, plus additional CET1 requirement which the institution is required to hold in accordance with Article 104(1)(a) of Directive 2013/36/EU, plus combined buffer requirement in accordance with Article 128(6) of Directive 2013/36/EU) expressed as a percentage of risk exposure amount)</t>
  </si>
  <si>
    <t>CRD 128, 129, 140</t>
  </si>
  <si>
    <t>65</t>
  </si>
  <si>
    <t>of which: capital conservation buffer requirement  </t>
  </si>
  <si>
    <t>66</t>
  </si>
  <si>
    <t xml:space="preserve">of which: countercyclical buffer requirement </t>
  </si>
  <si>
    <t>67</t>
  </si>
  <si>
    <t xml:space="preserve">of which: systemic risk buffer requirement </t>
  </si>
  <si>
    <t>EU-67a</t>
  </si>
  <si>
    <t>of which: Global Systemically Important Institution (G-SII) or Other Systemically Important Institution (O-SII) buffer</t>
  </si>
  <si>
    <t>CRD 131</t>
  </si>
  <si>
    <t>EU-67b</t>
  </si>
  <si>
    <t>of which: additional own funds requirements to address the risks other than the risk of excessive leverage</t>
  </si>
  <si>
    <t>68</t>
  </si>
  <si>
    <t xml:space="preserve">Common Equity Tier 1 (as a percentage of risk-weighted assets) available after meeting the bank’s minimum capital requirements </t>
  </si>
  <si>
    <t>CRD 128</t>
  </si>
  <si>
    <t>National minima (if different from Basel III)</t>
  </si>
  <si>
    <t>69</t>
  </si>
  <si>
    <t>[non relevant in EU regulation]</t>
  </si>
  <si>
    <t>70</t>
  </si>
  <si>
    <t>71</t>
  </si>
  <si>
    <t>Amounts below the thresholds for deduction (before risk weighting) </t>
  </si>
  <si>
    <t>72</t>
  </si>
  <si>
    <t xml:space="preserve">Direct and indirect holdings of own funds and eligible liabilities of financial sector entities where the institution does not have a significant investment in those entities (amount below 10% and 17.65% thresholds and net of eligible short positions)   </t>
  </si>
  <si>
    <t>73</t>
  </si>
  <si>
    <t xml:space="preserve">Direct and indirect holdings by the institution of the CET1 instruments of financial sector entities where the institution has a significant investment in those entities (amount below 17.65% thresholds and net of eligible short positions) </t>
  </si>
  <si>
    <t>74</t>
  </si>
  <si>
    <t>75</t>
  </si>
  <si>
    <t>Deferred tax assets arising from temporary differences (amount below 10% threshold, net of related tax liability where the conditions in Article 38 (3) are met)</t>
  </si>
  <si>
    <t>Applicable caps on the inclusion of provisions in Tier 2 </t>
  </si>
  <si>
    <t>76</t>
  </si>
  <si>
    <t>Credit risk adjustments included in T2 in respect of exposures subject to standardised approach (prior to the application of the cap)</t>
  </si>
  <si>
    <t>77</t>
  </si>
  <si>
    <t>Cap on inclusion of credit risk adjustments in T2 under standardised approach</t>
  </si>
  <si>
    <t>78</t>
  </si>
  <si>
    <t>Credit risk adjustments included in T2 in respect of exposures subject to internal ratings-based approach (prior to the application of the cap)</t>
  </si>
  <si>
    <t>79</t>
  </si>
  <si>
    <t>Cap for inclusion of credit risk adjustments in T2 under internal ratings-based approach</t>
  </si>
  <si>
    <t>Capital instruments subject to phase-out arrangements (only applicable between 1 Jan 2014 and 1 Jan 2022)</t>
  </si>
  <si>
    <t>80</t>
  </si>
  <si>
    <t>Current cap on CET1 instruments subject to phase out arrangements</t>
  </si>
  <si>
    <t>81</t>
  </si>
  <si>
    <t>Amount excluded from CET1 due to cap (excess over cap after redemptions and maturities)</t>
  </si>
  <si>
    <t>82</t>
  </si>
  <si>
    <t>Current cap on AT1 instruments subject to phase out arrangements</t>
  </si>
  <si>
    <t>83</t>
  </si>
  <si>
    <t>Amount excluded from AT1 due to cap (excess over cap after redemptions and maturities)</t>
  </si>
  <si>
    <t>84</t>
  </si>
  <si>
    <t>Current cap on T2 instruments subject to phase out arrangements</t>
  </si>
  <si>
    <t>85</t>
  </si>
  <si>
    <t>Amount excluded from T2 due to cap (excess over cap after redemptions and maturities)</t>
  </si>
  <si>
    <t>Template EU CC2 - Reconciliation of regulatory own funds to balance sheet in the audited financial statements</t>
  </si>
  <si>
    <t>IFRS scope</t>
  </si>
  <si>
    <t>Effects - scope of consolidiation</t>
  </si>
  <si>
    <t>Regulatory scope</t>
  </si>
  <si>
    <t>Reference</t>
  </si>
  <si>
    <t>As at period end</t>
  </si>
  <si>
    <t>Assets</t>
  </si>
  <si>
    <t>Cash, cash balances at central banks and other demand deposits</t>
  </si>
  <si>
    <t>[12]</t>
  </si>
  <si>
    <t>Financial assets - amortized cost</t>
  </si>
  <si>
    <t>[13]</t>
  </si>
  <si>
    <t>Financial assets - fair value through other comprehensive income</t>
  </si>
  <si>
    <t>[17, 23]</t>
  </si>
  <si>
    <t>Non-trading financial assets - mandatorily fair value through profit/loss</t>
  </si>
  <si>
    <t>[18, 23]</t>
  </si>
  <si>
    <t>Financial assets - designated fair value through profit/loss</t>
  </si>
  <si>
    <t>[19, 23]</t>
  </si>
  <si>
    <t>Financial assets - held for trading</t>
  </si>
  <si>
    <t>[20, 23]</t>
  </si>
  <si>
    <t>Hedge accounting</t>
  </si>
  <si>
    <t>[22]</t>
  </si>
  <si>
    <t>Investments in subsidiaries, joint ventures and associates</t>
  </si>
  <si>
    <t>[24]</t>
  </si>
  <si>
    <t>Tangible fixed assets</t>
  </si>
  <si>
    <t>[25]</t>
  </si>
  <si>
    <t>Intangible fixed assets</t>
  </si>
  <si>
    <t>Current tax assets</t>
  </si>
  <si>
    <t>[11]</t>
  </si>
  <si>
    <t>Deferred tax assets</t>
  </si>
  <si>
    <t>Non-current assets and disposal groups classified as held for sale</t>
  </si>
  <si>
    <t>Other assets</t>
  </si>
  <si>
    <t>[26]</t>
  </si>
  <si>
    <t>Total assets</t>
  </si>
  <si>
    <t>Liabilities and equity</t>
  </si>
  <si>
    <t>Financial liabilities - amortized cost</t>
  </si>
  <si>
    <t>[15]</t>
  </si>
  <si>
    <t>Financial liabilities - designated fair value through profit/loss</t>
  </si>
  <si>
    <t>Financial liabilities - held for trading</t>
  </si>
  <si>
    <t>[21, 23]</t>
  </si>
  <si>
    <t>Provisions for liabilities and charges</t>
  </si>
  <si>
    <t>[27]</t>
  </si>
  <si>
    <t>Current tax liabilities</t>
  </si>
  <si>
    <t>Deferred tax liabilities</t>
  </si>
  <si>
    <t>Liabilities included in disposal groups classified as held for sale</t>
  </si>
  <si>
    <t>[28]</t>
  </si>
  <si>
    <t>Other liabilities</t>
  </si>
  <si>
    <t>Equity</t>
  </si>
  <si>
    <t>[29]</t>
  </si>
  <si>
    <t>Consolidated equity</t>
  </si>
  <si>
    <t>Non-controlling interests</t>
  </si>
  <si>
    <t>Additional tier 1</t>
  </si>
  <si>
    <t>Total equity and liabilities</t>
  </si>
  <si>
    <t>Template EU CCyB1 - Geographical distribution of credit exposures relevant for the calculation of the countercyclical buffer</t>
  </si>
  <si>
    <t>f</t>
  </si>
  <si>
    <t>g</t>
  </si>
  <si>
    <t>h</t>
  </si>
  <si>
    <t>i</t>
  </si>
  <si>
    <t>j</t>
  </si>
  <si>
    <t>k</t>
  </si>
  <si>
    <t>l</t>
  </si>
  <si>
    <t>m</t>
  </si>
  <si>
    <t>General Credit exposures</t>
  </si>
  <si>
    <t>Relevant credit exposures – Market risk</t>
  </si>
  <si>
    <t>Securitisation exposures Exposure value for non-trading book</t>
  </si>
  <si>
    <t>Total exposure value</t>
  </si>
  <si>
    <t>Own fund requirements</t>
  </si>
  <si>
    <t xml:space="preserve">Risk-weighted exposure amounts </t>
  </si>
  <si>
    <t>Own fund requirements weights (%)</t>
  </si>
  <si>
    <t>Countercyclical buffer rate (%)</t>
  </si>
  <si>
    <t>Exposure value under the standardised approach</t>
  </si>
  <si>
    <t>Exposure value under the IRB approach</t>
  </si>
  <si>
    <t>Sum of long and short positions of trading book exposures for SA</t>
  </si>
  <si>
    <t>Value of trading book exposures for internal models</t>
  </si>
  <si>
    <t>Relevant credit risk exposures - Credit risk</t>
  </si>
  <si>
    <t xml:space="preserve">Relevant credit exposures – Securitisation positions in the non-trading book </t>
  </si>
  <si>
    <t>010</t>
  </si>
  <si>
    <t>Breakdown by Country</t>
  </si>
  <si>
    <t>Countries with 0% and no CCB</t>
  </si>
  <si>
    <t>020</t>
  </si>
  <si>
    <t xml:space="preserve">Template EU CCyB2 - Amount of institution-specific </t>
  </si>
  <si>
    <t>countercyclical capital buffer</t>
  </si>
  <si>
    <t>Total risk exposure amount  </t>
  </si>
  <si>
    <t>Institution specific countercyclical capital buffer rate</t>
  </si>
  <si>
    <t>Institution specific countercyclical capital buffer requirement</t>
  </si>
  <si>
    <t xml:space="preserve">Template EU LR1 - LRSum: Summary reconciliation of accounting assets </t>
  </si>
  <si>
    <t>and leverage ratio exposures</t>
  </si>
  <si>
    <t>Applicable amount</t>
  </si>
  <si>
    <t>Total assets as per published financial statements</t>
  </si>
  <si>
    <t>Adjustment for entities which are consolidated for accounting purposes but are outside the scope of prudential consolidation</t>
  </si>
  <si>
    <t>(Adjustment for securitised exposures that meet the operational requirements for the recognition of risk transference)</t>
  </si>
  <si>
    <t>(Adjustment for temporary exemption of exposures to central bank (if applicable))</t>
  </si>
  <si>
    <t>(Adjustment for fiduciary assets recognised on the balance sheet pursuant to the applicable accounting framework but excluded from the total exposure measure in accordance with point (i) of Article 429a(1) CRR)</t>
  </si>
  <si>
    <t>Adjustment for regular-way purchases and sales of financial assets subject to trade date accounting</t>
  </si>
  <si>
    <t>Adjustment for eligible cash pooling transactions</t>
  </si>
  <si>
    <t>Adjustments for derivative financial instruments</t>
  </si>
  <si>
    <t>Adjustment for securities financing transactions (SFTs)</t>
  </si>
  <si>
    <t>Adjustment for off-balance sheet items (ie conversion to credit equivalent amounts of off-balance sheet exposures)</t>
  </si>
  <si>
    <t>(Adjustment for prudent valuation adjustments and specific and general provisions which have reduced Tier 1 capital)</t>
  </si>
  <si>
    <t>EU-11a</t>
  </si>
  <si>
    <t>(Adjustment for exposures excluded from the total exposure measure in accordance with point (c) of Article 429a(1) CRR)</t>
  </si>
  <si>
    <t>EU-11b</t>
  </si>
  <si>
    <t>(Adjustment for exposures excluded from the total exposure measure in accordance with point (j) of Article 429a(1) CRR)</t>
  </si>
  <si>
    <t>Other adjustments</t>
  </si>
  <si>
    <t>Total exposure measure</t>
  </si>
  <si>
    <t>Template EU LR2 - LRCom: Leverage ratio common disclosure</t>
  </si>
  <si>
    <t>CRR leverage ratio exposures</t>
  </si>
  <si>
    <t>On-balance sheet exposures (excluding derivatives and SFTs)</t>
  </si>
  <si>
    <t>On-balance sheet items (excluding derivatives, SFTs, but including collateral)</t>
  </si>
  <si>
    <t>Gross-up for derivatives collateral provided where deducted from the balance sheet assets pursuant to the applicable accounting framework</t>
  </si>
  <si>
    <t>(Deductions of receivables assets for cash variation margin provided in derivatives transactions)</t>
  </si>
  <si>
    <t>(Adjustment for securities received under securities financing transactions that are recognised as an asset)</t>
  </si>
  <si>
    <t>(General credit risk adjustments to on-balance sheet items)</t>
  </si>
  <si>
    <t>(Asset amounts deducted in determining Tier 1 capital)</t>
  </si>
  <si>
    <t>Total on-balance sheet exposures (excluding derivatives and SFTs) (sum of lines 1 to 6)</t>
  </si>
  <si>
    <t>Derivative exposures</t>
  </si>
  <si>
    <t>Replacement cost associated with SA-CCR derivatives transactions (ie net of eligible cash variation margin)</t>
  </si>
  <si>
    <t>EU-8a</t>
  </si>
  <si>
    <t>Derogation for derivatives: replacement costs contribution under the simplified standardised approach</t>
  </si>
  <si>
    <t xml:space="preserve">Add-on amounts for potential future exposure associated with  SA-CCR derivatives transactions </t>
  </si>
  <si>
    <t>EU-9a</t>
  </si>
  <si>
    <t>Derogation for derivatives: Potential future exposure contribution under the simplified standardised approach</t>
  </si>
  <si>
    <t>EU-9b</t>
  </si>
  <si>
    <t>Exposure determined under Original Exposure Method</t>
  </si>
  <si>
    <t>(Exempted CCP leg of client-cleared trade exposures) (SA-CCR)</t>
  </si>
  <si>
    <t>EU-10a</t>
  </si>
  <si>
    <t>(Exempted CCP leg of client-cleared trade exposures) (simplified standardised approach)</t>
  </si>
  <si>
    <t>EU-10b</t>
  </si>
  <si>
    <t>(Exempted CCP leg of client-cleared trade exposures) (original exposure method) </t>
  </si>
  <si>
    <t>Adjusted effective notional amount of written credit derivatives</t>
  </si>
  <si>
    <t>(Adjusted effective notional offsets and add-on deductions for written credit derivatives)</t>
  </si>
  <si>
    <t>Total derivatives exposures (sum of lines 8 to EU-12f)</t>
  </si>
  <si>
    <t>Securities financing transaction (SFT) exposures</t>
  </si>
  <si>
    <t>Gross SFT assets (with no recognition of netting), after adjustment for sales accounting transactions</t>
  </si>
  <si>
    <t>(Netted amounts of cash payables and cash receivables of gross SFT assets)</t>
  </si>
  <si>
    <t>Counterparty credit risk exposure for SFT assets</t>
  </si>
  <si>
    <t>EU-16a</t>
  </si>
  <si>
    <t>Derogation for SFTs: Counterparty credit risk exposure in accordance with Articles 429e(5) and 222 CRR</t>
  </si>
  <si>
    <t>Agent transaction exposures</t>
  </si>
  <si>
    <t>EU-17a</t>
  </si>
  <si>
    <t>(Exempted CCP leg of client-cleared SFT exposure)</t>
  </si>
  <si>
    <t>Total securities financing transaction exposures</t>
  </si>
  <si>
    <t xml:space="preserve">Other off-balance sheet exposures </t>
  </si>
  <si>
    <t>Off-balance sheet exposures at gross notional amount</t>
  </si>
  <si>
    <t>(Adjustments for conversion to credit equivalent amounts)</t>
  </si>
  <si>
    <t>(General provisions deducted in determining Tier 1 capital and specific provisions associated with off-balance sheet exposures)</t>
  </si>
  <si>
    <t>Off-balance sheet exposures (sum of lines 17 to 19)  </t>
  </si>
  <si>
    <t>Excluded exposures</t>
  </si>
  <si>
    <t>EU-22a</t>
  </si>
  <si>
    <t>(-) Exposures excluded from the leverage ratio total exposure measure in accordance with Article 429a(1)(c)of CRR</t>
  </si>
  <si>
    <t>EU-22b</t>
  </si>
  <si>
    <t>(-) Exposures exempted in accordance with point (j) of Article 429a(1) CRR (on and off balance sheet)</t>
  </si>
  <si>
    <t>EU-22c</t>
  </si>
  <si>
    <t>(-) Excluded exposures of public development banks (or untis) - Public sector investments</t>
  </si>
  <si>
    <t>EU-22d</t>
  </si>
  <si>
    <t>(-) Excluded exposures of public development banks (or untis) - Promotional loans</t>
  </si>
  <si>
    <t>EU-22e</t>
  </si>
  <si>
    <t>(-) Excluded passing-through promotional loan exposures by non-public development banks (or units)</t>
  </si>
  <si>
    <t>EU-22f</t>
  </si>
  <si>
    <t xml:space="preserve">(-) Excluded guaranteed parts of exposures arising from export credits </t>
  </si>
  <si>
    <t>EU-22g</t>
  </si>
  <si>
    <t xml:space="preserve">(-) Excluded excess collateral deposited at triparty agents </t>
  </si>
  <si>
    <t>EU-22h</t>
  </si>
  <si>
    <t>(-) Excluded CSD related services of CSD/institutions in accordance with Article 429a(o) of the CRR</t>
  </si>
  <si>
    <t>EU-22i</t>
  </si>
  <si>
    <t>(-) Excluded CSD related services of designated institutions in accordance with Article 429a(1)(p) of the CRR</t>
  </si>
  <si>
    <t>EU-22j</t>
  </si>
  <si>
    <t xml:space="preserve">(-) Reduction of the exposure value of pre-financing or intermediate loans </t>
  </si>
  <si>
    <t>EU-22k</t>
  </si>
  <si>
    <t>(-) Total exempted exposures</t>
  </si>
  <si>
    <t>Capital and total exposure measure</t>
  </si>
  <si>
    <t>Tier 1 capital </t>
  </si>
  <si>
    <t>EU-25</t>
  </si>
  <si>
    <t>Leverage ratio (excluding the impact of the exemption of public sector investments and promotional loans) (%)</t>
  </si>
  <si>
    <t>25a</t>
  </si>
  <si>
    <t>Leverage ratio (excluding the impact of any applicable temporary exemption of central bank reserves)</t>
  </si>
  <si>
    <t>Regulatory minimum leverage ratio requirement</t>
  </si>
  <si>
    <t>EU-26a</t>
  </si>
  <si>
    <t>Additional own funds requirements to address the risk of excessive leverage (%)</t>
  </si>
  <si>
    <t>EU-26b</t>
  </si>
  <si>
    <t>of which: to be made up of CET1 capital</t>
  </si>
  <si>
    <t>Applicable leverage buffers</t>
  </si>
  <si>
    <t>EU-27a</t>
  </si>
  <si>
    <t>Overall leverage ratio requirement (%)</t>
  </si>
  <si>
    <t>Choice on transitional arrangements and relevant exposures</t>
  </si>
  <si>
    <t>EU-27b</t>
  </si>
  <si>
    <t>Choice on transitional arrangements for the definition of the capital measure</t>
  </si>
  <si>
    <t>Transitional</t>
  </si>
  <si>
    <t>Template EU LR3 - LRSpl: Split-up of on balance sheet exposures</t>
  </si>
  <si>
    <t>(excluding derivatives, SFTs and exempted exposures)</t>
  </si>
  <si>
    <t>EU-1</t>
  </si>
  <si>
    <t>Total on-balance sheet exposures (excluding derivatives, SFTs, and exempted exposures), of which:</t>
  </si>
  <si>
    <t>EU-2</t>
  </si>
  <si>
    <t>Trading book exposures</t>
  </si>
  <si>
    <t>EU-3</t>
  </si>
  <si>
    <t>Banking book exposures, of which:</t>
  </si>
  <si>
    <t>EU-4</t>
  </si>
  <si>
    <t>Covered bonds</t>
  </si>
  <si>
    <t>EU-5</t>
  </si>
  <si>
    <t>Exposures treated as sovereigns</t>
  </si>
  <si>
    <t>EU-6</t>
  </si>
  <si>
    <t>Exposures to regional governments, MDB, international organisations and PSE not treated as sovereigns</t>
  </si>
  <si>
    <t>EU-7</t>
  </si>
  <si>
    <t>Institutions</t>
  </si>
  <si>
    <t>EU-8</t>
  </si>
  <si>
    <t>Secured by mortgages of immovable properties</t>
  </si>
  <si>
    <t>EU-9</t>
  </si>
  <si>
    <t>Retail exposures</t>
  </si>
  <si>
    <t>EU-10</t>
  </si>
  <si>
    <t>Corporates</t>
  </si>
  <si>
    <t>EU-11</t>
  </si>
  <si>
    <t>Exposures in default</t>
  </si>
  <si>
    <t>EU-12</t>
  </si>
  <si>
    <t>Other exposures (eg equity, securitisations, and other non-credit obligation assets)</t>
  </si>
  <si>
    <t>Template EU LIQ1 - Quantitative information of LCR</t>
  </si>
  <si>
    <t>Total percentage (%) unweighted value (average)</t>
  </si>
  <si>
    <t>Total percentage (%) weighted value (average)</t>
  </si>
  <si>
    <t>EU 1a</t>
  </si>
  <si>
    <t>Quarter ending on</t>
  </si>
  <si>
    <t>EU 1b</t>
  </si>
  <si>
    <t>Number of data points used in the calculation of averages</t>
  </si>
  <si>
    <t>HIGH-QUALITY LIQUID ASSETS</t>
  </si>
  <si>
    <t>Total high-quality liquid assets (HQLA)</t>
  </si>
  <si>
    <t>CASH - OUTFLOWS</t>
  </si>
  <si>
    <t>Retail deposits and deposits from small business customers, of which:</t>
  </si>
  <si>
    <t>Stable deposits</t>
  </si>
  <si>
    <t>Less stable deposits</t>
  </si>
  <si>
    <t>Unsecured wholesale funding</t>
  </si>
  <si>
    <t>Operational deposits (all counterparties) and deposits in networks of cooperative banks</t>
  </si>
  <si>
    <t>Non-operational deposits (all counterparties)</t>
  </si>
  <si>
    <t>Unsecured debt</t>
  </si>
  <si>
    <t>Secured wholesale funding</t>
  </si>
  <si>
    <t>Additional requirements</t>
  </si>
  <si>
    <t>Outflows related to derivative exposures and other collateral requirements</t>
  </si>
  <si>
    <t>Outflows related to loss of funding on debt products</t>
  </si>
  <si>
    <t>Credit and liquidity facilities</t>
  </si>
  <si>
    <t>Other contractual funding obligations</t>
  </si>
  <si>
    <t>Other contingent funding obligations</t>
  </si>
  <si>
    <t>TOTAL CASH OUTFLOWS</t>
  </si>
  <si>
    <t>CASH - INFLOWS</t>
  </si>
  <si>
    <t>Secured lending (e.g. reverse repos)</t>
  </si>
  <si>
    <t>Inflows from fully performing exposures</t>
  </si>
  <si>
    <t>Other cash inflows</t>
  </si>
  <si>
    <t>EU-19a</t>
  </si>
  <si>
    <t>(Difference between total weighted inflows and total weighted outflows arising from transactions in third countries where there are transfer restrictions or which are denominated in non-convertible currencies)</t>
  </si>
  <si>
    <t>EU-19b</t>
  </si>
  <si>
    <t>(Excess inflows from a related specialised credit institution)</t>
  </si>
  <si>
    <t>TOTAL CASH INFLOWS</t>
  </si>
  <si>
    <t>Fully exempt inflows</t>
  </si>
  <si>
    <t>Inflows subject to 90% cap</t>
  </si>
  <si>
    <t>Inflows subject to 75% cap</t>
  </si>
  <si>
    <t xml:space="preserve">TOTAL ADJUSTED VALUE </t>
  </si>
  <si>
    <t>LIQUIDITY BUFFER</t>
  </si>
  <si>
    <t>TOTAL NET CASH OUTFLOWS</t>
  </si>
  <si>
    <t>LIQUIDITY COVERAGE RATIO </t>
  </si>
  <si>
    <t>Template EU LIQ2: Net Stable Funding Ratio</t>
  </si>
  <si>
    <t>Unweighted value by residual maturity</t>
  </si>
  <si>
    <t>Weighted value</t>
  </si>
  <si>
    <t>No maturity</t>
  </si>
  <si>
    <t>&lt; 6 months</t>
  </si>
  <si>
    <t>6 months to &lt; 1yr</t>
  </si>
  <si>
    <t>≥ 1yr</t>
  </si>
  <si>
    <t>Available stable funding (ASF) Items</t>
  </si>
  <si>
    <t>Capital items and instruments</t>
  </si>
  <si>
    <t>Own funds  </t>
  </si>
  <si>
    <t>Other capital instruments</t>
  </si>
  <si>
    <t>Retail deposits</t>
  </si>
  <si>
    <t>Wholesale funding:</t>
  </si>
  <si>
    <t>Operational deposits</t>
  </si>
  <si>
    <t>Other wholesale funding</t>
  </si>
  <si>
    <t>Interdependent liabilities</t>
  </si>
  <si>
    <t xml:space="preserve">Other liabilities: </t>
  </si>
  <si>
    <t xml:space="preserve">NSFR derivative liabilities </t>
  </si>
  <si>
    <t>All other liabilities andcapital instruments not included in the above categories</t>
  </si>
  <si>
    <t>Total available stabel funding (ASF)</t>
  </si>
  <si>
    <t>Required stable funding (RSF) Items</t>
  </si>
  <si>
    <t>EU-15a</t>
  </si>
  <si>
    <t>Assets encumbered for a residual maturity of one year or more in a cover pool</t>
  </si>
  <si>
    <t>Deposits held at other financial institutions for operational purposes</t>
  </si>
  <si>
    <t>Performing loans and securities:</t>
  </si>
  <si>
    <t>Performing securities financing transactions with financial customerscollateralised by Level 1 HQLA subject to 0% haircut</t>
  </si>
  <si>
    <t>Performing securities financing transactions with financial customer collateralised by other assets and loans and advances to financial institutions</t>
  </si>
  <si>
    <t>Performing loans to non- financial corporate clients, loans to retail and small business customers, and loans to sovereigns, and PSEs, of which:</t>
  </si>
  <si>
    <t>With a risk weight of less than or equal to 35% under the Basel II Standardised Approach for credit risk</t>
  </si>
  <si>
    <t xml:space="preserve">Performing residential mortgages, of which: </t>
  </si>
  <si>
    <t>Other loans and securities that are not in default and do not qualify as HQLA, including exchange-traded equities and trade finance on-balance sheet products</t>
  </si>
  <si>
    <t>Interdependent assets</t>
  </si>
  <si>
    <t xml:space="preserve">Other assets: </t>
  </si>
  <si>
    <t>Physical traded commodities</t>
  </si>
  <si>
    <t>Assets posted as initial margin for derivative contracts and contributions to default funds of CCPs</t>
  </si>
  <si>
    <t>NSFR derivative assets </t>
  </si>
  <si>
    <t xml:space="preserve">NSFR derivative liabilities before deduction of variation margin posted </t>
  </si>
  <si>
    <t>All other assets not included in the above categories</t>
  </si>
  <si>
    <t>Off-balance sheet items</t>
  </si>
  <si>
    <t>Total RSF</t>
  </si>
  <si>
    <t>Net Stable Funding Ratio (%)</t>
  </si>
  <si>
    <t>Template EU CR1: Performing and non-performing exposures and related provisions</t>
  </si>
  <si>
    <t>N</t>
  </si>
  <si>
    <t>o</t>
  </si>
  <si>
    <t>Gross carrying amount/nominal amount</t>
  </si>
  <si>
    <t>Accumulated impairment, accumulated negative changes in fair value due to credit risk and provisions</t>
  </si>
  <si>
    <t>Collaterals and financial guarantees received</t>
  </si>
  <si>
    <t>Performing exposures</t>
  </si>
  <si>
    <t>Non-performing exposures</t>
  </si>
  <si>
    <t>Performing exposures - Accumulated impairment and provisions</t>
  </si>
  <si>
    <t xml:space="preserve">Non-performing exposures - Accumulated impairment, accumulated  negative changes in fair value due to credit risk and provisions </t>
  </si>
  <si>
    <t>Accumulated  partial write-off</t>
  </si>
  <si>
    <t>On performing exposures</t>
  </si>
  <si>
    <t>On non-performing exposures</t>
  </si>
  <si>
    <t>of which: stage 1</t>
  </si>
  <si>
    <t>of which: stage 2</t>
  </si>
  <si>
    <t>of which: stage 3</t>
  </si>
  <si>
    <t>005</t>
  </si>
  <si>
    <t>Cash balances at central banks and other demand deposits</t>
  </si>
  <si>
    <t>Loans and advances</t>
  </si>
  <si>
    <t>Central banks</t>
  </si>
  <si>
    <t>030</t>
  </si>
  <si>
    <t>General governments</t>
  </si>
  <si>
    <t>040</t>
  </si>
  <si>
    <t>Credit institutions</t>
  </si>
  <si>
    <t>050</t>
  </si>
  <si>
    <t>Other financial corporations</t>
  </si>
  <si>
    <t>060</t>
  </si>
  <si>
    <t>Non-financial corporations</t>
  </si>
  <si>
    <t>070</t>
  </si>
  <si>
    <t>Of which: SMEs</t>
  </si>
  <si>
    <t>080</t>
  </si>
  <si>
    <t>Households</t>
  </si>
  <si>
    <t>090</t>
  </si>
  <si>
    <t>Debt Securities</t>
  </si>
  <si>
    <t>100</t>
  </si>
  <si>
    <t>110</t>
  </si>
  <si>
    <t>120</t>
  </si>
  <si>
    <t>130</t>
  </si>
  <si>
    <t>140</t>
  </si>
  <si>
    <t>150</t>
  </si>
  <si>
    <t>Off-balance sheet exposures  </t>
  </si>
  <si>
    <t>160</t>
  </si>
  <si>
    <t>170</t>
  </si>
  <si>
    <t>180</t>
  </si>
  <si>
    <t>190</t>
  </si>
  <si>
    <t>200</t>
  </si>
  <si>
    <t>210</t>
  </si>
  <si>
    <t>220</t>
  </si>
  <si>
    <t>Template EU CR1-A: Maturity of exposures</t>
  </si>
  <si>
    <t>Net exposure value</t>
  </si>
  <si>
    <t>On demand</t>
  </si>
  <si>
    <t>&lt;= 1 year</t>
  </si>
  <si>
    <t>&gt; 1 year &lt;= 5 years</t>
  </si>
  <si>
    <t>&gt; 5 years</t>
  </si>
  <si>
    <t>No stated maturity</t>
  </si>
  <si>
    <t>Debt securities</t>
  </si>
  <si>
    <t xml:space="preserve">Template EU CR2: Changes in the stock of non-performing </t>
  </si>
  <si>
    <t>loans and advances</t>
  </si>
  <si>
    <t>Gross carrying amount</t>
  </si>
  <si>
    <t>Initial stock of non-performing loans and advances</t>
  </si>
  <si>
    <t>Inflows to non performing portfolios</t>
  </si>
  <si>
    <t>Outflows from non performing portfolios</t>
  </si>
  <si>
    <t>Outflows due to write-offs</t>
  </si>
  <si>
    <t>Outflow due to other situations</t>
  </si>
  <si>
    <t>Final stock of non-performing loans and advances</t>
  </si>
  <si>
    <t>Template EU CR2a: Changes in the stock of non-performing loans and advances and related net accumulated recoveries</t>
  </si>
  <si>
    <t>As RBI Group does not meet the 5% gross NPL ratio threshold, template EU CR2a is not disclosed.</t>
  </si>
  <si>
    <t xml:space="preserve">Template EU CR3 –  CRM techniques overview:  Disclosure of the use of </t>
  </si>
  <si>
    <t>credit risk mitigation techniques</t>
  </si>
  <si>
    <t>Secured carrying amount</t>
  </si>
  <si>
    <t xml:space="preserve">Unsecured carrying amount </t>
  </si>
  <si>
    <t xml:space="preserve">Of which secured by collateral </t>
  </si>
  <si>
    <t>Of which secured by financial guarantees</t>
  </si>
  <si>
    <t>Of which secured by credit derivatives</t>
  </si>
  <si>
    <t xml:space="preserve">Debt securities </t>
  </si>
  <si>
    <t>Of which non-performing exposures</t>
  </si>
  <si>
    <t xml:space="preserve">Of which defaulted </t>
  </si>
  <si>
    <t>Template EU CR4 – Standardised approach – Credit risk exposure and CRM effects</t>
  </si>
  <si>
    <t xml:space="preserve"> </t>
  </si>
  <si>
    <t>Exposures before CCF and before CRM</t>
  </si>
  <si>
    <t>Exposures post CCF and post CRM</t>
  </si>
  <si>
    <t>RWAs and RWAs density</t>
  </si>
  <si>
    <t>Exposure classes</t>
  </si>
  <si>
    <t>On-balance-sheet exposures</t>
  </si>
  <si>
    <t>Off-balance-sheet exposures</t>
  </si>
  <si>
    <t>RWEA</t>
  </si>
  <si>
    <t xml:space="preserve">RWEA density (%) </t>
  </si>
  <si>
    <t>Central governments or central banks</t>
  </si>
  <si>
    <t>Regional government or local authorities</t>
  </si>
  <si>
    <t>Public sector entities</t>
  </si>
  <si>
    <t>Multilateral development banks</t>
  </si>
  <si>
    <t>International organisations</t>
  </si>
  <si>
    <t>Corporates  </t>
  </si>
  <si>
    <t>Retail</t>
  </si>
  <si>
    <t>Secured by mortgages on immovable property</t>
  </si>
  <si>
    <t>Exposures associated with particularly high risk</t>
  </si>
  <si>
    <t>Institutions and corporates with a short-term credit assessment</t>
  </si>
  <si>
    <t>Collective investment undertakings</t>
  </si>
  <si>
    <t>Equity  </t>
  </si>
  <si>
    <t>Other items</t>
  </si>
  <si>
    <t xml:space="preserve">Template EU CR5 – Standardised approach </t>
  </si>
  <si>
    <t>Risk weight  </t>
  </si>
  <si>
    <t>Of which unrated</t>
  </si>
  <si>
    <t xml:space="preserve"> Exposure classes</t>
  </si>
  <si>
    <t>0%</t>
  </si>
  <si>
    <t>2%</t>
  </si>
  <si>
    <t>4%</t>
  </si>
  <si>
    <t>10%</t>
  </si>
  <si>
    <t>20%</t>
  </si>
  <si>
    <t>35%</t>
  </si>
  <si>
    <t>50%</t>
  </si>
  <si>
    <t>70%</t>
  </si>
  <si>
    <t>75%</t>
  </si>
  <si>
    <t>100%</t>
  </si>
  <si>
    <t>150%</t>
  </si>
  <si>
    <t>250%</t>
  </si>
  <si>
    <t>370%</t>
  </si>
  <si>
    <t>1250%</t>
  </si>
  <si>
    <t>Others</t>
  </si>
  <si>
    <t>n</t>
  </si>
  <si>
    <t>p</t>
  </si>
  <si>
    <t>q</t>
  </si>
  <si>
    <t>Exposures secured by mortgages on immovable property</t>
  </si>
  <si>
    <t>Exposures to institutions and corporates with a short-term credit assessment</t>
  </si>
  <si>
    <t>Units or shares in collective investment undertakings</t>
  </si>
  <si>
    <t>Equity exposures</t>
  </si>
  <si>
    <t>Additional note</t>
  </si>
  <si>
    <t>Risk weights 70% and 370% are not applicable in RBI. </t>
  </si>
  <si>
    <t>Template EU CR6 – A-IRB approach – Credit risk exposures by exposure class and PD range</t>
  </si>
  <si>
    <t>A-IRB</t>
  </si>
  <si>
    <t>PD range  </t>
  </si>
  <si>
    <t>On-balance sheet exposures  </t>
  </si>
  <si>
    <t>Off-balance-sheet exposures pre-CCF</t>
  </si>
  <si>
    <t>Exposure weighted average CCF</t>
  </si>
  <si>
    <t>Exposure post CCF and post CRM</t>
  </si>
  <si>
    <t>Exposure weighted average PD (%)  </t>
  </si>
  <si>
    <t>Number of obligors</t>
  </si>
  <si>
    <t>Exposure weighted average LGD (%)</t>
  </si>
  <si>
    <t>Exposure weighted average maturity (years) </t>
  </si>
  <si>
    <t>Risk weighted exposure amount after supporting factors  </t>
  </si>
  <si>
    <t>Density of risk weighted exposure amount</t>
  </si>
  <si>
    <t>Expected loss amount  </t>
  </si>
  <si>
    <t>Value adjustments and provisions  </t>
  </si>
  <si>
    <t>Total (all exposures classes)</t>
  </si>
  <si>
    <t>0.00 to &lt;0.15</t>
  </si>
  <si>
    <t>0.00 to &lt;0.10</t>
  </si>
  <si>
    <t>0.10  to &lt;0.15</t>
  </si>
  <si>
    <t>0.15 to &lt;0.25</t>
  </si>
  <si>
    <t>0.25 to &lt;0.50</t>
  </si>
  <si>
    <t>0.50 to &lt;0.75</t>
  </si>
  <si>
    <t>0.75 to &lt;2.50</t>
  </si>
  <si>
    <t>0.75 to &lt;1.75</t>
  </si>
  <si>
    <t>1.75 to &lt;2.5</t>
  </si>
  <si>
    <t>2.50 to &lt;10.00</t>
  </si>
  <si>
    <t>2.5 to &lt;5</t>
  </si>
  <si>
    <t>5 to &lt;10</t>
  </si>
  <si>
    <t>10.00 to &lt;100.00</t>
  </si>
  <si>
    <t>10 to &lt;20</t>
  </si>
  <si>
    <t>30 to &lt;30</t>
  </si>
  <si>
    <t>30.00 to &lt;100.00</t>
  </si>
  <si>
    <t>100.00 (Default)</t>
  </si>
  <si>
    <t>Subtotal (exposure class)</t>
  </si>
  <si>
    <t>Retail - Secured by immovable property SME</t>
  </si>
  <si>
    <t>Retail - Secured by immovable property non-SME</t>
  </si>
  <si>
    <t>Retail - Qualifying revolving</t>
  </si>
  <si>
    <t>Retail - Other SME</t>
  </si>
  <si>
    <t>Retail - Other non-SME</t>
  </si>
  <si>
    <t>Template EU CR6 – F-IRB approach – Credit risk exposures by exposure class and PD range</t>
  </si>
  <si>
    <t>F-IRB</t>
  </si>
  <si>
    <t>Corporates - SME</t>
  </si>
  <si>
    <t>Corporates - Other</t>
  </si>
  <si>
    <t>Template EU CR7 – IRB approach – Effect on the RWEAs of</t>
  </si>
  <si>
    <t>credit derivatives used as CRM techniques</t>
  </si>
  <si>
    <t>Pre-credit derivatives risk weighted exposure amount  </t>
  </si>
  <si>
    <t>Actual risk weighted exposure amount</t>
  </si>
  <si>
    <t>Exposures under F-IRB</t>
  </si>
  <si>
    <t>Central governments and central banks</t>
  </si>
  <si>
    <t>4.1</t>
  </si>
  <si>
    <t>of which Corporates - SMEs</t>
  </si>
  <si>
    <t>4.2</t>
  </si>
  <si>
    <t>of which Corporates - Specialised lending</t>
  </si>
  <si>
    <t>Exposures under A-IRB</t>
  </si>
  <si>
    <t>8.1</t>
  </si>
  <si>
    <t>8.2</t>
  </si>
  <si>
    <t>9.1</t>
  </si>
  <si>
    <t xml:space="preserve">of which Retail – SMEs - Secured by immovable property collateral </t>
  </si>
  <si>
    <t>9.2</t>
  </si>
  <si>
    <t xml:space="preserve">of which Retail – non-SMEs - Secured by immovable property collateral </t>
  </si>
  <si>
    <t>9.3</t>
  </si>
  <si>
    <t>of which Retail – Qualifying revolving  </t>
  </si>
  <si>
    <t>9.4</t>
  </si>
  <si>
    <t xml:space="preserve">of which Retail – SMEs - Other </t>
  </si>
  <si>
    <t>9.5</t>
  </si>
  <si>
    <t xml:space="preserve">of which Retail – Non-SMEs- Other </t>
  </si>
  <si>
    <t>TOTAL (including F-IRB exposures and A-IRB exposures)</t>
  </si>
  <si>
    <t>Template EU CR7-A – A-IRB approach – Disclosure of the extent of the use of CRM techniques</t>
  </si>
  <si>
    <t>Credit risk Mitigation techniques</t>
  </si>
  <si>
    <t>Credit risk Mitigation methods in the calculation of RWEAs</t>
  </si>
  <si>
    <t>Total exposures</t>
  </si>
  <si>
    <t>Funded credit 
Protection (FCP)</t>
  </si>
  <si>
    <t>Unfunded credit 
Protection (UFCP)</t>
  </si>
  <si>
    <t xml:space="preserve"> Part of exposures covered by Financial Collaterals (%)</t>
  </si>
  <si>
    <t>Part of exposures covered by Other eligible collaterals (%)</t>
  </si>
  <si>
    <t>Part of exposures covered by Other funded credit protection (%)</t>
  </si>
  <si>
    <t>Part of exposures covered by Guarantees (%)</t>
  </si>
  <si>
    <t>Part of exposures covered by Credit Derivatives (%)</t>
  </si>
  <si>
    <t>RWEA without substitution effects (reduction effects only)</t>
  </si>
  <si>
    <t>RWEA with substitution effects (both reduction and sustitution effects)</t>
  </si>
  <si>
    <t>Part of exposures covered by Immovable property Collaterals (%)</t>
  </si>
  <si>
    <t>Part of exposures covered by Receivables (%)</t>
  </si>
  <si>
    <t>Part of exposures covered by Other physical collateral (%)</t>
  </si>
  <si>
    <t>Part of exposures covered by Cash on deposit (%)</t>
  </si>
  <si>
    <t>Part of exposures covered by Life insurance policies (%)</t>
  </si>
  <si>
    <t>Part of exposures covered by Instruments held by a third party (%)</t>
  </si>
  <si>
    <t>3.1</t>
  </si>
  <si>
    <t>Of which Corporates – SMEs</t>
  </si>
  <si>
    <t>3.2</t>
  </si>
  <si>
    <t>Of which Corporates – Specialised lending</t>
  </si>
  <si>
    <t>3.3</t>
  </si>
  <si>
    <t>Of which Corporates – Other</t>
  </si>
  <si>
    <t>Of which Retail – Immovable property SMEs</t>
  </si>
  <si>
    <t>Of which Retail – Immovable property non-SMEs </t>
  </si>
  <si>
    <t>4.3</t>
  </si>
  <si>
    <t>Of which Retail – Qualifying revolving  </t>
  </si>
  <si>
    <t>4.4</t>
  </si>
  <si>
    <t>Of which Retail – Other SMEs </t>
  </si>
  <si>
    <t>4.5</t>
  </si>
  <si>
    <t>Of which Retail – Other non-SMEs </t>
  </si>
  <si>
    <t>Template EU CR7-A – F-IRB approach – Disclosure of the extent of the use of CRM techniques</t>
  </si>
  <si>
    <t xml:space="preserve">Template EU CR8 - RWEA flow statements of credit risk exposures 
under the IRB approach </t>
  </si>
  <si>
    <t>Risk weighted exposure amount</t>
  </si>
  <si>
    <t>Risk weighted exposure amount as at the end of the previous reporting period</t>
  </si>
  <si>
    <t>Asset size (+/-) </t>
  </si>
  <si>
    <t>Asset quality (+/-) </t>
  </si>
  <si>
    <t>Model updates (+/-) </t>
  </si>
  <si>
    <t>Methodology and policy (+/-) </t>
  </si>
  <si>
    <t>Acquisitions and disposals (+/-) </t>
  </si>
  <si>
    <t>Foreign exchange movements (+/-) </t>
  </si>
  <si>
    <t>Other (+/-) </t>
  </si>
  <si>
    <t>Risk weighted exposure amount as at the end of the reporting period</t>
  </si>
  <si>
    <t>Template EU CR10 –  Specialised lending and equity exposures under the simple riskweighted approach</t>
  </si>
  <si>
    <t>Specialised lending: (TAX129) Project finance</t>
  </si>
  <si>
    <t>Regulatory categories</t>
  </si>
  <si>
    <t>Remaining maturity</t>
  </si>
  <si>
    <t>On-balancesheet exposure</t>
  </si>
  <si>
    <t>Off-balancesheet exposure</t>
  </si>
  <si>
    <t>Risk weight </t>
  </si>
  <si>
    <t>Exposure value</t>
  </si>
  <si>
    <t>Expected loss amount </t>
  </si>
  <si>
    <t>Category 1 </t>
  </si>
  <si>
    <t>Less than 2.5 years </t>
  </si>
  <si>
    <t>Equal to or more than 2.5 years </t>
  </si>
  <si>
    <t>Category 2 </t>
  </si>
  <si>
    <t>90%</t>
  </si>
  <si>
    <t>Category 3 </t>
  </si>
  <si>
    <t>115%</t>
  </si>
  <si>
    <t>Category 4 </t>
  </si>
  <si>
    <t>Category 5 </t>
  </si>
  <si>
    <t>Template EU CR10.5 –  Equity exposures under the simple riskweighted approach</t>
  </si>
  <si>
    <t>Equity exposures under the simple risk-weighted approach</t>
  </si>
  <si>
    <t>Categories</t>
  </si>
  <si>
    <t>Private equity exposures</t>
  </si>
  <si>
    <t>190%</t>
  </si>
  <si>
    <t>Exchange-traded equity exposures</t>
  </si>
  <si>
    <t>290%</t>
  </si>
  <si>
    <t>Other equity exposures</t>
  </si>
  <si>
    <t>Template EU CQ1: Credit quality of forborne exposures</t>
  </si>
  <si>
    <t>Gross carrying amount/nominal amount of exposures with forbearance measures</t>
  </si>
  <si>
    <t>Collaterals received and financial guarantees received on forborne exposures</t>
  </si>
  <si>
    <t>Performing forborne</t>
  </si>
  <si>
    <t>Non-performing forborne</t>
  </si>
  <si>
    <t>On performing forborne exposures</t>
  </si>
  <si>
    <t>On non-performing forborne exposures</t>
  </si>
  <si>
    <t>Of which: Collateral and financial guarantees received on non-performing exposures with forbearance measures</t>
  </si>
  <si>
    <t>Of which defaulted</t>
  </si>
  <si>
    <t>Of which impaired</t>
  </si>
  <si>
    <t xml:space="preserve">     </t>
  </si>
  <si>
    <t>Loan commitments given</t>
  </si>
  <si>
    <t>Template EU CQ2: Quality of forbearance</t>
  </si>
  <si>
    <t>As RBI Group does not meet the 5% gross NPL ratio threshold, template EU CQ2 is not disclosed.</t>
  </si>
  <si>
    <t>Template EU CQ4: Quality of non-performing exposures by geography </t>
  </si>
  <si>
    <t>Gross carrying/Nominal amount</t>
  </si>
  <si>
    <t>of which: non-performing</t>
  </si>
  <si>
    <t>of which: subject to impairment</t>
  </si>
  <si>
    <t>Accumulated impairment</t>
  </si>
  <si>
    <t>Provisions on off-balance sheet commitments and financial guarantee given</t>
  </si>
  <si>
    <t>Accumulated negative changes in fair value due to credit risk on non-performing exposures</t>
  </si>
  <si>
    <t>of which: defaulted</t>
  </si>
  <si>
    <t>On balance sheet exposures</t>
  </si>
  <si>
    <t>CZ</t>
  </si>
  <si>
    <t>AT</t>
  </si>
  <si>
    <t>SK</t>
  </si>
  <si>
    <t>RO</t>
  </si>
  <si>
    <t>RU</t>
  </si>
  <si>
    <t>HU</t>
  </si>
  <si>
    <t>DE</t>
  </si>
  <si>
    <t>HR</t>
  </si>
  <si>
    <t>RS</t>
  </si>
  <si>
    <t>FR</t>
  </si>
  <si>
    <t>Other countries</t>
  </si>
  <si>
    <t>Off balance sheet exposures</t>
  </si>
  <si>
    <t>CH</t>
  </si>
  <si>
    <t>230</t>
  </si>
  <si>
    <t>240</t>
  </si>
  <si>
    <t>250</t>
  </si>
  <si>
    <t>Template EU CQ5: Credit quality of loans and advances by industry</t>
  </si>
  <si>
    <t>of which: loans and advances subject to impairment</t>
  </si>
  <si>
    <t>Agriculture, forestry and fishing</t>
  </si>
  <si>
    <t>Mining and quarrying</t>
  </si>
  <si>
    <t>Manufacturing</t>
  </si>
  <si>
    <t>Electricity, gas, steam and air conditioning supply</t>
  </si>
  <si>
    <t>Water supply</t>
  </si>
  <si>
    <t>Construction</t>
  </si>
  <si>
    <t>Wholesale and retail trade</t>
  </si>
  <si>
    <t>Transport and storage</t>
  </si>
  <si>
    <t>Accommodation and food service activities</t>
  </si>
  <si>
    <t>Information and communication</t>
  </si>
  <si>
    <t>Real estate activities</t>
  </si>
  <si>
    <t>Financial and insurance actvities</t>
  </si>
  <si>
    <t>Professional, scientific and technical activities</t>
  </si>
  <si>
    <t>Administrative and support service activities</t>
  </si>
  <si>
    <t>Public administration and defense, compulsory social security</t>
  </si>
  <si>
    <t>Education</t>
  </si>
  <si>
    <t>Human health services and social work activities</t>
  </si>
  <si>
    <t>Arts, entertainment and recreation</t>
  </si>
  <si>
    <t>Other services</t>
  </si>
  <si>
    <t>Template EU CQ6: Collateral valuation - loans and advances</t>
  </si>
  <si>
    <t>As RBI Group does not meet the 5% gross NPL ratio threshold, template EU CQ6 is not disclosed.</t>
  </si>
  <si>
    <t xml:space="preserve">Template EU CQ7: Collateral obtained by taking possession and execution processes </t>
  </si>
  <si>
    <t>Collateral obtained by taking possession</t>
  </si>
  <si>
    <t>Value at initial recognition </t>
  </si>
  <si>
    <t>Accumulated negative changes </t>
  </si>
  <si>
    <t>Property Plant and Equipment (PP&amp;E)</t>
  </si>
  <si>
    <t>Other than PP&amp;E</t>
  </si>
  <si>
    <t>Residential immovable property</t>
  </si>
  <si>
    <t>Commercial Immovable property</t>
  </si>
  <si>
    <t>Movable property (auto, shipping, etc.)</t>
  </si>
  <si>
    <t>Equity and debt instruments</t>
  </si>
  <si>
    <t>Other collateral</t>
  </si>
  <si>
    <t>Template EU CQ8: Collateral obtained by taking possession and execution processes – vintage breakdown</t>
  </si>
  <si>
    <t>As RBI Group does not meet the 5% gross NPL ratio threshold, template EU CQ8 is not disclosed.</t>
  </si>
  <si>
    <t>Template EU CCR1 – Analysis of CCR exposure by approach</t>
  </si>
  <si>
    <t>Replacement cost (RC)</t>
  </si>
  <si>
    <t>Potential future exposure (PFE)  </t>
  </si>
  <si>
    <t>EEPE</t>
  </si>
  <si>
    <t>Alpha used for computing regulatory exposure value </t>
  </si>
  <si>
    <t>Exposure value pre-CRM </t>
  </si>
  <si>
    <t>Exposure value post-CRM </t>
  </si>
  <si>
    <t>EU1</t>
  </si>
  <si>
    <t>EU - Original Exposure Method (for derivatives)</t>
  </si>
  <si>
    <t>1.4</t>
  </si>
  <si>
    <t>EU2</t>
  </si>
  <si>
    <t>EU - Simplified SA-CCR (for derivatives)</t>
  </si>
  <si>
    <t>SA-CCR (for derivatives) </t>
  </si>
  <si>
    <t>IMM (for derivatives and SFTs) </t>
  </si>
  <si>
    <t>2a</t>
  </si>
  <si>
    <t>Of which securities financing transactions netting sets</t>
  </si>
  <si>
    <t>2b</t>
  </si>
  <si>
    <t>Of which derivatives and long settlement transactions netting sets </t>
  </si>
  <si>
    <t>2c</t>
  </si>
  <si>
    <t>Of which from contractual cross-product netting sets</t>
  </si>
  <si>
    <t>Financial collateral simple method (for SFTs) </t>
  </si>
  <si>
    <t>Financial collateral comprehensive method (for SFTs) </t>
  </si>
  <si>
    <t>VaR for SFTs </t>
  </si>
  <si>
    <t>Template EU CCR2 – Transactions subject to own funds requirements for CVA risk</t>
  </si>
  <si>
    <t>Total transactions subject to the Advanced method</t>
  </si>
  <si>
    <t>(i) VaR component (including the 3× multiplier)</t>
  </si>
  <si>
    <t>(ii) stressed VaR component (including the 3× multiplier)</t>
  </si>
  <si>
    <t>Transactions subject to the Standardised method</t>
  </si>
  <si>
    <t>EU4</t>
  </si>
  <si>
    <t>Transactions subject to the Alternative approach (Based on the Original Exposure Method)</t>
  </si>
  <si>
    <t xml:space="preserve">Total transactions subject to own funds requirements for CVA risk </t>
  </si>
  <si>
    <t>Template EU CCR3 – Standardised approach – CCR exposures by regulatory exposure class and risk weights</t>
  </si>
  <si>
    <t>Risk weight</t>
  </si>
  <si>
    <t xml:space="preserve">Central governments or central banks </t>
  </si>
  <si>
    <t xml:space="preserve">Regional government or local authorities </t>
  </si>
  <si>
    <t>Template EU CCR4 – IRB approach – CCR exposures by exposure class and PD scale</t>
  </si>
  <si>
    <t>PD scale </t>
  </si>
  <si>
    <t>Exposure weighted average PD (%) </t>
  </si>
  <si>
    <t>Central governments and central banks (F-IRB)</t>
  </si>
  <si>
    <t>x</t>
  </si>
  <si>
    <t>Sub-total</t>
  </si>
  <si>
    <t>Institutions (F-IRB)</t>
  </si>
  <si>
    <t>Corporates (F-IRB)</t>
  </si>
  <si>
    <t xml:space="preserve">Sub-total </t>
  </si>
  <si>
    <t>y</t>
  </si>
  <si>
    <t>Total (all CCR relevant exposure classes)</t>
  </si>
  <si>
    <t>Template EU CCR5 – Composition of collateral for CCR exposures</t>
  </si>
  <si>
    <t>Collateral type</t>
  </si>
  <si>
    <t>Collateral used in derivative transactions</t>
  </si>
  <si>
    <t>Collateral used in SFTs</t>
  </si>
  <si>
    <t>Fair value of collateral received</t>
  </si>
  <si>
    <t>Fair value of posted collateral</t>
  </si>
  <si>
    <t>Segregated</t>
  </si>
  <si>
    <t>Unsegregated</t>
  </si>
  <si>
    <t>Cash – domestic currency</t>
  </si>
  <si>
    <t>Cash – other currencies</t>
  </si>
  <si>
    <t>Domestic sovereign debt</t>
  </si>
  <si>
    <t>Other sovereign debt</t>
  </si>
  <si>
    <t>Government agency debt</t>
  </si>
  <si>
    <t>Corporate bonds</t>
  </si>
  <si>
    <t>Equity securities</t>
  </si>
  <si>
    <t>Template EU CCR6 – Credit derivatives exposures</t>
  </si>
  <si>
    <t>Protection bought </t>
  </si>
  <si>
    <t>Protection sold </t>
  </si>
  <si>
    <t>Notionals</t>
  </si>
  <si>
    <t>Single-name credit default swaps</t>
  </si>
  <si>
    <t>Index credit default swaps</t>
  </si>
  <si>
    <t>Total return swaps</t>
  </si>
  <si>
    <t>Credit options</t>
  </si>
  <si>
    <t>Other credit derivatives</t>
  </si>
  <si>
    <t>Total notionals</t>
  </si>
  <si>
    <t>Fair values </t>
  </si>
  <si>
    <t>Positive fair value (asset)</t>
  </si>
  <si>
    <t>Negative fair value (liability)</t>
  </si>
  <si>
    <t>Template EU CCR7 – RWEA flow statements of CCR exposures under the IMM</t>
  </si>
  <si>
    <t>As IMM (internal model method) for derivatives and SFTs is not applied, template EU CCR7 is not disclosed.</t>
  </si>
  <si>
    <t>Template EU CCR8 – Exposures to CCPs</t>
  </si>
  <si>
    <t xml:space="preserve">Exposure value </t>
  </si>
  <si>
    <t>Exposures to QCCPs (total)</t>
  </si>
  <si>
    <t>Exposures for trades at QCCPs (excluding initial margin and default fund contributions); of which</t>
  </si>
  <si>
    <t>(i) OTC derivatives</t>
  </si>
  <si>
    <t>(ii) Exchange-traded derivatives</t>
  </si>
  <si>
    <t>(iii) SFTs</t>
  </si>
  <si>
    <t>(iv) Netting sets where cross-product netting has been approved</t>
  </si>
  <si>
    <t>Segregated initial margin</t>
  </si>
  <si>
    <t>Non-segregated initial margin</t>
  </si>
  <si>
    <t>Prefunded default fund contributions</t>
  </si>
  <si>
    <t>Unfunded default fund contributions</t>
  </si>
  <si>
    <t>Exposures to non-QCCPs (total)</t>
  </si>
  <si>
    <t>Exposures for trades at non-QCCPs (excluding initial margin and default fund contributions); of which</t>
  </si>
  <si>
    <t>Template EU SEC1 - Securitisation exposures in the non-trading book</t>
  </si>
  <si>
    <t>Template EU SEC2 - Securitisation exposures in the trading book</t>
  </si>
  <si>
    <t xml:space="preserve">RBI has no securitization exposures booked in the trading book, therefore template EU SEC2 is not disclosed. </t>
  </si>
  <si>
    <t>Template EU SEC3 - Securitisation exposures in the non-trading book and associated regulatory capital requirements - institution acting as originator or as sponsor</t>
  </si>
  <si>
    <t>Template EU SEC4 - Securitisation exposures in the non-trading book and associated regulatory capital requirements - institution acting as investor</t>
  </si>
  <si>
    <t xml:space="preserve">Template EU SEC5 - Exposures securitised by the institution - </t>
  </si>
  <si>
    <t>Exposures in default and specific credit risk adjustments</t>
  </si>
  <si>
    <t>Template EU MR1 - Market risk under the standardised approach</t>
  </si>
  <si>
    <t>RWEAs</t>
  </si>
  <si>
    <t>Outright products</t>
  </si>
  <si>
    <t>Interest rate risk (general and specific)</t>
  </si>
  <si>
    <t>Equity risk (general and specific)</t>
  </si>
  <si>
    <t>Foreign exchange risk</t>
  </si>
  <si>
    <t>Commodity risk  </t>
  </si>
  <si>
    <t>Options (non-delta risks)</t>
  </si>
  <si>
    <t>Simplified approach</t>
  </si>
  <si>
    <t>Delta-plus approach</t>
  </si>
  <si>
    <t>Scenario approach</t>
  </si>
  <si>
    <t>Securitisation (specific risk)</t>
  </si>
  <si>
    <t>Template EU MR2-A - Market risk under the internal Model Approach (IMA)</t>
  </si>
  <si>
    <t>RWEAs </t>
  </si>
  <si>
    <t>Own funds requirements </t>
  </si>
  <si>
    <t>VaR (higher of values a and b)</t>
  </si>
  <si>
    <t>(a)</t>
  </si>
  <si>
    <t xml:space="preserve">Previous day’s VaR (VaRt-1) </t>
  </si>
  <si>
    <t>(b)</t>
  </si>
  <si>
    <t>Multiplication factor (mc) x average of previous 60 working days (VaRavg)  </t>
  </si>
  <si>
    <t>SVaR (higher of values a and b)</t>
  </si>
  <si>
    <t>Latest available SVaR (SVaRt-1))</t>
  </si>
  <si>
    <t>Multiplication factor (ms) x average of previous 60 working days (sVaRavg)  </t>
  </si>
  <si>
    <t>IRC (higher of values a and b)</t>
  </si>
  <si>
    <t>Most recent IRC measure</t>
  </si>
  <si>
    <t>12 weeks average IRC measure</t>
  </si>
  <si>
    <t>Comprehensive risk measure (higher of values a, b and c)</t>
  </si>
  <si>
    <t>Most recent risk measure of comprehensive risk measure</t>
  </si>
  <si>
    <t>12 weeks average of comprehensive risk measure</t>
  </si>
  <si>
    <t>(c)</t>
  </si>
  <si>
    <t>Comprehensive risk measure Floor</t>
  </si>
  <si>
    <t xml:space="preserve">Other </t>
  </si>
  <si>
    <t>Template EU MR2-B - RWA flow statements of market risk exposures under the IMA</t>
  </si>
  <si>
    <t>VaR  </t>
  </si>
  <si>
    <t>SVaR</t>
  </si>
  <si>
    <t>IRC</t>
  </si>
  <si>
    <t>Comprehensive risk measure</t>
  </si>
  <si>
    <t>Other</t>
  </si>
  <si>
    <t>Total RWAs </t>
  </si>
  <si>
    <t xml:space="preserve">Total own funds requirements </t>
  </si>
  <si>
    <t>RWEAs at previous period end  (31/03/2024)</t>
  </si>
  <si>
    <t>1a</t>
  </si>
  <si>
    <t>Regulatory adjustment</t>
  </si>
  <si>
    <t>1b</t>
  </si>
  <si>
    <t xml:space="preserve">RWEAs at the previous quarter-end (end of the day) </t>
  </si>
  <si>
    <t xml:space="preserve">Movement in risk levels </t>
  </si>
  <si>
    <t xml:space="preserve">Model updates/changes </t>
  </si>
  <si>
    <t>Methodology and policy</t>
  </si>
  <si>
    <t xml:space="preserve">Acquisitions and disposals </t>
  </si>
  <si>
    <t xml:space="preserve">Foreign exchange movements </t>
  </si>
  <si>
    <t>8a</t>
  </si>
  <si>
    <t xml:space="preserve">RWEAs at the end of the reporting period (end of the day) </t>
  </si>
  <si>
    <t>8b</t>
  </si>
  <si>
    <t>RWEAs at the end of the reporting period (30/06/2024)</t>
  </si>
  <si>
    <t>Template EU MR3 - IMA values for trading portfolios</t>
  </si>
  <si>
    <t xml:space="preserve">VaR (10 day 99%) </t>
  </si>
  <si>
    <t>Maximum value</t>
  </si>
  <si>
    <t>Average value</t>
  </si>
  <si>
    <t xml:space="preserve">Minimum value </t>
  </si>
  <si>
    <t>Period end</t>
  </si>
  <si>
    <t>SVaR (10 day 99%)</t>
  </si>
  <si>
    <t>IRC (99.9%)</t>
  </si>
  <si>
    <t xml:space="preserve">Comprehensive risk measure (99.9%) </t>
  </si>
  <si>
    <t>Template EU MR4 - Comparison of VaR estimates with gains/losses</t>
  </si>
  <si>
    <t>The graphs above show the comparison of the daily value at risk vs. one-day changes of the portfolio’s value.</t>
  </si>
  <si>
    <t>In 2024 RBI observed no risk theoretical and no actual backtesting violations, proving the applied model to be robust, conservative, and quickly reactive.</t>
  </si>
  <si>
    <t>Table 1 - Qualitative information on Environmental risk</t>
  </si>
  <si>
    <t>Table 2 - Qualitative information on Social risk</t>
  </si>
  <si>
    <t>Table 3 - Qualitative information on Governance risk</t>
  </si>
  <si>
    <t>Template 1: Banking book- Climate Change transition risk: Credit quality of exposures by sector, emissions and residual maturity</t>
  </si>
  <si>
    <t>Sector/subsector</t>
  </si>
  <si>
    <t>Gross carrying amount (Mln EUR)</t>
  </si>
  <si>
    <t>Accumulated impairment, accumulated negative changes in fair value due to credit risk and provisions (Mln EUR)</t>
  </si>
  <si>
    <t>GHG financed emissions (scope 1, scope 2 and scope 3 emissions of the counterparty) (in tons of CO2 equivalent)</t>
  </si>
  <si>
    <t>GHG emissions (column i): gross carrying amount percentage of the portfolio derived from company-specific reporting</t>
  </si>
  <si>
    <t>&lt;= 5 years</t>
  </si>
  <si>
    <t>&gt; 5 year &lt;= 10 years</t>
  </si>
  <si>
    <t>&gt; 10 year &lt;= 20 years</t>
  </si>
  <si>
    <t>&gt; 20 years</t>
  </si>
  <si>
    <t>Average weighted maturity</t>
  </si>
  <si>
    <t>Of which exposures towards companies excluded from EU Paris-aligned Benchmarks in accordance with points (d) to (g) of Article 12.1 and in accordance with Article 12.2 of Climate Benchmark Standards Regulation</t>
  </si>
  <si>
    <t>Of which environmentally sustainable (CCM)</t>
  </si>
  <si>
    <t>Of which stage 2 exposures</t>
  </si>
  <si>
    <t>Of which Stage 2 exposures</t>
  </si>
  <si>
    <t>Of which Scope 3 financed emissions</t>
  </si>
  <si>
    <t>Exposures towards sectors that highly contribute to climate change*</t>
  </si>
  <si>
    <t>A - Agriculture, forestry and fishing</t>
  </si>
  <si>
    <t>B - Mining and quarrying</t>
  </si>
  <si>
    <t xml:space="preserve">B.05 - Mining of coal and lignite </t>
  </si>
  <si>
    <t xml:space="preserve">B.06 - Extraction of crude petroleum and natural gas  </t>
  </si>
  <si>
    <t xml:space="preserve">B.07 - Mining of metal ores  </t>
  </si>
  <si>
    <t xml:space="preserve">B.08 - Other mining and quarrying </t>
  </si>
  <si>
    <t xml:space="preserve">B.09 - Mining support service activities </t>
  </si>
  <si>
    <t>C - Manufacturing</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</si>
  <si>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</si>
  <si>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</si>
  <si>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</si>
  <si>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</si>
  <si>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</si>
  <si>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</si>
  <si>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</si>
  <si>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 xml:space="preserve">C.17 - Manufacture of pulp, paper and paperboard </t>
  </si>
  <si>
    <t>C.18 -  Printing and service activities related to printing</t>
  </si>
  <si>
    <t>C.19 -  Manufacture of coke oven products</t>
  </si>
  <si>
    <t xml:space="preserve">C.20 - Production of chemicals </t>
  </si>
  <si>
    <t>C.21 - Manufacture of pharmaceutical preparations</t>
  </si>
  <si>
    <t>C.22 - Manufacture of rubber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</si>
  <si>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</si>
  <si>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</si>
  <si>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</si>
  <si>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</si>
  <si>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</si>
  <si>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</si>
  <si>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</si>
  <si>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</si>
  <si>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</si>
  <si>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</si>
  <si>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</si>
  <si>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 - Electricity, gas, steam and air conditioning supply</t>
  </si>
  <si>
    <t>D35.1 - Electric power generation, transmission and distribution</t>
  </si>
  <si>
    <t>D35.11 - Production of electricity</t>
  </si>
  <si>
    <t>D35.2 - Manufacture of gas; distribution of gaseous fuels through mains</t>
  </si>
  <si>
    <t>D35.3 - Steam and air conditioning supply</t>
  </si>
  <si>
    <t>E - Water supply; sewerage, waste management and remediation activities</t>
  </si>
  <si>
    <t>F - Construction</t>
  </si>
  <si>
    <t>F.41 - Construction of buildings</t>
  </si>
  <si>
    <t>F.42 - Civil engineering</t>
  </si>
  <si>
    <t>F.43 - Specialised construction activities</t>
  </si>
  <si>
    <t>G - Wholesale and retail trade; repair of motor vehicles and motorcycles</t>
  </si>
  <si>
    <t>H - Transportation and storage</t>
  </si>
  <si>
    <t>H.49 - Land transport and transport via pipelines</t>
  </si>
  <si>
    <t>H.50 - Water transport</t>
  </si>
  <si>
    <t>H.51 - Air transport</t>
  </si>
  <si>
    <t>H.52 - Warehousing and support activities for transportation</t>
  </si>
  <si>
    <t>H.53 - Postal and courier activities</t>
  </si>
  <si>
    <t>I - Accommodation and food service activities</t>
  </si>
  <si>
    <t>L - Real estate activities</t>
  </si>
  <si>
    <t>Exposures towards sectors other than those that highly contribute to climate change*</t>
  </si>
  <si>
    <t>K - Financial and insurance activities</t>
  </si>
  <si>
    <t>Exposures to other sectors (NACE codes J, M - U)</t>
  </si>
  <si>
    <t>TOTAL</t>
  </si>
  <si>
    <t>Template 2: Banking book - Climate change transition risk: Loans collateralised by immovable property - Energy efficiency of the collateral</t>
  </si>
  <si>
    <t>Counterparty sector</t>
  </si>
  <si>
    <t>Total gross carrying amount amount (in MEUR)</t>
  </si>
  <si>
    <t>Level of energy efficiency (EP score in kWh/m² of collateral)</t>
  </si>
  <si>
    <t>Level of energy efficiency (EPC label of collateral)</t>
  </si>
  <si>
    <t>Without EPC label of collateral</t>
  </si>
  <si>
    <t>0; &lt;= 100</t>
  </si>
  <si>
    <t>&gt; 100; &lt;= 200</t>
  </si>
  <si>
    <t>&gt; 200; &lt;= 300</t>
  </si>
  <si>
    <t>&gt; 300; &lt;= 400</t>
  </si>
  <si>
    <t>&gt; 400; &lt;= 500</t>
  </si>
  <si>
    <t>&gt; 500</t>
  </si>
  <si>
    <t>A</t>
  </si>
  <si>
    <t>B</t>
  </si>
  <si>
    <t>C</t>
  </si>
  <si>
    <t>D</t>
  </si>
  <si>
    <t>E</t>
  </si>
  <si>
    <t>F</t>
  </si>
  <si>
    <t>G</t>
  </si>
  <si>
    <t>Of which level of energy efficiency (EP score in kWh/m² of collateral) estimated</t>
  </si>
  <si>
    <t>Total EU area</t>
  </si>
  <si>
    <t>Of which Loans collateralised by commercial immovable property</t>
  </si>
  <si>
    <t>Of which Loans collateralised by residential immovable property</t>
  </si>
  <si>
    <t xml:space="preserve">Of which Collateral obtained by taking possession: residential and commercial immovable properties </t>
  </si>
  <si>
    <t>Of which Level of energy efficiency (EP score in kWh/m² of collateral) estimated</t>
  </si>
  <si>
    <t>Total non-EU area</t>
  </si>
  <si>
    <t>Template 3: Banking book - Climate change transition risk: Alignment metrics</t>
  </si>
  <si>
    <t>Sector</t>
  </si>
  <si>
    <t>NACE Sectors (a minima)</t>
  </si>
  <si>
    <t>Portfolio gross carrying amount (Mn EUR)</t>
  </si>
  <si>
    <t>Alignment metric**</t>
  </si>
  <si>
    <t>Year of reference</t>
  </si>
  <si>
    <t>Distance to IEA NZE2050 in % ***</t>
  </si>
  <si>
    <t>Target (year of reference + 3 years)</t>
  </si>
  <si>
    <t>Power</t>
  </si>
  <si>
    <t>Please refer to the list below*</t>
  </si>
  <si>
    <t xml:space="preserve">Fossil fuel combustion </t>
  </si>
  <si>
    <t>Automotive</t>
  </si>
  <si>
    <t>Aviation</t>
  </si>
  <si>
    <t xml:space="preserve">Maritime transport </t>
  </si>
  <si>
    <t>Cement, clinker and lime production</t>
  </si>
  <si>
    <t xml:space="preserve">Iron and steel, coke, and metal ore production </t>
  </si>
  <si>
    <t>Chemicals</t>
  </si>
  <si>
    <t>… potential additions relavant to the business model of the institution</t>
  </si>
  <si>
    <t>*** PiT distance to 2030 NZE2050 scenario in %  (for each metric)</t>
  </si>
  <si>
    <t>Template 4: Banking book - Climate change transition risk: Exposures to top 20 carbon-intensive firms</t>
  </si>
  <si>
    <t>Gross carrying amount (aggregate)</t>
  </si>
  <si>
    <t>Gross carrying amount towards the counterparties compared to total gross carrying amount (aggregate)*</t>
  </si>
  <si>
    <t>Weighted average maturity</t>
  </si>
  <si>
    <t>Number of top 20 polluting firms included</t>
  </si>
  <si>
    <t xml:space="preserve">*For counterparties among the top 20 carbon emitting companies in the world
</t>
  </si>
  <si>
    <t>Template 5: Banking book - Climate change physical risk: Exposures subject to physical risk</t>
  </si>
  <si>
    <t xml:space="preserve">o </t>
  </si>
  <si>
    <t>Variable: Geographical area subject to climate change physical risk - acute and chronic events</t>
  </si>
  <si>
    <t>of which exposures sensitive to impact from climate change physical events</t>
  </si>
  <si>
    <t>Breakdown by maturity bucket</t>
  </si>
  <si>
    <t>of which exposures sensitive to impact from chronic climate change events</t>
  </si>
  <si>
    <t>of which exposures sensitive to impact from acute climate change events</t>
  </si>
  <si>
    <t>of which exposures sensitive to impact both from chronic and acute climate change events</t>
  </si>
  <si>
    <t xml:space="preserve"> &lt;= 5 years</t>
  </si>
  <si>
    <t>of which Stage 2 exposures</t>
  </si>
  <si>
    <t>Loans collateralised by residential immovable property</t>
  </si>
  <si>
    <t>Loans collateralised by commercial immovable property</t>
  </si>
  <si>
    <t>Repossessed colalterals</t>
  </si>
  <si>
    <t>Other relevant sectors (breakdown below where relevant)</t>
  </si>
  <si>
    <t>Template 6. Summary of GAR KPIs</t>
  </si>
  <si>
    <t>KPI</t>
  </si>
  <si>
    <t>% coverage (over total assets)*</t>
  </si>
  <si>
    <t>Climate change mitigation</t>
  </si>
  <si>
    <t>Climate change adaptation</t>
  </si>
  <si>
    <t>Total (Climate change mitigation + Climate change adaptation)</t>
  </si>
  <si>
    <t>GAR stock</t>
  </si>
  <si>
    <t>GAR flow</t>
  </si>
  <si>
    <t>* % of assets covered by the KPI over banks´ total assets</t>
  </si>
  <si>
    <t>Template 7 - Mitigating actions: Assets for the calculation of GAR</t>
  </si>
  <si>
    <t>Million EUR</t>
  </si>
  <si>
    <t>Disclosure reference date T</t>
  </si>
  <si>
    <t xml:space="preserve">Total gross carrying amount </t>
  </si>
  <si>
    <t>Climate Change Mitigation (CCM)</t>
  </si>
  <si>
    <t>Climate Change Adaptation (CCA)</t>
  </si>
  <si>
    <t>TOTAL (CCM + CCA)</t>
  </si>
  <si>
    <t>Of which towards taxonomy relevant sectors (Taxonomy-eligible)</t>
  </si>
  <si>
    <t>Of which environmentally sustainable (Taxonomy-aligned)</t>
  </si>
  <si>
    <t>Of which specialised lending</t>
  </si>
  <si>
    <t>Of which transitional</t>
  </si>
  <si>
    <t>Of which enabling</t>
  </si>
  <si>
    <t>Of which adaptation</t>
  </si>
  <si>
    <t>Of which transitional/adaptation</t>
  </si>
  <si>
    <t>GAR - Covered assets in both numerator and denominator</t>
  </si>
  <si>
    <t>Loans and advances, debt securities and equity instruments not HfT eligible for GAR calculation</t>
  </si>
  <si>
    <t xml:space="preserve">Financial corporations </t>
  </si>
  <si>
    <t>Debt securities, including UoP</t>
  </si>
  <si>
    <t>Equity instruments</t>
  </si>
  <si>
    <t>of which investment firms</t>
  </si>
  <si>
    <t>of which  management companies</t>
  </si>
  <si>
    <t>of which insurance undertakings</t>
  </si>
  <si>
    <t>Non-financial corporations (subject to NFRD disclosure obligations)</t>
  </si>
  <si>
    <t>of which loans collateralised by residential immovable property</t>
  </si>
  <si>
    <t>of which building renovation loans</t>
  </si>
  <si>
    <t>of which motor vehicle loans</t>
  </si>
  <si>
    <t>Local governments financing</t>
  </si>
  <si>
    <t>Housing financing</t>
  </si>
  <si>
    <t>Other local governments financing</t>
  </si>
  <si>
    <t xml:space="preserve">Collateral obtained by taking possession: residential and commercial immovable properties </t>
  </si>
  <si>
    <t>TOTAL GAR ASSETS</t>
  </si>
  <si>
    <t xml:space="preserve">Assets excluded from the numerator for GAR calculation (covered in the denominator) </t>
  </si>
  <si>
    <t>EU Non-financial corporations (not subject to NFRD disclosure obligations)</t>
  </si>
  <si>
    <t>Non-EU Non-financial corporations (not subject to NFRD disclosure obligations)</t>
  </si>
  <si>
    <t>Derivatives</t>
  </si>
  <si>
    <t>On demand interbank loans</t>
  </si>
  <si>
    <t>Cash and cash-related assets</t>
  </si>
  <si>
    <t>Other assets (e.g. Goodwill, commodities etc.)</t>
  </si>
  <si>
    <t>TOTAL ASSETS IN THE DENOMINATOR (GAR)</t>
  </si>
  <si>
    <t xml:space="preserve">  </t>
  </si>
  <si>
    <r>
      <t>Other assets excluded from both the numerator and denominator for GAR</t>
    </r>
    <r>
      <rPr>
        <b/>
        <strike/>
        <sz val="10"/>
        <color rgb="FFFF0000"/>
        <rFont val="Amalia"/>
        <family val="2"/>
      </rPr>
      <t xml:space="preserve"> </t>
    </r>
    <r>
      <rPr>
        <b/>
        <sz val="10"/>
        <color theme="1"/>
        <rFont val="Amalia"/>
        <family val="2"/>
      </rPr>
      <t xml:space="preserve">calculation </t>
    </r>
  </si>
  <si>
    <t>Sovereigns</t>
  </si>
  <si>
    <t>Central banks exposure</t>
  </si>
  <si>
    <t>Trading book</t>
  </si>
  <si>
    <t>TOTAL ASSETS EXCLUDED FROM NUMERATOR AND DENOMINATOR</t>
  </si>
  <si>
    <t>TOTAL ASSETS</t>
  </si>
  <si>
    <t>Template 8 - GAR (%)</t>
  </si>
  <si>
    <t>r</t>
  </si>
  <si>
    <t>s</t>
  </si>
  <si>
    <t>t</t>
  </si>
  <si>
    <t>u</t>
  </si>
  <si>
    <t>v</t>
  </si>
  <si>
    <t>w</t>
  </si>
  <si>
    <t>z</t>
  </si>
  <si>
    <t>aa</t>
  </si>
  <si>
    <t>ab</t>
  </si>
  <si>
    <t>ac</t>
  </si>
  <si>
    <t>ad</t>
  </si>
  <si>
    <t>ae</t>
  </si>
  <si>
    <t>af</t>
  </si>
  <si>
    <t>Disclosure reference date T: KPIs on stock</t>
  </si>
  <si>
    <t>Disclosure reference date T: KPIs on flows</t>
  </si>
  <si>
    <t>Proportion of eligible assets funding taxonomy relevant sectors</t>
  </si>
  <si>
    <t>Proportion of total assets covered</t>
  </si>
  <si>
    <t>Proportion of new eligible assets funding taxonomy relevant sectors</t>
  </si>
  <si>
    <t>Proportion of total new assets covered</t>
  </si>
  <si>
    <t>Of which environmentally sustainable</t>
  </si>
  <si>
    <t>%  (compared to total covered assets in the denominator)</t>
  </si>
  <si>
    <t>GAR</t>
  </si>
  <si>
    <t>Financial corporations</t>
  </si>
  <si>
    <t>of which management companies</t>
  </si>
  <si>
    <t>Non-financial corporations subject to NFRD disclosure obligations</t>
  </si>
  <si>
    <t>Local government financing</t>
  </si>
  <si>
    <t>Template 9 - Mitigating actions: BTAR</t>
  </si>
  <si>
    <t>Template 9.1 - Mitigating actions: Assets for the calculation of BTAR</t>
  </si>
  <si>
    <t>Total GAR Assets</t>
  </si>
  <si>
    <r>
      <t xml:space="preserve">Assets excluded from the numerator for GAR calculation (covered in the denominator) </t>
    </r>
    <r>
      <rPr>
        <b/>
        <sz val="10"/>
        <rFont val="Amalia"/>
        <family val="2"/>
      </rPr>
      <t>but included in the numerator and denominator of the BTAR</t>
    </r>
  </si>
  <si>
    <t>of which loans collateralised by commercial immovable property</t>
  </si>
  <si>
    <t>TOTAL BTAR ASSETS</t>
  </si>
  <si>
    <t>Assets excluded from the numerator of BTAR (covered in the denominator)</t>
  </si>
  <si>
    <t>TOTAL ASSETS IN THE DENOMINATOR</t>
  </si>
  <si>
    <t xml:space="preserve">Other assets excluded from both the numerator and denominator for BTAR calculation </t>
  </si>
  <si>
    <t>Template 9.2 - BTAR %</t>
  </si>
  <si>
    <t>BTAR</t>
  </si>
  <si>
    <t>EU Non-financial corporations not subject to NFRD disclosure obligations</t>
  </si>
  <si>
    <t>Non-EU country counterparties not subject to NFRD disclosure obligations</t>
  </si>
  <si>
    <t>Template 9.3 - Summary table - BTAR %</t>
  </si>
  <si>
    <t>Climate change mitigation (CCM)</t>
  </si>
  <si>
    <t>Climate change adaptation (CCA)</t>
  </si>
  <si>
    <t>Total (CCM + CCA)</t>
  </si>
  <si>
    <t>BTAR stock</t>
  </si>
  <si>
    <t>BTAR flow</t>
  </si>
  <si>
    <t>Template 10 - Other climate change mitigating actions that are not covered in the EU Taxonomy</t>
  </si>
  <si>
    <t>Type of financial instrument</t>
  </si>
  <si>
    <t>Type of counterparty</t>
  </si>
  <si>
    <t>Gross carrying amount (million EUR)</t>
  </si>
  <si>
    <t>Type of risk mitigated (Climate change transition risk)</t>
  </si>
  <si>
    <t>Type of risk mitigated (Climate change physical risk)</t>
  </si>
  <si>
    <t>Qualitative information on the nature of the mitigating actions</t>
  </si>
  <si>
    <t>Bonds (e.g. green, sustainable, sustainability-linked under standards other than the EU standards)</t>
  </si>
  <si>
    <t>Of which building renovation loans</t>
  </si>
  <si>
    <t>Other counterparties</t>
  </si>
  <si>
    <t>Loans (e.g. green, sustainable, sustainability-linked under standards other than the EU standards)</t>
  </si>
  <si>
    <t>Template EU IRRBB1 - Interest rate risks of non-trading book activities</t>
  </si>
  <si>
    <t>Supervisory shock scenarios</t>
  </si>
  <si>
    <t>Changes of the economic value of equity</t>
  </si>
  <si>
    <t>Changes of the net interest income</t>
  </si>
  <si>
    <t>Current period</t>
  </si>
  <si>
    <t>Last period</t>
  </si>
  <si>
    <t>Parallel up</t>
  </si>
  <si>
    <t>Parallel down</t>
  </si>
  <si>
    <t>Steepener</t>
  </si>
  <si>
    <t>Flattener</t>
  </si>
  <si>
    <t>Short rates up</t>
  </si>
  <si>
    <t>Short rates down</t>
  </si>
  <si>
    <t xml:space="preserve">Template IFRS 9-FL: Comparison of institutions’ own funds and capital
and leverage ratios with and without the application of transitional arrangements for IFRS 9 or analogous ECLs </t>
  </si>
  <si>
    <t>Available capital (amounts)</t>
  </si>
  <si>
    <t>Common Equity Tier 1 (CET1) capital</t>
  </si>
  <si>
    <t>Common Equity Tier 1 (CET1) capital as if IFRS 9 or analogous ECLs transitional arrangements had not been applied</t>
  </si>
  <si>
    <t>Tier 1 capital</t>
  </si>
  <si>
    <t>Tier 1 capital as if IFRS 9 or analogous ECLs transitional arrangements had not been applied</t>
  </si>
  <si>
    <t>Total capital</t>
  </si>
  <si>
    <t>Total capital as if IFRS 9 or analogous ECLs transitional arrangements had not been applied</t>
  </si>
  <si>
    <t>Risk-weighted assets (amounts)</t>
  </si>
  <si>
    <t>Total risk-weighted assets</t>
  </si>
  <si>
    <t>Total risk-weighted assets as if IFRS 9 or analogous ECLs 
transitional arrangements had not been applied</t>
  </si>
  <si>
    <t>Capital ratios</t>
  </si>
  <si>
    <t>Common Equity Tier 1 (as a percentage of risk exposure amount)</t>
  </si>
  <si>
    <t>Common Equity Tier 1 (as a percentage of risk exposure amount) as if IFRS 9 or analogous ECLs transitional arrangements had not been applied</t>
  </si>
  <si>
    <t>Tier 1 (as a percentage of risk exposure amount)</t>
  </si>
  <si>
    <t>Tier 1 (as a percentage of risk exposure amount) as if IFRS 9 or analogous ECLs transitional arrangements had not been applied</t>
  </si>
  <si>
    <t>Total capital (as a percentage of risk exposure amount)</t>
  </si>
  <si>
    <t>Total capital (as a percentage of risk exposure amount) as if IFRS 9 or analogous ECLs transitional arrangements had not been applied</t>
  </si>
  <si>
    <t>Leverage ratio as if IFRS 9 or analogous ECLs transitional arrangements had not been applied</t>
  </si>
  <si>
    <t/>
  </si>
  <si>
    <t>Minimum requirement for own funds and eligible liabilities (MREL)</t>
  </si>
  <si>
    <t>G-SII Requirement for own funds and eligible liabilities  (TLAC)</t>
  </si>
  <si>
    <t>T</t>
  </si>
  <si>
    <t>T-1</t>
  </si>
  <si>
    <t>T-2</t>
  </si>
  <si>
    <t>T-3</t>
  </si>
  <si>
    <t>T-4</t>
  </si>
  <si>
    <t>Own funds and eligible liabilities, ratios and components</t>
  </si>
  <si>
    <t xml:space="preserve">Own funds and eligible liabilities </t>
  </si>
  <si>
    <t>EU-1a</t>
  </si>
  <si>
    <t xml:space="preserve">Of which own funds and subordinated liabilities </t>
  </si>
  <si>
    <t>Total risk exposure amount of the resolution group (TREA)</t>
  </si>
  <si>
    <t>Own funds and eligible liabilities as a percentage of the TREA</t>
  </si>
  <si>
    <t>Total exposure measure (TEM) of the resolution group</t>
  </si>
  <si>
    <t>Own funds and eligible liabilities as percentage of the TEM</t>
  </si>
  <si>
    <t xml:space="preserve">Of which own funds or subordinated liabilities </t>
  </si>
  <si>
    <t>6a</t>
  </si>
  <si>
    <t>Does the subordination exemption in Article 72b(4) of Regulation (EU) No 575/2013 apply? (5% exemption)</t>
  </si>
  <si>
    <t>6b</t>
  </si>
  <si>
    <t>Aggregate amount of permitted non-subordinated eligible liabilities instruments if the subordination discretion in accordance with Article 72b(3) of Regulation (EU) No 575/2013 is applied (max 3.5% exemption)</t>
  </si>
  <si>
    <t>6c</t>
  </si>
  <si>
    <t>MREL expressed as a percentage of the TREA</t>
  </si>
  <si>
    <t xml:space="preserve">Of which to be met with own funds or subordinated liabilities </t>
  </si>
  <si>
    <t>MREL expressed as a percentage of the TEM</t>
  </si>
  <si>
    <t>Of which to be met with own funds or subordinated liabilities</t>
  </si>
  <si>
    <r>
      <t xml:space="preserve">If a capped subordination exemption applies in accordance with Article 72b (3) of Regulation (EU) No 575/2013, the amount of funding issued that ranks </t>
    </r>
    <r>
      <rPr>
        <i/>
        <sz val="10"/>
        <rFont val="Amalia"/>
        <family val="2"/>
      </rPr>
      <t>pari passu</t>
    </r>
    <r>
      <rPr>
        <sz val="10"/>
        <rFont val="Amalia"/>
        <family val="2"/>
      </rPr>
      <t xml:space="preserve"> with excluded liabilities and that is recognised under row 1, divided by funding issued that ranks </t>
    </r>
    <r>
      <rPr>
        <i/>
        <sz val="10"/>
        <rFont val="Amalia"/>
        <family val="2"/>
      </rPr>
      <t>pari passu</t>
    </r>
    <r>
      <rPr>
        <sz val="10"/>
        <rFont val="Amalia"/>
        <family val="2"/>
      </rPr>
      <t xml:space="preserve"> with excluded liabilities and that would be recognised under row 1 if no cap was applied (%)</t>
    </r>
  </si>
  <si>
    <t>EU KM2</t>
  </si>
  <si>
    <t xml:space="preserve">Key metrics - MREL and, where applicable, G-SII requirement for own funds and eligible liabilities  </t>
  </si>
  <si>
    <t>Disclosures and reporting on MREL and TLAC</t>
  </si>
  <si>
    <t>Institution acts as originator</t>
  </si>
  <si>
    <t>Institution acts as sponsor</t>
  </si>
  <si>
    <t>Institution acts as investor</t>
  </si>
  <si>
    <t>Traditional</t>
  </si>
  <si>
    <t>Synthetic</t>
  </si>
  <si>
    <t>STS</t>
  </si>
  <si>
    <t>Non-STS</t>
  </si>
  <si>
    <t>of which SRT</t>
  </si>
  <si>
    <t>Retail (total)</t>
  </si>
  <si>
    <t>residential mortgage</t>
  </si>
  <si>
    <t>credit card</t>
  </si>
  <si>
    <t xml:space="preserve">other retail exposures </t>
  </si>
  <si>
    <t>re-securitisation</t>
  </si>
  <si>
    <t>Wholesale (total)</t>
  </si>
  <si>
    <t>loans to corporates</t>
  </si>
  <si>
    <t xml:space="preserve">commercial mortgage </t>
  </si>
  <si>
    <t>lease and receivables</t>
  </si>
  <si>
    <t>other wholesale</t>
  </si>
  <si>
    <t>EU-p</t>
  </si>
  <si>
    <t>EU-q</t>
  </si>
  <si>
    <t>Exposure values (by RW bands/deductions)</t>
  </si>
  <si>
    <t>Exposure values (by regulatory approach)</t>
  </si>
  <si>
    <t>RWEA (by regulatory approach)</t>
  </si>
  <si>
    <t>Capital charge after cap</t>
  </si>
  <si>
    <t>≤20% RW</t>
  </si>
  <si>
    <t xml:space="preserve"> &gt;20% to 50% RW</t>
  </si>
  <si>
    <t xml:space="preserve"> &gt;50% to 100%           RW</t>
  </si>
  <si>
    <t xml:space="preserve"> &gt;100% to &lt;1250%     RW</t>
  </si>
  <si>
    <t>1250% RW/ deductions</t>
  </si>
  <si>
    <t>SEC-IRBA</t>
  </si>
  <si>
    <t>SEC-ERBA
(including IAA)</t>
  </si>
  <si>
    <t>SEC-SA</t>
  </si>
  <si>
    <t>1250% RW</t>
  </si>
  <si>
    <t xml:space="preserve">Traditional transactions </t>
  </si>
  <si>
    <t xml:space="preserve">   </t>
  </si>
  <si>
    <t>Securitisation</t>
  </si>
  <si>
    <t xml:space="preserve">       </t>
  </si>
  <si>
    <t>Of which STS</t>
  </si>
  <si>
    <t>Wholesale</t>
  </si>
  <si>
    <t>Re-securitisation</t>
  </si>
  <si>
    <t xml:space="preserve">Synthetic transactions </t>
  </si>
  <si>
    <t>Retail underlying</t>
  </si>
  <si>
    <t xml:space="preserve">Traditional securitisation </t>
  </si>
  <si>
    <t xml:space="preserve">Synthetic securitisation </t>
  </si>
  <si>
    <t>Exposures securitised by the institution - Institution acts as originator or as sponsor</t>
  </si>
  <si>
    <t>Total outstanding nominal amount</t>
  </si>
  <si>
    <t>Of which exposures in default</t>
  </si>
  <si>
    <t>Total amount of specific credit risk adjustments made during the period</t>
  </si>
  <si>
    <t>Residential mortgage</t>
  </si>
  <si>
    <t>Credit card</t>
  </si>
  <si>
    <t xml:space="preserve">Other retail exposures </t>
  </si>
  <si>
    <t>Loans to corporates</t>
  </si>
  <si>
    <t xml:space="preserve">Commercial mortgage </t>
  </si>
  <si>
    <t>Lease and receivables</t>
  </si>
  <si>
    <t>Other wholesale</t>
  </si>
  <si>
    <t>Following the MREL reporting guidelines, the MREL &amp; TLAC report uses a hybrid approach: metrics for Own Funds, Leverage Exposure, and Risk Weighted Assets are reported on a consolidated basis, while data on liabilities and their components are reported at the individual (solo) level.</t>
  </si>
  <si>
    <t xml:space="preserve">This MREL disclosure template is in line with Commission Implementing Regulation (EU) 2021/763 (ITS on MREL and TLAC disclosures and reporting) and relates to the Austrian Resolution Group.
</t>
  </si>
  <si>
    <t xml:space="preserve">The RBI Group has adopted a Multiple Point of Entry (MPE) resolution strategy, encompassing six resolution groups: Austrian, Slovakian, and Croatian (supervised by the Single Resolution Board), and Czech, Romanian, and Hungarian (supervised by their respective National Resolution Authorities).
</t>
  </si>
  <si>
    <t xml:space="preserve">The MREL and subordination requirements apply specifically to the Austrian Resolution Group and not to the consolidated RBI Group balance sheet.. As of the report’s reference date, the Austrian Resolution Group meets MREL and subordination requirements on both TREA and TEM bases, including the applicable Combined Buffer Requirement.
</t>
  </si>
  <si>
    <t>31/12/2024</t>
  </si>
  <si>
    <t>30/09/2024</t>
  </si>
  <si>
    <t>31/12/2024 - in EUR thousand</t>
  </si>
  <si>
    <t>(BE) Belgien</t>
  </si>
  <si>
    <t>(BG) Bulgarien</t>
  </si>
  <si>
    <t>(CY) Zypern</t>
  </si>
  <si>
    <t>(CZ) Tschechien</t>
  </si>
  <si>
    <t>(DE) Deutschland</t>
  </si>
  <si>
    <t>(DK) Daenemark</t>
  </si>
  <si>
    <t>(EE) Estland</t>
  </si>
  <si>
    <t>(FR) Frankreich</t>
  </si>
  <si>
    <t>(GB) Großbritannien</t>
  </si>
  <si>
    <t>(HK) Hongkong</t>
  </si>
  <si>
    <t>(HR) Kroatien</t>
  </si>
  <si>
    <t>(HU) Ungarn</t>
  </si>
  <si>
    <t>(IE) Irland</t>
  </si>
  <si>
    <t>(IS) Island</t>
  </si>
  <si>
    <t>(LT) Litauen</t>
  </si>
  <si>
    <t>(LU) Luxemburg</t>
  </si>
  <si>
    <t>(LV) Lettland</t>
  </si>
  <si>
    <t>(NL) Niederlande</t>
  </si>
  <si>
    <t>(NO) Norwegen</t>
  </si>
  <si>
    <t>(RO) Rumaenien</t>
  </si>
  <si>
    <t>(SE) Schweden</t>
  </si>
  <si>
    <t>(SI) Slowenien</t>
  </si>
  <si>
    <t>(SK) Slowakei</t>
  </si>
  <si>
    <t>Disclosure of mean values</t>
  </si>
  <si>
    <t>30a</t>
  </si>
  <si>
    <t>31a</t>
  </si>
  <si>
    <t>Mean value of gross SFT assets, after adjustment for sale accounting transactions and netted of amounts of associated cash payables and cash receivables</t>
  </si>
  <si>
    <t>Quarter-end value of gross SFT assets, after adjustment for sale accounting transactions and netted of amounts of associated cash payables and cash receivables</t>
  </si>
  <si>
    <t>Total exposure measure (including the impact of any applicable temporary exemption of central bank reserves) incorporating mean values from row 28 of gross SFT assets (after adjustment for sale accounting transactions and netted of amounts of associated cash payables and cash receivables)</t>
  </si>
  <si>
    <t>Total exposure measure (excluding the impact of any applicable temporary exemption of central bank reserves) incorporating mean values from row 28 of gross SFT assets (after adjustment for sale accounting transactions and netted of amounts of associated cash payables and cash receivables)</t>
  </si>
  <si>
    <t>Leverage ratio (including the impact of any applicable temporary exemption of central bank reserves) incorporating mean values from row 28 of gross SFT assets (after adjustment for sale accounting transactions and netted of amounts of associated cash payables and cash receivables)</t>
  </si>
  <si>
    <t>Leverage ratio (excluding the impact of any applicable temporary exemption of central bank reserves) incorporating mean values from row 28 of gross SFT assets (after adjustment for sale accounting transactions and netted of amounts of associated cash payables and cash receivables)</t>
  </si>
  <si>
    <t>1.1</t>
  </si>
  <si>
    <t>1.2</t>
  </si>
  <si>
    <t>Template EU CR6-A – Scope of the use of IRB and SA approaches</t>
  </si>
  <si>
    <t>Exposure value as defined in Article 166 CRR for exposrues subject to IRB approach</t>
  </si>
  <si>
    <t>Total exposure value for exposures subject to the Standardised approach and to the IRB approach</t>
  </si>
  <si>
    <t>Percentage of total exposure value subject to the permanent partial use of the SA (%)</t>
  </si>
  <si>
    <t>Percentage of total exposurevalue subject to a roll-out plan (%)</t>
  </si>
  <si>
    <t>Percentage of total exposure value subject to IRB Approach (%) </t>
  </si>
  <si>
    <t xml:space="preserve">Of which Regional governments or local authorities </t>
  </si>
  <si>
    <t xml:space="preserve">Of which Public sector entities </t>
  </si>
  <si>
    <t>Corporates </t>
  </si>
  <si>
    <t>Of which Corporates - Specialised lending, excluding slotting approach</t>
  </si>
  <si>
    <t>Of which Corporates - Specialised lending under slotting approach</t>
  </si>
  <si>
    <t>of which Retail – Secured by real estate SMEs </t>
  </si>
  <si>
    <t>of which Retail – Secured by real estate non-SMEs </t>
  </si>
  <si>
    <t>of which Retail – Qualifying revolving  </t>
  </si>
  <si>
    <t>of which Retail – Other SMEs </t>
  </si>
  <si>
    <t>of which Retail – Other non-SMEs </t>
  </si>
  <si>
    <t>Equity </t>
  </si>
  <si>
    <t>Other non-credit obligation assets </t>
  </si>
  <si>
    <t xml:space="preserve">Total </t>
  </si>
  <si>
    <t>Exposure class</t>
  </si>
  <si>
    <t>PD range</t>
  </si>
  <si>
    <t>Number of obligors at the end of previous year</t>
  </si>
  <si>
    <t>Observed average default rate (%)</t>
  </si>
  <si>
    <t>Exposures weighted average PD (%)</t>
  </si>
  <si>
    <t>Average PD  (%)</t>
  </si>
  <si>
    <t>Average historical annual default rate (%)</t>
  </si>
  <si>
    <t>PD range </t>
  </si>
  <si>
    <t>Of which number of
obligors which defaulted in the year</t>
  </si>
  <si>
    <t>Observed average default rate (%) </t>
  </si>
  <si>
    <t>Average historical annual default rate (%)  </t>
  </si>
  <si>
    <t>20 to &lt;30</t>
  </si>
  <si>
    <t>Corporates - Specialised Lending</t>
  </si>
  <si>
    <t>EU e1</t>
  </si>
  <si>
    <t>EU e2</t>
  </si>
  <si>
    <t>Risk category  </t>
  </si>
  <si>
    <t>Category level AVA - Valuation uncertainty</t>
  </si>
  <si>
    <t>Total category level post-diversification  </t>
  </si>
  <si>
    <t>Category level AVA  </t>
  </si>
  <si>
    <t>Equity   </t>
  </si>
  <si>
    <t>Interest Rates  </t>
  </si>
  <si>
    <t>Foreign exchange </t>
  </si>
  <si>
    <t>Credit  </t>
  </si>
  <si>
    <t>Commodities  </t>
  </si>
  <si>
    <t>Unearned credit spreads AVA</t>
  </si>
  <si>
    <t>Investment and funding costs AVA</t>
  </si>
  <si>
    <t>Of which: Total core approach in the trading book</t>
  </si>
  <si>
    <t>Of which: Total core approach in the banking book</t>
  </si>
  <si>
    <t>Market price uncertainty  </t>
  </si>
  <si>
    <t>Set not applicable in the EU</t>
  </si>
  <si>
    <t>Close-out cost</t>
  </si>
  <si>
    <t>Concentrated positions  </t>
  </si>
  <si>
    <t>Early termination  </t>
  </si>
  <si>
    <t>Model risk  </t>
  </si>
  <si>
    <t>Future administrative costs  </t>
  </si>
  <si>
    <t>Total Additional Valuation Adjustments (AVAs)</t>
  </si>
  <si>
    <t>Template EU INS1 - Insurance participations</t>
  </si>
  <si>
    <t>Risk exposure amount   </t>
  </si>
  <si>
    <t>Own fund instruments held in insurance or re-insurance undertakings or insurance holding company not deducted from own funds</t>
  </si>
  <si>
    <t xml:space="preserve">c </t>
  </si>
  <si>
    <t>Carrying values as reported in published financial statements</t>
  </si>
  <si>
    <t>Carrying values under scope of regulatory consolidation</t>
  </si>
  <si>
    <t>Carrying values of items</t>
  </si>
  <si>
    <t>Subject to the credit risk framework</t>
  </si>
  <si>
    <t>Subject to the CCR framework</t>
  </si>
  <si>
    <t>Subject to the securitisation framework</t>
  </si>
  <si>
    <t>Subject to the market risk framework</t>
  </si>
  <si>
    <t>Not subject to capital requirements or subject to deduction from capital</t>
  </si>
  <si>
    <t>Breakdown by asset clases according to the balance sheet in the published financial statements</t>
  </si>
  <si>
    <t>Breakdown by liability classes
according to the balance sheet in
the published financial statements</t>
  </si>
  <si>
    <t>Total liablities</t>
  </si>
  <si>
    <t xml:space="preserve">Items subject to </t>
  </si>
  <si>
    <t>Credit risk framework</t>
  </si>
  <si>
    <t xml:space="preserve">Securitisation framework </t>
  </si>
  <si>
    <t xml:space="preserve">CCR framework </t>
  </si>
  <si>
    <t>Market risk framework</t>
  </si>
  <si>
    <t>Assets carrying value amount under the scope of prudential consolidation (as per template LI1)</t>
  </si>
  <si>
    <t>Liabilities carrying value amount under the scope of prudential consolidation (as per template LI1)</t>
  </si>
  <si>
    <t>Total net amount under the scope of prudential consolidation</t>
  </si>
  <si>
    <t>Off-balance-sheet amounts</t>
  </si>
  <si>
    <t xml:space="preserve">Differences in valuations </t>
  </si>
  <si>
    <t>Differences due to different netting rules, other than those already included in row 2</t>
  </si>
  <si>
    <t>Differences due to consideration of provisions</t>
  </si>
  <si>
    <t>Differences due to the use of credit risk mitigation techniques (CRMs)</t>
  </si>
  <si>
    <t>Differences due to credit conversion factors</t>
  </si>
  <si>
    <t>Differences due to Securitisation with risk transfer</t>
  </si>
  <si>
    <t>Other differences</t>
  </si>
  <si>
    <t>Exposure amounts considered for regulatory purposes</t>
  </si>
  <si>
    <t>Name of the entity</t>
  </si>
  <si>
    <t>Method of accouting consolidation</t>
  </si>
  <si>
    <t>Method of prudential consolidation</t>
  </si>
  <si>
    <t>Description of the entity</t>
  </si>
  <si>
    <t>Full consolidation</t>
  </si>
  <si>
    <t>Proportional consolidation</t>
  </si>
  <si>
    <t>Equity method</t>
  </si>
  <si>
    <t>Neither consolidated nor deducted</t>
  </si>
  <si>
    <t>Deducted</t>
  </si>
  <si>
    <t>Financial Institution</t>
  </si>
  <si>
    <t>Company with ancillary banking services</t>
  </si>
  <si>
    <t>Credit Institution</t>
  </si>
  <si>
    <t>Insurance Company</t>
  </si>
  <si>
    <t>NOTARTREUHANDBANK AG</t>
  </si>
  <si>
    <t>Prva stavebna sporitelna a.s.</t>
  </si>
  <si>
    <t>Raiffeisen Informatik GmbH &amp; Co KG</t>
  </si>
  <si>
    <t>UNIQA Insurance Group AG</t>
  </si>
  <si>
    <t>card complete Service Bank AG</t>
  </si>
  <si>
    <t>Posojilnica Bank eGen</t>
  </si>
  <si>
    <t>Template EU OR1 - Operational risk own funds requirements and risk-weighted exposure amounts</t>
  </si>
  <si>
    <t>Banking activities  </t>
  </si>
  <si>
    <t>Relevant indicator  </t>
  </si>
  <si>
    <t>Own funds requirements  </t>
  </si>
  <si>
    <t>Year-3  </t>
  </si>
  <si>
    <t>Year-2  </t>
  </si>
  <si>
    <t>Last year  </t>
  </si>
  <si>
    <t>Banking activities subject to basic indicator approach (BIA)</t>
  </si>
  <si>
    <t>Banking activities subject to standardised (TSA) / alternative standardised (ASA) approaches</t>
  </si>
  <si>
    <t>Subject to TSA:  </t>
  </si>
  <si>
    <t>Subject to ASA:  </t>
  </si>
  <si>
    <t>Banking activities subject to advanced measurement approaches AMA</t>
  </si>
  <si>
    <t>Template EU AE1 - Encumbered and unencumbered assets</t>
  </si>
  <si>
    <t>Carrying amount of encumbered assets</t>
  </si>
  <si>
    <t>Fair value of encumbered assets</t>
  </si>
  <si>
    <t>Carrying amount of unencumbered assets</t>
  </si>
  <si>
    <t>Fair value of unencumbered assets</t>
  </si>
  <si>
    <t>of which notionally eligible EHQLA and HQLA</t>
  </si>
  <si>
    <t>of which EHQLA and HQLA</t>
  </si>
  <si>
    <t> Assets of the reporting institution </t>
  </si>
  <si>
    <t>of which: covered bonds</t>
  </si>
  <si>
    <t>of which: asset-backed securities </t>
  </si>
  <si>
    <t>of which: issued by general governments</t>
  </si>
  <si>
    <t>of which: issued by financial corporations</t>
  </si>
  <si>
    <t>of which: issued by non-financial corporations</t>
  </si>
  <si>
    <t>Template EU AE2 - Collateral received and own debt securities issued</t>
  </si>
  <si>
    <t> Fair value of encumbered collateral received or own debt securities issued </t>
  </si>
  <si>
    <t>Unencumbered</t>
  </si>
  <si>
    <t> Fair value of collateral received or own debt securities issued available for encumbrance </t>
  </si>
  <si>
    <t>Collateral received by the disclosing institution</t>
  </si>
  <si>
    <t>Loans on demand</t>
  </si>
  <si>
    <t>Loans and advances other than loans on demand</t>
  </si>
  <si>
    <t>Other collateral received</t>
  </si>
  <si>
    <t>Own debt securities issued other than own covered bonds or asset-backed securities</t>
  </si>
  <si>
    <t>241</t>
  </si>
  <si>
    <t>Own covered bonds and securitisation issued and not yet pledged</t>
  </si>
  <si>
    <t>TOTAL COLLATERAL RECEIVED AND OWN DEBT SECURITIES ISSUED</t>
  </si>
  <si>
    <t>Template EU AE3 - Sources of encumbrance</t>
  </si>
  <si>
    <t>Matching liabilities, contingent liabilities or securities lent</t>
  </si>
  <si>
    <t>Assets, collateral received and own debt securities issued other than covered bonds and ABSs encumbered</t>
  </si>
  <si>
    <t>Carrying amount of selected financial liabilities</t>
  </si>
  <si>
    <t xml:space="preserve"> -   </t>
  </si>
  <si>
    <t xml:space="preserve">-   </t>
  </si>
  <si>
    <t>Template EU CQ3: Credit quality of performing and non-performing exposures by past due days</t>
  </si>
  <si>
    <t>Gross carrying amount / Nominal amount</t>
  </si>
  <si>
    <t>Not past due or Past due &lt;= 30 days</t>
  </si>
  <si>
    <t>Past due &gt; 30 days &lt;= 90 days</t>
  </si>
  <si>
    <t>Unlikely to pay that are not past-due or past-due &lt;= 90 days </t>
  </si>
  <si>
    <t>Past due &gt; 90 days &lt;= 180 days</t>
  </si>
  <si>
    <t>Past due &gt; 180 days &lt;= 1 year</t>
  </si>
  <si>
    <t>Past due &gt; 1 year &lt;= 2 years</t>
  </si>
  <si>
    <t>Past due &gt; 2 year &lt;= 5 years</t>
  </si>
  <si>
    <t>Past due &gt; 5 year &lt;= 7 years</t>
  </si>
  <si>
    <t>Past due &gt; 7 years</t>
  </si>
  <si>
    <t xml:space="preserve">      </t>
  </si>
  <si>
    <t>Of which SMEs</t>
  </si>
  <si>
    <t>Off-balance sheet exposures</t>
  </si>
  <si>
    <t>Abade Immobilienleasing GmbH, Eschborn (DE)</t>
  </si>
  <si>
    <t>Fully consolidated</t>
  </si>
  <si>
    <t>Abade Immobilienleasing GmbH &amp; Co Projekt Lauterbach KG, Kriftel (DE)</t>
  </si>
  <si>
    <t>Abura Immobilienleasing GmbH &amp; Co. Projekt Seniorenhaus Boppard KG, Kriftel (DE)</t>
  </si>
  <si>
    <t>Achat Immobilien GmbH &amp; Co. Projekt Hochtaunus-Stift KG, Kriftel (DE)</t>
  </si>
  <si>
    <t>Acridin Immobilienleasing GmbH &amp; Co. Projekt Marienfeld KG, Kriftel (DE)</t>
  </si>
  <si>
    <t>Adagium Immobilienleasing GmbH, 65760 Eschborn (DE)</t>
  </si>
  <si>
    <t>Adamas Immobilienleasing GmbH &amp; Co. Projekt Pflegeheim Werdau KG, Kriftel (DE)</t>
  </si>
  <si>
    <t>Adorant Immobilienleasing GmbH &amp; Co. Projekt Heilsbronn und Neuendettelsau KG, Kriftel (DE)</t>
  </si>
  <si>
    <t>Ados Immobilienleasing GmbH, 65760 Eschborn (DE)</t>
  </si>
  <si>
    <t>Adrittura Immobilienleasing GmbH &amp; Co. Projekt Eiching KG, Kriftel (DE)</t>
  </si>
  <si>
    <t>Agamemnon Immobilienleasing GmbH &amp; Co. Projekt Pflegeheim Freiberg KG, Kriftel (DE)</t>
  </si>
  <si>
    <t>AGIOS Raiffeisen-Immobilien Leasing Gesellschaft m.b.H., Wien (AT)</t>
  </si>
  <si>
    <t>Akcenta CZ a.s., Prague (CZ)</t>
  </si>
  <si>
    <t>AKRISIOS Raiffeisen-Immobilien-Leasing GmbH, Wien (AT)</t>
  </si>
  <si>
    <t>A-Leasing SpA, Treviso (IT)</t>
  </si>
  <si>
    <t>Allgäu Reha Immobilienleasing GmbH, Kriftel (DE)</t>
  </si>
  <si>
    <t>RL-ALPHA Holding GmbH, Wien (AT)</t>
  </si>
  <si>
    <t>AMYKOS RBI Leasing-Immobilien GmbH, Wien (AT)</t>
  </si>
  <si>
    <t>Anton Proksch Institut Kalksburg RBI Immobilien Leasing GmbH, Vienna (AT)</t>
  </si>
  <si>
    <t>ARCANA Raiffeisen-Immobilien-Leasing Gesellschaft m.b.H., Wien (AT)</t>
  </si>
  <si>
    <t>A-Real Estate S.p.A., Bozen (IT)</t>
  </si>
  <si>
    <t>Raiffeisen Property Holding International GmbH, 1060 Wien (AT)</t>
  </si>
  <si>
    <t>ASCENT Pflege Borna Immobilienleasing GmbH, Kriftel (DE)</t>
  </si>
  <si>
    <t>ASCENT Pflege Erfurt Immobilienleasing GmbH, Kriftel (DE)</t>
  </si>
  <si>
    <t>ASCENT Pflege Hettstedt Immobilienleasing GmbH, Kriftel (DE)</t>
  </si>
  <si>
    <t>ASCENT Pflege Schleswig Immobilienleasing GmbH, Kriftel (DE)</t>
  </si>
  <si>
    <t>Austria Leasing Beteiligungsgesellschaft mbH, 65760 Eschborn (DE)</t>
  </si>
  <si>
    <t>Austria Leasing GmbH, 65760 Eschborn (DE)</t>
  </si>
  <si>
    <t>AL Taunussteiner Grundstücks-GmbH &amp; Co KG, Kriftel (DE)</t>
  </si>
  <si>
    <t>Raiffeisen Bank JSC, Kyiv (UA)</t>
  </si>
  <si>
    <t>B52 RBI Leasing-Immobilien GmbH, Wien (AT)</t>
  </si>
  <si>
    <t>Bafep21 RBI Immobilien-Leasing GmbH, Wien (AT)</t>
  </si>
  <si>
    <t>BAILE Handels- und Beteiligungsgesellschaft m.b.H., 1030 Wien (AT)</t>
  </si>
  <si>
    <t>Burgenländische Kommunalgebäudeleasing Gesellschaft m.b.H., Wien (AT)</t>
  </si>
  <si>
    <t>Campus ATZ + DOS RBI Immobilien-Leasing GmbH, Wien (AT)</t>
  </si>
  <si>
    <t>Expo 2000 Real Estate EOOD, 1407 Sofia (BG)</t>
  </si>
  <si>
    <t>Canopa Raiffeisen-Immobilien-Leasing Gesellschaft m.b.H., Wien (AT)</t>
  </si>
  <si>
    <t>Raiffeisen CEE Region Holding GmbH, 1030 Wien (AT)</t>
  </si>
  <si>
    <t>CERES Raiffeisen-Immobilien-Leasing GmbH, Wien (AT)</t>
  </si>
  <si>
    <t>CINOVA RBI Leasing-Immobilien GmbH, Wien (AT)</t>
  </si>
  <si>
    <t>Campus NBhf RBI Immobilien-Leasing GmbH, Vienna (AT)</t>
  </si>
  <si>
    <t>CP Inlandsimmobilien-Holding GmbH, 1060 Wien (AT)</t>
  </si>
  <si>
    <t>Centralised Raiffeisen International Services &amp; Payments S.R.L., Bucuresti 2 (RO)</t>
  </si>
  <si>
    <t>CUPIDO Raiffeisen-Immobilien-Leasing GmbH, Wien (AT)</t>
  </si>
  <si>
    <t>WHIBK Raiffeisen-Immobilien-Leasing GmbH, Wien (AT)</t>
  </si>
  <si>
    <t>Elevator Ventures Beteiligungs GmbH, Wien (AT)</t>
  </si>
  <si>
    <t>ETEOKLES Raiffeisen-Immobilien-Leasing GmbH, Wien (AT)</t>
  </si>
  <si>
    <t>Floreasca City Center Verwaltung Kft., 1134 Budapest (HU)</t>
  </si>
  <si>
    <t>Skytower Building SRL, Bucharest (RO)</t>
  </si>
  <si>
    <t>FMK Fachmarktcenter Kohlbruck Betriebs GmbH, 65760 Eschborn (DE)</t>
  </si>
  <si>
    <t>FMZ PRIMUS Ingatlanfejlesztö Kft., Budapest (HU)</t>
  </si>
  <si>
    <t>Raiffeisen WohnBau Vienna GmbH, Wien (AT)</t>
  </si>
  <si>
    <t>GENO Leasing Ges.m.b.H., Wien (AT)</t>
  </si>
  <si>
    <t>Raiffeisen Group IT GmbH, 1190 Wien (AT)</t>
  </si>
  <si>
    <t>GTNMS RBI Immobilien-Leasing GmbH, Vienna (AT)</t>
  </si>
  <si>
    <t>HABITO Raiffeisen-Immobilien-Leasing GmbH, Wien (AT)</t>
  </si>
  <si>
    <t>Infrastruktur Heilbad Sauerbrunn RBI-Leasing GmbH &amp; Co.KG., Bad Sauerbrunn (AT)</t>
  </si>
  <si>
    <t>INFRA MI 1 Immobilien Gesellschaft mbH, 1060 Wien (AT)</t>
  </si>
  <si>
    <t>Invest Vermögensverwaltungs-GmbH, 1060 Wien (AT)</t>
  </si>
  <si>
    <t>R Karpo Immobilien Linie S.R.L., Bucharest (RO)</t>
  </si>
  <si>
    <t>Kathrein Privatbank Aktiengesellschaft, 1010 Wien (AT)</t>
  </si>
  <si>
    <t>KAURI Handels und Beteiligungs GmbH, 1030 Wien (AT)</t>
  </si>
  <si>
    <t>LARENTIA Raiffeisen-Immobilien-Leasing GmbH, Wien (AT)</t>
  </si>
  <si>
    <t>Lentia Immobilienleasing GmbH &amp; Co. Albert-Osswald-Haus KG, Kriftel (DE)</t>
  </si>
  <si>
    <t>Objekt Linser Areal Immoblilienerrichtungs GmbH &amp; Co. KG, Wien (AT)</t>
  </si>
  <si>
    <t>LYRA Raiffeisen Immobilien Leasing Gesellschaft m.b.H., Wien (AT)</t>
  </si>
  <si>
    <t>RL-Mörby AB, Stockholm (SE)</t>
  </si>
  <si>
    <t>Neu-Marx Holding Eins GmbH &amp; Co KG, Wien (AT)</t>
  </si>
  <si>
    <t>Neu-Marx Holding Zwei GmbH &amp; Co KG, Wien (AT)</t>
  </si>
  <si>
    <t>Neu-Marx Immobilien Eins GmbH &amp; Co KG, Wien (AT)</t>
  </si>
  <si>
    <t>Neu-Marx Immobilien Zwei GmbH &amp; Co KG, Wien (AT)</t>
  </si>
  <si>
    <t>Raiffeisen ÖHT Beteiligungs GmbH, 1030 Wien (AT)</t>
  </si>
  <si>
    <t>Valida Pension AG, Wien (AT)</t>
  </si>
  <si>
    <t>Valida Plus AG, Wien (AT)</t>
  </si>
  <si>
    <t>Raiffeisen WohnBau Zwei GmbH, Wien (AT)</t>
  </si>
  <si>
    <t>OVIS Raiffeisen-Immobilien-Leasing Gesellschaft m.b.H., Wien (AT)</t>
  </si>
  <si>
    <t>PELIAS Raiffeisen-Immobilien-Leasing GmbH, Wien (AT)</t>
  </si>
  <si>
    <t>PERSES RBI Leasing-Immobilien GmbH, Wien (AT)</t>
  </si>
  <si>
    <t>PLANA Raiffeisen-Leasing Gesellschaft m.b.H., Wien (AT)</t>
  </si>
  <si>
    <t>FCC Office Building SRL, Bucharest (RO)</t>
  </si>
  <si>
    <t>Raiffeisen-Gemeindegebäudeleasing Gesellschaft m.b.H., Wien (AT)</t>
  </si>
  <si>
    <t>Raiffeisen-Kommunalgebäudeleasing Gesellschaft m.b.H., Wien (AT)</t>
  </si>
  <si>
    <t>RALT Raiffeisen-Leasing Gesellschaft m.b.H., 1030 Wien (AT)</t>
  </si>
  <si>
    <t>RALT Raiffeisen-Leasing Gesellschaft m.b.H. &amp; Co.  KG, 1030 Wien (AT)</t>
  </si>
  <si>
    <t>S.A.I. Raiffeisen Asset Management S.A., Bucharest (RO)</t>
  </si>
  <si>
    <t>RAN zehn Raiffeisen-Anlagenvermietung Gesellschaft m.b.H., Wien (AT)</t>
  </si>
  <si>
    <t>RAN vierzehn Raiffeisen-Anlagevermietung GmbH, Wien (AT)</t>
  </si>
  <si>
    <t>Raiffeisen-Anlagenvermietung Gesellschaft m.b.H., Wien (AT)</t>
  </si>
  <si>
    <t>Raiffeisen Bank Sh.a., Tirane (AL)</t>
  </si>
  <si>
    <t>Raiffeisen Bank d.d. Bosna i Hercegovina, Sarajevo (BA)</t>
  </si>
  <si>
    <t>RBI Beijing Branch, Beijing (CN)</t>
  </si>
  <si>
    <t>Raiffeisenbank a.s., Praha 4 (CZ)</t>
  </si>
  <si>
    <t>RBI Zweigniederlassung Frankfurt, Frankfurt am Main (DE)</t>
  </si>
  <si>
    <t>Limited Liability Company RB-Digital, Moscow (RU)</t>
  </si>
  <si>
    <t>Raiffeisenbank Austria d.d., Zagreb (HR)</t>
  </si>
  <si>
    <t>Raiffeisen Bank Zrt., Budapest (HU)</t>
  </si>
  <si>
    <t>Raiffeisen Bank International AG, 1030 Wien (AT)</t>
  </si>
  <si>
    <t>RBI eins Leasing Holding GmbH, Wien (AT)</t>
  </si>
  <si>
    <t>RBI ITS Leasing-Immobilien GmbH, Wien (AT)</t>
  </si>
  <si>
    <t>RBI LEA Beteiligungs GmbH, 1030 Wien (AT)</t>
  </si>
  <si>
    <t>RBI Leasing GmbH, Wien (AT)</t>
  </si>
  <si>
    <t>RB International Markets (USA) LLC, New York (US)</t>
  </si>
  <si>
    <t>Raiffeisen Bank International AG (Spółka Akcyjna) Oddział w Polsce, Warsaw (PL)</t>
  </si>
  <si>
    <t>RBI Slovak Branch, Bratislava (SK)</t>
  </si>
  <si>
    <t>Raiffeisen Bank Kosovo J.S.C., Pristina (KO)</t>
  </si>
  <si>
    <t>Raiffeisen Bank S.A., Bucharest (RO)</t>
  </si>
  <si>
    <t>Raiffeisen banka a.d., Novi Beograd (RS)</t>
  </si>
  <si>
    <t>AO Raiffeisenbank, Moscow (RU)</t>
  </si>
  <si>
    <t>OOO Raiffeisen Capital Asset Management Company, Moscow (RU)</t>
  </si>
  <si>
    <t>RBI Singapore Branch, Singapore (SG)</t>
  </si>
  <si>
    <t>Raiffeisen Bausparkasse Gesellschaft m.b.H., 1190 Wien (AT)</t>
  </si>
  <si>
    <t>Raiffeisen Bausparkassen Holding GmbH, 1190 Wien (AT)</t>
  </si>
  <si>
    <t>Aedificium Banca pentru Locuinte S.A., Bucharest 014476 (RO)</t>
  </si>
  <si>
    <t>RBI London Branch, London (GB)</t>
  </si>
  <si>
    <t>Raiffeisen Corporate Leasing GmbH, Wien (AT)</t>
  </si>
  <si>
    <t>Raiffeisen Mandatory and Voluntary Pension Funds Management Company Plc., 10 000 Zagreb (HR)</t>
  </si>
  <si>
    <t>Baumgartner Höhe RBI Leasing-Immobilien GmbH, Wien (AT)</t>
  </si>
  <si>
    <t>REC Alpha LLC, Kiev 01011 (UA)</t>
  </si>
  <si>
    <t>RL Retail Holding GmbH, Wien (AT)</t>
  </si>
  <si>
    <t>Raiffeisen Factor Bank AG, 1190 Wien (AT)</t>
  </si>
  <si>
    <t>Raiffeisen Befektetési Alapkezelõ Zrt., 1133 Budapest (HU)</t>
  </si>
  <si>
    <t>Raiffeisen-Immobilien-Leasing Gesellschaft m.b.H., Wien (AT)</t>
  </si>
  <si>
    <t>Raiffeisen International Liegenschaftsbesitz GmbH, 1060 Wien (AT)</t>
  </si>
  <si>
    <t>RIL VII Raiffeisen-Immobilien-Leasing Gesellschaft m.b.H., Wien (AT)</t>
  </si>
  <si>
    <t>RIL XIV Raiffeisen-Immobilien-Leasing Gesellschaft m.b.H., Wien (AT)</t>
  </si>
  <si>
    <t>Raiffeisen-Invest-Gesellschaft m.b.H., 1030 Wien (AT)</t>
  </si>
  <si>
    <t>RIRE Holding GmbH, 1060 Wien (AT)</t>
  </si>
  <si>
    <t>Raiffeisen Kapitalanlage-Gesellschaft m.b.H., 1190 Wien (AT)</t>
  </si>
  <si>
    <t>Raiffeisen-Leasing Equipment Finance  GmbH, Wien (AT)</t>
  </si>
  <si>
    <t>Raiffeisen Leasing sh.a., Tirane (AL)</t>
  </si>
  <si>
    <t>RL-Pro Auxo Sp.z.o.o., Warschau (PL)</t>
  </si>
  <si>
    <t>RL Anlagenvermietung Gesellschaft m.b.H., 65760 Eschborn (DE)</t>
  </si>
  <si>
    <t>Raiffeisen-Leasing Finanzierungs GmbH, Wien (AT)</t>
  </si>
  <si>
    <t>Raiffeisen-Leasing Beteiligung GesmbH, Wien (AT)</t>
  </si>
  <si>
    <t>Raiffeisen Leasing d.o.o. Sarajevo, 71000 Sarajevo (BA)</t>
  </si>
  <si>
    <t>Raiffeisen-Leasing, s.r.o., Praha 4 (CZ)</t>
  </si>
  <si>
    <t>Raiffeisen-Leasing Fuhrparkmanagement Gesellschaft m.b.H., Wien (AT)</t>
  </si>
  <si>
    <t>Raiffeisen-Leasing Gesellschaft m.b.H., Wien (AT)</t>
  </si>
  <si>
    <t>RL Grundstückverwaltung Klagenfurt-Süd GmbH, Wien (AT)</t>
  </si>
  <si>
    <t>Raiffeisen-Leasing d.o.o., 10 000 Zagreb (HR)</t>
  </si>
  <si>
    <t>Raiffeisen-Leasing International Gesellschaft m.b.H., 1030 Wien (AT)</t>
  </si>
  <si>
    <t>Raiffeisen-Leasing Immobilienmanagement Gesellschaft m.b.H., Wien (AT)</t>
  </si>
  <si>
    <t>Raiffeisen Leasing Kosovo LLC, Pristina, Kosovo (KO)</t>
  </si>
  <si>
    <t>RL LUX Holding S.a.r.l., Luxembourg (LU)</t>
  </si>
  <si>
    <t>RL-Nordic AB, Stockholm (SE)</t>
  </si>
  <si>
    <t>Raiffeisen Leasing-Projektfinanzierung Gesellschaft m.b.H., Wien (AT)</t>
  </si>
  <si>
    <t>RL-PROMITOR Holding GmbH, Wien (AT)</t>
  </si>
  <si>
    <t>RL-PROMITOR Sp. z.o.o., Warschau (PL)</t>
  </si>
  <si>
    <t>Raiffeisen FinCorp, s.r.o., Praha 4 (CZ)</t>
  </si>
  <si>
    <t>Viktor Property, s.r.o., Praha 4 (CZ)</t>
  </si>
  <si>
    <t>Raiffeisen Leasing IFN S.A., Bukarest (RO)</t>
  </si>
  <si>
    <t>Raiffeisen Leasing d.o.o., Belgrad (RS)</t>
  </si>
  <si>
    <t>OOO Raiffeisen-Leasing, Moscow (RU)</t>
  </si>
  <si>
    <t>Raiffeisen WohnBau Tirol GmbH, Wien (AT)</t>
  </si>
  <si>
    <t>Regional Card Processing Center s.r.o., Bratislava - mestská časť Staré Mesto (SK)</t>
  </si>
  <si>
    <t>Raiffeisen Property International GmbH, 1060 Wien (AT)</t>
  </si>
  <si>
    <t>Raiffeisen Property Management GmbH, 1060 Wien (AT)</t>
  </si>
  <si>
    <t>Raiffeisen Pension Insurance d.d., Zagreb (HR)</t>
  </si>
  <si>
    <t>R.P.I. Handels- und Beteiligungsgesellschaft m.b.H., 1030 Wien (AT)</t>
  </si>
  <si>
    <t>Raiffeisen Corporate Lízing Zrt., 1133 Budapest (HU)</t>
  </si>
  <si>
    <t>Raiffeisen RS Beteiligungs GmbH, 1030 Wien (AT)</t>
  </si>
  <si>
    <t>Raiffeisen Digital Bank AG, Wien (AT)</t>
  </si>
  <si>
    <t>"Raiffeisen-Rent" Vermögensberatung und Treuhand Gesellschaft m.b.H., Wien (AT)</t>
  </si>
  <si>
    <t>Raiffeisen-Rent-Immobilienprojektentwicklung Gesellschaft m.b.H., Objekt Lenaugasse 11 KG, Wien (AT)</t>
  </si>
  <si>
    <t>Raiffeisen-Rent Immobilienprojektentwicklung Gesellschaft m.b.H. Objekt Wallgasse 12 KG, Wien (AT)</t>
  </si>
  <si>
    <t>Raiffeisen Rent DOO, 11070 Belgrad (RS)</t>
  </si>
  <si>
    <t>Raiffeisen stavebni sporitelna a.s.,  ()</t>
  </si>
  <si>
    <t>RUBRA Raiffeisen-Immobilien-Leasing Gesellschaft m.b.H., Wien (AT)</t>
  </si>
  <si>
    <t>Raiffeisen Wohnbaubank Aktiengesellschaft, 1190 Wien (AT)</t>
  </si>
  <si>
    <t>RZB - BLS Holding GmbH, 1030 Wien (AT)</t>
  </si>
  <si>
    <t>RZB Versicherungsbeteiligung GmbH, 1030 Wien (AT)</t>
  </si>
  <si>
    <t>SALVELINUS Handels- und Beteiligungsgesellschaft m.b.H, 1030 Wien (AT)</t>
  </si>
  <si>
    <t>SAMARA Raiffeisen-Immobilien-Leasing Gesellschaft m.b.H., Wien (AT)</t>
  </si>
  <si>
    <t>Raiffeisen Rehazentrum Schruns Immobilienleasing GmbH, Wien (AT)</t>
  </si>
  <si>
    <t>Raiffeisen SEE Region Holding GmbH, 1030 Wien (AT)</t>
  </si>
  <si>
    <t>SINIS Raiffeisen-Immobilien-Leasing Gesellschaft m.b.H., Wien (AT)</t>
  </si>
  <si>
    <t>Sky Tower Immobilien- und Verwaltung Kft, 1134 Budapest (HU)</t>
  </si>
  <si>
    <t>SOLAR II Raiffeisen-Immobilien-Leasing Gesellschaft m.b.H., Wien (AT)</t>
  </si>
  <si>
    <t>Tatra Asset Management, správ. spol., a.s., Bratislava (SK)</t>
  </si>
  <si>
    <t>Tatra banka, a.s., Bratislava 1 (SK)</t>
  </si>
  <si>
    <t>Raiffeisen WohnBau Wien GmbH, Wien (AT)</t>
  </si>
  <si>
    <t>Tatra-Leasing, s.r.o., Bratislava (SK)</t>
  </si>
  <si>
    <t>Ukrainian Processing Center PJSC, Kyiv (UA)</t>
  </si>
  <si>
    <t>URSA Raiffeisen-Immobilien-Leasing Gesellschaft m.b.H., Wien (AT)</t>
  </si>
  <si>
    <t>Valida Holding AG, 1190 Wien (AT)</t>
  </si>
  <si>
    <t>W 3 Errichtungs- und Betriebs-GmbH, Wien (AT)</t>
  </si>
  <si>
    <t>WEGA Raiffeisen-Immobilien-Leasing Gesellschaft m.b.H., Wien (AT)</t>
  </si>
  <si>
    <t>ZHS Office- &amp; Facilitymanagement GmbH, 1030 Wien (AT)</t>
  </si>
  <si>
    <t>at-equity</t>
  </si>
  <si>
    <t>LEIPNIK-LUNDENBURGER INVEST Beteiligungs AG</t>
  </si>
  <si>
    <t>Österreichische Hotel- und Tourismusbank Ges.m.b.H.</t>
  </si>
  <si>
    <t>Österreichische Kontrollbank AG</t>
  </si>
  <si>
    <t>EMCOM Beteiligungs GmbH, Wien (AT)</t>
  </si>
  <si>
    <t>Raiffeisen-Leasing Management GmbH, Wien (AT)</t>
  </si>
  <si>
    <t>Financial Institution acc. CRR /BWG</t>
  </si>
  <si>
    <t>Other Company Type</t>
  </si>
  <si>
    <t>Credit Institution acc. CRR /BWG</t>
  </si>
  <si>
    <t>Financial Holding Company acc. CRR</t>
  </si>
  <si>
    <t>Credit Institution acc. BWG (Special-CI)</t>
  </si>
  <si>
    <t xml:space="preserve">The calculation of RBI acc. CRR is based on the same application and measurements as will be used in the consolidated financial statements of RBI acc. IFRS as of 31 December 2024. The consolidated financial statements are prepared in accordance with the International Financial Reporting Standards (IFRS) published by the International Accounting Standards Board (IASB) and the international accounting standards adopted by the EU on the basis of IAS Regulation (EC) 1606/2002 including the applicable interpretations of the International Financial Reporting Interpretations Committee (IFRIC/SIC). All standards published by the IASB as International Accounting Standards and adopted by the EU have been applied to the financial statements. </t>
  </si>
  <si>
    <t>427 </t>
  </si>
  <si>
    <t>234 </t>
  </si>
  <si>
    <t>148 </t>
  </si>
  <si>
    <t>47 </t>
  </si>
  <si>
    <t>EU TLAC1</t>
  </si>
  <si>
    <t xml:space="preserve">Composition - MREL and, where applicable, the G-SII Requirement for own funds and eligible liabilities </t>
  </si>
  <si>
    <t>EU iLAC</t>
  </si>
  <si>
    <t>Internal loss absorbing capacity: internal MREL and, where applicable, requirement for own funds and eligible liabilities for non-EU G-SIIs</t>
  </si>
  <si>
    <t>EU TLAC3a: creditor ranking - resolution entity</t>
  </si>
  <si>
    <t>Creditor ranking - resolution entity</t>
  </si>
  <si>
    <t>EU TLAC3</t>
  </si>
  <si>
    <t>EU TLAC2</t>
  </si>
  <si>
    <t>Creditor ranking - Entity that is not a resolution entity</t>
  </si>
  <si>
    <t>G-SII requirement for own funds and eligible liabilities (TLAC)</t>
  </si>
  <si>
    <t>Memo item: Amounts eligible for the purposes of MREL, but not of TLAC</t>
  </si>
  <si>
    <t>Common Equity Tier 1 capital (CET1)</t>
  </si>
  <si>
    <t>Additional Tier 1 capital (AT1)</t>
  </si>
  <si>
    <t>Tier 2 capital (T2)</t>
  </si>
  <si>
    <t xml:space="preserve">Own funds for the purpose of Articles 92a of Regulation (EU) No 575/2013 and 45 of Directive 2014/59/EU </t>
  </si>
  <si>
    <t>EU-12a</t>
  </si>
  <si>
    <t>Eligible liabilities instruments issued by other entities within the resolution group that are subordinated to excluded liabilities (not grandfathered)</t>
  </si>
  <si>
    <t>EU-12b</t>
  </si>
  <si>
    <t>Eligible liabilities instruments that are subordinated to excluded liabilities issued prior to 27 June 2019 (subordinated grandfathered)</t>
  </si>
  <si>
    <t>EU-12c</t>
  </si>
  <si>
    <t>Tier 2 instruments with a residual maturity of at least one year to the extent they do not qualify as Tier 2 items</t>
  </si>
  <si>
    <t>EU-13a</t>
  </si>
  <si>
    <t>Eligible liabilities that are not subordinated to excluded liabilities  issued prior to 27 June 2019 (pre-cap)</t>
  </si>
  <si>
    <t xml:space="preserve">Amount of non subordinated eligible liabilities instruments, where applicable after application of Article 72b (3) CRR </t>
  </si>
  <si>
    <t>Eligible liabilities items before adjustments</t>
  </si>
  <si>
    <t>Of which subordinated liabilities items</t>
  </si>
  <si>
    <t xml:space="preserve">Own funds and eligible liabilities: Adjustments to non-regulatory capital elements </t>
  </si>
  <si>
    <t>Own funds and eligible liabilities items before adjustments</t>
  </si>
  <si>
    <t>(Deduction of exposures between multiple point of entry (MPE) resolution groups)</t>
  </si>
  <si>
    <t>(Deduction of investments in other eligible liabilities instruments)</t>
  </si>
  <si>
    <t>Own funds and eligible liabilities after adjustments</t>
  </si>
  <si>
    <t>Of which: own funds and subordinated liabilities</t>
  </si>
  <si>
    <t xml:space="preserve">Risk-weighted exposure amount and leverage exposure measure of the resolution group </t>
  </si>
  <si>
    <t>Total risk exposure amount (TREA)</t>
  </si>
  <si>
    <t>Total exposure measure (TEM)</t>
  </si>
  <si>
    <t>Ratio of own funds and eligible liabilities</t>
  </si>
  <si>
    <t>Own funds and eligible liabilities as a percentage of TREA</t>
  </si>
  <si>
    <t>Of which own funds and subordinated liabilities</t>
  </si>
  <si>
    <t>Own funds and eligible liabilities as a percentage of TEM</t>
  </si>
  <si>
    <t>CET1 (as a percentage of the TREA) available after meeting the resolution group’s requirements</t>
  </si>
  <si>
    <t xml:space="preserve">Institution-specific combined buffer requirement </t>
  </si>
  <si>
    <t xml:space="preserve">of which capital conservation buffer requirement </t>
  </si>
  <si>
    <t xml:space="preserve">of which countercyclical buffer requirement </t>
  </si>
  <si>
    <t xml:space="preserve">of which systemic risk buffer requirement </t>
  </si>
  <si>
    <t>EU-31a</t>
  </si>
  <si>
    <t>of which Global Systemically Important Institution (G-SII) or Other Systemically Important Institution (O-SII) buffer</t>
  </si>
  <si>
    <t>Memorandum items</t>
  </si>
  <si>
    <t>EU-32</t>
  </si>
  <si>
    <t>Total amount of excluded liabilities referred to in Article 72a(2) of Regulation (EU) No 575/2013</t>
  </si>
  <si>
    <t>Eligible liabilities instruments issued directly by the resolution entity that are subordinated to excluded liabilities (not grandfathered)</t>
  </si>
  <si>
    <r>
      <t>Eligible liabilities that are not subordinated to excluded liabilities (not grandfathered pre</t>
    </r>
    <r>
      <rPr>
        <sz val="10"/>
        <color rgb="FFFF0000"/>
        <rFont val="Amalia"/>
        <family val="2"/>
      </rPr>
      <t>-</t>
    </r>
    <r>
      <rPr>
        <sz val="10"/>
        <rFont val="Amalia"/>
        <family val="2"/>
      </rPr>
      <t>cap)</t>
    </r>
  </si>
  <si>
    <t>Template EU iLAC is not published, as RBI is not a subsidiary of a non-EU G-SII.</t>
  </si>
  <si>
    <t>EU iLAC: Internal loss absorbing capacity: internal MREL and, where applicable,</t>
  </si>
  <si>
    <t>requirement for own funds and eligible liabilities for non-EU G-SIIs</t>
  </si>
  <si>
    <t>EU TLAC2a: Creditor ranking - Entity that is not a resolution entity</t>
  </si>
  <si>
    <t>Template EU TLAC2 is not published, as RBI is not a subsidiary of a non-EU G-SII.</t>
  </si>
  <si>
    <t>Liabilities and own funds</t>
  </si>
  <si>
    <t>of which excluded liabilities</t>
  </si>
  <si>
    <t>Liabilities and own funds less excluded liabilities</t>
  </si>
  <si>
    <t>Subset of liabilities and own funds less excluded liabilities that are own funds and liabilities potentially eligible for meeting [choose as a appropriate: MREL/TLAC]</t>
  </si>
  <si>
    <t>of which residual maturity  ≥ 1 year &lt; 2 years</t>
  </si>
  <si>
    <t>of which residual maturity  ≥ 2 year &lt; 5 years</t>
  </si>
  <si>
    <t>of which residual maturity ≥ 5 years &lt; 10 years</t>
  </si>
  <si>
    <t>of which residual maturity ≥ 10 years, but excluding perpetual securities</t>
  </si>
  <si>
    <t>of which  perpetual securities</t>
  </si>
  <si>
    <t>Description of insolvency rank (free text)</t>
  </si>
  <si>
    <t>(most junior)</t>
  </si>
  <si>
    <t>(most senior)</t>
  </si>
  <si>
    <t>Insolvency ranking</t>
  </si>
  <si>
    <t xml:space="preserve">Common equity Tier 1 instruments </t>
  </si>
  <si>
    <t>Additional Tier 1 instruments</t>
  </si>
  <si>
    <t xml:space="preserve">Tier 2 capital instruments </t>
  </si>
  <si>
    <t xml:space="preserve">Subordinated liabilities </t>
  </si>
  <si>
    <t>Senior non-preferred claims</t>
  </si>
  <si>
    <t>Senior unsecured claims</t>
  </si>
  <si>
    <t>Eligible deposits from natural persons and micro, small and medium-sized enterprises</t>
  </si>
  <si>
    <t>Covered deposits and deposit guarantee schemes after subrogating to the rights and obligations of covered depositors in insolvency</t>
  </si>
  <si>
    <t>Claims against the insolvency estate (“Massegläubiger”)</t>
  </si>
  <si>
    <t>Claims of preferred creditors (“Absonderungsgläubiger”),Claims of creditors entitled to separation and recovery (“Aussonderungsgläubiger”)</t>
  </si>
  <si>
    <t>Sum of 1 to 10</t>
  </si>
  <si>
    <t>The calculation of RBI acc. CRR is based on the same application and measurements as will be used in the consolidated financial statements of RBI acc. IFRS as of 31 December 2024. The consolidated financial statements are prepared in accordance with the International Financial Reporting Standards (IFRS) published by the International Accounting Standards Board (IASB) and the international accounting standards adopted by the EU on the basis of IAS Regulation (EC) 1606/2002 including the applicable interpretations of the International Financial Reporting Interpretations Committee (IFRIC/SIC). All standards published by the IASB as International Accounting Standards and adopted by the EU have been applied to the financial statements. 
The difference between RBI acc. CRR and RBI acc. IFRS is due to the different scope of consolidation.</t>
  </si>
  <si>
    <t>Template EU PV1: Prudent valuation adjustments (PVA)</t>
  </si>
  <si>
    <t>Template EU LI3: Outline of the differences in the scopes of consolidation (entity by entity)</t>
  </si>
  <si>
    <t>Template EU LI2: Main sources of differences between regulatory exposure amounts and carrying values in financial statements</t>
  </si>
  <si>
    <t>Template EU LI1: Differences between the accounting scope and the scope of prudential consolidation and mapping of financial statement categories with regulatory risk categories</t>
  </si>
  <si>
    <t xml:space="preserve">G-SII Requirement for own funds and eligible liabilities </t>
  </si>
  <si>
    <t xml:space="preserve">G-SII requirement for own funds and eligible liabilities </t>
  </si>
  <si>
    <t>EU KM2: Key metrics - MREL and, where applicable,</t>
  </si>
  <si>
    <t>EU TLAC1: Composition - MREL and, where applicable,</t>
  </si>
  <si>
    <t>Consolidated profit/loss</t>
  </si>
  <si>
    <t>in accordance with Article 449a CRR</t>
  </si>
  <si>
    <t>Row number</t>
  </si>
  <si>
    <t>Qualitative information - Free format</t>
  </si>
  <si>
    <t>Business strategy and processes</t>
  </si>
  <si>
    <t>Institution's business strategy to integrate environmental factors and risks, taking into account the impact of environmental factors and risks on institution's business environment, business model, strategy and financial planning</t>
  </si>
  <si>
    <t>p.87</t>
  </si>
  <si>
    <t>Internal Controls</t>
  </si>
  <si>
    <t>p.95</t>
  </si>
  <si>
    <t>Risk framework</t>
  </si>
  <si>
    <t>p.99</t>
  </si>
  <si>
    <t>RBI’s sustainability strategy</t>
  </si>
  <si>
    <t>p.100</t>
  </si>
  <si>
    <t>RBI’s climate and environmental business strategy</t>
  </si>
  <si>
    <t>p.308</t>
  </si>
  <si>
    <t>E1-2: Policies related to climate change mitigation and adaptation</t>
  </si>
  <si>
    <t>p. 311</t>
  </si>
  <si>
    <t>RBI Group ESG definitions and greenwashing prevention check for lending and non-lending financial
products</t>
  </si>
  <si>
    <t>p. 318</t>
  </si>
  <si>
    <t>Retail banking; Prevention of greenwashing and negative ESG impacts</t>
  </si>
  <si>
    <t>p.322</t>
  </si>
  <si>
    <t>E1-4: Targets related to climate change mitigation and adaptation</t>
  </si>
  <si>
    <t>p.333</t>
  </si>
  <si>
    <t>Value chain</t>
  </si>
  <si>
    <t>p.338</t>
  </si>
  <si>
    <t>RBI Code of Conduct</t>
  </si>
  <si>
    <t>p.375</t>
  </si>
  <si>
    <t>S4-1: Policies relating to consumers and end-users</t>
  </si>
  <si>
    <t>p.395</t>
  </si>
  <si>
    <t>UN Environment Programme Finance Initiative: Principles for Responsible Banking</t>
  </si>
  <si>
    <t>Objectives, targets and limits to assess and address environmental risk in short-, medium-, and long-term, and performance assessment against these objectives, targets and limits, including forward-looking information in the design of business strategy and processes</t>
  </si>
  <si>
    <t>Core action areas of RBI’s sustainability strategy</t>
  </si>
  <si>
    <t>Current investment activities and (future) investment targets towards environmental objectives and EU Taxonomy-aligned activities</t>
  </si>
  <si>
    <t>(d)</t>
  </si>
  <si>
    <t>Policies and procedures relating to direct and indirect engagement with new or existing counterparties on their strategies to mitigate and reduce environmental risks</t>
  </si>
  <si>
    <t>p.97</t>
  </si>
  <si>
    <t>Steering approaches, reflecting risk and opportunities</t>
  </si>
  <si>
    <t>p.311</t>
  </si>
  <si>
    <t>p.318</t>
  </si>
  <si>
    <t>Prevention of greenwashing and negative ESG impacts</t>
  </si>
  <si>
    <t>p.319</t>
  </si>
  <si>
    <t>Raising awareness – supporting the business units in RBI AG and the subsidiary banks in Central and
Eastern Europe</t>
  </si>
  <si>
    <t>p.394</t>
  </si>
  <si>
    <t>RBI Group Code of Conduct</t>
  </si>
  <si>
    <t>Governance</t>
  </si>
  <si>
    <t>(e)</t>
  </si>
  <si>
    <t>Responsibilities of the management body for setting the risk framework, supervising and managing the implementation of the objectives, strategy and policies in the context of environmental risk management covering relevant transmission channels</t>
  </si>
  <si>
    <t>p.81</t>
  </si>
  <si>
    <t>GOV-1: The role of the administrative, management and supervisory bodies</t>
  </si>
  <si>
    <t>p.90</t>
  </si>
  <si>
    <t>GOV-2: Information provided to and sustainability matters addressed by administrative, management and supervisory bodies</t>
  </si>
  <si>
    <t>p.310</t>
  </si>
  <si>
    <t>(f)</t>
  </si>
  <si>
    <t>Management body's integration of short-, medium- and long-term effects of environmental factors and risks, organisational structure both within business lines and internal control functions</t>
  </si>
  <si>
    <t>GOV-5: Risk management and internal controls over sustainability reporting</t>
  </si>
  <si>
    <t>(g)</t>
  </si>
  <si>
    <t>Integration of measures to manage environmental factors and risks in internal governance arrangements, including the role of committees, the allocation of tasks and responsibilities, and the feedback loop from risk management to the management body covering relevant transmission channels</t>
  </si>
  <si>
    <t xml:space="preserve"> p.97</t>
  </si>
  <si>
    <t>Environmental risk; Steering approaches, reflecting risk and opportunities</t>
  </si>
  <si>
    <t>p.341</t>
  </si>
  <si>
    <t>The book of Group performance management</t>
  </si>
  <si>
    <t>Business conduct</t>
  </si>
  <si>
    <t>(h)</t>
  </si>
  <si>
    <t>Lines of reporting and frequency of reporting relating to environmental risk</t>
  </si>
  <si>
    <t>(i)</t>
  </si>
  <si>
    <t>Alignment of the remuneration policy with institution's environmental risk-related objectives</t>
  </si>
  <si>
    <t>p. 91</t>
  </si>
  <si>
    <t>GOV-3: Integration of sustainability-related performance in incentive schemes</t>
  </si>
  <si>
    <t>Risk management</t>
  </si>
  <si>
    <t>(k)</t>
  </si>
  <si>
    <t>Definitions, methodologies and international standards on which the environmental risk management framework is based</t>
  </si>
  <si>
    <t>(l)</t>
  </si>
  <si>
    <t>Processes to identify, measure and monitor activities and exposures (and collateral where applicable) sensitive to environmental risks, covering relevant transmission channels</t>
  </si>
  <si>
    <t>p.115</t>
  </si>
  <si>
    <t>IRO-1: Process to identify and assess material impacts, risks and opportunities</t>
  </si>
  <si>
    <t>p.118</t>
  </si>
  <si>
    <t>Assessment of the materiality of climate and environment-related risk</t>
  </si>
  <si>
    <t>p.121</t>
  </si>
  <si>
    <t>Results of climate-related risk assessment</t>
  </si>
  <si>
    <t>(m)</t>
  </si>
  <si>
    <t>Activities, commitments and exposures contributing to mitigate environmental risks</t>
  </si>
  <si>
    <t>p.314</t>
  </si>
  <si>
    <t>E1-3: Actions and resources in relation to climate change policies</t>
  </si>
  <si>
    <t>Prevention of greenwashing and negative ESG impacts; ESG expert opinion</t>
  </si>
  <si>
    <t>E4-3: Actions and resources related to biodiversity and ecosystems</t>
  </si>
  <si>
    <t xml:space="preserve"> p.333</t>
  </si>
  <si>
    <t>E5-2: Actions and resources related to resource use and circular economy</t>
  </si>
  <si>
    <t>(n)</t>
  </si>
  <si>
    <t>Implementation of tools for identification, measurement and management of environmental risks</t>
  </si>
  <si>
    <t>(o)</t>
  </si>
  <si>
    <t>Results and outcome of the risk tools implemented and the estimated impact of environmental risk on capital and liquidity risk profile</t>
  </si>
  <si>
    <t xml:space="preserve"> p.95</t>
  </si>
  <si>
    <t>p. 96</t>
  </si>
  <si>
    <t>Identification of ESG risks</t>
  </si>
  <si>
    <t>(p)</t>
  </si>
  <si>
    <t>Data availability, quality and accuracy, and efforts to improve these aspects</t>
  </si>
  <si>
    <t>p.79</t>
  </si>
  <si>
    <t>Customer data collection</t>
  </si>
  <si>
    <t>(q)</t>
  </si>
  <si>
    <t>Description of limits to environmental risks (as drivers of prudential risks) that are set, and triggering escalation and exclusion in the case of breaching these limits</t>
  </si>
  <si>
    <t>(r)</t>
  </si>
  <si>
    <t>Description of the link (transmission channels) between environmental risks with credit risk, liquidity and funding risk, market risk, operational risk and reputational risk in the risk management framework</t>
  </si>
  <si>
    <t>Adjustment of the institution's business strategy to integrate social factors and risks taking into account the impact of social risk on the institution's business environment, business model, strategy and financial planning</t>
  </si>
  <si>
    <t>p.101</t>
  </si>
  <si>
    <t>Corporate &amp; institutional clients business; Retail business</t>
  </si>
  <si>
    <t>p.102</t>
  </si>
  <si>
    <t>Societal aspects in the core business</t>
  </si>
  <si>
    <t>p. 308</t>
  </si>
  <si>
    <t>RBI Group ESG definitions and greenwashing prevention check for lending and non-lending financial products</t>
  </si>
  <si>
    <t>p. 338</t>
  </si>
  <si>
    <t>p.354</t>
  </si>
  <si>
    <t>S2-1: Policies relating to value chain workers</t>
  </si>
  <si>
    <t>p.362</t>
  </si>
  <si>
    <t>S3-1: Policies relating to affected communities</t>
  </si>
  <si>
    <t>Objectives, targets and limits to assess and address social risk in short-term, medium-term and long-term, and performance assessment against these objectives, targets and limits, including forward-looking information in the design of business strategy and processes</t>
  </si>
  <si>
    <t>p.78</t>
  </si>
  <si>
    <t>ESG customer score</t>
  </si>
  <si>
    <t>p.109</t>
  </si>
  <si>
    <t>SBM-3: Material impacts, risks and opportunities and their interaction with the strategy and business model</t>
  </si>
  <si>
    <t>p.349</t>
  </si>
  <si>
    <t>S1-5: Targets related to managing material negative impacts, advancing positive impacts, and managing material risks and opportunities</t>
  </si>
  <si>
    <t>p.360</t>
  </si>
  <si>
    <t>S2-5: Targets relating to managing material negative impacts, advancing positive impacts, and managing material risks and opportunities</t>
  </si>
  <si>
    <t>p.368</t>
  </si>
  <si>
    <t>S3-5: Targets relating to managing material negative impacts, advancing positive impacts, and managing material risks and opportunities</t>
  </si>
  <si>
    <t>p.391</t>
  </si>
  <si>
    <t>S4-5: Targets relating to managing material negative impacts, advancing positive
impacts, and managing material risks and opportunities</t>
  </si>
  <si>
    <t>Policies and procedures relating to direct and indirect engagement with new or existing counterparties on their strategies to mitigate and reduce socially harmful activities</t>
  </si>
  <si>
    <t>p. 319</t>
  </si>
  <si>
    <t>Raising awareness – supporting the business units in RBI AG and the subsidiary banks in Central and Eastern Europe</t>
  </si>
  <si>
    <t>Responsibilities of the management body for setting the risk framework, supervising and managing the implementation of the objectives, strategy and policies in the context of social risk management covering counterparties' approaches to:</t>
  </si>
  <si>
    <t>p. 81</t>
  </si>
  <si>
    <t>Social and governance risks; Risk processes and governance</t>
  </si>
  <si>
    <t>p.122</t>
  </si>
  <si>
    <t>Materiality assessment of social risks</t>
  </si>
  <si>
    <t>p.370</t>
  </si>
  <si>
    <t>ESRS 2 SBM-3: Material impacts, risks and opportunities and their interaction with the strategy and business model</t>
  </si>
  <si>
    <t>Activities towards the community and society</t>
  </si>
  <si>
    <t>(ii)</t>
  </si>
  <si>
    <t>Employee relationships and labour standards</t>
  </si>
  <si>
    <t>(iii)</t>
  </si>
  <si>
    <t>Customer protection and product responsibility</t>
  </si>
  <si>
    <t>(iv)</t>
  </si>
  <si>
    <t>Human rights</t>
  </si>
  <si>
    <t>Integration of measures to manage social factors and risks in internal governance arrangements, including  the role of committees, the allocation of tasks and responsibilities, and the feedback loop from risk management to the management body</t>
  </si>
  <si>
    <t>Social and governance risks</t>
  </si>
  <si>
    <t>Lines of reporting and frequency of reporting relating to social risk</t>
  </si>
  <si>
    <t>p.348</t>
  </si>
  <si>
    <t>Employee involvement</t>
  </si>
  <si>
    <t>Alignment of the remuneration policy in line with institution's social risk-related objectives</t>
  </si>
  <si>
    <t>Definitions, methodologies and international standards on which the social risk management framework is based</t>
  </si>
  <si>
    <t>p.77</t>
  </si>
  <si>
    <t>BP-1: General basis for preparation of the consolidated non-financial statement</t>
  </si>
  <si>
    <t>Processes to identify, measure and monitor activities and exposures (and collateral wher applicable) sensitive to social risk, covering relevant transmission channels</t>
  </si>
  <si>
    <t>p.342</t>
  </si>
  <si>
    <t>S1-2: Processes for engaging with own workforce and workers’ representatives about impacts</t>
  </si>
  <si>
    <t>p.343</t>
  </si>
  <si>
    <t>S1-3: Processes to remediate negative impacts and channels for own workforce to raise concerns</t>
  </si>
  <si>
    <t>RBI Group human rights policy</t>
  </si>
  <si>
    <t>p.357</t>
  </si>
  <si>
    <t>S2-2: Processes for engaging with value chain workers about impacts;Risk remediation process</t>
  </si>
  <si>
    <t>p.358</t>
  </si>
  <si>
    <t>S2-4: Taking action on material impacts on value chain workers and approaches to managing material risks and pursuing material opportunities relating to value chain workers, and effectiveness of these actions</t>
  </si>
  <si>
    <t>p.367</t>
  </si>
  <si>
    <t>Exclusion policies</t>
  </si>
  <si>
    <t>(j)</t>
  </si>
  <si>
    <t>Activities, commitments and assets contributing to mitigate social risk</t>
  </si>
  <si>
    <t>p.345</t>
  </si>
  <si>
    <t>S1-4: Taking action on material impacts on own workforce, and approaches to managing material risks and pursuing material opportunities related to own workforce, and effectiveness of those actions</t>
  </si>
  <si>
    <t>p.366</t>
  </si>
  <si>
    <t>S3-4: Taking action on material impacts on affected communities, approaches to managing material risks and pursuing material opportunities relating to affected communities, and the effectiveness of these actions</t>
  </si>
  <si>
    <t>p.387</t>
  </si>
  <si>
    <t>S4-4: Taking action on material impacts on consumers and end-users, and approaches
to managing material risks and pursuing material opportunities related to consumers
and end-users, and the effectiveness of these actions and approaches</t>
  </si>
  <si>
    <t>Human rights; UN Environment Programme Finance Initiative: Principles for Responsible Banking</t>
  </si>
  <si>
    <t>Implementation of tools for identification and management of social risk</t>
  </si>
  <si>
    <t>p.78,</t>
  </si>
  <si>
    <t>Country ESG score</t>
  </si>
  <si>
    <t>Description of setting limits to social risk and cases to trigger escalation and exclusion in the case of breaching these limits</t>
  </si>
  <si>
    <t>Institution's integration in their governance arrangements governance performance of the counterparty, including committees of the highest governance body, committees responsible for decision-making on economic, environmental, and social topics</t>
  </si>
  <si>
    <t>Risk processes and governance</t>
  </si>
  <si>
    <t>Institution's accounting of the counterparty's highest governance body’s role in non-financial reporting</t>
  </si>
  <si>
    <t>p. 97</t>
  </si>
  <si>
    <t>Institution's integration in governance arrangements of the governance performance of their counterparties including:</t>
  </si>
  <si>
    <t>p.397</t>
  </si>
  <si>
    <t>Training &amp; awareness</t>
  </si>
  <si>
    <t>Ethical considerations</t>
  </si>
  <si>
    <t>Strategy and risk management</t>
  </si>
  <si>
    <t>Inclusiveness</t>
  </si>
  <si>
    <t>Transparency</t>
  </si>
  <si>
    <t>(v)</t>
  </si>
  <si>
    <t>Management of conflict of interest</t>
  </si>
  <si>
    <t>(vi)</t>
  </si>
  <si>
    <t>Internal communication on critical concerns</t>
  </si>
  <si>
    <t>Institution's integration in risk management arrangements the governance performance of their counterparties considering:</t>
  </si>
  <si>
    <t>Prudential disclosures on ESG risks (Article 449a CRR)</t>
  </si>
  <si>
    <t>Template 1</t>
  </si>
  <si>
    <t>Banking book- Climate Change transition risk: Credit quality of exposures by sector, emissions and residual maturity</t>
  </si>
  <si>
    <t>Template 2</t>
  </si>
  <si>
    <t>Banking book - Climate change transition risk: Loans collateralised by immovable property - Energy efficiency of the collateral</t>
  </si>
  <si>
    <t>Template 3</t>
  </si>
  <si>
    <t>Banking book - Climate change transition risk: Alignment metrics</t>
  </si>
  <si>
    <t>Template 4</t>
  </si>
  <si>
    <t>Banking book - Climate change transition risk: Exposures to top 20 carbon-intensive firms</t>
  </si>
  <si>
    <t>Template 5</t>
  </si>
  <si>
    <t>Banking book - Climate change physical risk: Exposures subject to physical risk</t>
  </si>
  <si>
    <t>Template 6</t>
  </si>
  <si>
    <t>Summary of GAR KPIs</t>
  </si>
  <si>
    <t>Template 7</t>
  </si>
  <si>
    <t>Mitigating actions: Assets for the calculation of GAR</t>
  </si>
  <si>
    <t>Template 8</t>
  </si>
  <si>
    <t>GAR (%)</t>
  </si>
  <si>
    <t>Template 9</t>
  </si>
  <si>
    <t>Mitigating actions: BTAR</t>
  </si>
  <si>
    <t>Template 10</t>
  </si>
  <si>
    <t>Other climate change mitigating actions that are not covered in the EU Taxonomy</t>
  </si>
  <si>
    <t>Challenges in Methodological choices and data availability</t>
  </si>
  <si>
    <r>
      <t>Methodologies to quantify ESG risks, as well as the underlying data that are used as inputs to these methodologies are evolving.</t>
    </r>
    <r>
      <rPr>
        <sz val="10"/>
        <rFont val="Amalia"/>
        <family val="2"/>
      </rPr>
      <t>  This disclosure reflects data available as of 2024-Q4, as well as methods developed to be in line with, where available, current best practices – both points are expected to change/improve over the next coming years. </t>
    </r>
  </si>
  <si>
    <r>
      <t>Lack of ESG relevant data points</t>
    </r>
    <r>
      <rPr>
        <sz val="10"/>
        <rFont val="Amalia"/>
        <family val="2"/>
      </rPr>
      <t> is one of the main challenges when it comes to proper ESG risk assessment and further its management:</t>
    </r>
  </si>
  <si>
    <t>The assessment of a counterparty’s sustainability level needs to be based on accurate ESG data. Retrieving such data poses major challenges for customers and banks alike.</t>
  </si>
  <si>
    <r>
      <t>In assessing a counterparty’s ESG data, </t>
    </r>
    <r>
      <rPr>
        <b/>
        <sz val="10"/>
        <rFont val="Amalia"/>
        <family val="2"/>
      </rPr>
      <t>RBI relies on the completeness and correctness of data and documents received from such counterparty and, where applicable, third party vendors and public registers</t>
    </r>
    <r>
      <rPr>
        <sz val="10"/>
        <rFont val="Amalia"/>
        <family val="2"/>
      </rPr>
      <t>. Assessments regarding the fulfilment of technical criteria are also based on details and information provided by the counterparty, which cannot be fully verified. We cannot assume liability for the correctness and completeness of underlying data, as submitted by counterparties, and, where applicable, third party vendors and public registers.</t>
    </r>
  </si>
  <si>
    <t>When it comes energy efficiency information, there were multiple difficulties that explains different fill grades among the CEE countries. Main drivers of lacking data: EPCs are not established in the local legislative. EPCs do exist but are not enforced by local law.</t>
  </si>
  <si>
    <t>Another challenge with respect to data collection comes with the physical risk assessment. First of all, for Non-Financial Corporates (NFCs) the registration address /Head Quarter address of counterparties is used for the physical risk assessment. Furthermore internal data quality as well as not yet complete geographical coverage by our data provider did not allow a physical risk assessment for the entire portfolio in scope. Also, calibration of thresholds provided in collaboration with vendor, may result in a volatility in physical risks..</t>
  </si>
  <si>
    <t>Template 1: Banking book- Climate Change transition risk: Credit quality of exposures by sector, emissions and residual maturity: 
Scope 3 financed emissions for the following NACE sectors and industries were disclosed as of 2024-Q2, as proposed by the timeline for scope 3 disclosures specified in PCAF standard: B - Mining and quarrying, C – Manufacturing, F – Construction, H - Transporting and storage, N81 - Services to buildings and landscape activities</t>
  </si>
  <si>
    <t>Alignment metrics (template 3):  Disclosure is highly dependent on IEA benchmark data as the percentage of exposure where RBI has customer data is relatively low. This is generally not driven by weakness in the collection process, but by limited disclosure of client transition targets. This is expected to be improved going forward due to CSRD requirements which will impact the future values.</t>
  </si>
  <si>
    <t>Calculation of T+3 target: The T+3 distance is derived linearly from globally set IEA 2030 targets, i.e. it represents a stylized linear path of the IEA 2030 benchmark. As such, the pillar 3 (template 3) disclosure does not imply an additional commitment for RBI’s transition path until 2027. It is a regulator-driven disclosure for the purpose of monitoring banks portfolio development with respect to transition paths. Furthermore, RBI internal steering base for Net zero transition is towards year 2030 (which will also be part of CSRD report YE 2024)</t>
  </si>
  <si>
    <t>Format in which information is presented in template 8 was modified compared to previous disclosures. Coverage percentages are based on covered assets for each row, instead of using total assets in the denominator (GAR) from template 7.</t>
  </si>
  <si>
    <t>In view of the challenges outlined on the previous page, the  disclosure is made on the basis of currently available information, our best understanding of the regulatory requirements as well as banking diligence. Due to shortcomings in data quality, lack of precise methodological guidance and widely shared and aligned practices, the interpretation of the results is subject to limitations and is expected to develop over the next years.</t>
  </si>
  <si>
    <t>Gross carrying amount (in EUR million)</t>
  </si>
  <si>
    <t>Accumulated impairment, accumulated negative changes in fair value due to credit risk and provisions (in EUR million)</t>
  </si>
  <si>
    <t>* In accordance with the Commission delegated regulation EU) 2020/1818 supplementing regulation (EU) 2016/1011 as regards minimum standards for EU Climate Transition Benchmarks and EU Paris-aligned Benchmarks -Climate Benchmark Standards Regulation - Recital 6: Sectors listed in Sections A to H and Section L of Annex I to Regulation (EC) No 1893/2006</t>
  </si>
  <si>
    <t>Total gross carrying amount amount (in EUR million)</t>
  </si>
  <si>
    <t>Portfolio gross carrying amount (in EUR million)</t>
  </si>
  <si>
    <t>kg CO2 / MWh</t>
  </si>
  <si>
    <t>kg CO2e/GJ</t>
  </si>
  <si>
    <t>g CO2/passenger km</t>
  </si>
  <si>
    <t>g CO2/ passenger-km</t>
  </si>
  <si>
    <t>g CO2/tkm</t>
  </si>
  <si>
    <t xml:space="preserve">t CO2/ t (cementious product) </t>
  </si>
  <si>
    <t xml:space="preserve">t CO2/ t (aluminium)  </t>
  </si>
  <si>
    <t xml:space="preserve">t CO2/ t (steel)  </t>
  </si>
  <si>
    <t xml:space="preserve">t CO2/ t (primary chemicals)  </t>
  </si>
  <si>
    <t>* List of NACE sectors to be considered</t>
  </si>
  <si>
    <t>IEA sector</t>
  </si>
  <si>
    <t>Column b - NACE Sectors (a minima) - Sectors required</t>
  </si>
  <si>
    <t>**Examples of metrics - non-exhaustive list. Institutions shall apply metrics defined by the IEA scenario</t>
  </si>
  <si>
    <t>Sector in the tempalte</t>
  </si>
  <si>
    <t>sector</t>
  </si>
  <si>
    <t>code</t>
  </si>
  <si>
    <t>shipping</t>
  </si>
  <si>
    <t>Average tonnes of CO2 per passenger-km
Average gCO₂/MJ 
and
Average share of high carbon technologies (ICE).</t>
  </si>
  <si>
    <t>power</t>
  </si>
  <si>
    <t>Average tonnes of CO2 per MWh 
and 
Average share of high carbon technologies (oil, gas, coal).</t>
  </si>
  <si>
    <t>oil and gas</t>
  </si>
  <si>
    <t>Average tons pf CO2 per GJ.
and
Average share of high carbon technologies (ICE).</t>
  </si>
  <si>
    <t>steel</t>
  </si>
  <si>
    <t>Average tonnes of CO2 per tonne of output
and
Average share of high carbon technologies (ICE).</t>
  </si>
  <si>
    <t>coal</t>
  </si>
  <si>
    <t>cement</t>
  </si>
  <si>
    <t>aviation</t>
  </si>
  <si>
    <t>Average share of sustainable aviation fuels
and
Average tonnes of CO2 per passenger-km</t>
  </si>
  <si>
    <t>automotive</t>
  </si>
  <si>
    <t>Average tonnes of CO2 per passenger-km
and
Average share of high carbon technologies (ICE).</t>
  </si>
  <si>
    <t>Central Europe</t>
  </si>
  <si>
    <t>Eastern Europe</t>
  </si>
  <si>
    <t>Northern Europe</t>
  </si>
  <si>
    <t>Southeastern Europe</t>
  </si>
  <si>
    <t>Southern Europe</t>
  </si>
  <si>
    <t>Southwestern Europe</t>
  </si>
  <si>
    <t>Western Europe</t>
  </si>
  <si>
    <t>Rest of the World</t>
  </si>
  <si>
    <t>Yes</t>
  </si>
  <si>
    <t>No</t>
  </si>
  <si>
    <t>Includes exposures toward green and sustainabile bonds as identified by external and internal classification, held in banking book​</t>
  </si>
  <si>
    <t> ​</t>
  </si>
  <si>
    <t>Exposures that have satisfied all other eligibility criteria except NFRD status. ​</t>
  </si>
  <si>
    <t>Exposures that have satisfied all other eligibility criteria except NFRD status, either due to non EU location, size or lack of public listing. ​</t>
  </si>
  <si>
    <t>Table 1</t>
  </si>
  <si>
    <t>Qualitative information on Environmental risk</t>
  </si>
  <si>
    <t>Qualitative information on Social risk</t>
  </si>
  <si>
    <t>Table 2</t>
  </si>
  <si>
    <t>Table 3</t>
  </si>
  <si>
    <t>Qualitative information on Governance risk</t>
  </si>
  <si>
    <t>EU INS1</t>
  </si>
  <si>
    <t>Insurance Participations</t>
  </si>
  <si>
    <t>Disclosure of the scope of application</t>
  </si>
  <si>
    <t>V</t>
  </si>
  <si>
    <t>EU PV1</t>
  </si>
  <si>
    <t>Prudent valuation adjustments (PVA)</t>
  </si>
  <si>
    <t>EU LI1</t>
  </si>
  <si>
    <t>Differences between the accounting scope and the scope of prudential consolidation and mapping of financial statement categories with regulatory risk categories</t>
  </si>
  <si>
    <t>EU LI2</t>
  </si>
  <si>
    <t>Main sources of differences between regulatory exposure amounts and carrying values in financial statements</t>
  </si>
  <si>
    <t>EU LI3</t>
  </si>
  <si>
    <t>Outline of the differences in the scopes of consolidation (entity by entity)</t>
  </si>
  <si>
    <t>A-IRB approach – Disclosure of the extent of the use of CRM techniques</t>
  </si>
  <si>
    <t>Disclosure of operational risk</t>
  </si>
  <si>
    <t>XXXI</t>
  </si>
  <si>
    <t>EU OR1</t>
  </si>
  <si>
    <t>Operational risk own funds requirements and risk-weighted exposure amounts</t>
  </si>
  <si>
    <t>Disclosure of remuneration policy</t>
  </si>
  <si>
    <t>XXXIII</t>
  </si>
  <si>
    <t>EU REM1</t>
  </si>
  <si>
    <t>Remuneration awarded for the financial year</t>
  </si>
  <si>
    <t>EU REM2</t>
  </si>
  <si>
    <t>Special payments to staff whose professional activities have a material impact on institutions’ risk profile (identified staff)</t>
  </si>
  <si>
    <t>EU REM3</t>
  </si>
  <si>
    <t>Deferred remuneration</t>
  </si>
  <si>
    <t>EU REM4</t>
  </si>
  <si>
    <t>Remuneration of 1 million EUR or more per year</t>
  </si>
  <si>
    <t>EU REM5</t>
  </si>
  <si>
    <t>Information on remuneration of staff whose professional activities have a material impact on institutions’ risk profile (identified staff)</t>
  </si>
  <si>
    <t>Template EU REM1 - Remuneration awarded for the financial year</t>
  </si>
  <si>
    <t>MB Supervisory function</t>
  </si>
  <si>
    <t xml:space="preserve">MB Management function </t>
  </si>
  <si>
    <t>Other senior management</t>
  </si>
  <si>
    <t>Other identified staff</t>
  </si>
  <si>
    <t>Fixed remuneration</t>
  </si>
  <si>
    <t>Number of identified staff</t>
  </si>
  <si>
    <t>Total fixed remuneration</t>
  </si>
  <si>
    <t>Of which: cash-based</t>
  </si>
  <si>
    <t>(Not applicable in the EU)</t>
  </si>
  <si>
    <t>EU-4a</t>
  </si>
  <si>
    <t>Of which: shares or equivalent ownership interests</t>
  </si>
  <si>
    <t xml:space="preserve">Of which: share-linked instruments or equivalent non-cash instruments </t>
  </si>
  <si>
    <t>EU-5x</t>
  </si>
  <si>
    <t>Of which: other instruments</t>
  </si>
  <si>
    <t>Of which: other forms</t>
  </si>
  <si>
    <t>Variable remuneration</t>
  </si>
  <si>
    <t>Of which: deferred</t>
  </si>
  <si>
    <t>EU-14a</t>
  </si>
  <si>
    <t>EU-13b</t>
  </si>
  <si>
    <t>EU-14b</t>
  </si>
  <si>
    <t>EU-14x</t>
  </si>
  <si>
    <t>EU-14y</t>
  </si>
  <si>
    <t xml:space="preserve">Total remuneration </t>
  </si>
  <si>
    <t>Template EU REM2 - Special payments to staff whose professional activities have a material impact on institutions’ risk profile (identified staff)</t>
  </si>
  <si>
    <t xml:space="preserve">Guaranteed variable remuneration awards </t>
  </si>
  <si>
    <t>Guaranteed variable remuneration awards - Number of identified staff</t>
  </si>
  <si>
    <t>Guaranteed variable remuneration awards - Total amount</t>
  </si>
  <si>
    <t>Of which guaranteed variable remuneration awards paid during the financial year, that are not taken into account in the bonus cap</t>
  </si>
  <si>
    <t>Severance payments awarded in previous periods, that have been paid out during the financial year</t>
  </si>
  <si>
    <t>Severance payments awarded in previous periods, that have been paid out during the financial year - Number of identified staff</t>
  </si>
  <si>
    <t>Severance payments awarded in previous periods, that have been paid out during the financial year - Total amount</t>
  </si>
  <si>
    <t>Severance payments awarded during the financial year</t>
  </si>
  <si>
    <t>Severance payments awarded during the financial year - Number of identified staff</t>
  </si>
  <si>
    <t>Severance payments awarded during the financial year - Total amount</t>
  </si>
  <si>
    <t xml:space="preserve">Of which paid during the financial year </t>
  </si>
  <si>
    <t>Of which deferred</t>
  </si>
  <si>
    <t>Of which severance payments paid during the financial year, that are not taken into account in the bonus cap</t>
  </si>
  <si>
    <t>Of which highest payment that has been awarded to a single person</t>
  </si>
  <si>
    <t>Template EU REM3 - Deferred remuneration</t>
  </si>
  <si>
    <t>EU - g</t>
  </si>
  <si>
    <t>EU - h</t>
  </si>
  <si>
    <t>Deferred and retained remuneration</t>
  </si>
  <si>
    <t>Total amount of  deferred remuneration awarded for previous performance periods</t>
  </si>
  <si>
    <t>Of which due to vest in the financial year</t>
  </si>
  <si>
    <t>Of which vesting in subsequent financial years</t>
  </si>
  <si>
    <t>Amount of performance adjustment made in the financial year to deferred remuneration  that was due to vest in the financial year</t>
  </si>
  <si>
    <t>Amount of performance adjustment made in the financial year to deferred remuneration that was due to vest in future performance years</t>
  </si>
  <si>
    <t>Total amount of adjustment during the financial year due to ex post implicit adjustments (i.e.changes of value of deferred remuneration due to the changes of prices of instruments)</t>
  </si>
  <si>
    <t xml:space="preserve">Total amount of deferred remuneration awarded before the financial year actually paid out in the financial year </t>
  </si>
  <si>
    <t>Total of amount of  deferred remuneration awarded for previous performance period that has vested but is subject to retention periods</t>
  </si>
  <si>
    <t>Cash-based</t>
  </si>
  <si>
    <t>Shares or equivalent ownership interests</t>
  </si>
  <si>
    <t xml:space="preserve">Share-linked instruments or equivalent non-cash instruments </t>
  </si>
  <si>
    <t>Other instruments</t>
  </si>
  <si>
    <t>Other forms</t>
  </si>
  <si>
    <t>MB Management function</t>
  </si>
  <si>
    <t>Total amount </t>
  </si>
  <si>
    <t>Template EU REM4 - Remuneration of 1 million EUR or more per year</t>
  </si>
  <si>
    <t>EUR</t>
  </si>
  <si>
    <t>Identified staff that are high earners as set out in Article 450(i) CRR</t>
  </si>
  <si>
    <t>1 000 000 to below 1 500 000</t>
  </si>
  <si>
    <t>1 500 000 to below 2 000 000</t>
  </si>
  <si>
    <t>2 000 000 to below 2 500 000</t>
  </si>
  <si>
    <t>2 500 000 to below 3 000 000</t>
  </si>
  <si>
    <t>3 000 000 to below 3 500 000</t>
  </si>
  <si>
    <t>3 500 000 to below 4 000 000</t>
  </si>
  <si>
    <t>4 000 000 to below 4 500 000</t>
  </si>
  <si>
    <t>4 500 000 to below 5 000 000</t>
  </si>
  <si>
    <t>5 000 000 to below 6 000 000</t>
  </si>
  <si>
    <t>6 000 000 to below 7 000 000</t>
  </si>
  <si>
    <t>7 000 000 to below 8 000 000</t>
  </si>
  <si>
    <t>Template EU REM5 - Information on remuneration of staff whose professional activities have a material impact on institutions’ risk profile (identified staff)</t>
  </si>
  <si>
    <t>Management body remuneration</t>
  </si>
  <si>
    <t>Business areas</t>
  </si>
  <si>
    <t>Total MB</t>
  </si>
  <si>
    <t>Investment banking</t>
  </si>
  <si>
    <t>Retail banking</t>
  </si>
  <si>
    <t>Asset management</t>
  </si>
  <si>
    <t>Corporate functions</t>
  </si>
  <si>
    <t>Independent internal control functions</t>
  </si>
  <si>
    <t>All other</t>
  </si>
  <si>
    <t>Total number of identified staff</t>
  </si>
  <si>
    <t>Of which: members of the MB</t>
  </si>
  <si>
    <t>Of which: other senior management</t>
  </si>
  <si>
    <t>Of which: other identified staff</t>
  </si>
  <si>
    <t>Total remuneration of identified staff</t>
  </si>
  <si>
    <t xml:space="preserve">Of which: variable remuneration </t>
  </si>
  <si>
    <t xml:space="preserve">Of which: fixed remuneration </t>
  </si>
  <si>
    <t>Disclosure of encumbered and unencumbered assets</t>
  </si>
  <si>
    <t>XXXV</t>
  </si>
  <si>
    <t>EU AE1</t>
  </si>
  <si>
    <t>Encumbered and unencumbered assets</t>
  </si>
  <si>
    <t>EU AE2</t>
  </si>
  <si>
    <t>Collateral received and own debt securities issued</t>
  </si>
  <si>
    <t>EU AE3</t>
  </si>
  <si>
    <t>Sources of encumbrance</t>
  </si>
  <si>
    <t>Total variable remuneration</t>
  </si>
  <si>
    <t>EU CR6-A</t>
  </si>
  <si>
    <t>Scope of the use of IRB and SA approaches</t>
  </si>
  <si>
    <t>A-IRB approach – Back-testing of PD per exposure class</t>
  </si>
  <si>
    <t>F-IRB approach – Back-testing of PD per exposure class</t>
  </si>
  <si>
    <t>Template EU CR9 – A-IRB approach – Back-testing of PD per exposure class</t>
  </si>
  <si>
    <t>Template EU CR9 – F-IRB approach – Back-testing of PD per exposure class</t>
  </si>
  <si>
    <t>EU CR9 A-IRB</t>
  </si>
  <si>
    <t>EU CR9 F-IRB</t>
  </si>
  <si>
    <t>Latest update: 25/06/2025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</si>
</sst>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0.000;[Red]\-#,##0.000"/>
    <numFmt numFmtId="166" formatCode="#,##0.###"/>
    <numFmt numFmtId="167" formatCode="#,##0,"/>
    <numFmt numFmtId="168" formatCode="_-* #,##0_-;\-* #,##0_-;_-* &quot;-&quot;??_-;_-@_-"/>
    <numFmt numFmtId="169" formatCode="#,##0.00,"/>
    <numFmt numFmtId="170" formatCode="0.0"/>
  </numFmts>
  <fonts count="6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Amalia"/>
      <family val="2"/>
    </font>
    <font>
      <sz val="10"/>
      <name val="Arial"/>
      <family val="2"/>
    </font>
    <font>
      <sz val="10"/>
      <name val="Amalia"/>
      <family val="2"/>
    </font>
    <font>
      <b/>
      <sz val="10"/>
      <name val="Amalia"/>
      <family val="2"/>
    </font>
    <font>
      <b/>
      <sz val="10"/>
      <color theme="1"/>
      <name val="Amalia"/>
      <family val="2"/>
    </font>
    <font>
      <u/>
      <sz val="10"/>
      <color theme="10"/>
      <name val="Amalia"/>
      <family val="2"/>
    </font>
    <font>
      <sz val="10"/>
      <color theme="1"/>
      <name val="Amalia"/>
      <family val="2"/>
    </font>
    <font>
      <sz val="10"/>
      <color rgb="FF000000"/>
      <name val="Amalia"/>
      <family val="2"/>
    </font>
    <font>
      <b/>
      <sz val="34"/>
      <color theme="1"/>
      <name val="Amalia"/>
      <family val="2"/>
    </font>
    <font>
      <sz val="20"/>
      <color theme="1"/>
      <name val="Amalia"/>
      <family val="2"/>
    </font>
    <font>
      <sz val="10"/>
      <color indexed="8"/>
      <name val="Amalia"/>
      <family val="2"/>
    </font>
    <font>
      <i/>
      <sz val="10"/>
      <color indexed="8"/>
      <name val="Amalia"/>
      <family val="2"/>
    </font>
    <font>
      <sz val="10"/>
      <color indexed="60"/>
      <name val="Amalia"/>
      <family val="2"/>
    </font>
    <font>
      <b/>
      <sz val="10"/>
      <color indexed="8"/>
      <name val="Amalia"/>
      <family val="2"/>
    </font>
    <font>
      <b/>
      <sz val="13"/>
      <color theme="1"/>
      <name val="Amalia"/>
      <family val="2"/>
    </font>
    <font>
      <sz val="10"/>
      <color rgb="FFFF0000"/>
      <name val="Amalia"/>
      <family val="2"/>
    </font>
    <font>
      <b/>
      <sz val="10"/>
      <color indexed="60"/>
      <name val="Amalia"/>
      <family val="2"/>
    </font>
    <font>
      <b/>
      <i/>
      <sz val="10"/>
      <color indexed="8"/>
      <name val="Amalia"/>
      <family val="2"/>
    </font>
    <font>
      <sz val="11"/>
      <name val="Amalia"/>
      <family val="2"/>
    </font>
    <font>
      <b/>
      <sz val="11"/>
      <name val="Amalia"/>
      <family val="2"/>
    </font>
    <font>
      <b/>
      <sz val="11"/>
      <color theme="1"/>
      <name val="Amalia"/>
      <family val="2"/>
    </font>
    <font>
      <b/>
      <sz val="9"/>
      <color indexed="62"/>
      <name val="Futura CE Medium"/>
    </font>
    <font>
      <b/>
      <i/>
      <sz val="9"/>
      <name val="Futura CE Book"/>
    </font>
    <font>
      <i/>
      <sz val="9"/>
      <name val="Futura CE Book"/>
    </font>
    <font>
      <sz val="11"/>
      <name val="Calibri"/>
      <family val="2"/>
    </font>
    <font>
      <sz val="8"/>
      <name val="Calibri"/>
      <family val="2"/>
      <scheme val="minor"/>
    </font>
    <font>
      <i/>
      <sz val="10"/>
      <name val="Amalia"/>
      <family val="2"/>
    </font>
    <font>
      <b/>
      <sz val="10"/>
      <color rgb="FF000000"/>
      <name val="Amalia"/>
      <family val="2"/>
    </font>
    <font>
      <i/>
      <sz val="10"/>
      <color rgb="FFFF0000"/>
      <name val="Amalia"/>
      <family val="2"/>
    </font>
    <font>
      <b/>
      <u/>
      <sz val="11"/>
      <name val="Calibri"/>
      <family val="2"/>
      <scheme val="minor"/>
    </font>
    <font>
      <sz val="11"/>
      <name val="Calibri"/>
      <family val="2"/>
      <scheme val="minor"/>
    </font>
    <font>
      <b/>
      <sz val="11"/>
      <name val="Calibri"/>
      <family val="2"/>
      <scheme val="minor"/>
    </font>
    <font>
      <b/>
      <u/>
      <sz val="11"/>
      <name val="Amalia"/>
      <family val="2"/>
    </font>
    <font>
      <b/>
      <u/>
      <sz val="11"/>
      <color theme="1"/>
      <name val="Amalia"/>
      <family val="2"/>
    </font>
    <font>
      <i/>
      <sz val="10"/>
      <color theme="1"/>
      <name val="Amalia"/>
      <family val="2"/>
    </font>
    <font>
      <b/>
      <u/>
      <sz val="10"/>
      <color theme="1"/>
      <name val="Amalia"/>
      <family val="2"/>
    </font>
    <font>
      <b/>
      <u/>
      <sz val="10"/>
      <name val="Amalia"/>
      <family val="2"/>
    </font>
    <font>
      <b/>
      <strike/>
      <sz val="10"/>
      <color rgb="FFFF0000"/>
      <name val="Amalia"/>
      <family val="2"/>
    </font>
    <font>
      <sz val="11"/>
      <color theme="1"/>
      <name val="Amalia Light"/>
      <family val="2"/>
    </font>
    <font>
      <sz val="11"/>
      <color rgb="FFFF0000"/>
      <name val="Amalia"/>
      <family val="2"/>
    </font>
    <font>
      <sz val="11"/>
      <color theme="1"/>
      <name val="Segoe UI"/>
      <family val="2"/>
    </font>
    <font>
      <b/>
      <i/>
      <sz val="10"/>
      <name val="Amalia"/>
      <family val="2"/>
    </font>
    <font>
      <sz val="8"/>
      <color rgb="FF000000"/>
      <name val="Arial"/>
      <family val="2"/>
    </font>
    <font>
      <sz val="9"/>
      <name val="Verdana"/>
      <family val="2"/>
    </font>
    <font>
      <b/>
      <sz val="9"/>
      <name val="Verdana"/>
      <family val="2"/>
    </font>
    <font>
      <b/>
      <sz val="12"/>
      <name val="Arial"/>
      <family val="2"/>
    </font>
    <font>
      <b/>
      <sz val="10"/>
      <name val="Arial"/>
      <family val="2"/>
    </font>
    <font>
      <b/>
      <sz val="10"/>
      <color indexed="8"/>
      <name val="Arial"/>
      <family val="2"/>
    </font>
    <font>
      <sz val="10"/>
      <color indexed="8"/>
      <name val="Arial"/>
      <family val="2"/>
    </font>
    <font>
      <sz val="10"/>
      <color theme="1"/>
      <name val="Calibri"/>
      <family val="2"/>
      <scheme val="minor"/>
    </font>
    <font>
      <i/>
      <sz val="10"/>
      <color indexed="60"/>
      <name val="Amalia"/>
      <family val="2"/>
    </font>
    <font>
      <b/>
      <sz val="10"/>
      <color indexed="60"/>
      <name val="Arial"/>
      <family val="2"/>
    </font>
    <font>
      <sz val="10"/>
      <color indexed="60"/>
      <name val="Arial"/>
      <family val="2"/>
    </font>
    <font>
      <b/>
      <i/>
      <sz val="10"/>
      <color theme="1"/>
      <name val="Amalia"/>
      <family val="2"/>
    </font>
    <font>
      <i/>
      <sz val="9"/>
      <name val="Verdana"/>
      <family val="2"/>
    </font>
    <font>
      <i/>
      <sz val="11"/>
      <color theme="1"/>
      <name val="Calibri"/>
      <family val="2"/>
      <scheme val="minor"/>
    </font>
    <font>
      <i/>
      <sz val="10"/>
      <color rgb="FF000000"/>
      <name val="Amalia"/>
      <family val="2"/>
    </font>
    <font>
      <b/>
      <sz val="13"/>
      <name val="Amalia"/>
      <family val="2"/>
    </font>
    <font>
      <sz val="11"/>
      <color rgb="FF000000"/>
      <name val="Amalia"/>
      <family val="2"/>
    </font>
    <font>
      <b/>
      <i/>
      <sz val="10"/>
      <color rgb="FF000000"/>
      <name val="Amalia"/>
      <family val="2"/>
    </font>
  </fonts>
  <fills count="1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59E"/>
        <bgColor indexed="64"/>
      </patternFill>
    </fill>
    <fill>
      <patternFill patternType="solid">
        <fgColor rgb="FFFFED00"/>
        <bgColor indexed="64"/>
      </patternFill>
    </fill>
    <fill>
      <patternFill patternType="solid">
        <fgColor rgb="FFFFFFFF"/>
      </patternFill>
    </fill>
    <fill>
      <patternFill patternType="solid">
        <fgColor rgb="FF808080"/>
      </patternFill>
    </fill>
    <fill>
      <patternFill patternType="solid">
        <fgColor rgb="FF808080"/>
        <bgColor indexed="64"/>
      </patternFill>
    </fill>
    <fill>
      <patternFill patternType="solid">
        <fgColor rgb="FFFFED00"/>
        <bgColor rgb="FF000000"/>
      </patternFill>
    </fill>
    <fill>
      <patternFill patternType="solid">
        <fgColor rgb="FFFFFFFF"/>
        <bgColor rgb="FF000000"/>
      </patternFill>
    </fill>
    <fill>
      <patternFill patternType="solid">
        <fgColor rgb="FFBFBFBF"/>
        <bgColor rgb="FF000000"/>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indexed="9"/>
        <bgColor indexed="64"/>
      </patternFill>
    </fill>
    <fill>
      <patternFill patternType="solid">
        <fgColor indexed="42"/>
        <bgColor indexed="64"/>
      </patternFill>
    </fill>
    <fill>
      <patternFill patternType="solid">
        <fgColor theme="0" tint="-4.9989318521683403E-2"/>
        <bgColor indexed="64"/>
      </patternFill>
    </fill>
    <fill>
      <patternFill patternType="solid">
        <fgColor rgb="FF808080"/>
        <bgColor rgb="FF000000"/>
      </patternFill>
    </fill>
  </fills>
  <borders count="3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theme="0" tint="-0.24994659260841701"/>
      </bottom>
      <diagonal/>
    </border>
    <border>
      <left style="medium">
        <color indexed="64"/>
      </left>
      <right style="medium">
        <color indexed="64"/>
      </right>
      <top/>
      <bottom/>
      <diagonal/>
    </border>
    <border>
      <left style="medium">
        <color indexed="64"/>
      </left>
      <right style="medium">
        <color indexed="64"/>
      </right>
      <top/>
      <bottom style="thin">
        <color theme="0" tint="-0.24994659260841701"/>
      </bottom>
      <diagonal/>
    </border>
    <border>
      <left/>
      <right style="medium">
        <color indexed="64"/>
      </right>
      <top/>
      <bottom style="thin">
        <color theme="0" tint="-0.24994659260841701"/>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indexed="64"/>
      </bottom>
      <diagonal/>
    </border>
    <border>
      <left style="thin">
        <color auto="1"/>
      </left>
      <right style="thin">
        <color auto="1"/>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theme="4"/>
      </top>
      <bottom style="double">
        <color theme="4"/>
      </bottom>
      <diagonal/>
    </border>
    <border>
      <left/>
      <right/>
      <top style="medium">
        <color indexed="8"/>
      </top>
      <bottom style="medium">
        <color indexed="8"/>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right style="medium">
        <color indexed="64"/>
      </right>
      <top/>
      <bottom style="medium">
        <color indexed="64"/>
      </bottom>
      <diagonal/>
    </border>
  </borders>
  <cellStyleXfs count="16">
    <xf numFmtId="0" fontId="0" fillId="0" borderId="0"/>
    <xf numFmtId="164" fontId="1" fillId="0" borderId="0" applyFont="0" applyFill="0" applyBorder="0" applyAlignment="0" applyProtection="0"/>
    <xf numFmtId="0" fontId="3" fillId="0" borderId="0" applyNumberFormat="0" applyFill="0" applyBorder="0" applyAlignment="0" applyProtection="0"/>
    <xf numFmtId="40" fontId="5" fillId="0" borderId="0"/>
    <xf numFmtId="9" fontId="1" fillId="0" borderId="0" applyFont="0" applyFill="0" applyBorder="0" applyAlignment="0" applyProtection="0"/>
    <xf numFmtId="0" fontId="2" fillId="0" borderId="32" applyNumberFormat="0" applyFill="0" applyAlignment="0" applyProtection="0"/>
    <xf numFmtId="0" fontId="25" fillId="0" borderId="33" applyNumberFormat="0" applyAlignment="0" applyProtection="0">
      <alignment horizontal="left" wrapText="1"/>
    </xf>
    <xf numFmtId="0" fontId="26" fillId="0" borderId="34" applyNumberFormat="0" applyAlignment="0" applyProtection="0">
      <alignment horizontal="left" wrapText="1"/>
    </xf>
    <xf numFmtId="0" fontId="27" fillId="0" borderId="0"/>
    <xf numFmtId="43" fontId="1" fillId="0" borderId="0" applyFont="0" applyFill="0" applyBorder="0" applyAlignment="0" applyProtection="0"/>
    <xf numFmtId="0" fontId="5" fillId="0" borderId="0">
      <alignment vertical="center"/>
    </xf>
    <xf numFmtId="0" fontId="49" fillId="0" borderId="0" applyNumberFormat="0" applyFill="0" applyBorder="0" applyAlignment="0" applyProtection="0"/>
    <xf numFmtId="0" fontId="5" fillId="0" borderId="0">
      <alignment vertical="center"/>
    </xf>
    <xf numFmtId="0" fontId="50" fillId="15" borderId="24" applyFont="0" applyBorder="0">
      <alignment horizontal="center" wrapText="1"/>
    </xf>
    <xf numFmtId="3" fontId="5" fillId="16" borderId="18" applyFont="0">
      <alignment horizontal="right" vertical="center"/>
      <protection locked="0"/>
    </xf>
    <xf numFmtId="0" fontId="1" fillId="0" borderId="0"/>
  </cellStyleXfs>
  <cellXfs count="1448">
    <xf numFmtId="0" fontId="0" fillId="0" borderId="0" xfId="0"/>
    <xf numFmtId="0" fontId="0" fillId="2" borderId="0" xfId="0" applyFill="1"/>
    <xf numFmtId="0" fontId="4" fillId="2" borderId="0" xfId="0" applyFont="1" applyFill="1"/>
    <xf numFmtId="0" fontId="9" fillId="2" borderId="14" xfId="2" applyFont="1" applyFill="1" applyBorder="1" applyAlignment="1">
      <alignment vertical="center" wrapText="1"/>
    </xf>
    <xf numFmtId="0" fontId="9" fillId="2" borderId="8" xfId="2" applyFont="1" applyFill="1" applyBorder="1" applyAlignment="1">
      <alignment vertical="center" wrapText="1"/>
    </xf>
    <xf numFmtId="0" fontId="10" fillId="2" borderId="0" xfId="0" applyFont="1" applyFill="1" applyAlignment="1">
      <alignment vertical="center" wrapText="1"/>
    </xf>
    <xf numFmtId="0" fontId="4" fillId="0" borderId="0" xfId="0" applyFont="1"/>
    <xf numFmtId="0" fontId="14" fillId="6" borderId="18" xfId="0" applyFont="1" applyFill="1" applyBorder="1" applyAlignment="1">
      <alignment horizontal="center" vertical="center" wrapText="1"/>
    </xf>
    <xf numFmtId="0" fontId="16" fillId="7" borderId="15"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16" fillId="7" borderId="17" xfId="0" applyFont="1" applyFill="1" applyBorder="1" applyAlignment="1">
      <alignment horizontal="left" vertical="center" wrapText="1"/>
    </xf>
    <xf numFmtId="0" fontId="16" fillId="7" borderId="19" xfId="0" applyFont="1" applyFill="1" applyBorder="1" applyAlignment="1">
      <alignment horizontal="left" vertical="center" wrapText="1"/>
    </xf>
    <xf numFmtId="0" fontId="16" fillId="7" borderId="0" xfId="0" applyFont="1" applyFill="1" applyAlignment="1">
      <alignment horizontal="left" vertical="center" wrapText="1"/>
    </xf>
    <xf numFmtId="0" fontId="16" fillId="7" borderId="20" xfId="0" applyFont="1" applyFill="1" applyBorder="1" applyAlignment="1">
      <alignment horizontal="left" vertical="center" wrapText="1"/>
    </xf>
    <xf numFmtId="0" fontId="16" fillId="7" borderId="21" xfId="0" applyFont="1" applyFill="1" applyBorder="1" applyAlignment="1">
      <alignment horizontal="left" vertical="center" wrapText="1"/>
    </xf>
    <xf numFmtId="0" fontId="16" fillId="7" borderId="22" xfId="0" applyFont="1" applyFill="1" applyBorder="1" applyAlignment="1">
      <alignment horizontal="left" vertical="center" wrapText="1"/>
    </xf>
    <xf numFmtId="0" fontId="16" fillId="7" borderId="23" xfId="0" applyFont="1" applyFill="1" applyBorder="1" applyAlignment="1">
      <alignment horizontal="left" vertical="center" wrapText="1"/>
    </xf>
    <xf numFmtId="0" fontId="10" fillId="2" borderId="0" xfId="0" applyFont="1" applyFill="1"/>
    <xf numFmtId="3" fontId="16" fillId="7" borderId="21" xfId="0" applyNumberFormat="1" applyFont="1" applyFill="1" applyBorder="1" applyAlignment="1">
      <alignment horizontal="left" vertical="center" wrapText="1"/>
    </xf>
    <xf numFmtId="3" fontId="16" fillId="7" borderId="22" xfId="0" applyNumberFormat="1" applyFont="1" applyFill="1" applyBorder="1" applyAlignment="1">
      <alignment horizontal="left" vertical="center" wrapText="1"/>
    </xf>
    <xf numFmtId="0" fontId="18" fillId="2" borderId="0" xfId="0" applyFont="1" applyFill="1"/>
    <xf numFmtId="0" fontId="4" fillId="2" borderId="0" xfId="0" quotePrefix="1" applyFont="1" applyFill="1"/>
    <xf numFmtId="0" fontId="14" fillId="2" borderId="18" xfId="0" applyFont="1" applyFill="1" applyBorder="1" applyAlignment="1">
      <alignment horizontal="center" vertical="center" wrapText="1"/>
    </xf>
    <xf numFmtId="0" fontId="14" fillId="2" borderId="18" xfId="0" quotePrefix="1"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18" xfId="0" applyFont="1" applyFill="1" applyBorder="1" applyAlignment="1">
      <alignment horizontal="left" vertical="center" wrapText="1"/>
    </xf>
    <xf numFmtId="10" fontId="14" fillId="2" borderId="18" xfId="0" applyNumberFormat="1" applyFont="1" applyFill="1" applyBorder="1" applyAlignment="1">
      <alignment horizontal="right" vertical="center" wrapText="1"/>
    </xf>
    <xf numFmtId="0" fontId="17" fillId="6" borderId="0" xfId="0" applyFont="1" applyFill="1" applyAlignment="1">
      <alignment horizontal="left" vertical="center" wrapText="1"/>
    </xf>
    <xf numFmtId="0" fontId="14" fillId="6" borderId="27" xfId="0" applyFont="1" applyFill="1" applyBorder="1" applyAlignment="1">
      <alignment horizontal="center" vertical="center" wrapText="1"/>
    </xf>
    <xf numFmtId="10" fontId="14" fillId="6" borderId="18" xfId="0" applyNumberFormat="1" applyFont="1" applyFill="1" applyBorder="1" applyAlignment="1">
      <alignment horizontal="right" vertical="center" wrapText="1"/>
    </xf>
    <xf numFmtId="0" fontId="8" fillId="2" borderId="0" xfId="0" applyFont="1" applyFill="1"/>
    <xf numFmtId="0" fontId="2" fillId="2" borderId="0" xfId="0" applyFont="1" applyFill="1"/>
    <xf numFmtId="3" fontId="20" fillId="7" borderId="24" xfId="0" applyNumberFormat="1" applyFont="1" applyFill="1" applyBorder="1" applyAlignment="1">
      <alignment horizontal="left" vertical="center" wrapText="1"/>
    </xf>
    <xf numFmtId="3" fontId="20" fillId="7" borderId="26" xfId="0" applyNumberFormat="1" applyFont="1" applyFill="1" applyBorder="1" applyAlignment="1">
      <alignment horizontal="left" vertical="center" wrapText="1"/>
    </xf>
    <xf numFmtId="0" fontId="10" fillId="2" borderId="0" xfId="0" applyFont="1" applyFill="1" applyAlignment="1">
      <alignment horizontal="left" vertical="center"/>
    </xf>
    <xf numFmtId="0" fontId="17" fillId="5" borderId="18" xfId="0" applyFont="1" applyFill="1" applyBorder="1" applyAlignment="1">
      <alignment horizontal="center" vertical="center" wrapText="1"/>
    </xf>
    <xf numFmtId="0" fontId="17" fillId="5" borderId="18" xfId="0" applyFont="1" applyFill="1" applyBorder="1" applyAlignment="1">
      <alignment horizontal="left" vertical="center" wrapText="1"/>
    </xf>
    <xf numFmtId="0" fontId="14" fillId="6" borderId="18" xfId="0" applyFont="1" applyFill="1" applyBorder="1" applyAlignment="1">
      <alignment horizontal="left" vertical="center" wrapText="1"/>
    </xf>
    <xf numFmtId="0" fontId="22" fillId="2" borderId="0" xfId="0" applyFont="1" applyFill="1"/>
    <xf numFmtId="0" fontId="15" fillId="6" borderId="18" xfId="0" applyFont="1" applyFill="1" applyBorder="1" applyAlignment="1">
      <alignment horizontal="center" vertical="center" wrapText="1"/>
    </xf>
    <xf numFmtId="0" fontId="15" fillId="6" borderId="24" xfId="0" applyFont="1" applyFill="1" applyBorder="1" applyAlignment="1">
      <alignment horizontal="right" vertical="center" wrapText="1"/>
    </xf>
    <xf numFmtId="0" fontId="15" fillId="6" borderId="25" xfId="0" applyFont="1" applyFill="1" applyBorder="1" applyAlignment="1">
      <alignment horizontal="left" vertical="center" wrapText="1"/>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9" fillId="2" borderId="0" xfId="0" applyFont="1" applyFill="1"/>
    <xf numFmtId="0" fontId="10" fillId="0" borderId="0" xfId="0" applyFont="1" applyAlignment="1">
      <alignment vertical="center"/>
    </xf>
    <xf numFmtId="0" fontId="19" fillId="2" borderId="24" xfId="0" applyFont="1" applyFill="1" applyBorder="1" applyAlignment="1">
      <alignment horizontal="center" vertical="center" wrapText="1"/>
    </xf>
    <xf numFmtId="167" fontId="14" fillId="2" borderId="18" xfId="0" applyNumberFormat="1" applyFont="1" applyFill="1" applyBorder="1" applyAlignment="1">
      <alignment horizontal="right" vertical="center" wrapText="1"/>
    </xf>
    <xf numFmtId="167" fontId="6" fillId="4" borderId="18" xfId="1" applyNumberFormat="1" applyFont="1" applyFill="1" applyBorder="1" applyAlignment="1">
      <alignment vertical="center"/>
    </xf>
    <xf numFmtId="167" fontId="16" fillId="8" borderId="15" xfId="0" applyNumberFormat="1" applyFont="1" applyFill="1" applyBorder="1" applyAlignment="1">
      <alignment horizontal="left" vertical="center" wrapText="1"/>
    </xf>
    <xf numFmtId="167" fontId="16" fillId="8" borderId="17" xfId="0" applyNumberFormat="1" applyFont="1" applyFill="1" applyBorder="1" applyAlignment="1">
      <alignment horizontal="left" vertical="center" wrapText="1"/>
    </xf>
    <xf numFmtId="167" fontId="16" fillId="8" borderId="19" xfId="0" applyNumberFormat="1" applyFont="1" applyFill="1" applyBorder="1" applyAlignment="1">
      <alignment horizontal="left" vertical="center" wrapText="1"/>
    </xf>
    <xf numFmtId="167" fontId="16" fillId="8" borderId="20" xfId="0" applyNumberFormat="1" applyFont="1" applyFill="1" applyBorder="1" applyAlignment="1">
      <alignment horizontal="left" vertical="center" wrapText="1"/>
    </xf>
    <xf numFmtId="167" fontId="16" fillId="8" borderId="21" xfId="0" applyNumberFormat="1" applyFont="1" applyFill="1" applyBorder="1" applyAlignment="1">
      <alignment horizontal="left" vertical="center" wrapText="1"/>
    </xf>
    <xf numFmtId="167" fontId="16" fillId="8" borderId="23" xfId="0" applyNumberFormat="1" applyFont="1" applyFill="1" applyBorder="1" applyAlignment="1">
      <alignment horizontal="left" vertical="center" wrapText="1"/>
    </xf>
    <xf numFmtId="167" fontId="6" fillId="2" borderId="18" xfId="0" applyNumberFormat="1" applyFont="1" applyFill="1" applyBorder="1" applyAlignment="1">
      <alignment horizontal="right" vertical="center" wrapText="1"/>
    </xf>
    <xf numFmtId="167" fontId="14" fillId="6" borderId="18" xfId="0" applyNumberFormat="1" applyFont="1" applyFill="1" applyBorder="1" applyAlignment="1">
      <alignment horizontal="right" vertical="center" wrapText="1"/>
    </xf>
    <xf numFmtId="167" fontId="14" fillId="6" borderId="25" xfId="0" applyNumberFormat="1" applyFont="1" applyFill="1" applyBorder="1" applyAlignment="1">
      <alignment horizontal="right" vertical="center" wrapText="1"/>
    </xf>
    <xf numFmtId="167" fontId="14" fillId="5" borderId="18" xfId="0" applyNumberFormat="1" applyFont="1" applyFill="1" applyBorder="1" applyAlignment="1">
      <alignment horizontal="right" vertical="center" wrapText="1"/>
    </xf>
    <xf numFmtId="167" fontId="14" fillId="8" borderId="19" xfId="0" applyNumberFormat="1" applyFont="1" applyFill="1" applyBorder="1" applyAlignment="1">
      <alignment horizontal="right" vertical="center" wrapText="1"/>
    </xf>
    <xf numFmtId="167" fontId="14" fillId="8" borderId="0" xfId="0" applyNumberFormat="1" applyFont="1" applyFill="1" applyAlignment="1">
      <alignment horizontal="right" vertical="center" wrapText="1"/>
    </xf>
    <xf numFmtId="167" fontId="14" fillId="8" borderId="20" xfId="0" applyNumberFormat="1" applyFont="1" applyFill="1" applyBorder="1" applyAlignment="1">
      <alignment horizontal="right" vertical="center" wrapText="1"/>
    </xf>
    <xf numFmtId="167" fontId="15" fillId="8" borderId="0" xfId="0" applyNumberFormat="1" applyFont="1" applyFill="1" applyAlignment="1">
      <alignment horizontal="right" vertical="center" wrapText="1"/>
    </xf>
    <xf numFmtId="3" fontId="16" fillId="7" borderId="19" xfId="0" applyNumberFormat="1" applyFont="1" applyFill="1" applyBorder="1" applyAlignment="1">
      <alignment horizontal="left" vertical="center" wrapText="1"/>
    </xf>
    <xf numFmtId="3" fontId="16" fillId="7" borderId="0" xfId="0" applyNumberFormat="1" applyFont="1" applyFill="1" applyAlignment="1">
      <alignment horizontal="left" vertical="center" wrapText="1"/>
    </xf>
    <xf numFmtId="168" fontId="16" fillId="7" borderId="22" xfId="1" applyNumberFormat="1" applyFont="1" applyFill="1" applyBorder="1" applyAlignment="1">
      <alignment horizontal="left" vertical="center" wrapText="1"/>
    </xf>
    <xf numFmtId="168" fontId="20" fillId="7" borderId="24" xfId="1" applyNumberFormat="1" applyFont="1" applyFill="1" applyBorder="1" applyAlignment="1">
      <alignment horizontal="left" vertical="center" wrapText="1"/>
    </xf>
    <xf numFmtId="168" fontId="20" fillId="7" borderId="26" xfId="1" applyNumberFormat="1" applyFont="1" applyFill="1" applyBorder="1" applyAlignment="1">
      <alignment horizontal="left" vertical="center" wrapText="1"/>
    </xf>
    <xf numFmtId="3" fontId="14" fillId="6" borderId="27" xfId="0" applyNumberFormat="1"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8" xfId="0" applyFont="1" applyFill="1" applyBorder="1" applyAlignment="1">
      <alignment horizontal="left" vertical="center" wrapText="1"/>
    </xf>
    <xf numFmtId="10" fontId="6" fillId="2" borderId="18" xfId="0" applyNumberFormat="1" applyFont="1" applyFill="1" applyBorder="1" applyAlignment="1">
      <alignment horizontal="right" vertical="center" wrapText="1"/>
    </xf>
    <xf numFmtId="167" fontId="17" fillId="5" borderId="18" xfId="1" applyNumberFormat="1" applyFont="1" applyFill="1" applyBorder="1" applyAlignment="1">
      <alignment horizontal="right" vertical="center" wrapText="1"/>
    </xf>
    <xf numFmtId="167" fontId="14" fillId="6" borderId="18" xfId="1" applyNumberFormat="1" applyFont="1" applyFill="1" applyBorder="1" applyAlignment="1">
      <alignment horizontal="right" vertical="center" wrapText="1"/>
    </xf>
    <xf numFmtId="167" fontId="6" fillId="4" borderId="18" xfId="1" applyNumberFormat="1" applyFont="1" applyFill="1" applyBorder="1" applyAlignment="1">
      <alignment horizontal="right" vertical="center"/>
    </xf>
    <xf numFmtId="4" fontId="10" fillId="2" borderId="0" xfId="0" applyNumberFormat="1" applyFont="1" applyFill="1"/>
    <xf numFmtId="167" fontId="7" fillId="5" borderId="24" xfId="1" applyNumberFormat="1" applyFont="1" applyFill="1" applyBorder="1" applyAlignment="1">
      <alignment vertical="center"/>
    </xf>
    <xf numFmtId="167" fontId="7" fillId="5" borderId="18" xfId="1" applyNumberFormat="1" applyFont="1" applyFill="1" applyBorder="1" applyAlignment="1">
      <alignment vertical="center"/>
    </xf>
    <xf numFmtId="0" fontId="14" fillId="2" borderId="0" xfId="0" applyFont="1" applyFill="1" applyAlignment="1">
      <alignment horizontal="center" vertical="center" wrapText="1"/>
    </xf>
    <xf numFmtId="0" fontId="14" fillId="6" borderId="24" xfId="0" applyFont="1" applyFill="1" applyBorder="1" applyAlignment="1">
      <alignment horizontal="left" vertical="center" wrapText="1"/>
    </xf>
    <xf numFmtId="0" fontId="14" fillId="6" borderId="22" xfId="0" applyFont="1" applyFill="1" applyBorder="1" applyAlignment="1">
      <alignment horizontal="left" wrapText="1"/>
    </xf>
    <xf numFmtId="0" fontId="14" fillId="6" borderId="23" xfId="0" applyFont="1" applyFill="1" applyBorder="1" applyAlignment="1">
      <alignment horizontal="left" wrapText="1"/>
    </xf>
    <xf numFmtId="0" fontId="14" fillId="6" borderId="28" xfId="0" applyFont="1" applyFill="1" applyBorder="1" applyAlignment="1">
      <alignment horizontal="left" vertical="center" wrapText="1"/>
    </xf>
    <xf numFmtId="0" fontId="10" fillId="0" borderId="6" xfId="0" applyFont="1" applyBorder="1" applyAlignment="1">
      <alignment horizontal="center" vertical="center"/>
    </xf>
    <xf numFmtId="0" fontId="9" fillId="0" borderId="14" xfId="2" applyFont="1" applyFill="1" applyBorder="1" applyAlignment="1">
      <alignment vertical="center" wrapText="1"/>
    </xf>
    <xf numFmtId="0" fontId="10" fillId="0" borderId="7" xfId="0" applyFont="1" applyBorder="1" applyAlignment="1">
      <alignment horizontal="center" vertical="center"/>
    </xf>
    <xf numFmtId="0" fontId="9" fillId="0" borderId="8" xfId="2" applyFont="1" applyFill="1" applyBorder="1" applyAlignment="1">
      <alignment vertical="center" wrapText="1"/>
    </xf>
    <xf numFmtId="0" fontId="10" fillId="0" borderId="1" xfId="0" applyFont="1" applyBorder="1" applyAlignment="1">
      <alignment horizontal="center" vertical="center"/>
    </xf>
    <xf numFmtId="0" fontId="10" fillId="0" borderId="10" xfId="0" applyFont="1" applyBorder="1" applyAlignment="1">
      <alignment horizontal="center" vertical="center"/>
    </xf>
    <xf numFmtId="0" fontId="14" fillId="2" borderId="0" xfId="0" quotePrefix="1" applyFont="1" applyFill="1" applyAlignment="1">
      <alignment horizontal="center" vertical="center" wrapText="1"/>
    </xf>
    <xf numFmtId="167" fontId="14" fillId="2" borderId="0" xfId="0" applyNumberFormat="1" applyFont="1" applyFill="1" applyAlignment="1">
      <alignment horizontal="right" vertical="center" wrapText="1"/>
    </xf>
    <xf numFmtId="167" fontId="6" fillId="2" borderId="0" xfId="1" applyNumberFormat="1" applyFont="1" applyFill="1" applyBorder="1" applyAlignment="1">
      <alignment vertical="center"/>
    </xf>
    <xf numFmtId="0" fontId="14" fillId="2" borderId="0" xfId="0" applyFont="1" applyFill="1" applyAlignment="1">
      <alignment horizontal="left" vertical="center" wrapText="1"/>
    </xf>
    <xf numFmtId="167" fontId="6" fillId="2" borderId="0" xfId="1" applyNumberFormat="1" applyFont="1" applyFill="1" applyBorder="1" applyAlignment="1">
      <alignment horizontal="right" vertical="center"/>
    </xf>
    <xf numFmtId="167" fontId="16" fillId="2" borderId="0" xfId="0" applyNumberFormat="1" applyFont="1" applyFill="1" applyAlignment="1">
      <alignment horizontal="left" vertical="center" wrapText="1"/>
    </xf>
    <xf numFmtId="167" fontId="6" fillId="2" borderId="0" xfId="0" applyNumberFormat="1" applyFont="1" applyFill="1" applyAlignment="1">
      <alignment horizontal="right" vertical="center" wrapText="1"/>
    </xf>
    <xf numFmtId="0" fontId="19" fillId="2" borderId="0" xfId="0" applyFont="1" applyFill="1" applyAlignment="1">
      <alignment horizontal="center" vertical="center" wrapText="1"/>
    </xf>
    <xf numFmtId="0" fontId="6" fillId="2" borderId="0" xfId="0" applyFont="1" applyFill="1" applyAlignment="1">
      <alignment horizontal="left" vertical="center" wrapText="1"/>
    </xf>
    <xf numFmtId="0" fontId="17" fillId="2" borderId="0" xfId="0" applyFont="1" applyFill="1" applyAlignment="1">
      <alignment horizontal="center" vertical="center" wrapText="1"/>
    </xf>
    <xf numFmtId="167" fontId="7" fillId="2" borderId="0" xfId="1" applyNumberFormat="1" applyFont="1" applyFill="1" applyBorder="1" applyAlignment="1">
      <alignment vertical="center"/>
    </xf>
    <xf numFmtId="40" fontId="23" fillId="5" borderId="2" xfId="3" applyFont="1" applyFill="1" applyBorder="1" applyAlignment="1">
      <alignment horizontal="center" vertical="center"/>
    </xf>
    <xf numFmtId="40" fontId="23" fillId="5" borderId="12" xfId="3" applyFont="1" applyFill="1" applyBorder="1" applyAlignment="1">
      <alignment horizontal="center" vertical="center"/>
    </xf>
    <xf numFmtId="40" fontId="23" fillId="5" borderId="4" xfId="3" applyFont="1" applyFill="1" applyBorder="1" applyAlignment="1">
      <alignment horizontal="center" vertical="center"/>
    </xf>
    <xf numFmtId="0" fontId="17" fillId="2" borderId="15" xfId="0" applyFont="1" applyFill="1" applyBorder="1" applyAlignment="1">
      <alignment horizontal="centerContinuous" vertical="center" wrapText="1"/>
    </xf>
    <xf numFmtId="0" fontId="17" fillId="2" borderId="16" xfId="0" applyFont="1" applyFill="1" applyBorder="1" applyAlignment="1">
      <alignment horizontal="centerContinuous" vertical="center" wrapText="1"/>
    </xf>
    <xf numFmtId="0" fontId="10" fillId="2" borderId="0" xfId="0" applyFont="1" applyFill="1" applyAlignment="1">
      <alignment vertical="center"/>
    </xf>
    <xf numFmtId="0" fontId="17" fillId="6" borderId="18" xfId="0" applyFont="1" applyFill="1" applyBorder="1" applyAlignment="1">
      <alignment horizontal="center" vertical="center" wrapText="1"/>
    </xf>
    <xf numFmtId="0" fontId="14" fillId="6" borderId="0" xfId="0" applyFont="1" applyFill="1" applyAlignment="1">
      <alignment horizontal="left" wrapText="1"/>
    </xf>
    <xf numFmtId="0" fontId="14" fillId="6" borderId="20" xfId="0" applyFont="1" applyFill="1" applyBorder="1" applyAlignment="1">
      <alignment horizontal="left" wrapText="1"/>
    </xf>
    <xf numFmtId="0" fontId="14" fillId="4" borderId="18" xfId="0" applyFont="1" applyFill="1" applyBorder="1" applyAlignment="1">
      <alignment horizontal="right" vertical="center" wrapText="1"/>
    </xf>
    <xf numFmtId="10" fontId="14" fillId="4" borderId="18" xfId="4" applyNumberFormat="1" applyFont="1" applyFill="1" applyBorder="1" applyAlignment="1">
      <alignment horizontal="right" vertical="center" wrapText="1"/>
    </xf>
    <xf numFmtId="0" fontId="17" fillId="5" borderId="24" xfId="0" applyFont="1" applyFill="1" applyBorder="1" applyAlignment="1">
      <alignment vertical="center"/>
    </xf>
    <xf numFmtId="0" fontId="24" fillId="2" borderId="0" xfId="0" applyFont="1" applyFill="1"/>
    <xf numFmtId="0" fontId="14" fillId="2" borderId="0" xfId="0" applyFont="1" applyFill="1" applyAlignment="1">
      <alignment vertical="center" wrapText="1"/>
    </xf>
    <xf numFmtId="0" fontId="15" fillId="2" borderId="0" xfId="0" applyFont="1" applyFill="1" applyAlignment="1">
      <alignment vertical="center" wrapText="1"/>
    </xf>
    <xf numFmtId="0" fontId="17" fillId="2" borderId="0" xfId="0" applyFont="1" applyFill="1" applyAlignment="1">
      <alignment vertical="center" wrapText="1"/>
    </xf>
    <xf numFmtId="0" fontId="6" fillId="2" borderId="0" xfId="0" applyFont="1" applyFill="1" applyAlignment="1">
      <alignment vertical="center" wrapText="1"/>
    </xf>
    <xf numFmtId="0" fontId="14" fillId="6" borderId="23" xfId="0" applyFont="1" applyFill="1" applyBorder="1" applyAlignment="1">
      <alignment wrapText="1"/>
    </xf>
    <xf numFmtId="0" fontId="14" fillId="6" borderId="28" xfId="0" applyFont="1" applyFill="1" applyBorder="1" applyAlignment="1">
      <alignment horizontal="center" vertical="center" wrapText="1"/>
    </xf>
    <xf numFmtId="10" fontId="14" fillId="4" borderId="18" xfId="0" applyNumberFormat="1" applyFont="1" applyFill="1" applyBorder="1" applyAlignment="1">
      <alignment horizontal="right" vertical="center" wrapText="1"/>
    </xf>
    <xf numFmtId="0" fontId="10" fillId="2" borderId="18" xfId="0" applyFont="1" applyFill="1" applyBorder="1"/>
    <xf numFmtId="0" fontId="8" fillId="2" borderId="18" xfId="0" quotePrefix="1" applyFont="1" applyFill="1" applyBorder="1"/>
    <xf numFmtId="10" fontId="17" fillId="5" borderId="18" xfId="0" applyNumberFormat="1" applyFont="1" applyFill="1" applyBorder="1" applyAlignment="1">
      <alignment horizontal="right" vertical="center" wrapText="1"/>
    </xf>
    <xf numFmtId="0" fontId="21" fillId="7" borderId="27" xfId="0" applyFont="1" applyFill="1" applyBorder="1" applyAlignment="1">
      <alignment horizontal="left" vertical="center" wrapText="1"/>
    </xf>
    <xf numFmtId="0" fontId="15" fillId="7" borderId="24" xfId="0" applyFont="1" applyFill="1" applyBorder="1" applyAlignment="1">
      <alignment horizontal="left" vertical="center" wrapText="1"/>
    </xf>
    <xf numFmtId="0" fontId="15" fillId="7" borderId="25" xfId="0" applyFont="1" applyFill="1" applyBorder="1" applyAlignment="1">
      <alignment horizontal="left" vertical="center" wrapText="1"/>
    </xf>
    <xf numFmtId="0" fontId="14" fillId="6" borderId="18" xfId="0" quotePrefix="1" applyFont="1" applyFill="1" applyBorder="1" applyAlignment="1">
      <alignment horizontal="center" vertical="center" wrapText="1"/>
    </xf>
    <xf numFmtId="0" fontId="15" fillId="6" borderId="22"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4" fillId="6" borderId="27" xfId="0" applyFont="1" applyFill="1" applyBorder="1" applyAlignment="1">
      <alignment horizontal="center" wrapText="1"/>
    </xf>
    <xf numFmtId="0" fontId="15" fillId="6" borderId="26" xfId="0" applyFont="1" applyFill="1" applyBorder="1" applyAlignment="1">
      <alignment horizontal="left" vertical="center" wrapText="1"/>
    </xf>
    <xf numFmtId="0" fontId="15" fillId="7" borderId="21" xfId="0" applyFont="1" applyFill="1" applyBorder="1" applyAlignment="1">
      <alignment horizontal="left" vertical="center" wrapText="1"/>
    </xf>
    <xf numFmtId="0" fontId="14" fillId="6" borderId="24" xfId="0" applyFont="1" applyFill="1" applyBorder="1" applyAlignment="1">
      <alignment horizontal="left" wrapText="1"/>
    </xf>
    <xf numFmtId="0" fontId="15" fillId="7" borderId="22" xfId="0" applyFont="1" applyFill="1" applyBorder="1" applyAlignment="1">
      <alignment horizontal="left" vertical="center" wrapText="1"/>
    </xf>
    <xf numFmtId="0" fontId="15" fillId="7" borderId="23" xfId="0" applyFont="1" applyFill="1" applyBorder="1" applyAlignment="1">
      <alignment horizontal="left" vertical="center" wrapText="1"/>
    </xf>
    <xf numFmtId="0" fontId="14" fillId="6" borderId="28" xfId="0" applyFont="1" applyFill="1" applyBorder="1" applyAlignment="1">
      <alignment horizontal="center" wrapText="1"/>
    </xf>
    <xf numFmtId="0" fontId="17" fillId="2" borderId="18" xfId="0" applyFont="1" applyFill="1" applyBorder="1" applyAlignment="1">
      <alignment horizontal="center" vertical="center" wrapText="1"/>
    </xf>
    <xf numFmtId="0" fontId="14" fillId="6" borderId="27" xfId="0" applyFont="1" applyFill="1" applyBorder="1" applyAlignment="1">
      <alignment horizontal="left" vertical="center" wrapText="1"/>
    </xf>
    <xf numFmtId="165" fontId="6" fillId="4" borderId="13" xfId="3" applyNumberFormat="1" applyFont="1" applyFill="1" applyBorder="1" applyAlignment="1">
      <alignment horizontal="centerContinuous"/>
    </xf>
    <xf numFmtId="165" fontId="6" fillId="4" borderId="11" xfId="3" applyNumberFormat="1" applyFont="1" applyFill="1" applyBorder="1" applyAlignment="1">
      <alignment horizontal="centerContinuous"/>
    </xf>
    <xf numFmtId="165" fontId="6" fillId="4" borderId="2" xfId="3" applyNumberFormat="1" applyFont="1" applyFill="1" applyBorder="1" applyAlignment="1">
      <alignment horizontal="centerContinuous"/>
    </xf>
    <xf numFmtId="165" fontId="6" fillId="4" borderId="3" xfId="3" applyNumberFormat="1" applyFont="1" applyFill="1" applyBorder="1" applyAlignment="1">
      <alignment horizontal="centerContinuous"/>
    </xf>
    <xf numFmtId="165" fontId="6" fillId="4" borderId="4" xfId="3" applyNumberFormat="1" applyFont="1" applyFill="1" applyBorder="1" applyAlignment="1">
      <alignment horizontal="centerContinuous"/>
    </xf>
    <xf numFmtId="0" fontId="14" fillId="6" borderId="24" xfId="0" applyFont="1" applyFill="1" applyBorder="1" applyAlignment="1">
      <alignment horizontal="center" vertical="center" wrapText="1"/>
    </xf>
    <xf numFmtId="0" fontId="15" fillId="6" borderId="24" xfId="0" applyFont="1" applyFill="1" applyBorder="1" applyAlignment="1">
      <alignment horizontal="left" vertical="center" wrapText="1"/>
    </xf>
    <xf numFmtId="0" fontId="14" fillId="6" borderId="25" xfId="0" applyFont="1" applyFill="1" applyBorder="1" applyAlignment="1">
      <alignment horizontal="left" vertical="center" wrapText="1"/>
    </xf>
    <xf numFmtId="0" fontId="14" fillId="6" borderId="25" xfId="0" applyFont="1" applyFill="1" applyBorder="1" applyAlignment="1">
      <alignment horizontal="center" vertical="center" wrapText="1"/>
    </xf>
    <xf numFmtId="0" fontId="14" fillId="6" borderId="26" xfId="0" applyFont="1" applyFill="1" applyBorder="1" applyAlignment="1">
      <alignment horizontal="center" vertical="center" wrapText="1"/>
    </xf>
    <xf numFmtId="0" fontId="18" fillId="2" borderId="0" xfId="0" applyFont="1" applyFill="1" applyAlignment="1">
      <alignment horizontal="left" wrapText="1"/>
    </xf>
    <xf numFmtId="0" fontId="14" fillId="6" borderId="22" xfId="0" applyFont="1" applyFill="1" applyBorder="1" applyAlignment="1">
      <alignment horizontal="left" vertical="center" wrapText="1"/>
    </xf>
    <xf numFmtId="0" fontId="14" fillId="6" borderId="23" xfId="0" applyFont="1" applyFill="1" applyBorder="1" applyAlignment="1">
      <alignment horizontal="left" vertical="center" wrapText="1"/>
    </xf>
    <xf numFmtId="0" fontId="14" fillId="6" borderId="0" xfId="0" applyFont="1" applyFill="1" applyAlignment="1">
      <alignment horizontal="left" vertical="center" wrapText="1"/>
    </xf>
    <xf numFmtId="0" fontId="14" fillId="6" borderId="20" xfId="0" applyFont="1" applyFill="1" applyBorder="1" applyAlignment="1">
      <alignment horizontal="left" vertical="center" wrapText="1"/>
    </xf>
    <xf numFmtId="0" fontId="14" fillId="6" borderId="15" xfId="0" applyFont="1" applyFill="1" applyBorder="1" applyAlignment="1">
      <alignment horizontal="center" vertical="center" wrapText="1"/>
    </xf>
    <xf numFmtId="0" fontId="14" fillId="6" borderId="29" xfId="0" applyFont="1" applyFill="1" applyBorder="1" applyAlignment="1">
      <alignment horizontal="left" vertical="center" wrapText="1"/>
    </xf>
    <xf numFmtId="0" fontId="14" fillId="6" borderId="29"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14" fillId="6" borderId="22" xfId="0" applyFont="1" applyFill="1" applyBorder="1" applyAlignment="1">
      <alignment horizontal="center" vertical="center" wrapText="1"/>
    </xf>
    <xf numFmtId="0" fontId="15" fillId="6" borderId="18" xfId="0" applyFont="1" applyFill="1" applyBorder="1" applyAlignment="1">
      <alignment horizontal="left" vertical="center" wrapText="1" indent="1"/>
    </xf>
    <xf numFmtId="0" fontId="15" fillId="6" borderId="18" xfId="0" applyFont="1" applyFill="1" applyBorder="1" applyAlignment="1">
      <alignment horizontal="left" vertical="center" wrapText="1" indent="2"/>
    </xf>
    <xf numFmtId="0" fontId="17" fillId="0" borderId="18" xfId="0" applyFont="1" applyBorder="1" applyAlignment="1">
      <alignment horizontal="center" vertical="center" wrapText="1"/>
    </xf>
    <xf numFmtId="0" fontId="14" fillId="6" borderId="19" xfId="0" applyFont="1" applyFill="1" applyBorder="1" applyAlignment="1">
      <alignment horizontal="left" vertical="center" wrapText="1"/>
    </xf>
    <xf numFmtId="0" fontId="14" fillId="6" borderId="0" xfId="0" applyFont="1" applyFill="1" applyAlignment="1">
      <alignment horizontal="center" vertical="center" wrapText="1"/>
    </xf>
    <xf numFmtId="0" fontId="14" fillId="2" borderId="15" xfId="0" applyFont="1" applyFill="1" applyBorder="1" applyAlignment="1">
      <alignment horizontal="left" wrapText="1"/>
    </xf>
    <xf numFmtId="0" fontId="17" fillId="2" borderId="17" xfId="0" applyFont="1" applyFill="1" applyBorder="1" applyAlignment="1">
      <alignment horizontal="left" vertical="center" wrapText="1"/>
    </xf>
    <xf numFmtId="0" fontId="14" fillId="2" borderId="25" xfId="0" applyFont="1" applyFill="1" applyBorder="1" applyAlignment="1">
      <alignment horizontal="center" vertical="center" wrapText="1"/>
    </xf>
    <xf numFmtId="0" fontId="14" fillId="2" borderId="19" xfId="0" applyFont="1" applyFill="1" applyBorder="1" applyAlignment="1">
      <alignment horizontal="left" wrapText="1"/>
    </xf>
    <xf numFmtId="0" fontId="14" fillId="2" borderId="20" xfId="0" applyFont="1" applyFill="1" applyBorder="1" applyAlignment="1">
      <alignment horizontal="left" vertical="center" wrapText="1"/>
    </xf>
    <xf numFmtId="0" fontId="14" fillId="2" borderId="29" xfId="0" applyFont="1" applyFill="1" applyBorder="1" applyAlignment="1">
      <alignment horizontal="left" vertical="center" wrapText="1"/>
    </xf>
    <xf numFmtId="0" fontId="14" fillId="2" borderId="27"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5" fillId="6" borderId="24" xfId="0" applyFont="1" applyFill="1" applyBorder="1" applyAlignment="1">
      <alignment horizontal="center" vertical="center" wrapText="1"/>
    </xf>
    <xf numFmtId="0" fontId="14" fillId="6" borderId="24" xfId="0" applyFont="1" applyFill="1" applyBorder="1" applyAlignment="1">
      <alignment horizontal="center" wrapText="1"/>
    </xf>
    <xf numFmtId="0" fontId="14" fillId="6" borderId="26" xfId="0" applyFont="1" applyFill="1" applyBorder="1" applyAlignment="1">
      <alignment horizontal="center" wrapText="1"/>
    </xf>
    <xf numFmtId="0" fontId="14" fillId="6" borderId="29" xfId="0" applyFont="1" applyFill="1" applyBorder="1" applyAlignment="1">
      <alignment horizontal="center" wrapText="1"/>
    </xf>
    <xf numFmtId="0" fontId="14" fillId="6" borderId="19" xfId="0" applyFont="1" applyFill="1" applyBorder="1" applyAlignment="1">
      <alignment horizontal="center" vertical="center" wrapText="1"/>
    </xf>
    <xf numFmtId="0" fontId="14" fillId="6" borderId="15" xfId="0" applyFont="1" applyFill="1" applyBorder="1" applyAlignment="1">
      <alignment horizontal="center" wrapText="1"/>
    </xf>
    <xf numFmtId="10" fontId="14" fillId="2" borderId="25" xfId="0" applyNumberFormat="1" applyFont="1" applyFill="1" applyBorder="1" applyAlignment="1">
      <alignment horizontal="right" vertical="center" wrapText="1"/>
    </xf>
    <xf numFmtId="0" fontId="17" fillId="6" borderId="22" xfId="0" applyFont="1" applyFill="1" applyBorder="1" applyAlignment="1">
      <alignment vertical="center" wrapText="1"/>
    </xf>
    <xf numFmtId="0" fontId="14" fillId="6" borderId="20" xfId="0" applyFont="1" applyFill="1" applyBorder="1" applyAlignment="1">
      <alignment horizontal="center" vertical="center" wrapText="1"/>
    </xf>
    <xf numFmtId="0" fontId="14" fillId="6" borderId="0" xfId="0" applyFont="1" applyFill="1" applyAlignment="1">
      <alignment vertical="center" wrapText="1"/>
    </xf>
    <xf numFmtId="0" fontId="14" fillId="6" borderId="27" xfId="0" applyFont="1" applyFill="1" applyBorder="1" applyAlignment="1">
      <alignment vertical="center" wrapText="1"/>
    </xf>
    <xf numFmtId="0" fontId="17" fillId="6" borderId="28" xfId="0" applyFont="1" applyFill="1" applyBorder="1" applyAlignment="1">
      <alignment vertical="center" wrapText="1"/>
    </xf>
    <xf numFmtId="0" fontId="14" fillId="6" borderId="25" xfId="0" applyFont="1" applyFill="1" applyBorder="1" applyAlignment="1">
      <alignment horizontal="right" vertical="center" wrapText="1"/>
    </xf>
    <xf numFmtId="0" fontId="17" fillId="6" borderId="0" xfId="0" applyFont="1" applyFill="1" applyAlignment="1">
      <alignment vertical="center" wrapText="1"/>
    </xf>
    <xf numFmtId="0" fontId="14" fillId="6" borderId="27" xfId="0" applyFont="1" applyFill="1" applyBorder="1" applyAlignment="1">
      <alignment wrapText="1"/>
    </xf>
    <xf numFmtId="0" fontId="14" fillId="6" borderId="28" xfId="0" applyFont="1" applyFill="1" applyBorder="1" applyAlignment="1">
      <alignment vertical="center" wrapText="1"/>
    </xf>
    <xf numFmtId="0" fontId="14" fillId="6" borderId="27" xfId="0" applyFont="1" applyFill="1" applyBorder="1" applyAlignment="1">
      <alignment horizontal="left" wrapText="1"/>
    </xf>
    <xf numFmtId="10" fontId="14" fillId="6" borderId="25" xfId="0" applyNumberFormat="1" applyFont="1" applyFill="1" applyBorder="1" applyAlignment="1">
      <alignment horizontal="right" vertical="center" wrapText="1"/>
    </xf>
    <xf numFmtId="0" fontId="14" fillId="6" borderId="29" xfId="0" applyFont="1" applyFill="1" applyBorder="1" applyAlignment="1">
      <alignment horizontal="left" wrapText="1"/>
    </xf>
    <xf numFmtId="0" fontId="14" fillId="6" borderId="28" xfId="0" applyFont="1" applyFill="1" applyBorder="1" applyAlignment="1">
      <alignment horizontal="left" wrapText="1"/>
    </xf>
    <xf numFmtId="0" fontId="17" fillId="6" borderId="0" xfId="0" applyFont="1" applyFill="1" applyAlignment="1">
      <alignment horizontal="left" wrapText="1"/>
    </xf>
    <xf numFmtId="0" fontId="14" fillId="6" borderId="18" xfId="0" applyFont="1" applyFill="1" applyBorder="1" applyAlignment="1">
      <alignment horizontal="left" wrapText="1"/>
    </xf>
    <xf numFmtId="1" fontId="14" fillId="2" borderId="25" xfId="0" applyNumberFormat="1" applyFont="1" applyFill="1" applyBorder="1" applyAlignment="1">
      <alignment horizontal="right" vertical="center" wrapText="1"/>
    </xf>
    <xf numFmtId="0" fontId="15" fillId="6" borderId="24" xfId="0" applyFont="1" applyFill="1" applyBorder="1" applyAlignment="1">
      <alignment horizontal="left" wrapText="1"/>
    </xf>
    <xf numFmtId="0" fontId="14" fillId="6" borderId="23" xfId="0" applyFont="1" applyFill="1" applyBorder="1" applyAlignment="1">
      <alignment horizontal="center" vertical="center" wrapText="1"/>
    </xf>
    <xf numFmtId="0" fontId="17" fillId="6" borderId="20" xfId="0" applyFont="1" applyFill="1" applyBorder="1" applyAlignment="1">
      <alignment horizontal="center" vertical="center" wrapText="1"/>
    </xf>
    <xf numFmtId="0" fontId="14" fillId="4" borderId="27" xfId="0" applyFont="1" applyFill="1" applyBorder="1" applyAlignment="1">
      <alignment horizontal="left" vertical="center" wrapText="1"/>
    </xf>
    <xf numFmtId="0" fontId="14" fillId="4" borderId="29" xfId="0" applyFont="1" applyFill="1" applyBorder="1" applyAlignment="1">
      <alignment horizontal="center" vertical="center" wrapText="1"/>
    </xf>
    <xf numFmtId="0" fontId="14" fillId="4" borderId="29" xfId="0" applyFont="1" applyFill="1" applyBorder="1" applyAlignment="1">
      <alignment horizontal="left" vertical="center" wrapText="1"/>
    </xf>
    <xf numFmtId="0" fontId="14" fillId="4" borderId="18" xfId="0" applyFont="1" applyFill="1" applyBorder="1" applyAlignment="1">
      <alignment horizontal="center" vertical="center" wrapText="1"/>
    </xf>
    <xf numFmtId="0" fontId="18" fillId="2" borderId="0" xfId="0" applyFont="1" applyFill="1" applyAlignment="1">
      <alignment vertical="top"/>
    </xf>
    <xf numFmtId="0" fontId="21" fillId="7" borderId="28" xfId="0" applyFont="1" applyFill="1" applyBorder="1" applyAlignment="1">
      <alignment horizontal="left" vertical="center" wrapText="1"/>
    </xf>
    <xf numFmtId="0" fontId="10" fillId="2" borderId="20" xfId="0" applyFont="1" applyFill="1" applyBorder="1" applyAlignment="1">
      <alignment horizontal="center" vertical="center" wrapText="1"/>
    </xf>
    <xf numFmtId="0" fontId="6" fillId="0" borderId="21" xfId="0" applyFont="1" applyBorder="1" applyAlignment="1">
      <alignment vertical="center" wrapText="1"/>
    </xf>
    <xf numFmtId="0" fontId="10" fillId="0" borderId="18" xfId="0" applyFont="1" applyBorder="1" applyAlignment="1">
      <alignment horizontal="center" vertical="center" wrapText="1"/>
    </xf>
    <xf numFmtId="0" fontId="6" fillId="0" borderId="18" xfId="0" applyFont="1" applyBorder="1" applyAlignment="1">
      <alignment horizontal="center" vertical="center" wrapText="1"/>
    </xf>
    <xf numFmtId="0" fontId="10" fillId="2" borderId="23"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7" fillId="5" borderId="18" xfId="0" applyFont="1" applyFill="1" applyBorder="1" applyAlignment="1">
      <alignment vertical="center"/>
    </xf>
    <xf numFmtId="0" fontId="17" fillId="4" borderId="18" xfId="0" applyFont="1" applyFill="1" applyBorder="1" applyAlignment="1">
      <alignment horizontal="center" vertical="center" wrapText="1"/>
    </xf>
    <xf numFmtId="0" fontId="17" fillId="4" borderId="18" xfId="0" applyFont="1" applyFill="1" applyBorder="1" applyAlignment="1">
      <alignment horizontal="left" vertical="center" wrapText="1"/>
    </xf>
    <xf numFmtId="0" fontId="14" fillId="2" borderId="0" xfId="0" applyFont="1" applyFill="1" applyAlignment="1">
      <alignment horizontal="left" wrapText="1"/>
    </xf>
    <xf numFmtId="0" fontId="21" fillId="7" borderId="18" xfId="0" applyFont="1" applyFill="1" applyBorder="1" applyAlignment="1">
      <alignment horizontal="left" vertical="center" wrapText="1"/>
    </xf>
    <xf numFmtId="0" fontId="14" fillId="6" borderId="24" xfId="0" applyFont="1" applyFill="1" applyBorder="1" applyAlignment="1">
      <alignment horizontal="left" vertical="center"/>
    </xf>
    <xf numFmtId="0" fontId="18" fillId="2" borderId="0" xfId="0" applyFont="1" applyFill="1" applyAlignment="1">
      <alignment horizontal="left"/>
    </xf>
    <xf numFmtId="0" fontId="7" fillId="10" borderId="27" xfId="0" applyFont="1" applyFill="1" applyBorder="1" applyAlignment="1">
      <alignment vertical="center" wrapText="1"/>
    </xf>
    <xf numFmtId="0" fontId="6" fillId="10" borderId="18" xfId="0" applyFont="1" applyFill="1" applyBorder="1" applyAlignment="1">
      <alignment horizontal="center"/>
    </xf>
    <xf numFmtId="0" fontId="7" fillId="10" borderId="29" xfId="0" applyFont="1" applyFill="1" applyBorder="1" applyAlignment="1">
      <alignment vertical="center" wrapText="1"/>
    </xf>
    <xf numFmtId="0" fontId="6" fillId="10" borderId="19" xfId="0" applyFont="1" applyFill="1" applyBorder="1" applyAlignment="1">
      <alignment vertical="center" wrapText="1"/>
    </xf>
    <xf numFmtId="0" fontId="6" fillId="10" borderId="27" xfId="0" applyFont="1" applyFill="1" applyBorder="1" applyAlignment="1">
      <alignment vertical="center" wrapText="1"/>
    </xf>
    <xf numFmtId="0" fontId="6" fillId="10" borderId="15" xfId="0" applyFont="1" applyFill="1" applyBorder="1" applyAlignment="1">
      <alignment vertical="center" wrapText="1"/>
    </xf>
    <xf numFmtId="0" fontId="6" fillId="10" borderId="29" xfId="0" applyFont="1" applyFill="1" applyBorder="1" applyAlignment="1">
      <alignment vertical="center" wrapText="1"/>
    </xf>
    <xf numFmtId="0" fontId="6" fillId="10" borderId="15" xfId="0" applyFont="1" applyFill="1" applyBorder="1" applyAlignment="1">
      <alignment horizontal="center" vertical="center" wrapText="1"/>
    </xf>
    <xf numFmtId="0" fontId="7" fillId="10" borderId="18" xfId="0" applyFont="1" applyFill="1" applyBorder="1" applyAlignment="1">
      <alignment horizontal="left" vertical="center" wrapText="1"/>
    </xf>
    <xf numFmtId="0" fontId="6" fillId="10" borderId="18" xfId="0" applyFont="1" applyFill="1" applyBorder="1" applyAlignment="1">
      <alignment horizontal="left" vertical="center" wrapText="1"/>
    </xf>
    <xf numFmtId="0" fontId="6" fillId="10" borderId="18" xfId="0" applyFont="1" applyFill="1" applyBorder="1" applyAlignment="1">
      <alignment horizontal="center" vertical="center" wrapText="1"/>
    </xf>
    <xf numFmtId="0" fontId="30" fillId="10" borderId="18" xfId="0" applyFont="1" applyFill="1" applyBorder="1" applyAlignment="1">
      <alignment horizontal="center" vertical="center" wrapText="1"/>
    </xf>
    <xf numFmtId="0" fontId="6" fillId="10" borderId="18" xfId="0" applyFont="1" applyFill="1" applyBorder="1" applyAlignment="1">
      <alignment horizontal="left" vertical="center" indent="1"/>
    </xf>
    <xf numFmtId="0" fontId="6" fillId="10" borderId="18" xfId="0" applyFont="1" applyFill="1" applyBorder="1" applyAlignment="1">
      <alignment vertical="center"/>
    </xf>
    <xf numFmtId="0" fontId="6" fillId="10" borderId="18" xfId="0" applyFont="1" applyFill="1" applyBorder="1"/>
    <xf numFmtId="0" fontId="30" fillId="10" borderId="18" xfId="0" applyFont="1" applyFill="1" applyBorder="1" applyAlignment="1">
      <alignment horizontal="left" vertical="center" indent="3"/>
    </xf>
    <xf numFmtId="0" fontId="30" fillId="10" borderId="18" xfId="0" applyFont="1" applyFill="1" applyBorder="1" applyAlignment="1">
      <alignment horizontal="left" vertical="center" indent="2"/>
    </xf>
    <xf numFmtId="0" fontId="30" fillId="10" borderId="18" xfId="0" applyFont="1" applyFill="1" applyBorder="1" applyAlignment="1">
      <alignment horizontal="left" vertical="center" wrapText="1" indent="2"/>
    </xf>
    <xf numFmtId="0" fontId="30" fillId="10" borderId="18" xfId="0" applyFont="1" applyFill="1" applyBorder="1" applyAlignment="1">
      <alignment horizontal="left" vertical="center" wrapText="1" indent="3"/>
    </xf>
    <xf numFmtId="0" fontId="11" fillId="10" borderId="18" xfId="0" applyFont="1" applyFill="1" applyBorder="1" applyAlignment="1">
      <alignment horizontal="left" vertical="center" indent="1"/>
    </xf>
    <xf numFmtId="0" fontId="19" fillId="10" borderId="18" xfId="0" applyFont="1" applyFill="1" applyBorder="1" applyAlignment="1">
      <alignment vertical="center"/>
    </xf>
    <xf numFmtId="0" fontId="19" fillId="0" borderId="18" xfId="0" applyFont="1" applyBorder="1"/>
    <xf numFmtId="0" fontId="19" fillId="10" borderId="18" xfId="0" applyFont="1" applyFill="1" applyBorder="1"/>
    <xf numFmtId="0" fontId="31" fillId="10" borderId="18" xfId="0" applyFont="1" applyFill="1" applyBorder="1" applyAlignment="1">
      <alignment horizontal="left" vertical="center" wrapText="1"/>
    </xf>
    <xf numFmtId="0" fontId="19" fillId="10" borderId="18" xfId="0" applyFont="1" applyFill="1" applyBorder="1" applyAlignment="1">
      <alignment horizontal="left" vertical="center" wrapText="1"/>
    </xf>
    <xf numFmtId="0" fontId="19" fillId="11" borderId="18" xfId="0" applyFont="1" applyFill="1" applyBorder="1" applyAlignment="1">
      <alignment horizontal="center" vertical="center" wrapText="1"/>
    </xf>
    <xf numFmtId="0" fontId="32" fillId="11" borderId="18" xfId="0" applyFont="1" applyFill="1" applyBorder="1" applyAlignment="1">
      <alignment horizontal="center" vertical="center" wrapText="1"/>
    </xf>
    <xf numFmtId="0" fontId="32" fillId="10" borderId="18" xfId="0" applyFont="1" applyFill="1" applyBorder="1" applyAlignment="1">
      <alignment horizontal="center" vertical="center" wrapText="1"/>
    </xf>
    <xf numFmtId="0" fontId="19" fillId="11" borderId="18" xfId="0" applyFont="1" applyFill="1" applyBorder="1"/>
    <xf numFmtId="0" fontId="11" fillId="10" borderId="18" xfId="0" applyFont="1" applyFill="1" applyBorder="1" applyAlignment="1">
      <alignment horizontal="left" vertical="center" wrapText="1" indent="1"/>
    </xf>
    <xf numFmtId="0" fontId="11" fillId="9" borderId="18" xfId="0" applyFont="1" applyFill="1" applyBorder="1" applyAlignment="1">
      <alignment horizontal="left" vertical="center"/>
    </xf>
    <xf numFmtId="0" fontId="6" fillId="9" borderId="18" xfId="0" applyFont="1" applyFill="1" applyBorder="1" applyAlignment="1">
      <alignment horizontal="center" vertical="center"/>
    </xf>
    <xf numFmtId="0" fontId="6" fillId="9" borderId="18" xfId="0" applyFont="1" applyFill="1" applyBorder="1"/>
    <xf numFmtId="0" fontId="33" fillId="0" borderId="0" xfId="0" applyFont="1" applyAlignment="1">
      <alignment horizontal="left"/>
    </xf>
    <xf numFmtId="0" fontId="0" fillId="2" borderId="18" xfId="0" applyFill="1" applyBorder="1" applyAlignment="1">
      <alignment vertical="center" wrapText="1"/>
    </xf>
    <xf numFmtId="0" fontId="0" fillId="2" borderId="18" xfId="0" applyFill="1" applyBorder="1" applyAlignment="1">
      <alignment horizontal="left" vertical="center" wrapText="1" indent="5"/>
    </xf>
    <xf numFmtId="0" fontId="0" fillId="0" borderId="18" xfId="0" applyBorder="1" applyAlignment="1">
      <alignment vertical="center" wrapText="1"/>
    </xf>
    <xf numFmtId="0" fontId="34" fillId="2" borderId="18" xfId="0" applyFont="1" applyFill="1" applyBorder="1" applyAlignment="1">
      <alignment horizontal="center" vertical="center" wrapText="1"/>
    </xf>
    <xf numFmtId="0" fontId="34" fillId="2" borderId="0" xfId="0" applyFont="1" applyFill="1" applyAlignment="1">
      <alignment vertical="center" wrapText="1"/>
    </xf>
    <xf numFmtId="0" fontId="34" fillId="2" borderId="0" xfId="0" applyFont="1" applyFill="1" applyAlignment="1">
      <alignment horizontal="center" vertical="center" wrapText="1"/>
    </xf>
    <xf numFmtId="0" fontId="34" fillId="0" borderId="0" xfId="0" applyFont="1" applyAlignment="1">
      <alignment vertical="center" wrapText="1"/>
    </xf>
    <xf numFmtId="0" fontId="34" fillId="0" borderId="18" xfId="0" applyFont="1" applyBorder="1" applyAlignment="1">
      <alignment horizontal="center" vertical="center" wrapText="1"/>
    </xf>
    <xf numFmtId="0" fontId="34" fillId="0" borderId="25" xfId="0" applyFont="1" applyBorder="1" applyAlignment="1">
      <alignment horizontal="center" vertical="center" wrapText="1"/>
    </xf>
    <xf numFmtId="0" fontId="34" fillId="2" borderId="20" xfId="0" applyFont="1" applyFill="1" applyBorder="1" applyAlignment="1">
      <alignment vertical="center" wrapText="1"/>
    </xf>
    <xf numFmtId="0" fontId="34" fillId="12" borderId="0" xfId="0" applyFont="1" applyFill="1" applyAlignment="1">
      <alignment vertical="center" wrapText="1"/>
    </xf>
    <xf numFmtId="0" fontId="34" fillId="2" borderId="19" xfId="0" applyFont="1" applyFill="1" applyBorder="1" applyAlignment="1">
      <alignment horizontal="center" vertical="center" wrapText="1"/>
    </xf>
    <xf numFmtId="0" fontId="34" fillId="2" borderId="23" xfId="0" applyFont="1" applyFill="1" applyBorder="1" applyAlignment="1">
      <alignment vertical="center" wrapText="1"/>
    </xf>
    <xf numFmtId="0" fontId="34" fillId="2" borderId="28" xfId="0" applyFont="1" applyFill="1" applyBorder="1" applyAlignment="1">
      <alignment vertical="center" wrapText="1"/>
    </xf>
    <xf numFmtId="0" fontId="34" fillId="2" borderId="18" xfId="0" applyFont="1" applyFill="1" applyBorder="1" applyAlignment="1">
      <alignment vertical="center" wrapText="1"/>
    </xf>
    <xf numFmtId="0" fontId="33" fillId="2" borderId="18" xfId="0" applyFont="1" applyFill="1" applyBorder="1" applyAlignment="1">
      <alignment horizontal="left" vertical="center" wrapText="1"/>
    </xf>
    <xf numFmtId="0" fontId="34" fillId="2" borderId="0" xfId="0" quotePrefix="1" applyFont="1" applyFill="1" applyAlignment="1">
      <alignment vertical="center" wrapText="1"/>
    </xf>
    <xf numFmtId="0" fontId="34" fillId="2" borderId="18" xfId="0" applyFont="1" applyFill="1" applyBorder="1" applyAlignment="1">
      <alignment horizontal="left" vertical="center" wrapText="1" indent="1"/>
    </xf>
    <xf numFmtId="0" fontId="34" fillId="2" borderId="18" xfId="0" applyFont="1" applyFill="1" applyBorder="1" applyAlignment="1">
      <alignment horizontal="left" vertical="center" wrapText="1" indent="3"/>
    </xf>
    <xf numFmtId="0" fontId="34" fillId="2" borderId="18" xfId="0" applyFont="1" applyFill="1" applyBorder="1" applyAlignment="1">
      <alignment horizontal="left" vertical="center" wrapText="1" indent="4"/>
    </xf>
    <xf numFmtId="0" fontId="34" fillId="2" borderId="18" xfId="0" applyFont="1" applyFill="1" applyBorder="1" applyAlignment="1">
      <alignment horizontal="left" vertical="center" wrapText="1" indent="5"/>
    </xf>
    <xf numFmtId="0" fontId="34" fillId="0" borderId="18" xfId="0" applyFont="1" applyBorder="1" applyAlignment="1">
      <alignment vertical="center" wrapText="1"/>
    </xf>
    <xf numFmtId="0" fontId="34" fillId="3" borderId="18" xfId="0" applyFont="1" applyFill="1" applyBorder="1" applyAlignment="1">
      <alignment vertical="center" wrapText="1"/>
    </xf>
    <xf numFmtId="0" fontId="34" fillId="2" borderId="18" xfId="0" applyFont="1" applyFill="1" applyBorder="1" applyAlignment="1">
      <alignment horizontal="left" vertical="center" wrapText="1" indent="2"/>
    </xf>
    <xf numFmtId="0" fontId="6" fillId="2" borderId="0" xfId="0" applyFont="1" applyFill="1"/>
    <xf numFmtId="0" fontId="6" fillId="2" borderId="0" xfId="0" applyFont="1" applyFill="1" applyAlignment="1">
      <alignment vertical="center"/>
    </xf>
    <xf numFmtId="0" fontId="36" fillId="2" borderId="0" xfId="0" applyFont="1" applyFill="1" applyAlignment="1">
      <alignment horizontal="left"/>
    </xf>
    <xf numFmtId="0" fontId="6" fillId="2" borderId="18" xfId="0" applyFont="1" applyFill="1" applyBorder="1" applyAlignment="1">
      <alignment horizontal="center"/>
    </xf>
    <xf numFmtId="0" fontId="6" fillId="2" borderId="27" xfId="0" applyFont="1" applyFill="1" applyBorder="1" applyAlignment="1">
      <alignment vertical="center" wrapText="1"/>
    </xf>
    <xf numFmtId="0" fontId="6" fillId="2" borderId="0" xfId="0" applyFont="1" applyFill="1" applyAlignment="1">
      <alignment horizontal="center" vertical="center" wrapText="1"/>
    </xf>
    <xf numFmtId="0" fontId="6" fillId="2" borderId="29" xfId="0" applyFont="1" applyFill="1" applyBorder="1" applyAlignment="1">
      <alignment vertical="center" wrapText="1"/>
    </xf>
    <xf numFmtId="0" fontId="6" fillId="2" borderId="29" xfId="0" applyFont="1" applyFill="1" applyBorder="1" applyAlignment="1">
      <alignment horizontal="center" vertical="center" wrapText="1"/>
    </xf>
    <xf numFmtId="0" fontId="6" fillId="2" borderId="28" xfId="0" applyFont="1" applyFill="1" applyBorder="1" applyAlignment="1">
      <alignment vertical="center" wrapText="1"/>
    </xf>
    <xf numFmtId="0" fontId="6" fillId="2" borderId="28" xfId="0" applyFont="1" applyFill="1" applyBorder="1" applyAlignment="1">
      <alignment horizontal="center" vertical="center" wrapText="1"/>
    </xf>
    <xf numFmtId="0" fontId="6" fillId="2" borderId="18" xfId="0" applyFont="1" applyFill="1" applyBorder="1" applyAlignment="1">
      <alignment wrapText="1"/>
    </xf>
    <xf numFmtId="0" fontId="10" fillId="2" borderId="18" xfId="0" applyFont="1" applyFill="1" applyBorder="1" applyAlignment="1">
      <alignment horizontal="left" indent="1"/>
    </xf>
    <xf numFmtId="0" fontId="10" fillId="2" borderId="28" xfId="0" applyFont="1" applyFill="1" applyBorder="1" applyAlignment="1">
      <alignment horizontal="left" indent="1"/>
    </xf>
    <xf numFmtId="0" fontId="6" fillId="3" borderId="28" xfId="0" applyFont="1" applyFill="1" applyBorder="1" applyAlignment="1">
      <alignment horizontal="center" vertical="center" wrapText="1"/>
    </xf>
    <xf numFmtId="0" fontId="8" fillId="5" borderId="28" xfId="0" applyFont="1" applyFill="1" applyBorder="1" applyAlignment="1">
      <alignment vertical="center" wrapText="1"/>
    </xf>
    <xf numFmtId="0" fontId="6" fillId="5" borderId="28"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10" fillId="2" borderId="18" xfId="0" applyFont="1" applyFill="1" applyBorder="1" applyAlignment="1">
      <alignment horizontal="center"/>
    </xf>
    <xf numFmtId="0" fontId="10" fillId="2" borderId="18" xfId="0" applyFont="1" applyFill="1" applyBorder="1" applyAlignment="1">
      <alignment horizontal="center" vertical="center" wrapText="1"/>
    </xf>
    <xf numFmtId="0" fontId="10" fillId="2" borderId="27" xfId="0" applyFont="1" applyFill="1" applyBorder="1" applyAlignment="1">
      <alignment vertical="center"/>
    </xf>
    <xf numFmtId="0" fontId="10" fillId="2" borderId="27" xfId="0" applyFont="1" applyFill="1" applyBorder="1" applyAlignment="1">
      <alignment vertical="center" wrapText="1"/>
    </xf>
    <xf numFmtId="0" fontId="38" fillId="2" borderId="18" xfId="0" applyFont="1" applyFill="1" applyBorder="1" applyAlignment="1">
      <alignment vertical="center" wrapText="1"/>
    </xf>
    <xf numFmtId="0" fontId="38" fillId="2" borderId="18" xfId="0" applyFont="1" applyFill="1" applyBorder="1" applyAlignment="1">
      <alignment horizontal="center" vertical="center" wrapText="1"/>
    </xf>
    <xf numFmtId="0" fontId="10" fillId="2" borderId="18" xfId="0" applyFont="1" applyFill="1" applyBorder="1" applyAlignment="1">
      <alignment horizontal="left" vertical="center" wrapText="1"/>
    </xf>
    <xf numFmtId="0" fontId="10" fillId="0" borderId="18" xfId="0" applyFont="1" applyBorder="1" applyAlignment="1">
      <alignment horizontal="left" vertical="center" wrapText="1"/>
    </xf>
    <xf numFmtId="0" fontId="38" fillId="0" borderId="18" xfId="0" applyFont="1" applyBorder="1" applyAlignment="1">
      <alignment vertical="center" wrapText="1"/>
    </xf>
    <xf numFmtId="0" fontId="38" fillId="0" borderId="18" xfId="0" applyFont="1" applyBorder="1" applyAlignment="1">
      <alignment horizontal="center" vertical="center" wrapText="1"/>
    </xf>
    <xf numFmtId="0" fontId="10" fillId="0" borderId="0" xfId="0" applyFont="1"/>
    <xf numFmtId="0" fontId="10" fillId="2" borderId="18" xfId="0" applyFont="1" applyFill="1" applyBorder="1" applyAlignment="1">
      <alignment vertical="center"/>
    </xf>
    <xf numFmtId="0" fontId="39" fillId="2" borderId="0" xfId="0" applyFont="1" applyFill="1" applyAlignment="1">
      <alignment horizontal="left"/>
    </xf>
    <xf numFmtId="0" fontId="10" fillId="2" borderId="18" xfId="0" applyFont="1" applyFill="1" applyBorder="1" applyAlignment="1">
      <alignment horizontal="center" vertical="center"/>
    </xf>
    <xf numFmtId="0" fontId="10" fillId="2" borderId="27" xfId="0" applyFont="1" applyFill="1" applyBorder="1" applyAlignment="1">
      <alignment horizontal="center" vertical="center"/>
    </xf>
    <xf numFmtId="0" fontId="10" fillId="0" borderId="27" xfId="0" applyFont="1" applyBorder="1" applyAlignment="1">
      <alignment horizontal="center" vertical="center"/>
    </xf>
    <xf numFmtId="0" fontId="10" fillId="2" borderId="29" xfId="0" applyFont="1" applyFill="1" applyBorder="1" applyAlignment="1">
      <alignment vertical="center" wrapText="1"/>
    </xf>
    <xf numFmtId="0" fontId="6" fillId="0" borderId="24" xfId="0" applyFont="1" applyBorder="1" applyAlignment="1">
      <alignment horizontal="center" vertical="center" wrapText="1"/>
    </xf>
    <xf numFmtId="0" fontId="19" fillId="2" borderId="28" xfId="0" applyFont="1" applyFill="1" applyBorder="1"/>
    <xf numFmtId="0" fontId="6" fillId="0" borderId="18" xfId="0" applyFont="1" applyBorder="1" applyAlignment="1">
      <alignment vertical="center" wrapText="1"/>
    </xf>
    <xf numFmtId="0" fontId="10" fillId="0" borderId="18" xfId="0" applyFont="1" applyBorder="1"/>
    <xf numFmtId="0" fontId="10" fillId="0" borderId="18" xfId="0" applyFont="1" applyBorder="1" applyAlignment="1">
      <alignment horizontal="center"/>
    </xf>
    <xf numFmtId="0" fontId="10" fillId="2" borderId="28" xfId="0" applyFont="1" applyFill="1" applyBorder="1" applyAlignment="1">
      <alignment horizontal="center" vertical="center" wrapText="1"/>
    </xf>
    <xf numFmtId="0" fontId="10" fillId="0" borderId="29" xfId="0" applyFont="1" applyBorder="1" applyAlignment="1">
      <alignment horizontal="center" vertical="center" wrapText="1"/>
    </xf>
    <xf numFmtId="0" fontId="10" fillId="2" borderId="29" xfId="0" applyFont="1" applyFill="1" applyBorder="1" applyAlignment="1">
      <alignment horizontal="center" vertical="center" wrapText="1"/>
    </xf>
    <xf numFmtId="0" fontId="37" fillId="2" borderId="0" xfId="0" applyFont="1" applyFill="1"/>
    <xf numFmtId="0" fontId="8" fillId="2" borderId="18" xfId="0" applyFont="1" applyFill="1" applyBorder="1"/>
    <xf numFmtId="0" fontId="4" fillId="2" borderId="0" xfId="0" applyFont="1" applyFill="1" applyAlignment="1">
      <alignment horizontal="center" vertical="center" wrapText="1"/>
    </xf>
    <xf numFmtId="0" fontId="4" fillId="2" borderId="0" xfId="0" applyFont="1" applyFill="1" applyAlignment="1">
      <alignment vertical="center" wrapText="1"/>
    </xf>
    <xf numFmtId="0" fontId="10" fillId="2" borderId="0" xfId="0" applyFont="1" applyFill="1" applyAlignment="1">
      <alignment horizontal="center" vertical="center" wrapText="1"/>
    </xf>
    <xf numFmtId="0" fontId="10" fillId="2" borderId="2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13" borderId="24" xfId="0" applyFont="1" applyFill="1" applyBorder="1" applyAlignment="1">
      <alignment horizontal="center" vertical="center" wrapText="1"/>
    </xf>
    <xf numFmtId="0" fontId="8" fillId="13" borderId="26" xfId="0" applyFont="1" applyFill="1" applyBorder="1" applyAlignment="1">
      <alignment horizontal="left" vertical="center" wrapText="1"/>
    </xf>
    <xf numFmtId="0" fontId="10" fillId="13" borderId="26" xfId="0" applyFont="1" applyFill="1" applyBorder="1" applyAlignment="1">
      <alignment horizontal="left" vertical="center" wrapText="1"/>
    </xf>
    <xf numFmtId="0" fontId="10" fillId="13" borderId="26" xfId="0" applyFont="1" applyFill="1" applyBorder="1" applyAlignment="1">
      <alignment vertical="center" wrapText="1"/>
    </xf>
    <xf numFmtId="0" fontId="10" fillId="13" borderId="25" xfId="0" applyFont="1" applyFill="1" applyBorder="1" applyAlignment="1">
      <alignment vertical="center" wrapText="1"/>
    </xf>
    <xf numFmtId="0" fontId="10" fillId="0" borderId="0" xfId="0" applyFont="1" applyAlignment="1">
      <alignment vertical="center" wrapText="1"/>
    </xf>
    <xf numFmtId="0" fontId="10" fillId="2" borderId="28" xfId="0" applyFont="1" applyFill="1" applyBorder="1" applyAlignment="1">
      <alignment horizontal="left" vertical="center" wrapText="1" indent="1"/>
    </xf>
    <xf numFmtId="0" fontId="10" fillId="2" borderId="28" xfId="0" applyFont="1" applyFill="1" applyBorder="1" applyAlignment="1">
      <alignment vertical="center" wrapText="1"/>
    </xf>
    <xf numFmtId="0" fontId="8" fillId="2" borderId="18" xfId="0" applyFont="1" applyFill="1" applyBorder="1" applyAlignment="1">
      <alignment horizontal="left" vertical="center" wrapText="1" indent="3"/>
    </xf>
    <xf numFmtId="0" fontId="10" fillId="2" borderId="18" xfId="0" applyFont="1" applyFill="1" applyBorder="1" applyAlignment="1">
      <alignment horizontal="left" vertical="center" wrapText="1" indent="3"/>
    </xf>
    <xf numFmtId="0" fontId="10" fillId="2" borderId="18" xfId="0" applyFont="1" applyFill="1" applyBorder="1" applyAlignment="1">
      <alignment vertical="center" wrapText="1"/>
    </xf>
    <xf numFmtId="0" fontId="10" fillId="2" borderId="18" xfId="0" applyFont="1" applyFill="1" applyBorder="1" applyAlignment="1">
      <alignment horizontal="left" vertical="center" wrapText="1" indent="4"/>
    </xf>
    <xf numFmtId="0" fontId="10" fillId="2" borderId="18" xfId="0" applyFont="1" applyFill="1" applyBorder="1" applyAlignment="1">
      <alignment horizontal="left" vertical="center" wrapText="1" indent="5"/>
    </xf>
    <xf numFmtId="0" fontId="10" fillId="0" borderId="18" xfId="0" applyFont="1" applyBorder="1" applyAlignment="1">
      <alignment horizontal="left" vertical="center" wrapText="1" indent="4"/>
    </xf>
    <xf numFmtId="0" fontId="10" fillId="0" borderId="18" xfId="0" applyFont="1" applyBorder="1" applyAlignment="1">
      <alignment vertical="center" wrapText="1"/>
    </xf>
    <xf numFmtId="0" fontId="10" fillId="3" borderId="18" xfId="0" applyFont="1" applyFill="1" applyBorder="1" applyAlignment="1">
      <alignment vertical="center" wrapText="1"/>
    </xf>
    <xf numFmtId="0" fontId="10" fillId="2" borderId="18" xfId="0" applyFont="1" applyFill="1" applyBorder="1" applyAlignment="1">
      <alignment horizontal="left" vertical="center" wrapText="1" indent="6"/>
    </xf>
    <xf numFmtId="0" fontId="10" fillId="0" borderId="18" xfId="0" applyFont="1" applyBorder="1" applyAlignment="1">
      <alignment horizontal="left" vertical="center" wrapText="1" indent="5"/>
    </xf>
    <xf numFmtId="0" fontId="10" fillId="0" borderId="18" xfId="0" applyFont="1" applyBorder="1" applyAlignment="1">
      <alignment horizontal="left" vertical="center" wrapText="1" indent="6"/>
    </xf>
    <xf numFmtId="0" fontId="8" fillId="0" borderId="18" xfId="0" applyFont="1" applyBorder="1" applyAlignment="1">
      <alignment horizontal="left" vertical="center" wrapText="1" indent="3"/>
    </xf>
    <xf numFmtId="0" fontId="10" fillId="2" borderId="18" xfId="0" applyFont="1" applyFill="1" applyBorder="1" applyAlignment="1">
      <alignment horizontal="left" vertical="center" wrapText="1" indent="1"/>
    </xf>
    <xf numFmtId="0" fontId="10" fillId="0" borderId="18" xfId="0" applyFont="1" applyBorder="1" applyAlignment="1">
      <alignment horizontal="left" vertical="center" wrapText="1" indent="3"/>
    </xf>
    <xf numFmtId="0" fontId="8" fillId="0" borderId="18" xfId="0" applyFont="1" applyBorder="1" applyAlignment="1">
      <alignment vertical="center" wrapText="1"/>
    </xf>
    <xf numFmtId="0" fontId="10" fillId="0" borderId="18" xfId="0" applyFont="1" applyBorder="1" applyAlignment="1">
      <alignment horizontal="left" vertical="center" wrapText="1" indent="1"/>
    </xf>
    <xf numFmtId="0" fontId="10" fillId="13" borderId="16" xfId="0" applyFont="1" applyFill="1" applyBorder="1" applyAlignment="1">
      <alignment vertical="center" wrapText="1"/>
    </xf>
    <xf numFmtId="0" fontId="10" fillId="13" borderId="17" xfId="0" applyFont="1" applyFill="1" applyBorder="1" applyAlignment="1">
      <alignment vertical="center" wrapText="1"/>
    </xf>
    <xf numFmtId="0" fontId="8" fillId="0" borderId="18" xfId="0" applyFont="1" applyBorder="1" applyAlignment="1">
      <alignment horizontal="left" vertical="center" wrapText="1" indent="2"/>
    </xf>
    <xf numFmtId="0" fontId="10" fillId="2" borderId="24" xfId="0" applyFont="1" applyFill="1" applyBorder="1" applyAlignment="1">
      <alignment horizontal="left" vertical="center" wrapText="1" indent="1"/>
    </xf>
    <xf numFmtId="0" fontId="19" fillId="13" borderId="24" xfId="0" applyFont="1" applyFill="1" applyBorder="1" applyAlignment="1">
      <alignment horizontal="center" vertical="center" wrapText="1"/>
    </xf>
    <xf numFmtId="0" fontId="8" fillId="2" borderId="18" xfId="0" applyFont="1" applyFill="1" applyBorder="1" applyAlignment="1">
      <alignment horizontal="left" vertical="center" wrapText="1"/>
    </xf>
    <xf numFmtId="0" fontId="34" fillId="2" borderId="21" xfId="0" applyFont="1" applyFill="1" applyBorder="1" applyAlignment="1">
      <alignment horizontal="center" vertical="center" wrapText="1"/>
    </xf>
    <xf numFmtId="0" fontId="10" fillId="3" borderId="24" xfId="0" applyFont="1" applyFill="1" applyBorder="1" applyAlignment="1">
      <alignment horizontal="left" vertical="center" wrapText="1" indent="1"/>
    </xf>
    <xf numFmtId="0" fontId="10" fillId="0" borderId="24" xfId="0" applyFont="1" applyBorder="1" applyAlignment="1">
      <alignment horizontal="left" vertical="center" wrapText="1" indent="1"/>
    </xf>
    <xf numFmtId="0" fontId="10" fillId="13" borderId="22" xfId="0" applyFont="1" applyFill="1" applyBorder="1" applyAlignment="1">
      <alignment vertical="center" wrapText="1"/>
    </xf>
    <xf numFmtId="0" fontId="10" fillId="13" borderId="23" xfId="0" applyFont="1" applyFill="1" applyBorder="1" applyAlignment="1">
      <alignment vertical="center" wrapText="1"/>
    </xf>
    <xf numFmtId="0" fontId="6" fillId="2" borderId="18" xfId="0" applyFont="1" applyFill="1" applyBorder="1" applyAlignment="1">
      <alignment horizontal="left" vertical="center" wrapText="1" indent="1"/>
    </xf>
    <xf numFmtId="0" fontId="6" fillId="3" borderId="18" xfId="0" applyFont="1" applyFill="1" applyBorder="1" applyAlignment="1">
      <alignment vertical="center" wrapText="1"/>
    </xf>
    <xf numFmtId="0" fontId="8" fillId="0" borderId="0" xfId="0" applyFont="1" applyAlignment="1">
      <alignment vertical="center" wrapText="1"/>
    </xf>
    <xf numFmtId="0" fontId="10" fillId="0" borderId="0" xfId="0" applyFont="1" applyAlignment="1">
      <alignment horizontal="left" vertical="center" wrapText="1" indent="1"/>
    </xf>
    <xf numFmtId="0" fontId="10" fillId="2" borderId="0" xfId="0" applyFont="1" applyFill="1" applyAlignment="1">
      <alignment horizontal="left" vertical="center" wrapText="1" indent="1"/>
    </xf>
    <xf numFmtId="0" fontId="6" fillId="0" borderId="25" xfId="0" applyFont="1" applyBorder="1" applyAlignment="1">
      <alignment horizontal="center" vertical="center" wrapText="1"/>
    </xf>
    <xf numFmtId="0" fontId="6" fillId="2" borderId="30" xfId="0" applyFont="1" applyFill="1" applyBorder="1" applyAlignment="1">
      <alignment horizontal="center" vertical="center" wrapText="1"/>
    </xf>
    <xf numFmtId="0" fontId="6" fillId="2" borderId="36" xfId="0" applyFont="1" applyFill="1" applyBorder="1" applyAlignment="1">
      <alignment vertical="center" wrapText="1"/>
    </xf>
    <xf numFmtId="0" fontId="6" fillId="2" borderId="9" xfId="0" applyFont="1" applyFill="1" applyBorder="1" applyAlignment="1">
      <alignment horizontal="center" vertical="center" wrapText="1"/>
    </xf>
    <xf numFmtId="0" fontId="6" fillId="2" borderId="20" xfId="0" applyFont="1" applyFill="1" applyBorder="1" applyAlignment="1">
      <alignment vertical="center" wrapText="1"/>
    </xf>
    <xf numFmtId="0" fontId="6" fillId="12" borderId="0" xfId="0" applyFont="1" applyFill="1" applyAlignment="1">
      <alignment vertical="center" wrapText="1"/>
    </xf>
    <xf numFmtId="0" fontId="6" fillId="2" borderId="19" xfId="0" applyFont="1" applyFill="1" applyBorder="1" applyAlignment="1">
      <alignment horizontal="center" vertical="center" wrapText="1"/>
    </xf>
    <xf numFmtId="0" fontId="6" fillId="2" borderId="23" xfId="0" applyFont="1" applyFill="1" applyBorder="1" applyAlignment="1">
      <alignment vertical="center" wrapText="1"/>
    </xf>
    <xf numFmtId="0" fontId="6" fillId="2" borderId="18" xfId="0" applyFont="1" applyFill="1" applyBorder="1" applyAlignment="1">
      <alignment vertical="center" wrapText="1"/>
    </xf>
    <xf numFmtId="0" fontId="40" fillId="2" borderId="18" xfId="0" applyFont="1" applyFill="1" applyBorder="1" applyAlignment="1">
      <alignment horizontal="left" vertical="center" wrapText="1"/>
    </xf>
    <xf numFmtId="0" fontId="6" fillId="2" borderId="0" xfId="0" quotePrefix="1" applyFont="1" applyFill="1" applyAlignment="1">
      <alignment vertical="center" wrapText="1"/>
    </xf>
    <xf numFmtId="0" fontId="8" fillId="2" borderId="24"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18" xfId="0" applyFont="1" applyFill="1" applyBorder="1" applyAlignment="1">
      <alignment wrapText="1"/>
    </xf>
    <xf numFmtId="0" fontId="23" fillId="0" borderId="0" xfId="0" applyFont="1" applyAlignment="1">
      <alignment horizontal="left"/>
    </xf>
    <xf numFmtId="0" fontId="6" fillId="2" borderId="18" xfId="0" applyFont="1" applyFill="1" applyBorder="1"/>
    <xf numFmtId="0" fontId="6" fillId="0" borderId="18" xfId="0" applyFont="1" applyBorder="1"/>
    <xf numFmtId="0" fontId="6" fillId="2" borderId="18" xfId="0" applyFont="1" applyFill="1" applyBorder="1" applyAlignment="1">
      <alignment horizontal="left" indent="2"/>
    </xf>
    <xf numFmtId="0" fontId="28" fillId="2" borderId="0" xfId="8" applyFont="1" applyFill="1" applyAlignment="1">
      <alignment horizontal="left" wrapText="1"/>
    </xf>
    <xf numFmtId="0" fontId="28" fillId="2" borderId="0" xfId="8" applyFont="1" applyFill="1" applyAlignment="1">
      <alignment wrapText="1"/>
    </xf>
    <xf numFmtId="167" fontId="14" fillId="4" borderId="18" xfId="0" applyNumberFormat="1" applyFont="1" applyFill="1" applyBorder="1" applyAlignment="1">
      <alignment horizontal="right" vertical="center" wrapText="1"/>
    </xf>
    <xf numFmtId="167" fontId="17" fillId="4" borderId="18" xfId="0" applyNumberFormat="1" applyFont="1" applyFill="1" applyBorder="1" applyAlignment="1">
      <alignment horizontal="right" vertical="center" wrapText="1"/>
    </xf>
    <xf numFmtId="167" fontId="28" fillId="2" borderId="0" xfId="8" applyNumberFormat="1" applyFont="1" applyFill="1" applyAlignment="1">
      <alignment horizontal="right" wrapText="1"/>
    </xf>
    <xf numFmtId="167" fontId="4" fillId="2" borderId="0" xfId="0" applyNumberFormat="1" applyFont="1" applyFill="1"/>
    <xf numFmtId="167" fontId="17" fillId="5" borderId="18" xfId="0" applyNumberFormat="1" applyFont="1" applyFill="1" applyBorder="1" applyAlignment="1">
      <alignment horizontal="right" vertical="center" wrapText="1"/>
    </xf>
    <xf numFmtId="167" fontId="15" fillId="7" borderId="24" xfId="0" applyNumberFormat="1" applyFont="1" applyFill="1" applyBorder="1" applyAlignment="1">
      <alignment horizontal="left" vertical="center" wrapText="1"/>
    </xf>
    <xf numFmtId="167" fontId="15" fillId="7" borderId="25" xfId="0" applyNumberFormat="1" applyFont="1" applyFill="1" applyBorder="1" applyAlignment="1">
      <alignment horizontal="left" vertical="center" wrapText="1"/>
    </xf>
    <xf numFmtId="167" fontId="14" fillId="4" borderId="25" xfId="0" applyNumberFormat="1" applyFont="1" applyFill="1" applyBorder="1" applyAlignment="1">
      <alignment horizontal="right" vertical="center" wrapText="1"/>
    </xf>
    <xf numFmtId="167" fontId="14" fillId="2" borderId="25" xfId="0" applyNumberFormat="1" applyFont="1" applyFill="1" applyBorder="1" applyAlignment="1">
      <alignment horizontal="right" vertical="center" wrapText="1"/>
    </xf>
    <xf numFmtId="3" fontId="14" fillId="6" borderId="18" xfId="0" applyNumberFormat="1" applyFont="1" applyFill="1" applyBorder="1" applyAlignment="1">
      <alignment horizontal="right" vertical="center" wrapText="1"/>
    </xf>
    <xf numFmtId="167" fontId="15" fillId="7" borderId="18" xfId="0" applyNumberFormat="1" applyFont="1" applyFill="1" applyBorder="1" applyAlignment="1">
      <alignment horizontal="left" vertical="center" wrapText="1"/>
    </xf>
    <xf numFmtId="3" fontId="16" fillId="7" borderId="22" xfId="1" applyNumberFormat="1" applyFont="1" applyFill="1" applyBorder="1" applyAlignment="1">
      <alignment horizontal="left" vertical="center" wrapText="1"/>
    </xf>
    <xf numFmtId="3" fontId="17" fillId="2" borderId="16" xfId="0" applyNumberFormat="1" applyFont="1" applyFill="1" applyBorder="1" applyAlignment="1">
      <alignment horizontal="centerContinuous" vertical="center" wrapText="1"/>
    </xf>
    <xf numFmtId="167" fontId="17" fillId="5" borderId="18" xfId="0" applyNumberFormat="1" applyFont="1" applyFill="1" applyBorder="1" applyAlignment="1">
      <alignment vertical="center" wrapText="1"/>
    </xf>
    <xf numFmtId="167" fontId="14" fillId="6" borderId="18" xfId="0" applyNumberFormat="1" applyFont="1" applyFill="1" applyBorder="1" applyAlignment="1">
      <alignment vertical="center" wrapText="1"/>
    </xf>
    <xf numFmtId="167" fontId="15" fillId="7" borderId="27" xfId="0" applyNumberFormat="1" applyFont="1" applyFill="1" applyBorder="1" applyAlignment="1">
      <alignment vertical="center" wrapText="1"/>
    </xf>
    <xf numFmtId="167" fontId="15" fillId="7" borderId="29" xfId="0" applyNumberFormat="1" applyFont="1" applyFill="1" applyBorder="1" applyAlignment="1">
      <alignment vertical="center" wrapText="1"/>
    </xf>
    <xf numFmtId="167" fontId="15" fillId="7" borderId="28" xfId="0" applyNumberFormat="1" applyFont="1" applyFill="1" applyBorder="1" applyAlignment="1">
      <alignment vertical="center" wrapText="1"/>
    </xf>
    <xf numFmtId="167" fontId="15" fillId="7" borderId="24" xfId="0" applyNumberFormat="1" applyFont="1" applyFill="1" applyBorder="1" applyAlignment="1">
      <alignment vertical="center" wrapText="1"/>
    </xf>
    <xf numFmtId="167" fontId="15" fillId="7" borderId="26" xfId="0" applyNumberFormat="1" applyFont="1" applyFill="1" applyBorder="1" applyAlignment="1">
      <alignment vertical="center" wrapText="1"/>
    </xf>
    <xf numFmtId="167" fontId="15" fillId="7" borderId="25" xfId="0" applyNumberFormat="1" applyFont="1" applyFill="1" applyBorder="1" applyAlignment="1">
      <alignment vertical="center" wrapText="1"/>
    </xf>
    <xf numFmtId="167" fontId="15" fillId="7" borderId="21" xfId="0" applyNumberFormat="1" applyFont="1" applyFill="1" applyBorder="1" applyAlignment="1">
      <alignment vertical="center" wrapText="1"/>
    </xf>
    <xf numFmtId="167" fontId="15" fillId="7" borderId="15" xfId="0" applyNumberFormat="1" applyFont="1" applyFill="1" applyBorder="1" applyAlignment="1">
      <alignment vertical="center" wrapText="1"/>
    </xf>
    <xf numFmtId="167" fontId="15" fillId="7" borderId="16" xfId="0" applyNumberFormat="1" applyFont="1" applyFill="1" applyBorder="1" applyAlignment="1">
      <alignment vertical="center" wrapText="1"/>
    </xf>
    <xf numFmtId="167" fontId="15" fillId="7" borderId="17" xfId="0" applyNumberFormat="1" applyFont="1" applyFill="1" applyBorder="1" applyAlignment="1">
      <alignment vertical="center" wrapText="1"/>
    </xf>
    <xf numFmtId="167" fontId="14" fillId="6" borderId="24" xfId="0" applyNumberFormat="1" applyFont="1" applyFill="1" applyBorder="1" applyAlignment="1">
      <alignment vertical="center" wrapText="1"/>
    </xf>
    <xf numFmtId="167" fontId="14" fillId="6" borderId="27" xfId="0" applyNumberFormat="1" applyFont="1" applyFill="1" applyBorder="1" applyAlignment="1">
      <alignment vertical="center" wrapText="1"/>
    </xf>
    <xf numFmtId="167" fontId="15" fillId="7" borderId="19" xfId="0" applyNumberFormat="1" applyFont="1" applyFill="1" applyBorder="1" applyAlignment="1">
      <alignment vertical="center" wrapText="1"/>
    </xf>
    <xf numFmtId="0" fontId="4" fillId="2" borderId="0" xfId="0" applyFont="1" applyFill="1" applyAlignment="1">
      <alignment horizontal="center"/>
    </xf>
    <xf numFmtId="167" fontId="14" fillId="0" borderId="18" xfId="0" applyNumberFormat="1" applyFont="1" applyBorder="1" applyAlignment="1">
      <alignment horizontal="center" vertical="center" wrapText="1"/>
    </xf>
    <xf numFmtId="167" fontId="17" fillId="0" borderId="18" xfId="0" applyNumberFormat="1" applyFont="1" applyBorder="1" applyAlignment="1">
      <alignment horizontal="center" vertical="center" wrapText="1"/>
    </xf>
    <xf numFmtId="167" fontId="28" fillId="2" borderId="0" xfId="8" applyNumberFormat="1" applyFont="1" applyFill="1" applyAlignment="1">
      <alignment horizontal="center" wrapText="1"/>
    </xf>
    <xf numFmtId="167" fontId="15" fillId="7" borderId="27" xfId="0" applyNumberFormat="1" applyFont="1" applyFill="1" applyBorder="1" applyAlignment="1">
      <alignment horizontal="left" vertical="center" wrapText="1"/>
    </xf>
    <xf numFmtId="167" fontId="15" fillId="7" borderId="29" xfId="0" applyNumberFormat="1" applyFont="1" applyFill="1" applyBorder="1" applyAlignment="1">
      <alignment horizontal="left" vertical="center" wrapText="1"/>
    </xf>
    <xf numFmtId="167" fontId="15" fillId="7" borderId="28" xfId="0" applyNumberFormat="1" applyFont="1" applyFill="1" applyBorder="1" applyAlignment="1">
      <alignment horizontal="left" vertical="center" wrapText="1"/>
    </xf>
    <xf numFmtId="167" fontId="17" fillId="2" borderId="18" xfId="0" applyNumberFormat="1" applyFont="1" applyFill="1" applyBorder="1" applyAlignment="1">
      <alignment vertical="center" wrapText="1"/>
    </xf>
    <xf numFmtId="167" fontId="15" fillId="7" borderId="26" xfId="0" applyNumberFormat="1" applyFont="1" applyFill="1" applyBorder="1" applyAlignment="1">
      <alignment horizontal="left" vertical="center" wrapText="1"/>
    </xf>
    <xf numFmtId="0" fontId="10" fillId="3" borderId="2" xfId="0" applyFont="1" applyFill="1" applyBorder="1" applyAlignment="1">
      <alignment horizontal="center" vertical="center"/>
    </xf>
    <xf numFmtId="0" fontId="42" fillId="2" borderId="0" xfId="0" applyFont="1" applyFill="1"/>
    <xf numFmtId="168" fontId="42" fillId="2" borderId="0" xfId="1" applyNumberFormat="1" applyFont="1" applyFill="1"/>
    <xf numFmtId="0" fontId="10" fillId="2" borderId="18" xfId="0" applyFont="1" applyFill="1" applyBorder="1" applyAlignment="1">
      <alignment wrapText="1"/>
    </xf>
    <xf numFmtId="10" fontId="10" fillId="2" borderId="18" xfId="4" applyNumberFormat="1" applyFont="1" applyFill="1" applyBorder="1" applyAlignment="1">
      <alignment vertical="center"/>
    </xf>
    <xf numFmtId="0" fontId="18" fillId="2" borderId="0" xfId="0" applyFont="1" applyFill="1" applyAlignment="1">
      <alignment vertical="top" wrapText="1"/>
    </xf>
    <xf numFmtId="0" fontId="6" fillId="2" borderId="24" xfId="0" applyFont="1" applyFill="1" applyBorder="1" applyAlignment="1">
      <alignment horizontal="left" vertical="center" wrapText="1"/>
    </xf>
    <xf numFmtId="167" fontId="6" fillId="7" borderId="27" xfId="0" applyNumberFormat="1" applyFont="1" applyFill="1" applyBorder="1" applyAlignment="1">
      <alignment horizontal="left" vertical="center" wrapText="1"/>
    </xf>
    <xf numFmtId="167" fontId="6" fillId="6" borderId="18" xfId="0" applyNumberFormat="1" applyFont="1" applyFill="1" applyBorder="1" applyAlignment="1">
      <alignment horizontal="right" vertical="center" wrapText="1"/>
    </xf>
    <xf numFmtId="0" fontId="6" fillId="6" borderId="18" xfId="0" applyFont="1" applyFill="1" applyBorder="1" applyAlignment="1">
      <alignment horizontal="center" vertical="center" wrapText="1"/>
    </xf>
    <xf numFmtId="0" fontId="6" fillId="6" borderId="27"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6" fillId="7" borderId="24" xfId="0" applyFont="1" applyFill="1" applyBorder="1" applyAlignment="1">
      <alignment horizontal="left" vertical="center" wrapText="1"/>
    </xf>
    <xf numFmtId="0" fontId="6" fillId="7" borderId="25" xfId="0" applyFont="1" applyFill="1" applyBorder="1" applyAlignment="1">
      <alignment horizontal="left" vertical="center" wrapText="1"/>
    </xf>
    <xf numFmtId="167" fontId="6" fillId="7" borderId="24" xfId="0" applyNumberFormat="1" applyFont="1" applyFill="1" applyBorder="1" applyAlignment="1">
      <alignment horizontal="left" vertical="center" wrapText="1"/>
    </xf>
    <xf numFmtId="167" fontId="6" fillId="7" borderId="25" xfId="0" applyNumberFormat="1" applyFont="1" applyFill="1" applyBorder="1" applyAlignment="1">
      <alignment horizontal="left" vertical="center" wrapText="1"/>
    </xf>
    <xf numFmtId="0" fontId="6" fillId="6" borderId="15" xfId="0" applyFont="1" applyFill="1" applyBorder="1" applyAlignment="1">
      <alignment horizontal="left" wrapText="1"/>
    </xf>
    <xf numFmtId="0" fontId="6" fillId="6" borderId="17" xfId="0" applyFont="1" applyFill="1" applyBorder="1" applyAlignment="1">
      <alignment horizontal="left" vertical="center" wrapText="1"/>
    </xf>
    <xf numFmtId="0" fontId="6" fillId="6" borderId="19" xfId="0" applyFont="1" applyFill="1" applyBorder="1" applyAlignment="1">
      <alignment horizontal="left" wrapText="1"/>
    </xf>
    <xf numFmtId="0" fontId="6" fillId="6" borderId="20" xfId="0" applyFont="1" applyFill="1" applyBorder="1" applyAlignment="1">
      <alignment horizontal="left" vertical="center" wrapText="1"/>
    </xf>
    <xf numFmtId="0" fontId="6" fillId="6" borderId="21" xfId="0" applyFont="1" applyFill="1" applyBorder="1" applyAlignment="1">
      <alignment horizontal="left" wrapText="1"/>
    </xf>
    <xf numFmtId="0" fontId="6" fillId="6" borderId="23" xfId="0" applyFont="1" applyFill="1" applyBorder="1" applyAlignment="1">
      <alignment horizontal="left" vertical="center" wrapText="1"/>
    </xf>
    <xf numFmtId="0" fontId="6" fillId="6" borderId="18" xfId="0" applyFont="1" applyFill="1" applyBorder="1" applyAlignment="1">
      <alignment horizontal="left" vertical="center" wrapText="1"/>
    </xf>
    <xf numFmtId="0" fontId="7" fillId="5" borderId="18" xfId="0" applyFont="1" applyFill="1" applyBorder="1" applyAlignment="1">
      <alignment horizontal="left" vertical="center" wrapText="1"/>
    </xf>
    <xf numFmtId="167" fontId="6" fillId="2" borderId="0" xfId="0" applyNumberFormat="1" applyFont="1" applyFill="1" applyAlignment="1">
      <alignment horizontal="left" vertical="center" wrapText="1"/>
    </xf>
    <xf numFmtId="167" fontId="7" fillId="4" borderId="18" xfId="0" applyNumberFormat="1" applyFont="1" applyFill="1" applyBorder="1" applyAlignment="1">
      <alignment horizontal="right" vertical="center" wrapText="1"/>
    </xf>
    <xf numFmtId="10" fontId="7" fillId="4" borderId="18" xfId="0" applyNumberFormat="1" applyFont="1" applyFill="1" applyBorder="1" applyAlignment="1">
      <alignment horizontal="right" vertical="center" wrapText="1"/>
    </xf>
    <xf numFmtId="1" fontId="7" fillId="4" borderId="18" xfId="0" applyNumberFormat="1" applyFont="1" applyFill="1" applyBorder="1" applyAlignment="1">
      <alignment horizontal="right" vertical="center" wrapText="1"/>
    </xf>
    <xf numFmtId="10" fontId="6" fillId="6" borderId="18" xfId="0" applyNumberFormat="1" applyFont="1" applyFill="1" applyBorder="1" applyAlignment="1">
      <alignment horizontal="right" vertical="center" wrapText="1"/>
    </xf>
    <xf numFmtId="1" fontId="6" fillId="6" borderId="18" xfId="0" applyNumberFormat="1" applyFont="1" applyFill="1" applyBorder="1" applyAlignment="1">
      <alignment horizontal="right" vertical="center" wrapText="1"/>
    </xf>
    <xf numFmtId="9" fontId="6" fillId="0" borderId="18" xfId="0" applyNumberFormat="1" applyFont="1" applyBorder="1" applyAlignment="1">
      <alignment horizontal="center" vertical="center" wrapText="1"/>
    </xf>
    <xf numFmtId="0" fontId="6" fillId="4" borderId="18" xfId="0" applyFont="1" applyFill="1" applyBorder="1" applyAlignment="1">
      <alignment horizontal="center" vertical="center" wrapText="1"/>
    </xf>
    <xf numFmtId="0" fontId="6" fillId="0" borderId="18" xfId="0" applyFont="1" applyBorder="1" applyAlignment="1">
      <alignment vertical="center"/>
    </xf>
    <xf numFmtId="167" fontId="6" fillId="0" borderId="18" xfId="0" applyNumberFormat="1" applyFont="1" applyBorder="1" applyAlignment="1">
      <alignment horizontal="right" vertical="center" wrapText="1"/>
    </xf>
    <xf numFmtId="167" fontId="6" fillId="4" borderId="18" xfId="0" applyNumberFormat="1" applyFont="1" applyFill="1" applyBorder="1" applyAlignment="1">
      <alignment horizontal="right" vertical="center" wrapText="1"/>
    </xf>
    <xf numFmtId="167" fontId="7" fillId="5" borderId="18" xfId="0" applyNumberFormat="1" applyFont="1" applyFill="1" applyBorder="1" applyAlignment="1">
      <alignment horizontal="right" vertical="center" wrapText="1"/>
    </xf>
    <xf numFmtId="0" fontId="6" fillId="6" borderId="0" xfId="0" applyFont="1" applyFill="1" applyAlignment="1">
      <alignment horizontal="left" vertical="center" wrapText="1"/>
    </xf>
    <xf numFmtId="0" fontId="7" fillId="6" borderId="20" xfId="0" applyFont="1" applyFill="1" applyBorder="1" applyAlignment="1">
      <alignment horizontal="left" wrapText="1"/>
    </xf>
    <xf numFmtId="0" fontId="6" fillId="6" borderId="22" xfId="0" applyFont="1" applyFill="1" applyBorder="1" applyAlignment="1">
      <alignment horizontal="left" vertical="center" wrapText="1"/>
    </xf>
    <xf numFmtId="3" fontId="7" fillId="5" borderId="18" xfId="0" applyNumberFormat="1" applyFont="1" applyFill="1" applyBorder="1" applyAlignment="1">
      <alignment horizontal="right" vertical="center" wrapText="1"/>
    </xf>
    <xf numFmtId="0" fontId="6" fillId="6" borderId="0" xfId="0" applyFont="1" applyFill="1" applyAlignment="1">
      <alignment horizontal="center" vertical="center" wrapText="1"/>
    </xf>
    <xf numFmtId="0" fontId="6" fillId="6" borderId="22" xfId="0" applyFont="1" applyFill="1" applyBorder="1" applyAlignment="1">
      <alignment horizontal="center" vertical="center" wrapText="1"/>
    </xf>
    <xf numFmtId="167" fontId="6" fillId="6" borderId="0" xfId="0" applyNumberFormat="1" applyFont="1" applyFill="1" applyAlignment="1">
      <alignment horizontal="right" vertical="center" wrapText="1"/>
    </xf>
    <xf numFmtId="167" fontId="6" fillId="7" borderId="29" xfId="0" applyNumberFormat="1" applyFont="1" applyFill="1" applyBorder="1" applyAlignment="1">
      <alignment horizontal="left" vertical="center" wrapText="1"/>
    </xf>
    <xf numFmtId="167" fontId="6" fillId="7" borderId="28" xfId="0" applyNumberFormat="1" applyFont="1" applyFill="1" applyBorder="1" applyAlignment="1">
      <alignment horizontal="left" vertical="center" wrapText="1"/>
    </xf>
    <xf numFmtId="167" fontId="6" fillId="7" borderId="15" xfId="0" applyNumberFormat="1" applyFont="1" applyFill="1" applyBorder="1" applyAlignment="1">
      <alignment horizontal="left" vertical="center" wrapText="1"/>
    </xf>
    <xf numFmtId="167" fontId="6" fillId="7" borderId="17" xfId="0" applyNumberFormat="1" applyFont="1" applyFill="1" applyBorder="1" applyAlignment="1">
      <alignment horizontal="left" vertical="center" wrapText="1"/>
    </xf>
    <xf numFmtId="0" fontId="30" fillId="6" borderId="25" xfId="0" applyFont="1" applyFill="1" applyBorder="1" applyAlignment="1">
      <alignment horizontal="left" vertical="center" wrapText="1"/>
    </xf>
    <xf numFmtId="167" fontId="6" fillId="7" borderId="19" xfId="0" applyNumberFormat="1" applyFont="1" applyFill="1" applyBorder="1" applyAlignment="1">
      <alignment horizontal="left" vertical="center" wrapText="1"/>
    </xf>
    <xf numFmtId="167" fontId="6" fillId="7" borderId="20" xfId="0" applyNumberFormat="1" applyFont="1" applyFill="1" applyBorder="1" applyAlignment="1">
      <alignment horizontal="left" vertical="center" wrapText="1"/>
    </xf>
    <xf numFmtId="167" fontId="6" fillId="7" borderId="0" xfId="0" applyNumberFormat="1" applyFont="1" applyFill="1" applyAlignment="1">
      <alignment horizontal="left" vertical="center" wrapText="1"/>
    </xf>
    <xf numFmtId="167" fontId="6" fillId="7" borderId="16" xfId="0" applyNumberFormat="1" applyFont="1" applyFill="1" applyBorder="1" applyAlignment="1">
      <alignment horizontal="left" vertical="center" wrapText="1"/>
    </xf>
    <xf numFmtId="0" fontId="6" fillId="7" borderId="20" xfId="0" applyFont="1" applyFill="1" applyBorder="1" applyAlignment="1">
      <alignment horizontal="left" vertical="center" wrapText="1"/>
    </xf>
    <xf numFmtId="0" fontId="6" fillId="2" borderId="18" xfId="0" quotePrefix="1" applyFont="1" applyFill="1" applyBorder="1" applyAlignment="1">
      <alignment horizontal="center" vertical="center" wrapText="1"/>
    </xf>
    <xf numFmtId="0" fontId="7" fillId="5" borderId="24" xfId="0" applyFont="1" applyFill="1" applyBorder="1" applyAlignment="1">
      <alignment horizontal="center" vertical="center" wrapText="1"/>
    </xf>
    <xf numFmtId="0" fontId="7" fillId="5" borderId="26" xfId="0" applyFont="1" applyFill="1" applyBorder="1" applyAlignment="1">
      <alignment vertical="center" wrapText="1"/>
    </xf>
    <xf numFmtId="166" fontId="6" fillId="2" borderId="18" xfId="0" applyNumberFormat="1" applyFont="1" applyFill="1" applyBorder="1" applyAlignment="1">
      <alignment horizontal="left" vertical="center" wrapText="1"/>
    </xf>
    <xf numFmtId="167" fontId="6" fillId="2" borderId="0" xfId="0" applyNumberFormat="1" applyFont="1" applyFill="1"/>
    <xf numFmtId="0" fontId="43" fillId="2" borderId="0" xfId="0" applyFont="1" applyFill="1" applyAlignment="1">
      <alignment horizontal="center"/>
    </xf>
    <xf numFmtId="10" fontId="17" fillId="4" borderId="18" xfId="4" applyNumberFormat="1" applyFont="1" applyFill="1" applyBorder="1" applyAlignment="1">
      <alignment horizontal="right" vertical="center" wrapText="1"/>
    </xf>
    <xf numFmtId="0" fontId="6" fillId="0" borderId="18" xfId="0" applyFont="1" applyBorder="1" applyAlignment="1">
      <alignment horizontal="left" vertical="center" wrapText="1"/>
    </xf>
    <xf numFmtId="167" fontId="6" fillId="6" borderId="27" xfId="0" applyNumberFormat="1" applyFont="1" applyFill="1" applyBorder="1" applyAlignment="1">
      <alignment horizontal="right" vertical="center" wrapText="1"/>
    </xf>
    <xf numFmtId="167" fontId="6" fillId="4" borderId="27" xfId="0" applyNumberFormat="1" applyFont="1" applyFill="1" applyBorder="1" applyAlignment="1">
      <alignment horizontal="right" vertical="center" wrapText="1"/>
    </xf>
    <xf numFmtId="10" fontId="6" fillId="6" borderId="27" xfId="0" applyNumberFormat="1" applyFont="1" applyFill="1" applyBorder="1" applyAlignment="1">
      <alignment horizontal="right" vertical="center" wrapText="1"/>
    </xf>
    <xf numFmtId="10" fontId="6" fillId="0" borderId="18" xfId="0" applyNumberFormat="1" applyFont="1" applyBorder="1" applyAlignment="1">
      <alignment horizontal="right" vertical="center" wrapText="1"/>
    </xf>
    <xf numFmtId="0" fontId="4" fillId="2" borderId="0" xfId="0" applyFont="1" applyFill="1" applyAlignment="1">
      <alignment horizontal="right"/>
    </xf>
    <xf numFmtId="0" fontId="14" fillId="2" borderId="0" xfId="0" applyFont="1" applyFill="1" applyAlignment="1">
      <alignment horizontal="right" vertical="center" wrapText="1"/>
    </xf>
    <xf numFmtId="0" fontId="10" fillId="2" borderId="0" xfId="0" applyFont="1" applyFill="1" applyAlignment="1">
      <alignment horizontal="right"/>
    </xf>
    <xf numFmtId="0" fontId="14" fillId="2" borderId="0" xfId="0" quotePrefix="1" applyFont="1" applyFill="1" applyAlignment="1">
      <alignment horizontal="right" vertical="center" wrapText="1"/>
    </xf>
    <xf numFmtId="167" fontId="16" fillId="2" borderId="0" xfId="0" applyNumberFormat="1" applyFont="1" applyFill="1" applyAlignment="1">
      <alignment horizontal="right" vertical="center" wrapText="1"/>
    </xf>
    <xf numFmtId="0" fontId="17" fillId="0" borderId="18" xfId="0" applyFont="1" applyBorder="1" applyAlignment="1">
      <alignment horizontal="left" vertical="center" wrapText="1"/>
    </xf>
    <xf numFmtId="167" fontId="17" fillId="0" borderId="18" xfId="0" applyNumberFormat="1" applyFont="1" applyBorder="1" applyAlignment="1">
      <alignment horizontal="right" vertical="center" wrapText="1"/>
    </xf>
    <xf numFmtId="10" fontId="17" fillId="0" borderId="18" xfId="0" applyNumberFormat="1" applyFont="1" applyBorder="1" applyAlignment="1">
      <alignment horizontal="right" vertical="center" wrapText="1"/>
    </xf>
    <xf numFmtId="167" fontId="17" fillId="2" borderId="24" xfId="0" applyNumberFormat="1" applyFont="1" applyFill="1" applyBorder="1" applyAlignment="1">
      <alignment vertical="center" wrapText="1"/>
    </xf>
    <xf numFmtId="167" fontId="17" fillId="5" borderId="28" xfId="0" applyNumberFormat="1" applyFont="1" applyFill="1" applyBorder="1" applyAlignment="1">
      <alignment vertical="center" wrapText="1"/>
    </xf>
    <xf numFmtId="0" fontId="15" fillId="7" borderId="0" xfId="0" applyFont="1" applyFill="1" applyAlignment="1">
      <alignment horizontal="left" vertical="center" wrapText="1"/>
    </xf>
    <xf numFmtId="0" fontId="17" fillId="6" borderId="24" xfId="0" applyFont="1" applyFill="1" applyBorder="1" applyAlignment="1">
      <alignment horizontal="left" vertical="center" wrapText="1"/>
    </xf>
    <xf numFmtId="0" fontId="14" fillId="6" borderId="26" xfId="0" applyFont="1" applyFill="1" applyBorder="1" applyAlignment="1">
      <alignment horizontal="left" vertical="center" wrapText="1"/>
    </xf>
    <xf numFmtId="167" fontId="14" fillId="6" borderId="28" xfId="0" applyNumberFormat="1" applyFont="1" applyFill="1" applyBorder="1" applyAlignment="1">
      <alignment horizontal="right" vertical="center" wrapText="1"/>
    </xf>
    <xf numFmtId="0" fontId="21" fillId="7" borderId="24" xfId="0" applyFont="1" applyFill="1" applyBorder="1" applyAlignment="1">
      <alignment horizontal="left" vertical="center" wrapText="1"/>
    </xf>
    <xf numFmtId="0" fontId="21" fillId="7" borderId="26" xfId="0" applyFont="1" applyFill="1" applyBorder="1" applyAlignment="1">
      <alignment horizontal="left" vertical="center" wrapText="1"/>
    </xf>
    <xf numFmtId="0" fontId="21" fillId="7" borderId="25" xfId="0" applyFont="1" applyFill="1" applyBorder="1" applyAlignment="1">
      <alignment horizontal="left" vertical="center" wrapText="1"/>
    </xf>
    <xf numFmtId="167" fontId="14" fillId="6" borderId="25" xfId="0" applyNumberFormat="1" applyFont="1" applyFill="1" applyBorder="1" applyAlignment="1">
      <alignment vertical="center" wrapText="1"/>
    </xf>
    <xf numFmtId="167" fontId="14" fillId="6" borderId="28" xfId="0" applyNumberFormat="1" applyFont="1" applyFill="1" applyBorder="1" applyAlignment="1">
      <alignment vertical="center" wrapText="1"/>
    </xf>
    <xf numFmtId="167" fontId="15" fillId="7" borderId="23" xfId="0" applyNumberFormat="1" applyFont="1" applyFill="1" applyBorder="1" applyAlignment="1">
      <alignment vertical="center" wrapText="1"/>
    </xf>
    <xf numFmtId="10" fontId="14" fillId="2" borderId="17" xfId="0" applyNumberFormat="1" applyFont="1" applyFill="1" applyBorder="1" applyAlignment="1">
      <alignment horizontal="right" vertical="center" wrapText="1"/>
    </xf>
    <xf numFmtId="167" fontId="14" fillId="2" borderId="27" xfId="0" applyNumberFormat="1" applyFont="1" applyFill="1" applyBorder="1" applyAlignment="1">
      <alignment horizontal="right" vertical="center" wrapText="1"/>
    </xf>
    <xf numFmtId="167" fontId="14" fillId="2" borderId="29" xfId="0" applyNumberFormat="1" applyFont="1" applyFill="1" applyBorder="1" applyAlignment="1">
      <alignment horizontal="right" vertical="center" wrapText="1"/>
    </xf>
    <xf numFmtId="0" fontId="7" fillId="5" borderId="25" xfId="0" applyFont="1" applyFill="1" applyBorder="1" applyAlignment="1">
      <alignment vertical="center" wrapText="1"/>
    </xf>
    <xf numFmtId="0" fontId="10" fillId="0" borderId="2" xfId="0" applyFont="1" applyBorder="1" applyAlignment="1">
      <alignment horizontal="center" vertical="center"/>
    </xf>
    <xf numFmtId="165" fontId="6" fillId="4" borderId="31" xfId="3" applyNumberFormat="1" applyFont="1" applyFill="1" applyBorder="1" applyAlignment="1">
      <alignment horizontal="centerContinuous"/>
    </xf>
    <xf numFmtId="0" fontId="9" fillId="0" borderId="12" xfId="2" applyFont="1" applyFill="1" applyBorder="1" applyAlignment="1">
      <alignment vertical="center" wrapText="1"/>
    </xf>
    <xf numFmtId="0" fontId="15" fillId="2" borderId="25" xfId="0" applyFont="1" applyFill="1" applyBorder="1" applyAlignment="1">
      <alignment horizontal="left" vertical="center" wrapText="1"/>
    </xf>
    <xf numFmtId="0" fontId="17" fillId="5" borderId="24" xfId="0" applyFont="1" applyFill="1" applyBorder="1" applyAlignment="1">
      <alignment horizontal="left" vertical="center" wrapText="1"/>
    </xf>
    <xf numFmtId="10" fontId="6" fillId="2" borderId="0" xfId="0" applyNumberFormat="1" applyFont="1" applyFill="1" applyAlignment="1">
      <alignment horizontal="right" vertical="center" wrapText="1"/>
    </xf>
    <xf numFmtId="0" fontId="44" fillId="2" borderId="0" xfId="0" applyFont="1" applyFill="1" applyAlignment="1">
      <alignment vertical="center" wrapText="1"/>
    </xf>
    <xf numFmtId="167" fontId="10" fillId="6" borderId="25" xfId="0" applyNumberFormat="1" applyFont="1" applyFill="1" applyBorder="1" applyAlignment="1">
      <alignment horizontal="right" vertical="center" wrapText="1"/>
    </xf>
    <xf numFmtId="2" fontId="4" fillId="2" borderId="0" xfId="0" applyNumberFormat="1" applyFont="1" applyFill="1"/>
    <xf numFmtId="2" fontId="10" fillId="2" borderId="0" xfId="0" applyNumberFormat="1" applyFont="1" applyFill="1"/>
    <xf numFmtId="167" fontId="10" fillId="2" borderId="0" xfId="0" applyNumberFormat="1" applyFont="1" applyFill="1"/>
    <xf numFmtId="0" fontId="10" fillId="6" borderId="18" xfId="0" applyFont="1" applyFill="1" applyBorder="1" applyAlignment="1">
      <alignment horizontal="center" vertical="center" wrapText="1"/>
    </xf>
    <xf numFmtId="167" fontId="10" fillId="4" borderId="25" xfId="0" applyNumberFormat="1" applyFont="1" applyFill="1" applyBorder="1" applyAlignment="1">
      <alignment horizontal="right" vertical="center" wrapText="1"/>
    </xf>
    <xf numFmtId="0" fontId="10" fillId="6" borderId="25" xfId="0" applyFont="1" applyFill="1" applyBorder="1" applyAlignment="1">
      <alignment horizontal="right" vertical="center" wrapText="1"/>
    </xf>
    <xf numFmtId="10" fontId="10" fillId="6" borderId="25" xfId="0" applyNumberFormat="1" applyFont="1" applyFill="1" applyBorder="1" applyAlignment="1">
      <alignment horizontal="right" vertical="center" wrapText="1"/>
    </xf>
    <xf numFmtId="167" fontId="7" fillId="7" borderId="27" xfId="0" applyNumberFormat="1" applyFont="1" applyFill="1" applyBorder="1" applyAlignment="1">
      <alignment horizontal="left" vertical="center" wrapText="1"/>
    </xf>
    <xf numFmtId="0" fontId="8" fillId="5" borderId="18" xfId="0" quotePrefix="1" applyFont="1" applyFill="1" applyBorder="1"/>
    <xf numFmtId="167" fontId="21" fillId="7" borderId="24" xfId="0" applyNumberFormat="1" applyFont="1" applyFill="1" applyBorder="1" applyAlignment="1">
      <alignment horizontal="left" vertical="center" wrapText="1"/>
    </xf>
    <xf numFmtId="167" fontId="21" fillId="7" borderId="25" xfId="0" applyNumberFormat="1" applyFont="1" applyFill="1" applyBorder="1" applyAlignment="1">
      <alignment horizontal="left" vertical="center" wrapText="1"/>
    </xf>
    <xf numFmtId="0" fontId="15" fillId="2" borderId="18" xfId="0" applyFont="1" applyFill="1" applyBorder="1" applyAlignment="1">
      <alignment horizontal="left" vertical="center" wrapText="1" indent="2"/>
    </xf>
    <xf numFmtId="0" fontId="17" fillId="2" borderId="18" xfId="0" applyFont="1" applyFill="1" applyBorder="1" applyAlignment="1">
      <alignment horizontal="left" vertical="center" wrapText="1"/>
    </xf>
    <xf numFmtId="0" fontId="14" fillId="7" borderId="0" xfId="0" applyFont="1" applyFill="1" applyAlignment="1">
      <alignment horizontal="left" vertical="center" wrapText="1"/>
    </xf>
    <xf numFmtId="0" fontId="30" fillId="2" borderId="18" xfId="0" applyFont="1" applyFill="1" applyBorder="1" applyAlignment="1">
      <alignment horizontal="left" vertical="center" wrapText="1"/>
    </xf>
    <xf numFmtId="0" fontId="30" fillId="2" borderId="25" xfId="0" applyFont="1" applyFill="1" applyBorder="1" applyAlignment="1">
      <alignment horizontal="left" vertical="center" wrapText="1"/>
    </xf>
    <xf numFmtId="0" fontId="7" fillId="0" borderId="18" xfId="6" applyFont="1" applyBorder="1" applyAlignment="1">
      <alignment horizontal="center" vertical="center" wrapText="1"/>
    </xf>
    <xf numFmtId="3" fontId="10" fillId="0" borderId="18" xfId="0" applyNumberFormat="1" applyFont="1" applyBorder="1"/>
    <xf numFmtId="3" fontId="10" fillId="4" borderId="18" xfId="0" applyNumberFormat="1" applyFont="1" applyFill="1" applyBorder="1"/>
    <xf numFmtId="167" fontId="6" fillId="0" borderId="18" xfId="8" applyNumberFormat="1" applyFont="1" applyBorder="1" applyAlignment="1">
      <alignment horizontal="center" wrapText="1"/>
    </xf>
    <xf numFmtId="3" fontId="31" fillId="9" borderId="18" xfId="5" applyNumberFormat="1" applyFont="1" applyFill="1" applyBorder="1" applyAlignment="1" applyProtection="1">
      <alignment wrapText="1"/>
      <protection locked="0"/>
    </xf>
    <xf numFmtId="167" fontId="31" fillId="9" borderId="18" xfId="5" applyNumberFormat="1" applyFont="1" applyFill="1" applyBorder="1" applyAlignment="1" applyProtection="1">
      <alignment horizontal="center" wrapText="1"/>
      <protection locked="0"/>
    </xf>
    <xf numFmtId="167" fontId="7" fillId="0" borderId="18" xfId="6" applyNumberFormat="1" applyFont="1" applyBorder="1" applyAlignment="1">
      <alignment horizontal="center" vertical="center" wrapText="1"/>
    </xf>
    <xf numFmtId="167" fontId="10" fillId="0" borderId="18" xfId="0" applyNumberFormat="1" applyFont="1" applyBorder="1" applyAlignment="1">
      <alignment horizontal="center"/>
    </xf>
    <xf numFmtId="0" fontId="30" fillId="0" borderId="18" xfId="0" applyFont="1" applyBorder="1" applyAlignment="1">
      <alignment horizontal="left" indent="2"/>
    </xf>
    <xf numFmtId="0" fontId="17" fillId="5" borderId="25" xfId="0" applyFont="1" applyFill="1" applyBorder="1" applyAlignment="1">
      <alignment horizontal="left" vertical="center" wrapText="1"/>
    </xf>
    <xf numFmtId="167" fontId="10" fillId="0" borderId="18" xfId="0" applyNumberFormat="1" applyFont="1" applyBorder="1" applyAlignment="1">
      <alignment vertical="center"/>
    </xf>
    <xf numFmtId="167" fontId="10" fillId="0" borderId="18" xfId="1" applyNumberFormat="1" applyFont="1" applyBorder="1" applyAlignment="1">
      <alignment vertical="center"/>
    </xf>
    <xf numFmtId="167" fontId="17" fillId="6" borderId="18" xfId="0" applyNumberFormat="1" applyFont="1" applyFill="1" applyBorder="1" applyAlignment="1">
      <alignment vertical="center" wrapText="1"/>
    </xf>
    <xf numFmtId="10" fontId="17" fillId="5" borderId="25" xfId="4" applyNumberFormat="1" applyFont="1" applyFill="1" applyBorder="1" applyAlignment="1">
      <alignment horizontal="right" vertical="center" wrapText="1"/>
    </xf>
    <xf numFmtId="167" fontId="17" fillId="0" borderId="25" xfId="0" applyNumberFormat="1" applyFont="1" applyBorder="1" applyAlignment="1">
      <alignment vertical="center" wrapText="1"/>
    </xf>
    <xf numFmtId="167" fontId="17" fillId="5" borderId="25" xfId="0" applyNumberFormat="1" applyFont="1" applyFill="1" applyBorder="1" applyAlignment="1">
      <alignment horizontal="right" vertical="center" wrapText="1"/>
    </xf>
    <xf numFmtId="10" fontId="17" fillId="5" borderId="25" xfId="0" applyNumberFormat="1" applyFont="1" applyFill="1" applyBorder="1" applyAlignment="1">
      <alignment horizontal="right" vertical="center" wrapText="1"/>
    </xf>
    <xf numFmtId="167" fontId="8" fillId="5" borderId="25" xfId="0" applyNumberFormat="1" applyFont="1" applyFill="1" applyBorder="1" applyAlignment="1">
      <alignment horizontal="right" vertical="center" wrapText="1"/>
    </xf>
    <xf numFmtId="0" fontId="4" fillId="2" borderId="0" xfId="0" applyFont="1" applyFill="1" applyAlignment="1">
      <alignment horizontal="left"/>
    </xf>
    <xf numFmtId="167" fontId="7" fillId="7" borderId="21" xfId="0" applyNumberFormat="1" applyFont="1" applyFill="1" applyBorder="1" applyAlignment="1">
      <alignment horizontal="left" vertical="center" wrapText="1"/>
    </xf>
    <xf numFmtId="167" fontId="7" fillId="7" borderId="22" xfId="0" applyNumberFormat="1" applyFont="1" applyFill="1" applyBorder="1" applyAlignment="1">
      <alignment horizontal="left" vertical="center" wrapText="1"/>
    </xf>
    <xf numFmtId="0" fontId="7" fillId="7" borderId="23" xfId="0" applyFont="1" applyFill="1" applyBorder="1" applyAlignment="1">
      <alignment horizontal="left" vertical="center" wrapText="1"/>
    </xf>
    <xf numFmtId="0" fontId="7" fillId="5" borderId="18" xfId="0" applyFont="1" applyFill="1" applyBorder="1" applyAlignment="1">
      <alignment horizontal="center" vertical="center" wrapText="1"/>
    </xf>
    <xf numFmtId="0" fontId="17" fillId="5" borderId="24" xfId="0" applyFont="1" applyFill="1" applyBorder="1" applyAlignment="1">
      <alignment horizontal="left" vertical="center"/>
    </xf>
    <xf numFmtId="167" fontId="17" fillId="8" borderId="21" xfId="0" applyNumberFormat="1" applyFont="1" applyFill="1" applyBorder="1" applyAlignment="1">
      <alignment horizontal="right" vertical="center" wrapText="1"/>
    </xf>
    <xf numFmtId="167" fontId="17" fillId="8" borderId="22" xfId="0" applyNumberFormat="1" applyFont="1" applyFill="1" applyBorder="1" applyAlignment="1">
      <alignment horizontal="right" vertical="center" wrapText="1"/>
    </xf>
    <xf numFmtId="167" fontId="17" fillId="8" borderId="23" xfId="0" applyNumberFormat="1" applyFont="1" applyFill="1" applyBorder="1" applyAlignment="1">
      <alignment horizontal="right" vertical="center" wrapText="1"/>
    </xf>
    <xf numFmtId="167" fontId="17" fillId="8" borderId="15" xfId="0" applyNumberFormat="1" applyFont="1" applyFill="1" applyBorder="1" applyAlignment="1">
      <alignment horizontal="right" vertical="center" wrapText="1"/>
    </xf>
    <xf numFmtId="167" fontId="17" fillId="8" borderId="16" xfId="0" applyNumberFormat="1" applyFont="1" applyFill="1" applyBorder="1" applyAlignment="1">
      <alignment horizontal="right" vertical="center" wrapText="1"/>
    </xf>
    <xf numFmtId="167" fontId="17" fillId="8" borderId="17" xfId="0" applyNumberFormat="1" applyFont="1" applyFill="1" applyBorder="1" applyAlignment="1">
      <alignment horizontal="right" vertical="center" wrapText="1"/>
    </xf>
    <xf numFmtId="0" fontId="15" fillId="2" borderId="0" xfId="0" applyFont="1" applyFill="1" applyAlignment="1">
      <alignment horizontal="left" vertical="center" wrapText="1"/>
    </xf>
    <xf numFmtId="0" fontId="17" fillId="2" borderId="0" xfId="0" applyFont="1" applyFill="1" applyAlignment="1">
      <alignment horizontal="left" vertical="center" wrapText="1"/>
    </xf>
    <xf numFmtId="167" fontId="17" fillId="5" borderId="24" xfId="0" applyNumberFormat="1" applyFont="1" applyFill="1" applyBorder="1" applyAlignment="1">
      <alignment horizontal="right" vertical="center" wrapText="1"/>
    </xf>
    <xf numFmtId="0" fontId="17" fillId="5" borderId="18" xfId="0" applyFont="1" applyFill="1" applyBorder="1" applyAlignment="1">
      <alignment horizontal="right" vertical="center" wrapText="1"/>
    </xf>
    <xf numFmtId="167" fontId="17" fillId="6" borderId="25" xfId="0" applyNumberFormat="1" applyFont="1" applyFill="1" applyBorder="1" applyAlignment="1">
      <alignment horizontal="right" vertical="center" wrapText="1"/>
    </xf>
    <xf numFmtId="0" fontId="17" fillId="5" borderId="27" xfId="0" applyFont="1" applyFill="1" applyBorder="1" applyAlignment="1">
      <alignment horizontal="center" vertical="center" wrapText="1"/>
    </xf>
    <xf numFmtId="3" fontId="16" fillId="7" borderId="16" xfId="0" applyNumberFormat="1" applyFont="1" applyFill="1" applyBorder="1" applyAlignment="1">
      <alignment horizontal="left" vertical="center" wrapText="1"/>
    </xf>
    <xf numFmtId="0" fontId="10" fillId="3" borderId="13" xfId="0" applyFont="1" applyFill="1" applyBorder="1" applyAlignment="1">
      <alignment horizontal="center" vertical="center"/>
    </xf>
    <xf numFmtId="165" fontId="6" fillId="4" borderId="37" xfId="3" applyNumberFormat="1" applyFont="1" applyFill="1" applyBorder="1" applyAlignment="1">
      <alignment horizontal="centerContinuous"/>
    </xf>
    <xf numFmtId="0" fontId="10" fillId="0" borderId="5" xfId="0" applyFont="1" applyBorder="1" applyAlignment="1">
      <alignment horizontal="center" vertical="center"/>
    </xf>
    <xf numFmtId="0" fontId="9" fillId="0" borderId="7" xfId="2" applyFont="1" applyFill="1" applyBorder="1" applyAlignment="1">
      <alignment vertical="center" wrapText="1"/>
    </xf>
    <xf numFmtId="0" fontId="9" fillId="0" borderId="10" xfId="2" applyFont="1" applyFill="1" applyBorder="1" applyAlignment="1">
      <alignment vertical="center" wrapText="1"/>
    </xf>
    <xf numFmtId="0" fontId="0" fillId="0" borderId="0" xfId="0" applyAlignment="1">
      <alignment horizontal="center" vertical="center"/>
    </xf>
    <xf numFmtId="0" fontId="14" fillId="2" borderId="18" xfId="0" applyFont="1" applyFill="1" applyBorder="1" applyAlignment="1">
      <alignment horizontal="left" wrapText="1"/>
    </xf>
    <xf numFmtId="0" fontId="0" fillId="0" borderId="18" xfId="0" applyBorder="1" applyAlignment="1">
      <alignment horizontal="center" vertical="center"/>
    </xf>
    <xf numFmtId="165" fontId="6" fillId="4" borderId="12" xfId="3" applyNumberFormat="1" applyFont="1" applyFill="1" applyBorder="1" applyAlignment="1">
      <alignment horizontal="centerContinuous"/>
    </xf>
    <xf numFmtId="0" fontId="6" fillId="0" borderId="18" xfId="6" applyFont="1" applyBorder="1" applyAlignment="1">
      <alignment horizontal="center" vertical="center" wrapText="1"/>
    </xf>
    <xf numFmtId="0" fontId="7" fillId="0" borderId="0" xfId="6" applyFont="1" applyBorder="1" applyAlignment="1">
      <alignment horizontal="center" vertical="center" wrapText="1"/>
    </xf>
    <xf numFmtId="0" fontId="6" fillId="0" borderId="27" xfId="6" applyFont="1" applyBorder="1" applyAlignment="1">
      <alignment horizontal="center" vertical="center" wrapText="1"/>
    </xf>
    <xf numFmtId="0" fontId="7" fillId="0" borderId="27" xfId="6" applyFont="1" applyBorder="1" applyAlignment="1">
      <alignment horizontal="center" vertical="center" wrapText="1"/>
    </xf>
    <xf numFmtId="0" fontId="8" fillId="5" borderId="18" xfId="0" applyFont="1" applyFill="1" applyBorder="1"/>
    <xf numFmtId="0" fontId="7" fillId="0" borderId="20" xfId="6" applyFont="1" applyBorder="1" applyAlignment="1">
      <alignment horizontal="center" vertical="center" wrapText="1"/>
    </xf>
    <xf numFmtId="167" fontId="7" fillId="0" borderId="27" xfId="6" applyNumberFormat="1" applyFont="1" applyBorder="1" applyAlignment="1">
      <alignment horizontal="center" vertical="center" wrapText="1"/>
    </xf>
    <xf numFmtId="0" fontId="31" fillId="9" borderId="18" xfId="5" applyFont="1" applyFill="1" applyBorder="1" applyAlignment="1" applyProtection="1">
      <alignment horizontal="left"/>
    </xf>
    <xf numFmtId="0" fontId="7" fillId="5" borderId="24" xfId="6" applyFont="1" applyFill="1" applyBorder="1" applyAlignment="1">
      <alignment horizontal="left" vertical="center"/>
    </xf>
    <xf numFmtId="0" fontId="7" fillId="5" borderId="26" xfId="6" applyFont="1" applyFill="1" applyBorder="1" applyAlignment="1">
      <alignment horizontal="left" vertical="center"/>
    </xf>
    <xf numFmtId="0" fontId="7" fillId="5" borderId="25" xfId="6" applyFont="1" applyFill="1" applyBorder="1" applyAlignment="1">
      <alignment horizontal="left" vertical="center"/>
    </xf>
    <xf numFmtId="0" fontId="4" fillId="0" borderId="0" xfId="0" applyFont="1" applyAlignment="1">
      <alignment horizontal="center"/>
    </xf>
    <xf numFmtId="0" fontId="31" fillId="10" borderId="0" xfId="0" applyFont="1" applyFill="1"/>
    <xf numFmtId="0" fontId="8" fillId="2" borderId="0" xfId="0" applyFont="1" applyFill="1" applyAlignment="1">
      <alignment vertical="center"/>
    </xf>
    <xf numFmtId="1" fontId="7" fillId="5" borderId="18" xfId="0" applyNumberFormat="1" applyFont="1" applyFill="1" applyBorder="1" applyAlignment="1">
      <alignment horizontal="right" vertical="center" wrapText="1"/>
    </xf>
    <xf numFmtId="10" fontId="7" fillId="5" borderId="18" xfId="0" applyNumberFormat="1" applyFont="1" applyFill="1" applyBorder="1" applyAlignment="1">
      <alignment horizontal="right" vertical="center" wrapText="1"/>
    </xf>
    <xf numFmtId="0" fontId="9" fillId="2" borderId="5" xfId="2" applyFont="1" applyFill="1" applyBorder="1" applyAlignment="1">
      <alignment vertical="center" wrapText="1"/>
    </xf>
    <xf numFmtId="0" fontId="4" fillId="2" borderId="0" xfId="0" applyFont="1" applyFill="1" applyAlignment="1">
      <alignment vertical="center"/>
    </xf>
    <xf numFmtId="0" fontId="24" fillId="2" borderId="0" xfId="0" applyFont="1" applyFill="1" applyAlignment="1">
      <alignment vertical="center"/>
    </xf>
    <xf numFmtId="167" fontId="6" fillId="6" borderId="25" xfId="0" applyNumberFormat="1" applyFont="1" applyFill="1" applyBorder="1" applyAlignment="1">
      <alignment horizontal="right" vertical="center" wrapText="1"/>
    </xf>
    <xf numFmtId="9" fontId="14" fillId="6" borderId="25" xfId="0" applyNumberFormat="1" applyFont="1" applyFill="1" applyBorder="1" applyAlignment="1">
      <alignment horizontal="right" vertical="center" wrapText="1"/>
    </xf>
    <xf numFmtId="3" fontId="17" fillId="5" borderId="18" xfId="0" applyNumberFormat="1" applyFont="1" applyFill="1" applyBorder="1" applyAlignment="1">
      <alignment horizontal="right" vertical="center" wrapText="1"/>
    </xf>
    <xf numFmtId="167" fontId="15" fillId="4" borderId="18" xfId="0" applyNumberFormat="1" applyFont="1" applyFill="1" applyBorder="1" applyAlignment="1">
      <alignment horizontal="right" vertical="center" wrapText="1"/>
    </xf>
    <xf numFmtId="9" fontId="17" fillId="5" borderId="25" xfId="0" applyNumberFormat="1" applyFont="1" applyFill="1" applyBorder="1" applyAlignment="1">
      <alignment horizontal="right" vertical="center" wrapText="1"/>
    </xf>
    <xf numFmtId="10" fontId="6" fillId="6" borderId="25" xfId="0" applyNumberFormat="1" applyFont="1" applyFill="1" applyBorder="1" applyAlignment="1">
      <alignment horizontal="right" vertical="center" wrapText="1"/>
    </xf>
    <xf numFmtId="10" fontId="7" fillId="5" borderId="25" xfId="0" applyNumberFormat="1" applyFont="1" applyFill="1" applyBorder="1" applyAlignment="1">
      <alignment horizontal="right" vertical="center" wrapText="1"/>
    </xf>
    <xf numFmtId="167" fontId="15" fillId="6" borderId="18" xfId="0" applyNumberFormat="1" applyFont="1" applyFill="1" applyBorder="1" applyAlignment="1">
      <alignment horizontal="right" vertical="center" wrapText="1"/>
    </xf>
    <xf numFmtId="167" fontId="30" fillId="6" borderId="18" xfId="0" applyNumberFormat="1" applyFont="1" applyFill="1" applyBorder="1" applyAlignment="1">
      <alignment horizontal="right" vertical="center" wrapText="1"/>
    </xf>
    <xf numFmtId="0" fontId="30" fillId="7" borderId="27" xfId="0" applyFont="1" applyFill="1" applyBorder="1" applyAlignment="1">
      <alignment horizontal="left" vertical="center" wrapText="1"/>
    </xf>
    <xf numFmtId="0" fontId="30" fillId="7" borderId="29" xfId="0" applyFont="1" applyFill="1" applyBorder="1" applyAlignment="1">
      <alignment horizontal="left" vertical="center" wrapText="1"/>
    </xf>
    <xf numFmtId="167" fontId="15" fillId="8" borderId="19" xfId="0" applyNumberFormat="1" applyFont="1" applyFill="1" applyBorder="1" applyAlignment="1">
      <alignment horizontal="right" vertical="center" wrapText="1"/>
    </xf>
    <xf numFmtId="167" fontId="15" fillId="8" borderId="20" xfId="0" applyNumberFormat="1" applyFont="1" applyFill="1" applyBorder="1" applyAlignment="1">
      <alignment horizontal="right" vertical="center" wrapText="1"/>
    </xf>
    <xf numFmtId="167" fontId="15" fillId="2" borderId="18" xfId="0" applyNumberFormat="1" applyFont="1" applyFill="1" applyBorder="1" applyAlignment="1">
      <alignment horizontal="right" vertical="center" wrapText="1"/>
    </xf>
    <xf numFmtId="0" fontId="6" fillId="0" borderId="0" xfId="0" applyFont="1"/>
    <xf numFmtId="0" fontId="10" fillId="2" borderId="0" xfId="0" applyFont="1" applyFill="1" applyAlignment="1">
      <alignment horizontal="left"/>
    </xf>
    <xf numFmtId="167" fontId="14" fillId="0" borderId="18" xfId="0" applyNumberFormat="1" applyFont="1" applyBorder="1" applyAlignment="1">
      <alignment horizontal="right" vertical="center" wrapText="1"/>
    </xf>
    <xf numFmtId="0" fontId="46" fillId="0" borderId="0" xfId="0" applyFont="1"/>
    <xf numFmtId="167" fontId="16" fillId="8" borderId="24" xfId="0" applyNumberFormat="1" applyFont="1" applyFill="1" applyBorder="1" applyAlignment="1">
      <alignment horizontal="left" vertical="center" wrapText="1"/>
    </xf>
    <xf numFmtId="167" fontId="14" fillId="4" borderId="27" xfId="0" applyNumberFormat="1" applyFont="1" applyFill="1" applyBorder="1" applyAlignment="1">
      <alignment horizontal="right" vertical="center" wrapText="1"/>
    </xf>
    <xf numFmtId="167" fontId="14" fillId="0" borderId="27" xfId="0" applyNumberFormat="1" applyFont="1" applyBorder="1" applyAlignment="1">
      <alignment horizontal="center" vertical="center" wrapText="1"/>
    </xf>
    <xf numFmtId="167" fontId="14" fillId="4" borderId="28" xfId="0" applyNumberFormat="1" applyFont="1" applyFill="1" applyBorder="1" applyAlignment="1">
      <alignment horizontal="right" vertical="center" wrapText="1"/>
    </xf>
    <xf numFmtId="167" fontId="14" fillId="0" borderId="28" xfId="0" applyNumberFormat="1" applyFont="1" applyBorder="1" applyAlignment="1">
      <alignment horizontal="center" vertical="center" wrapText="1"/>
    </xf>
    <xf numFmtId="167" fontId="16" fillId="8" borderId="25" xfId="0" applyNumberFormat="1" applyFont="1" applyFill="1" applyBorder="1" applyAlignment="1">
      <alignment horizontal="left" vertical="center" wrapText="1"/>
    </xf>
    <xf numFmtId="3" fontId="14" fillId="4" borderId="18" xfId="0" applyNumberFormat="1" applyFont="1" applyFill="1" applyBorder="1" applyAlignment="1">
      <alignment horizontal="right" vertical="center" wrapText="1"/>
    </xf>
    <xf numFmtId="0" fontId="17" fillId="5" borderId="26" xfId="0" applyFont="1" applyFill="1" applyBorder="1" applyAlignment="1">
      <alignment vertical="center" wrapText="1"/>
    </xf>
    <xf numFmtId="3" fontId="38" fillId="0" borderId="18" xfId="0" applyNumberFormat="1" applyFont="1" applyBorder="1"/>
    <xf numFmtId="3" fontId="38" fillId="4" borderId="18" xfId="0" applyNumberFormat="1" applyFont="1" applyFill="1" applyBorder="1"/>
    <xf numFmtId="167" fontId="15" fillId="2" borderId="25" xfId="0" applyNumberFormat="1" applyFont="1" applyFill="1" applyBorder="1" applyAlignment="1">
      <alignment horizontal="right" vertical="center" wrapText="1"/>
    </xf>
    <xf numFmtId="10" fontId="15" fillId="2" borderId="25" xfId="0" applyNumberFormat="1" applyFont="1" applyFill="1" applyBorder="1" applyAlignment="1">
      <alignment horizontal="right" vertical="center" wrapText="1"/>
    </xf>
    <xf numFmtId="1" fontId="15" fillId="2" borderId="25" xfId="0" applyNumberFormat="1" applyFont="1" applyFill="1" applyBorder="1" applyAlignment="1">
      <alignment horizontal="right" vertical="center" wrapText="1"/>
    </xf>
    <xf numFmtId="167" fontId="15" fillId="4" borderId="25" xfId="0" applyNumberFormat="1" applyFont="1" applyFill="1" applyBorder="1" applyAlignment="1">
      <alignment horizontal="right" vertical="center" wrapText="1"/>
    </xf>
    <xf numFmtId="10" fontId="15" fillId="6" borderId="25" xfId="0" applyNumberFormat="1" applyFont="1" applyFill="1" applyBorder="1" applyAlignment="1">
      <alignment horizontal="right" vertical="center" wrapText="1"/>
    </xf>
    <xf numFmtId="9" fontId="15" fillId="6" borderId="25" xfId="0" applyNumberFormat="1" applyFont="1" applyFill="1" applyBorder="1" applyAlignment="1">
      <alignment horizontal="right" vertical="center" wrapText="1"/>
    </xf>
    <xf numFmtId="167" fontId="15" fillId="6" borderId="25" xfId="0" applyNumberFormat="1" applyFont="1" applyFill="1" applyBorder="1" applyAlignment="1">
      <alignment horizontal="right" vertical="center" wrapText="1"/>
    </xf>
    <xf numFmtId="10" fontId="30" fillId="6" borderId="25" xfId="0" applyNumberFormat="1" applyFont="1" applyFill="1" applyBorder="1" applyAlignment="1">
      <alignment horizontal="right" vertical="center" wrapText="1"/>
    </xf>
    <xf numFmtId="167" fontId="15" fillId="2" borderId="18" xfId="0" applyNumberFormat="1" applyFont="1" applyFill="1" applyBorder="1" applyAlignment="1">
      <alignment vertical="center" wrapText="1"/>
    </xf>
    <xf numFmtId="167" fontId="15" fillId="2" borderId="27" xfId="0" applyNumberFormat="1" applyFont="1" applyFill="1" applyBorder="1" applyAlignment="1">
      <alignment vertical="center" wrapText="1"/>
    </xf>
    <xf numFmtId="167" fontId="15" fillId="2" borderId="24" xfId="0" applyNumberFormat="1" applyFont="1" applyFill="1" applyBorder="1" applyAlignment="1">
      <alignment vertical="center" wrapText="1"/>
    </xf>
    <xf numFmtId="0" fontId="10" fillId="0" borderId="11" xfId="0" applyFont="1" applyBorder="1" applyAlignment="1">
      <alignment horizontal="center" vertical="center"/>
    </xf>
    <xf numFmtId="10" fontId="4" fillId="2" borderId="0" xfId="0" applyNumberFormat="1" applyFont="1" applyFill="1"/>
    <xf numFmtId="10" fontId="6" fillId="2" borderId="18" xfId="4" applyNumberFormat="1" applyFont="1" applyFill="1" applyBorder="1" applyAlignment="1">
      <alignment vertical="center"/>
    </xf>
    <xf numFmtId="10" fontId="6" fillId="4" borderId="18" xfId="0" applyNumberFormat="1" applyFont="1" applyFill="1" applyBorder="1" applyAlignment="1">
      <alignment horizontal="right" vertical="center" wrapText="1"/>
    </xf>
    <xf numFmtId="167" fontId="8" fillId="5" borderId="18" xfId="0" applyNumberFormat="1" applyFont="1" applyFill="1" applyBorder="1" applyAlignment="1">
      <alignment horizontal="right" vertical="center" wrapText="1"/>
    </xf>
    <xf numFmtId="10" fontId="8" fillId="5" borderId="18" xfId="0" applyNumberFormat="1" applyFont="1" applyFill="1" applyBorder="1" applyAlignment="1">
      <alignment horizontal="right" vertical="center" wrapText="1"/>
    </xf>
    <xf numFmtId="10" fontId="10" fillId="2" borderId="18" xfId="0" applyNumberFormat="1" applyFont="1" applyFill="1" applyBorder="1" applyAlignment="1">
      <alignment horizontal="right" vertical="center" wrapText="1"/>
    </xf>
    <xf numFmtId="10" fontId="10" fillId="6" borderId="18" xfId="0" applyNumberFormat="1" applyFont="1" applyFill="1" applyBorder="1" applyAlignment="1">
      <alignment horizontal="right" vertical="center" wrapText="1"/>
    </xf>
    <xf numFmtId="167" fontId="30" fillId="7" borderId="27" xfId="0" applyNumberFormat="1" applyFont="1" applyFill="1" applyBorder="1" applyAlignment="1">
      <alignment horizontal="left" vertical="center" wrapText="1"/>
    </xf>
    <xf numFmtId="167" fontId="30" fillId="7" borderId="28" xfId="0" applyNumberFormat="1" applyFont="1" applyFill="1" applyBorder="1" applyAlignment="1">
      <alignment horizontal="left" vertical="center" wrapText="1"/>
    </xf>
    <xf numFmtId="0" fontId="14" fillId="0" borderId="18" xfId="0" applyFont="1" applyBorder="1" applyAlignment="1">
      <alignment horizontal="right" vertical="center" wrapText="1"/>
    </xf>
    <xf numFmtId="167" fontId="22" fillId="2" borderId="0" xfId="0" applyNumberFormat="1" applyFont="1" applyFill="1"/>
    <xf numFmtId="3" fontId="14" fillId="2" borderId="18" xfId="0" applyNumberFormat="1" applyFont="1" applyFill="1" applyBorder="1" applyAlignment="1">
      <alignment horizontal="right" vertical="center" wrapText="1"/>
    </xf>
    <xf numFmtId="3" fontId="14" fillId="2" borderId="27" xfId="0" applyNumberFormat="1" applyFont="1" applyFill="1" applyBorder="1" applyAlignment="1">
      <alignment horizontal="right" vertical="center" wrapText="1"/>
    </xf>
    <xf numFmtId="3" fontId="14" fillId="2" borderId="24" xfId="0" applyNumberFormat="1" applyFont="1" applyFill="1" applyBorder="1" applyAlignment="1">
      <alignment horizontal="right" vertical="center" wrapText="1"/>
    </xf>
    <xf numFmtId="3" fontId="14" fillId="14" borderId="15" xfId="0" applyNumberFormat="1" applyFont="1" applyFill="1" applyBorder="1" applyAlignment="1">
      <alignment horizontal="right" vertical="center" wrapText="1"/>
    </xf>
    <xf numFmtId="3" fontId="14" fillId="14" borderId="17" xfId="0" applyNumberFormat="1" applyFont="1" applyFill="1" applyBorder="1" applyAlignment="1">
      <alignment horizontal="right" vertical="center" wrapText="1"/>
    </xf>
    <xf numFmtId="3" fontId="14" fillId="14" borderId="19" xfId="0" applyNumberFormat="1" applyFont="1" applyFill="1" applyBorder="1" applyAlignment="1">
      <alignment horizontal="right" vertical="center" wrapText="1"/>
    </xf>
    <xf numFmtId="3" fontId="14" fillId="14" borderId="20" xfId="0" applyNumberFormat="1" applyFont="1" applyFill="1" applyBorder="1" applyAlignment="1">
      <alignment horizontal="right" vertical="center" wrapText="1"/>
    </xf>
    <xf numFmtId="3" fontId="14" fillId="14" borderId="21" xfId="0" applyNumberFormat="1" applyFont="1" applyFill="1" applyBorder="1" applyAlignment="1">
      <alignment horizontal="right" vertical="center" wrapText="1"/>
    </xf>
    <xf numFmtId="3" fontId="14" fillId="14" borderId="23" xfId="0" applyNumberFormat="1" applyFont="1" applyFill="1" applyBorder="1" applyAlignment="1">
      <alignment horizontal="right" vertical="center" wrapText="1"/>
    </xf>
    <xf numFmtId="0" fontId="10" fillId="2" borderId="5" xfId="0" applyFont="1" applyFill="1" applyBorder="1" applyAlignment="1">
      <alignment horizontal="center" vertical="center"/>
    </xf>
    <xf numFmtId="0" fontId="10" fillId="2" borderId="10" xfId="0" applyFont="1" applyFill="1" applyBorder="1" applyAlignment="1">
      <alignment horizontal="center" vertical="center"/>
    </xf>
    <xf numFmtId="0" fontId="14" fillId="0" borderId="18" xfId="0" applyFont="1" applyBorder="1" applyAlignment="1">
      <alignment horizontal="center" vertical="center" wrapText="1"/>
    </xf>
    <xf numFmtId="1" fontId="6" fillId="0" borderId="18" xfId="0" applyNumberFormat="1" applyFont="1" applyBorder="1" applyAlignment="1">
      <alignment horizontal="right" vertical="center" wrapText="1"/>
    </xf>
    <xf numFmtId="167" fontId="17" fillId="5" borderId="25" xfId="0" applyNumberFormat="1" applyFont="1" applyFill="1" applyBorder="1" applyAlignment="1">
      <alignment horizontal="center" vertical="center" wrapText="1"/>
    </xf>
    <xf numFmtId="167" fontId="16" fillId="8" borderId="18" xfId="0" applyNumberFormat="1" applyFont="1" applyFill="1" applyBorder="1" applyAlignment="1">
      <alignment horizontal="left" vertical="center" wrapText="1"/>
    </xf>
    <xf numFmtId="167" fontId="17" fillId="5" borderId="24" xfId="0" applyNumberFormat="1" applyFont="1" applyFill="1" applyBorder="1" applyAlignment="1">
      <alignment vertical="center" wrapText="1"/>
    </xf>
    <xf numFmtId="167" fontId="16" fillId="8" borderId="16" xfId="0" applyNumberFormat="1" applyFont="1" applyFill="1" applyBorder="1" applyAlignment="1">
      <alignment horizontal="left" vertical="center" wrapText="1"/>
    </xf>
    <xf numFmtId="167" fontId="16" fillId="8" borderId="0" xfId="0" applyNumberFormat="1" applyFont="1" applyFill="1" applyAlignment="1">
      <alignment horizontal="left" vertical="center" wrapText="1"/>
    </xf>
    <xf numFmtId="167" fontId="16" fillId="8" borderId="22" xfId="0" applyNumberFormat="1" applyFont="1" applyFill="1" applyBorder="1" applyAlignment="1">
      <alignment horizontal="left" vertical="center" wrapText="1"/>
    </xf>
    <xf numFmtId="14" fontId="10" fillId="2" borderId="18" xfId="0" applyNumberFormat="1" applyFont="1" applyFill="1" applyBorder="1" applyAlignment="1">
      <alignment horizontal="center"/>
    </xf>
    <xf numFmtId="10" fontId="10" fillId="2" borderId="0" xfId="0" applyNumberFormat="1" applyFont="1" applyFill="1"/>
    <xf numFmtId="0" fontId="14" fillId="2" borderId="0" xfId="0" applyFont="1" applyFill="1" applyAlignment="1">
      <alignment horizontal="center" vertical="center" wrapText="1"/>
    </xf>
    <xf numFmtId="0" fontId="14" fillId="6" borderId="24" xfId="0" applyFont="1" applyFill="1" applyBorder="1" applyAlignment="1">
      <alignment horizontal="left" vertical="center" wrapText="1"/>
    </xf>
    <xf numFmtId="0" fontId="14" fillId="6" borderId="27" xfId="0" applyFont="1" applyFill="1" applyBorder="1" applyAlignment="1">
      <alignment horizontal="center" vertical="center" wrapText="1"/>
    </xf>
    <xf numFmtId="0" fontId="14" fillId="6" borderId="24" xfId="0" applyFont="1" applyFill="1" applyBorder="1" applyAlignment="1">
      <alignment horizontal="center" vertical="center" wrapText="1"/>
    </xf>
    <xf numFmtId="0" fontId="6" fillId="2" borderId="0" xfId="0" applyFont="1" applyFill="1" applyAlignment="1">
      <alignment horizontal="left" vertical="center" wrapText="1"/>
    </xf>
    <xf numFmtId="0" fontId="14" fillId="2" borderId="0" xfId="0" applyFont="1" applyFill="1" applyAlignment="1">
      <alignment horizontal="left" vertical="center" wrapText="1"/>
    </xf>
    <xf numFmtId="0" fontId="17" fillId="6" borderId="18" xfId="0" applyFont="1" applyFill="1" applyBorder="1" applyAlignment="1">
      <alignment horizontal="center" vertical="center" wrapText="1"/>
    </xf>
    <xf numFmtId="0" fontId="14" fillId="6" borderId="18" xfId="0" applyFont="1" applyFill="1" applyBorder="1" applyAlignment="1">
      <alignment horizontal="center" vertical="center" wrapText="1"/>
    </xf>
    <xf numFmtId="0" fontId="15" fillId="6" borderId="26" xfId="0" applyFont="1" applyFill="1" applyBorder="1" applyAlignment="1">
      <alignment horizontal="left" vertical="center" wrapText="1"/>
    </xf>
    <xf numFmtId="0" fontId="15" fillId="6" borderId="25" xfId="0" applyFont="1" applyFill="1" applyBorder="1" applyAlignment="1">
      <alignment horizontal="left" vertical="center" wrapText="1"/>
    </xf>
    <xf numFmtId="0" fontId="14" fillId="6" borderId="29" xfId="0" applyFont="1" applyFill="1" applyBorder="1" applyAlignment="1">
      <alignment horizontal="left" vertical="center" wrapText="1"/>
    </xf>
    <xf numFmtId="0" fontId="14" fillId="6" borderId="28" xfId="0" applyFont="1" applyFill="1" applyBorder="1" applyAlignment="1">
      <alignment horizontal="left" vertical="center" wrapText="1"/>
    </xf>
    <xf numFmtId="0" fontId="47" fillId="0" borderId="0" xfId="10" applyFont="1" applyAlignment="1">
      <alignment vertical="top"/>
    </xf>
    <xf numFmtId="0" fontId="48" fillId="0" borderId="0" xfId="10" applyFont="1" applyAlignment="1">
      <alignment vertical="top" wrapText="1"/>
    </xf>
    <xf numFmtId="0" fontId="48" fillId="0" borderId="0" xfId="11" applyFont="1" applyFill="1" applyBorder="1" applyAlignment="1">
      <alignment vertical="top"/>
    </xf>
    <xf numFmtId="0" fontId="47" fillId="15" borderId="0" xfId="10" applyFont="1" applyFill="1" applyAlignment="1">
      <alignment vertical="top"/>
    </xf>
    <xf numFmtId="0" fontId="47" fillId="0" borderId="0" xfId="10" applyFont="1">
      <alignment vertical="center"/>
    </xf>
    <xf numFmtId="0" fontId="47" fillId="15" borderId="0" xfId="10" applyFont="1" applyFill="1">
      <alignment vertical="center"/>
    </xf>
    <xf numFmtId="0" fontId="7" fillId="0" borderId="0" xfId="11" applyFont="1" applyFill="1" applyBorder="1" applyAlignment="1">
      <alignment vertical="top"/>
    </xf>
    <xf numFmtId="0" fontId="7" fillId="0" borderId="20" xfId="11" applyFont="1" applyFill="1" applyBorder="1" applyAlignment="1">
      <alignment vertical="top"/>
    </xf>
    <xf numFmtId="0" fontId="6" fillId="0" borderId="18" xfId="12" quotePrefix="1" applyFont="1" applyBorder="1" applyAlignment="1">
      <alignment horizontal="center" vertical="top"/>
    </xf>
    <xf numFmtId="0" fontId="7" fillId="0" borderId="18" xfId="11" applyFont="1" applyFill="1" applyBorder="1" applyAlignment="1">
      <alignment horizontal="center" vertical="center" wrapText="1"/>
    </xf>
    <xf numFmtId="0" fontId="7" fillId="0" borderId="0" xfId="11" applyFont="1" applyFill="1" applyBorder="1" applyAlignment="1">
      <alignment vertical="center"/>
    </xf>
    <xf numFmtId="0" fontId="7" fillId="0" borderId="20" xfId="11" applyFont="1" applyFill="1" applyBorder="1" applyAlignment="1">
      <alignment vertical="center"/>
    </xf>
    <xf numFmtId="0" fontId="7" fillId="0" borderId="18" xfId="13" applyFont="1" applyFill="1" applyBorder="1" applyAlignment="1">
      <alignment horizontal="center" vertical="center" wrapText="1"/>
    </xf>
    <xf numFmtId="3" fontId="6" fillId="13" borderId="26" xfId="14" applyFont="1" applyFill="1" applyBorder="1" applyAlignment="1">
      <alignment horizontal="center" vertical="top"/>
      <protection locked="0"/>
    </xf>
    <xf numFmtId="3" fontId="6" fillId="13" borderId="25" xfId="14" applyFont="1" applyFill="1" applyBorder="1" applyAlignment="1">
      <alignment horizontal="center" vertical="top"/>
      <protection locked="0"/>
    </xf>
    <xf numFmtId="49" fontId="6" fillId="0" borderId="18" xfId="12" quotePrefix="1" applyNumberFormat="1" applyFont="1" applyBorder="1" applyAlignment="1">
      <alignment horizontal="center" vertical="center"/>
    </xf>
    <xf numFmtId="0" fontId="6" fillId="0" borderId="18" xfId="12" applyFont="1" applyBorder="1" applyAlignment="1">
      <alignment horizontal="left" vertical="center" wrapText="1" indent="1"/>
    </xf>
    <xf numFmtId="3" fontId="6" fillId="2" borderId="18" xfId="14" applyFont="1" applyFill="1" applyAlignment="1">
      <alignment horizontal="center" vertical="center"/>
      <protection locked="0"/>
    </xf>
    <xf numFmtId="0" fontId="6" fillId="0" borderId="18" xfId="12" applyFont="1" applyBorder="1" applyAlignment="1">
      <alignment horizontal="left" vertical="center" wrapText="1" indent="3"/>
    </xf>
    <xf numFmtId="3" fontId="6" fillId="13" borderId="18" xfId="14" applyFont="1" applyFill="1" applyAlignment="1">
      <alignment horizontal="center" vertical="center"/>
      <protection locked="0"/>
    </xf>
    <xf numFmtId="3" fontId="6" fillId="0" borderId="18" xfId="14" applyFont="1" applyFill="1" applyAlignment="1">
      <alignment horizontal="center" vertical="center"/>
      <protection locked="0"/>
    </xf>
    <xf numFmtId="3" fontId="6" fillId="13" borderId="18" xfId="14" applyFont="1" applyFill="1" applyAlignment="1">
      <alignment horizontal="center" vertical="top"/>
      <protection locked="0"/>
    </xf>
    <xf numFmtId="10" fontId="6" fillId="0" borderId="18" xfId="4" applyNumberFormat="1" applyFont="1" applyFill="1" applyBorder="1" applyAlignment="1" applyProtection="1">
      <alignment horizontal="right" vertical="center"/>
      <protection locked="0"/>
    </xf>
    <xf numFmtId="10" fontId="6" fillId="2" borderId="18" xfId="4" applyNumberFormat="1" applyFont="1" applyFill="1" applyBorder="1" applyAlignment="1" applyProtection="1">
      <alignment horizontal="right" vertical="center"/>
      <protection locked="0"/>
    </xf>
    <xf numFmtId="3" fontId="6" fillId="5" borderId="25" xfId="14" applyFont="1" applyFill="1" applyBorder="1" applyAlignment="1">
      <alignment horizontal="center" vertical="top"/>
      <protection locked="0"/>
    </xf>
    <xf numFmtId="3" fontId="6" fillId="5" borderId="25" xfId="14" applyFont="1" applyFill="1" applyBorder="1" applyAlignment="1">
      <alignment horizontal="right" vertical="center"/>
      <protection locked="0"/>
    </xf>
    <xf numFmtId="0" fontId="7" fillId="2" borderId="18" xfId="0" quotePrefix="1" applyFont="1" applyFill="1" applyBorder="1" applyAlignment="1">
      <alignment horizontal="center" vertical="center" wrapText="1"/>
    </xf>
    <xf numFmtId="167" fontId="16" fillId="8" borderId="29" xfId="0" applyNumberFormat="1" applyFont="1" applyFill="1" applyBorder="1" applyAlignment="1">
      <alignment horizontal="left" vertical="center" wrapText="1"/>
    </xf>
    <xf numFmtId="167" fontId="16" fillId="8" borderId="27" xfId="0" applyNumberFormat="1" applyFont="1" applyFill="1" applyBorder="1" applyAlignment="1">
      <alignment horizontal="left" vertical="center" wrapText="1"/>
    </xf>
    <xf numFmtId="167" fontId="16" fillId="8" borderId="28" xfId="0" applyNumberFormat="1" applyFont="1" applyFill="1" applyBorder="1" applyAlignment="1">
      <alignment horizontal="left" vertical="center" wrapText="1"/>
    </xf>
    <xf numFmtId="0" fontId="14" fillId="5" borderId="18" xfId="0" applyFont="1" applyFill="1" applyBorder="1" applyAlignment="1">
      <alignment horizontal="center" vertical="center" wrapText="1"/>
    </xf>
    <xf numFmtId="0" fontId="15" fillId="6" borderId="26" xfId="0" applyFont="1" applyFill="1" applyBorder="1" applyAlignment="1">
      <alignment horizontal="left" wrapText="1"/>
    </xf>
    <xf numFmtId="0" fontId="14" fillId="6" borderId="28" xfId="0" applyFont="1" applyFill="1" applyBorder="1" applyAlignment="1">
      <alignment horizontal="center" vertical="top" wrapText="1"/>
    </xf>
    <xf numFmtId="0" fontId="47" fillId="0" borderId="0" xfId="10" applyFont="1" applyBorder="1" applyAlignment="1">
      <alignment vertical="top"/>
    </xf>
    <xf numFmtId="0" fontId="6" fillId="0" borderId="0" xfId="12" applyFont="1" applyBorder="1" applyAlignment="1">
      <alignment horizontal="left" vertical="center" wrapText="1" indent="1"/>
    </xf>
    <xf numFmtId="167" fontId="14" fillId="0" borderId="18" xfId="0" applyNumberFormat="1" applyFont="1" applyFill="1" applyBorder="1" applyAlignment="1">
      <alignment horizontal="right" vertical="center" wrapText="1"/>
    </xf>
    <xf numFmtId="167" fontId="15" fillId="0" borderId="18" xfId="0" applyNumberFormat="1" applyFont="1" applyFill="1" applyBorder="1" applyAlignment="1">
      <alignment horizontal="right" vertical="center" wrapText="1"/>
    </xf>
    <xf numFmtId="0" fontId="14" fillId="2" borderId="0" xfId="0" applyFont="1" applyFill="1" applyAlignment="1">
      <alignment horizontal="center" vertical="center" wrapText="1"/>
    </xf>
    <xf numFmtId="0" fontId="14" fillId="6" borderId="24" xfId="0" applyFont="1" applyFill="1" applyBorder="1" applyAlignment="1">
      <alignment horizontal="left" vertical="center" wrapText="1"/>
    </xf>
    <xf numFmtId="0" fontId="17" fillId="6" borderId="22" xfId="0" applyFont="1" applyFill="1" applyBorder="1" applyAlignment="1">
      <alignment horizontal="center" vertical="center" wrapText="1"/>
    </xf>
    <xf numFmtId="0" fontId="14" fillId="6" borderId="27" xfId="0" applyFont="1" applyFill="1" applyBorder="1" applyAlignment="1">
      <alignment horizontal="center" vertical="center" wrapText="1"/>
    </xf>
    <xf numFmtId="0" fontId="14" fillId="6" borderId="24" xfId="0" applyFont="1" applyFill="1" applyBorder="1" applyAlignment="1">
      <alignment horizontal="center" vertical="center" wrapText="1"/>
    </xf>
    <xf numFmtId="0" fontId="6" fillId="2" borderId="0" xfId="0" applyFont="1" applyFill="1" applyAlignment="1">
      <alignment horizontal="left" vertical="center" wrapText="1"/>
    </xf>
    <xf numFmtId="0" fontId="14" fillId="2" borderId="0" xfId="0" applyFont="1" applyFill="1" applyAlignment="1">
      <alignment horizontal="left" vertical="center" wrapText="1"/>
    </xf>
    <xf numFmtId="0" fontId="14" fillId="6" borderId="22" xfId="0" applyFont="1" applyFill="1" applyBorder="1" applyAlignment="1">
      <alignment horizontal="left" wrapText="1"/>
    </xf>
    <xf numFmtId="0" fontId="14" fillId="6" borderId="23" xfId="0" applyFont="1" applyFill="1" applyBorder="1" applyAlignment="1">
      <alignment horizontal="left" wrapText="1"/>
    </xf>
    <xf numFmtId="0" fontId="17" fillId="6" borderId="18" xfId="0" applyFont="1" applyFill="1" applyBorder="1" applyAlignment="1">
      <alignment horizontal="center" vertical="center" wrapText="1"/>
    </xf>
    <xf numFmtId="0" fontId="14" fillId="6" borderId="18" xfId="0" applyFont="1" applyFill="1" applyBorder="1" applyAlignment="1">
      <alignment horizontal="center" vertical="center" wrapText="1"/>
    </xf>
    <xf numFmtId="0" fontId="15" fillId="6" borderId="25" xfId="0" applyFont="1" applyFill="1" applyBorder="1" applyAlignment="1">
      <alignment horizontal="left" vertical="center" wrapText="1"/>
    </xf>
    <xf numFmtId="0" fontId="14" fillId="6" borderId="22" xfId="0" applyFont="1" applyFill="1" applyBorder="1" applyAlignment="1">
      <alignment horizontal="left" vertical="center" wrapText="1"/>
    </xf>
    <xf numFmtId="0" fontId="14" fillId="6" borderId="23" xfId="0" applyFont="1" applyFill="1" applyBorder="1" applyAlignment="1">
      <alignment horizontal="left" vertical="center" wrapText="1"/>
    </xf>
    <xf numFmtId="0" fontId="14" fillId="6" borderId="0" xfId="0" applyFont="1" applyFill="1" applyAlignment="1">
      <alignment horizontal="left" vertical="center" wrapText="1"/>
    </xf>
    <xf numFmtId="0" fontId="14" fillId="6" borderId="20" xfId="0" applyFont="1" applyFill="1" applyBorder="1" applyAlignment="1">
      <alignment horizontal="left" vertical="center" wrapText="1"/>
    </xf>
    <xf numFmtId="0" fontId="14" fillId="6" borderId="28" xfId="0" applyFont="1" applyFill="1" applyBorder="1" applyAlignment="1">
      <alignment horizontal="center" vertical="center" wrapText="1"/>
    </xf>
    <xf numFmtId="0" fontId="14" fillId="6" borderId="28" xfId="0" applyFont="1" applyFill="1" applyBorder="1" applyAlignment="1">
      <alignment horizontal="left" vertical="center" wrapText="1"/>
    </xf>
    <xf numFmtId="0" fontId="17" fillId="5" borderId="18" xfId="0" applyFont="1" applyFill="1" applyBorder="1" applyAlignment="1">
      <alignment horizontal="left" vertical="center" wrapText="1"/>
    </xf>
    <xf numFmtId="0" fontId="18" fillId="2" borderId="0" xfId="0" applyFont="1" applyFill="1" applyAlignment="1">
      <alignment horizontal="left" vertical="top"/>
    </xf>
    <xf numFmtId="0" fontId="10" fillId="2" borderId="0" xfId="0" applyFont="1" applyFill="1" applyAlignment="1">
      <alignment horizontal="center"/>
    </xf>
    <xf numFmtId="0" fontId="14" fillId="0" borderId="18" xfId="0" applyFont="1" applyBorder="1" applyAlignment="1">
      <alignment horizontal="left" vertical="center" wrapText="1"/>
    </xf>
    <xf numFmtId="0" fontId="10" fillId="2" borderId="18" xfId="0" quotePrefix="1" applyFont="1" applyFill="1" applyBorder="1"/>
    <xf numFmtId="10" fontId="14" fillId="0" borderId="18" xfId="0" applyNumberFormat="1" applyFont="1" applyBorder="1" applyAlignment="1">
      <alignment horizontal="right" vertical="center" wrapText="1"/>
    </xf>
    <xf numFmtId="0" fontId="0" fillId="2" borderId="0" xfId="0" applyFont="1" applyFill="1"/>
    <xf numFmtId="10" fontId="14" fillId="6" borderId="18" xfId="4" applyNumberFormat="1" applyFont="1" applyFill="1" applyBorder="1" applyAlignment="1">
      <alignment horizontal="right" vertical="center" wrapText="1"/>
    </xf>
    <xf numFmtId="0" fontId="51" fillId="6" borderId="0" xfId="0" applyFont="1" applyFill="1" applyAlignment="1">
      <alignment horizontal="left" wrapText="1"/>
    </xf>
    <xf numFmtId="0" fontId="52" fillId="6" borderId="15" xfId="0" applyFont="1" applyFill="1" applyBorder="1" applyAlignment="1">
      <alignment horizontal="left" vertical="center" wrapText="1"/>
    </xf>
    <xf numFmtId="0" fontId="52" fillId="6" borderId="16" xfId="0" applyFont="1" applyFill="1" applyBorder="1" applyAlignment="1">
      <alignment horizontal="left" vertical="center" wrapText="1"/>
    </xf>
    <xf numFmtId="0" fontId="14" fillId="7" borderId="27" xfId="0" applyFont="1" applyFill="1" applyBorder="1" applyAlignment="1">
      <alignment horizontal="center" vertical="center" wrapText="1"/>
    </xf>
    <xf numFmtId="10" fontId="15" fillId="2" borderId="18" xfId="0" applyNumberFormat="1" applyFont="1" applyFill="1" applyBorder="1" applyAlignment="1">
      <alignment horizontal="right" vertical="center" wrapText="1"/>
    </xf>
    <xf numFmtId="0" fontId="14" fillId="7" borderId="28" xfId="0" applyFont="1" applyFill="1" applyBorder="1" applyAlignment="1">
      <alignment horizontal="center" vertical="center" wrapText="1"/>
    </xf>
    <xf numFmtId="167" fontId="14" fillId="6" borderId="0" xfId="0" applyNumberFormat="1" applyFont="1" applyFill="1" applyAlignment="1">
      <alignment horizontal="right" vertical="center" wrapText="1"/>
    </xf>
    <xf numFmtId="0" fontId="14" fillId="0" borderId="0" xfId="0" applyFont="1" applyAlignment="1">
      <alignment horizontal="center" vertical="center" wrapText="1"/>
    </xf>
    <xf numFmtId="10" fontId="14" fillId="0" borderId="0" xfId="0" applyNumberFormat="1" applyFont="1" applyAlignment="1">
      <alignment horizontal="right" vertical="center" wrapText="1"/>
    </xf>
    <xf numFmtId="0" fontId="14" fillId="7" borderId="29" xfId="0" applyFont="1" applyFill="1" applyBorder="1" applyAlignment="1">
      <alignment horizontal="center" vertical="center" wrapText="1"/>
    </xf>
    <xf numFmtId="0" fontId="52" fillId="6" borderId="27" xfId="0" applyFont="1" applyFill="1" applyBorder="1" applyAlignment="1">
      <alignment horizontal="left" wrapText="1"/>
    </xf>
    <xf numFmtId="0" fontId="14" fillId="6" borderId="23" xfId="0" applyFont="1" applyFill="1" applyBorder="1" applyAlignment="1">
      <alignment horizontal="right" vertical="center" wrapText="1"/>
    </xf>
    <xf numFmtId="10" fontId="14" fillId="6" borderId="23" xfId="0" applyNumberFormat="1" applyFont="1" applyFill="1" applyBorder="1" applyAlignment="1">
      <alignment horizontal="right" vertical="center" wrapText="1"/>
    </xf>
    <xf numFmtId="0" fontId="52" fillId="6" borderId="29" xfId="0" applyFont="1" applyFill="1" applyBorder="1" applyAlignment="1">
      <alignment horizontal="left" wrapText="1"/>
    </xf>
    <xf numFmtId="0" fontId="15" fillId="6" borderId="25" xfId="0" applyFont="1" applyFill="1" applyBorder="1" applyAlignment="1">
      <alignment horizontal="right" vertical="center" wrapText="1"/>
    </xf>
    <xf numFmtId="0" fontId="52" fillId="6" borderId="28" xfId="0" applyFont="1" applyFill="1" applyBorder="1" applyAlignment="1">
      <alignment horizontal="left" wrapText="1"/>
    </xf>
    <xf numFmtId="0" fontId="52" fillId="6" borderId="0" xfId="0" applyFont="1" applyFill="1" applyAlignment="1">
      <alignment horizontal="left" vertical="center" wrapText="1"/>
    </xf>
    <xf numFmtId="0" fontId="52" fillId="6" borderId="0" xfId="0" applyFont="1" applyFill="1" applyAlignment="1">
      <alignment horizontal="left" wrapText="1"/>
    </xf>
    <xf numFmtId="16" fontId="4" fillId="2" borderId="0" xfId="0" applyNumberFormat="1" applyFont="1" applyFill="1"/>
    <xf numFmtId="3" fontId="14" fillId="6" borderId="23" xfId="0" applyNumberFormat="1" applyFont="1" applyFill="1" applyBorder="1" applyAlignment="1">
      <alignment horizontal="right" vertical="center" wrapText="1"/>
    </xf>
    <xf numFmtId="3" fontId="15" fillId="6" borderId="25" xfId="0" applyNumberFormat="1" applyFont="1" applyFill="1" applyBorder="1" applyAlignment="1">
      <alignment horizontal="right" vertical="center" wrapText="1"/>
    </xf>
    <xf numFmtId="3" fontId="14" fillId="6" borderId="25" xfId="0" applyNumberFormat="1" applyFont="1" applyFill="1" applyBorder="1" applyAlignment="1">
      <alignment horizontal="right" vertical="center" wrapText="1"/>
    </xf>
    <xf numFmtId="169" fontId="14" fillId="6" borderId="18" xfId="0" applyNumberFormat="1" applyFont="1" applyFill="1" applyBorder="1" applyAlignment="1">
      <alignment horizontal="right" vertical="center" wrapText="1"/>
    </xf>
    <xf numFmtId="169" fontId="17" fillId="5" borderId="18" xfId="0" applyNumberFormat="1" applyFont="1" applyFill="1" applyBorder="1" applyAlignment="1">
      <alignment horizontal="right" vertical="center" wrapText="1"/>
    </xf>
    <xf numFmtId="0" fontId="17" fillId="6" borderId="0" xfId="0" applyFont="1" applyFill="1" applyAlignment="1">
      <alignment horizontal="center" vertical="center" wrapText="1"/>
    </xf>
    <xf numFmtId="0" fontId="17" fillId="6" borderId="20" xfId="0" applyFont="1" applyFill="1" applyBorder="1" applyAlignment="1">
      <alignment horizontal="left" vertical="center" wrapText="1"/>
    </xf>
    <xf numFmtId="0" fontId="17" fillId="6" borderId="23" xfId="0" applyFont="1" applyFill="1" applyBorder="1" applyAlignment="1">
      <alignment horizontal="left" vertical="center" wrapText="1"/>
    </xf>
    <xf numFmtId="167" fontId="14" fillId="6" borderId="27" xfId="0" applyNumberFormat="1" applyFont="1" applyFill="1" applyBorder="1" applyAlignment="1">
      <alignment horizontal="right" vertical="center" wrapText="1"/>
    </xf>
    <xf numFmtId="167" fontId="15" fillId="7" borderId="20" xfId="0" applyNumberFormat="1" applyFont="1" applyFill="1" applyBorder="1" applyAlignment="1">
      <alignment vertical="center" wrapText="1"/>
    </xf>
    <xf numFmtId="167" fontId="15" fillId="7" borderId="0" xfId="0" applyNumberFormat="1" applyFont="1" applyFill="1" applyAlignment="1">
      <alignment vertical="center" wrapText="1"/>
    </xf>
    <xf numFmtId="167" fontId="15" fillId="7" borderId="22" xfId="0" applyNumberFormat="1" applyFont="1" applyFill="1" applyBorder="1" applyAlignment="1">
      <alignment vertical="center" wrapText="1"/>
    </xf>
    <xf numFmtId="0" fontId="16" fillId="7" borderId="26" xfId="0" applyFont="1" applyFill="1" applyBorder="1" applyAlignment="1">
      <alignment horizontal="left" vertical="center" wrapText="1"/>
    </xf>
    <xf numFmtId="0" fontId="16" fillId="7" borderId="25" xfId="0" applyFont="1" applyFill="1" applyBorder="1" applyAlignment="1">
      <alignment horizontal="left" vertical="center" wrapText="1"/>
    </xf>
    <xf numFmtId="0" fontId="20" fillId="7" borderId="21" xfId="0" applyFont="1" applyFill="1" applyBorder="1" applyAlignment="1">
      <alignment horizontal="left" vertical="center" wrapText="1"/>
    </xf>
    <xf numFmtId="0" fontId="20" fillId="7" borderId="22" xfId="0" applyFont="1" applyFill="1" applyBorder="1" applyAlignment="1">
      <alignment horizontal="left" vertical="center" wrapText="1"/>
    </xf>
    <xf numFmtId="167" fontId="17" fillId="5" borderId="18" xfId="0" applyNumberFormat="1" applyFont="1" applyFill="1" applyBorder="1" applyAlignment="1">
      <alignment horizontal="center" vertical="center" wrapText="1"/>
    </xf>
    <xf numFmtId="0" fontId="11" fillId="0" borderId="0" xfId="0" applyFont="1" applyAlignment="1">
      <alignment horizontal="center" vertical="top" wrapText="1"/>
    </xf>
    <xf numFmtId="0" fontId="11" fillId="0" borderId="18" xfId="0" applyFont="1" applyBorder="1" applyAlignment="1">
      <alignment horizontal="center" vertical="top" wrapText="1"/>
    </xf>
    <xf numFmtId="0" fontId="11" fillId="0" borderId="27" xfId="0" applyFont="1" applyBorder="1" applyAlignment="1">
      <alignment horizontal="center" vertical="center" wrapText="1"/>
    </xf>
    <xf numFmtId="0" fontId="31" fillId="5" borderId="24" xfId="0" applyFont="1" applyFill="1" applyBorder="1" applyAlignment="1">
      <alignment horizontal="left" vertical="top" wrapText="1"/>
    </xf>
    <xf numFmtId="0" fontId="31" fillId="5" borderId="26" xfId="0" applyFont="1" applyFill="1" applyBorder="1" applyAlignment="1">
      <alignment horizontal="left" vertical="top" wrapText="1"/>
    </xf>
    <xf numFmtId="0" fontId="31" fillId="5" borderId="25" xfId="0" applyFont="1" applyFill="1" applyBorder="1" applyAlignment="1">
      <alignment horizontal="left" vertical="top" wrapText="1"/>
    </xf>
    <xf numFmtId="0" fontId="11" fillId="0" borderId="18" xfId="0" applyFont="1" applyBorder="1" applyAlignment="1">
      <alignment horizontal="left" vertical="top" wrapText="1"/>
    </xf>
    <xf numFmtId="3" fontId="14" fillId="6" borderId="27" xfId="0" applyNumberFormat="1" applyFont="1" applyFill="1" applyBorder="1" applyAlignment="1">
      <alignment horizontal="right" vertical="center" wrapText="1"/>
    </xf>
    <xf numFmtId="3" fontId="14" fillId="0" borderId="27" xfId="0" applyNumberFormat="1" applyFont="1" applyBorder="1" applyAlignment="1">
      <alignment horizontal="right" vertical="center" wrapText="1"/>
    </xf>
    <xf numFmtId="0" fontId="11" fillId="0" borderId="0" xfId="0" applyFont="1" applyAlignment="1">
      <alignment horizontal="left" vertical="top" wrapText="1"/>
    </xf>
    <xf numFmtId="0" fontId="31" fillId="0" borderId="18" xfId="0" applyFont="1" applyBorder="1" applyAlignment="1">
      <alignment horizontal="left" vertical="top" wrapText="1"/>
    </xf>
    <xf numFmtId="3" fontId="17" fillId="6" borderId="27" xfId="0" applyNumberFormat="1" applyFont="1" applyFill="1" applyBorder="1" applyAlignment="1">
      <alignment horizontal="right" vertical="center" wrapText="1"/>
    </xf>
    <xf numFmtId="0" fontId="31" fillId="5" borderId="24" xfId="0" applyFont="1" applyFill="1" applyBorder="1" applyAlignment="1">
      <alignment vertical="top" wrapText="1"/>
    </xf>
    <xf numFmtId="0" fontId="31" fillId="5" borderId="26" xfId="0" applyFont="1" applyFill="1" applyBorder="1" applyAlignment="1">
      <alignment vertical="top" wrapText="1"/>
    </xf>
    <xf numFmtId="3" fontId="31" fillId="5" borderId="26" xfId="0" applyNumberFormat="1" applyFont="1" applyFill="1" applyBorder="1" applyAlignment="1">
      <alignment vertical="top" wrapText="1"/>
    </xf>
    <xf numFmtId="3" fontId="31" fillId="5" borderId="25" xfId="0" applyNumberFormat="1" applyFont="1" applyFill="1" applyBorder="1" applyAlignment="1">
      <alignment vertical="top" wrapText="1"/>
    </xf>
    <xf numFmtId="3" fontId="14" fillId="0" borderId="18" xfId="0" applyNumberFormat="1" applyFont="1" applyBorder="1" applyAlignment="1">
      <alignment horizontal="right" vertical="center" wrapText="1"/>
    </xf>
    <xf numFmtId="3" fontId="17" fillId="6" borderId="18" xfId="0" applyNumberFormat="1" applyFont="1" applyFill="1" applyBorder="1" applyAlignment="1">
      <alignment horizontal="right" vertical="center" wrapText="1"/>
    </xf>
    <xf numFmtId="167" fontId="17" fillId="2" borderId="0" xfId="0" applyNumberFormat="1" applyFont="1" applyFill="1" applyAlignment="1">
      <alignment horizontal="right" vertical="center" wrapText="1"/>
    </xf>
    <xf numFmtId="0" fontId="17" fillId="5" borderId="24" xfId="0" applyFont="1" applyFill="1" applyBorder="1" applyAlignment="1">
      <alignment horizontal="left" wrapText="1"/>
    </xf>
    <xf numFmtId="0" fontId="18" fillId="0" borderId="0" xfId="0" applyFont="1"/>
    <xf numFmtId="0" fontId="4" fillId="0" borderId="0" xfId="0" quotePrefix="1" applyFont="1"/>
    <xf numFmtId="0" fontId="53" fillId="2" borderId="0" xfId="0" applyFont="1" applyFill="1"/>
    <xf numFmtId="0" fontId="17" fillId="6" borderId="15" xfId="0" applyFont="1" applyFill="1" applyBorder="1" applyAlignment="1">
      <alignment horizontal="left" vertical="center" wrapText="1"/>
    </xf>
    <xf numFmtId="0" fontId="17" fillId="6" borderId="16" xfId="0" applyFont="1" applyFill="1" applyBorder="1" applyAlignment="1">
      <alignment horizontal="left" vertical="center" wrapText="1"/>
    </xf>
    <xf numFmtId="0" fontId="17" fillId="6" borderId="17" xfId="0" applyFont="1" applyFill="1" applyBorder="1" applyAlignment="1">
      <alignment horizontal="left" vertical="center" wrapText="1"/>
    </xf>
    <xf numFmtId="0" fontId="17" fillId="6" borderId="19" xfId="0" applyFont="1" applyFill="1" applyBorder="1" applyAlignment="1">
      <alignment horizontal="left" vertical="center" wrapText="1"/>
    </xf>
    <xf numFmtId="0" fontId="17" fillId="6" borderId="21" xfId="0" applyFont="1" applyFill="1" applyBorder="1" applyAlignment="1">
      <alignment horizontal="left" vertical="center" wrapText="1"/>
    </xf>
    <xf numFmtId="0" fontId="17" fillId="6" borderId="22" xfId="0" applyFont="1" applyFill="1" applyBorder="1" applyAlignment="1">
      <alignment horizontal="left" vertical="center" wrapText="1"/>
    </xf>
    <xf numFmtId="0" fontId="17" fillId="6" borderId="24" xfId="0" applyFont="1" applyFill="1" applyBorder="1" applyAlignment="1">
      <alignment horizontal="center" vertical="center" wrapText="1"/>
    </xf>
    <xf numFmtId="0" fontId="54" fillId="7" borderId="15" xfId="0" applyFont="1" applyFill="1" applyBorder="1" applyAlignment="1">
      <alignment horizontal="left" vertical="center" wrapText="1"/>
    </xf>
    <xf numFmtId="0" fontId="20" fillId="5" borderId="17" xfId="0" applyFont="1" applyFill="1" applyBorder="1" applyAlignment="1">
      <alignment horizontal="left" vertical="center" wrapText="1"/>
    </xf>
    <xf numFmtId="0" fontId="54" fillId="7" borderId="21" xfId="0" applyFont="1" applyFill="1" applyBorder="1" applyAlignment="1">
      <alignment horizontal="left" vertical="center" wrapText="1"/>
    </xf>
    <xf numFmtId="0" fontId="20" fillId="5" borderId="23" xfId="0" applyFont="1" applyFill="1" applyBorder="1" applyAlignment="1">
      <alignment horizontal="left" vertical="center" wrapText="1"/>
    </xf>
    <xf numFmtId="0" fontId="51" fillId="6" borderId="17" xfId="0" applyFont="1" applyFill="1" applyBorder="1" applyAlignment="1">
      <alignment horizontal="left" vertical="center" wrapText="1"/>
    </xf>
    <xf numFmtId="0" fontId="14" fillId="6" borderId="21" xfId="0" applyFont="1" applyFill="1" applyBorder="1" applyAlignment="1">
      <alignment horizontal="left" vertical="center" wrapText="1"/>
    </xf>
    <xf numFmtId="0" fontId="55" fillId="7" borderId="24" xfId="0" applyFont="1" applyFill="1" applyBorder="1" applyAlignment="1">
      <alignment horizontal="left" vertical="center" wrapText="1"/>
    </xf>
    <xf numFmtId="0" fontId="55" fillId="7" borderId="25" xfId="0" applyFont="1" applyFill="1" applyBorder="1" applyAlignment="1">
      <alignment horizontal="left" vertical="center" wrapText="1"/>
    </xf>
    <xf numFmtId="0" fontId="56" fillId="7" borderId="24" xfId="0" applyFont="1" applyFill="1" applyBorder="1" applyAlignment="1">
      <alignment horizontal="left" vertical="center" wrapText="1"/>
    </xf>
    <xf numFmtId="0" fontId="56" fillId="7" borderId="25" xfId="0" applyFont="1" applyFill="1" applyBorder="1" applyAlignment="1">
      <alignment horizontal="left" vertical="center" wrapText="1"/>
    </xf>
    <xf numFmtId="0" fontId="14" fillId="6" borderId="15" xfId="0" applyFont="1" applyFill="1" applyBorder="1" applyAlignment="1">
      <alignment horizontal="right" vertical="center" wrapText="1"/>
    </xf>
    <xf numFmtId="0" fontId="14" fillId="6" borderId="16" xfId="0" applyFont="1" applyFill="1" applyBorder="1" applyAlignment="1">
      <alignment horizontal="right" vertical="center" wrapText="1"/>
    </xf>
    <xf numFmtId="0" fontId="14" fillId="6" borderId="17" xfId="0" applyFont="1" applyFill="1" applyBorder="1" applyAlignment="1">
      <alignment horizontal="left" vertical="center" wrapText="1"/>
    </xf>
    <xf numFmtId="0" fontId="14" fillId="6" borderId="19" xfId="0" applyFont="1" applyFill="1" applyBorder="1" applyAlignment="1">
      <alignment horizontal="right" vertical="center" wrapText="1"/>
    </xf>
    <xf numFmtId="0" fontId="14" fillId="6" borderId="0" xfId="0" applyFont="1" applyFill="1" applyAlignment="1">
      <alignment horizontal="right" vertical="center" wrapText="1"/>
    </xf>
    <xf numFmtId="0" fontId="16" fillId="7" borderId="24" xfId="0" applyFont="1" applyFill="1" applyBorder="1" applyAlignment="1">
      <alignment horizontal="left" vertical="center" wrapText="1"/>
    </xf>
    <xf numFmtId="167" fontId="6" fillId="0" borderId="18" xfId="0" applyNumberFormat="1" applyFont="1" applyFill="1" applyBorder="1" applyAlignment="1">
      <alignment horizontal="right" vertical="center" wrapText="1"/>
    </xf>
    <xf numFmtId="10" fontId="6" fillId="0" borderId="18" xfId="0" applyNumberFormat="1" applyFont="1" applyFill="1" applyBorder="1" applyAlignment="1">
      <alignment horizontal="right" vertical="center" wrapText="1"/>
    </xf>
    <xf numFmtId="0" fontId="14" fillId="6" borderId="28" xfId="0" applyFont="1" applyFill="1" applyBorder="1" applyAlignment="1">
      <alignment horizontal="center" vertical="center" wrapText="1"/>
    </xf>
    <xf numFmtId="0" fontId="14" fillId="6" borderId="18" xfId="0" applyFont="1" applyFill="1" applyBorder="1" applyAlignment="1">
      <alignment horizontal="center" vertical="center" wrapText="1"/>
    </xf>
    <xf numFmtId="0" fontId="15" fillId="6" borderId="26" xfId="0" applyFont="1" applyFill="1" applyBorder="1" applyAlignment="1">
      <alignment horizontal="left" vertical="center" wrapText="1"/>
    </xf>
    <xf numFmtId="0" fontId="7" fillId="5" borderId="25" xfId="0" applyFont="1" applyFill="1" applyBorder="1" applyAlignment="1">
      <alignment horizontal="left" vertical="center" wrapText="1"/>
    </xf>
    <xf numFmtId="0" fontId="6" fillId="0" borderId="18" xfId="0" applyFont="1" applyBorder="1" applyAlignment="1">
      <alignment horizontal="center" vertical="center"/>
    </xf>
    <xf numFmtId="167" fontId="32" fillId="7" borderId="29" xfId="0" applyNumberFormat="1" applyFont="1" applyFill="1" applyBorder="1" applyAlignment="1">
      <alignment horizontal="left" vertical="center" wrapText="1"/>
    </xf>
    <xf numFmtId="167" fontId="32" fillId="7" borderId="28" xfId="0" applyNumberFormat="1" applyFont="1" applyFill="1" applyBorder="1" applyAlignment="1">
      <alignment horizontal="left" vertical="center" wrapText="1"/>
    </xf>
    <xf numFmtId="3" fontId="10" fillId="2" borderId="0" xfId="0" applyNumberFormat="1" applyFont="1" applyFill="1"/>
    <xf numFmtId="0" fontId="15" fillId="6" borderId="16" xfId="0" applyFont="1" applyFill="1" applyBorder="1" applyAlignment="1">
      <alignment horizontal="left" vertical="center" wrapText="1"/>
    </xf>
    <xf numFmtId="0" fontId="21" fillId="6" borderId="24" xfId="0" applyFont="1" applyFill="1" applyBorder="1" applyAlignment="1">
      <alignment horizontal="left" vertical="center" wrapText="1"/>
    </xf>
    <xf numFmtId="0" fontId="15" fillId="6" borderId="26" xfId="0" applyFont="1" applyFill="1" applyBorder="1" applyAlignment="1">
      <alignment horizontal="left" vertical="center" wrapText="1" indent="2"/>
    </xf>
    <xf numFmtId="0" fontId="15" fillId="7" borderId="16" xfId="0" applyFont="1" applyFill="1" applyBorder="1" applyAlignment="1">
      <alignment horizontal="left" vertical="center" wrapText="1"/>
    </xf>
    <xf numFmtId="4" fontId="15" fillId="7" borderId="0" xfId="0" applyNumberFormat="1" applyFont="1" applyFill="1" applyAlignment="1">
      <alignment horizontal="left" vertical="center" wrapText="1"/>
    </xf>
    <xf numFmtId="0" fontId="14" fillId="6" borderId="18" xfId="0" applyFont="1" applyFill="1" applyBorder="1" applyAlignment="1">
      <alignment horizontal="center" vertical="center" wrapText="1"/>
    </xf>
    <xf numFmtId="0" fontId="9" fillId="0" borderId="0" xfId="2" applyFont="1" applyFill="1" applyBorder="1" applyAlignment="1">
      <alignment vertical="center" wrapText="1"/>
    </xf>
    <xf numFmtId="0" fontId="10" fillId="0" borderId="18" xfId="0" applyFont="1" applyBorder="1" applyAlignment="1">
      <alignment horizontal="center" vertical="center"/>
    </xf>
    <xf numFmtId="0" fontId="6" fillId="0" borderId="18" xfId="0" applyFont="1" applyBorder="1" applyAlignment="1">
      <alignment horizontal="left" vertical="center" wrapText="1" indent="1"/>
    </xf>
    <xf numFmtId="0" fontId="7" fillId="0" borderId="18" xfId="0" applyFont="1" applyBorder="1" applyAlignment="1">
      <alignment horizontal="left" vertical="center" wrapText="1"/>
    </xf>
    <xf numFmtId="0" fontId="57" fillId="0" borderId="18" xfId="0" applyFont="1" applyBorder="1" applyAlignment="1">
      <alignment horizontal="left" vertical="center" wrapText="1"/>
    </xf>
    <xf numFmtId="0" fontId="45" fillId="0" borderId="18" xfId="0" applyFont="1" applyBorder="1" applyAlignment="1">
      <alignment horizontal="left" vertical="center" wrapText="1"/>
    </xf>
    <xf numFmtId="0" fontId="8" fillId="0" borderId="18" xfId="0" applyFont="1" applyBorder="1" applyAlignment="1">
      <alignment horizontal="left" vertical="center" wrapText="1"/>
    </xf>
    <xf numFmtId="0" fontId="7" fillId="0" borderId="18" xfId="0" applyFont="1" applyBorder="1" applyAlignment="1">
      <alignment horizontal="center" vertical="center" wrapText="1"/>
    </xf>
    <xf numFmtId="0" fontId="7" fillId="0" borderId="27" xfId="0" applyFont="1" applyBorder="1" applyAlignment="1">
      <alignment horizontal="left" vertical="center" wrapText="1"/>
    </xf>
    <xf numFmtId="0" fontId="8" fillId="0" borderId="27" xfId="0" applyFont="1" applyBorder="1" applyAlignment="1">
      <alignment horizontal="left" vertical="center" wrapText="1"/>
    </xf>
    <xf numFmtId="0" fontId="8" fillId="0" borderId="28" xfId="0" applyFont="1" applyBorder="1" applyAlignment="1">
      <alignment horizontal="left" vertical="center" wrapText="1"/>
    </xf>
    <xf numFmtId="0" fontId="8" fillId="0" borderId="24" xfId="0" applyFont="1" applyBorder="1" applyAlignment="1">
      <alignment horizontal="left" vertical="center" wrapText="1"/>
    </xf>
    <xf numFmtId="0" fontId="8" fillId="0" borderId="26" xfId="0" applyFont="1" applyBorder="1" applyAlignment="1">
      <alignment horizontal="left" vertical="center" wrapText="1"/>
    </xf>
    <xf numFmtId="10" fontId="6" fillId="2" borderId="27" xfId="4" applyNumberFormat="1" applyFont="1" applyFill="1" applyBorder="1" applyAlignment="1" applyProtection="1">
      <alignment horizontal="right" vertical="center"/>
      <protection locked="0"/>
    </xf>
    <xf numFmtId="167" fontId="30" fillId="7" borderId="0" xfId="0" applyNumberFormat="1" applyFont="1" applyFill="1" applyBorder="1" applyAlignment="1">
      <alignment horizontal="left" vertical="center" wrapText="1"/>
    </xf>
    <xf numFmtId="167" fontId="30" fillId="7" borderId="29" xfId="0" applyNumberFormat="1" applyFont="1" applyFill="1" applyBorder="1" applyAlignment="1">
      <alignment horizontal="left" vertical="center" wrapText="1"/>
    </xf>
    <xf numFmtId="0" fontId="7" fillId="0" borderId="18" xfId="11" applyFont="1" applyFill="1" applyBorder="1" applyAlignment="1">
      <alignment vertical="center" wrapText="1"/>
    </xf>
    <xf numFmtId="167" fontId="30" fillId="7" borderId="18" xfId="0" applyNumberFormat="1" applyFont="1" applyFill="1" applyBorder="1" applyAlignment="1">
      <alignment horizontal="left" vertical="center" wrapText="1"/>
    </xf>
    <xf numFmtId="167" fontId="30" fillId="7" borderId="17" xfId="0" applyNumberFormat="1" applyFont="1" applyFill="1" applyBorder="1" applyAlignment="1">
      <alignment horizontal="left" vertical="center" wrapText="1"/>
    </xf>
    <xf numFmtId="167" fontId="30" fillId="7" borderId="16" xfId="0" applyNumberFormat="1" applyFont="1" applyFill="1" applyBorder="1" applyAlignment="1">
      <alignment horizontal="left" vertical="center" wrapText="1"/>
    </xf>
    <xf numFmtId="167" fontId="30" fillId="7" borderId="23" xfId="0" applyNumberFormat="1" applyFont="1" applyFill="1" applyBorder="1" applyAlignment="1">
      <alignment horizontal="left" vertical="center" wrapText="1"/>
    </xf>
    <xf numFmtId="167" fontId="30" fillId="7" borderId="15" xfId="0" applyNumberFormat="1" applyFont="1" applyFill="1" applyBorder="1" applyAlignment="1">
      <alignment horizontal="left" vertical="center" wrapText="1"/>
    </xf>
    <xf numFmtId="167" fontId="30" fillId="7" borderId="19" xfId="0" applyNumberFormat="1" applyFont="1" applyFill="1" applyBorder="1" applyAlignment="1">
      <alignment horizontal="left" vertical="center" wrapText="1"/>
    </xf>
    <xf numFmtId="167" fontId="30" fillId="7" borderId="20" xfId="0" applyNumberFormat="1" applyFont="1" applyFill="1" applyBorder="1" applyAlignment="1">
      <alignment horizontal="left" vertical="center" wrapText="1"/>
    </xf>
    <xf numFmtId="0" fontId="7" fillId="5" borderId="26" xfId="0" applyFont="1" applyFill="1" applyBorder="1" applyAlignment="1">
      <alignment horizontal="left" vertical="center" wrapText="1"/>
    </xf>
    <xf numFmtId="167" fontId="30" fillId="7" borderId="25" xfId="0" applyNumberFormat="1" applyFont="1" applyFill="1" applyBorder="1" applyAlignment="1">
      <alignment horizontal="left" vertical="center" wrapText="1"/>
    </xf>
    <xf numFmtId="0" fontId="6" fillId="0" borderId="18" xfId="12" quotePrefix="1" applyFont="1" applyBorder="1" applyAlignment="1">
      <alignment horizontal="center" vertical="center"/>
    </xf>
    <xf numFmtId="0" fontId="38" fillId="2" borderId="0" xfId="0" applyFont="1" applyFill="1"/>
    <xf numFmtId="0" fontId="58" fillId="0" borderId="0" xfId="10" applyFont="1" applyAlignment="1">
      <alignment vertical="top"/>
    </xf>
    <xf numFmtId="0" fontId="30" fillId="0" borderId="18" xfId="0" applyFont="1" applyBorder="1" applyAlignment="1">
      <alignment horizontal="center" vertical="center"/>
    </xf>
    <xf numFmtId="0" fontId="38" fillId="0" borderId="18" xfId="0" applyFont="1" applyBorder="1" applyAlignment="1">
      <alignment horizontal="left" vertical="center" wrapText="1" indent="3"/>
    </xf>
    <xf numFmtId="167" fontId="15" fillId="0" borderId="18" xfId="0" applyNumberFormat="1" applyFont="1" applyBorder="1" applyAlignment="1">
      <alignment horizontal="right" vertical="center" wrapText="1"/>
    </xf>
    <xf numFmtId="0" fontId="45" fillId="0" borderId="18" xfId="0" applyFont="1" applyBorder="1" applyAlignment="1">
      <alignment horizontal="center" vertical="center" wrapText="1"/>
    </xf>
    <xf numFmtId="0" fontId="58" fillId="15" borderId="0" xfId="10" applyFont="1" applyFill="1" applyAlignment="1">
      <alignment vertical="top"/>
    </xf>
    <xf numFmtId="0" fontId="59" fillId="0" borderId="0" xfId="0" applyFont="1"/>
    <xf numFmtId="0" fontId="30" fillId="0" borderId="18" xfId="0" applyFont="1" applyBorder="1" applyAlignment="1">
      <alignment horizontal="left" vertical="center" wrapText="1" indent="3"/>
    </xf>
    <xf numFmtId="10" fontId="30" fillId="2" borderId="18" xfId="4" applyNumberFormat="1" applyFont="1" applyFill="1" applyBorder="1" applyAlignment="1" applyProtection="1">
      <alignment horizontal="right" vertical="center"/>
      <protection locked="0"/>
    </xf>
    <xf numFmtId="0" fontId="38" fillId="0" borderId="18" xfId="0" applyFont="1" applyBorder="1" applyAlignment="1">
      <alignment horizontal="center" vertical="center"/>
    </xf>
    <xf numFmtId="0" fontId="38" fillId="2" borderId="24" xfId="0" applyFont="1" applyFill="1" applyBorder="1" applyAlignment="1">
      <alignment horizontal="left" vertical="center" wrapText="1" indent="3"/>
    </xf>
    <xf numFmtId="0" fontId="57" fillId="0" borderId="25" xfId="0" applyFont="1" applyBorder="1" applyAlignment="1">
      <alignment horizontal="left" vertical="center" wrapText="1"/>
    </xf>
    <xf numFmtId="0" fontId="45" fillId="0" borderId="25" xfId="0" applyFont="1" applyBorder="1" applyAlignment="1">
      <alignment horizontal="center" vertical="center" wrapText="1"/>
    </xf>
    <xf numFmtId="0" fontId="45" fillId="0" borderId="25" xfId="0" applyFont="1" applyBorder="1" applyAlignment="1">
      <alignment horizontal="left" vertical="center" wrapText="1"/>
    </xf>
    <xf numFmtId="49" fontId="30" fillId="0" borderId="18" xfId="12" quotePrefix="1" applyNumberFormat="1" applyFont="1" applyBorder="1" applyAlignment="1">
      <alignment horizontal="center" vertical="center"/>
    </xf>
    <xf numFmtId="0" fontId="30" fillId="0" borderId="18" xfId="12" applyFont="1" applyBorder="1" applyAlignment="1">
      <alignment horizontal="left" vertical="center" wrapText="1" indent="3"/>
    </xf>
    <xf numFmtId="167" fontId="14" fillId="0" borderId="25" xfId="0" applyNumberFormat="1" applyFont="1" applyFill="1" applyBorder="1" applyAlignment="1">
      <alignment horizontal="right" vertical="center" wrapText="1"/>
    </xf>
    <xf numFmtId="167" fontId="15" fillId="0" borderId="25" xfId="0" applyNumberFormat="1" applyFont="1" applyFill="1" applyBorder="1" applyAlignment="1">
      <alignment horizontal="right" vertical="center" wrapText="1"/>
    </xf>
    <xf numFmtId="0" fontId="10" fillId="0" borderId="25" xfId="0" applyFont="1" applyFill="1" applyBorder="1" applyAlignment="1">
      <alignment horizontal="right" vertical="center" wrapText="1"/>
    </xf>
    <xf numFmtId="167" fontId="10" fillId="0" borderId="25" xfId="0" applyNumberFormat="1" applyFont="1" applyFill="1" applyBorder="1" applyAlignment="1">
      <alignment horizontal="right" vertical="center" wrapText="1"/>
    </xf>
    <xf numFmtId="0" fontId="14" fillId="0" borderId="25" xfId="0" applyFont="1" applyFill="1" applyBorder="1" applyAlignment="1">
      <alignment horizontal="right" vertical="center" wrapText="1"/>
    </xf>
    <xf numFmtId="10" fontId="14" fillId="0" borderId="25" xfId="0" applyNumberFormat="1" applyFont="1" applyFill="1" applyBorder="1" applyAlignment="1">
      <alignment horizontal="right" vertical="center" wrapText="1"/>
    </xf>
    <xf numFmtId="0" fontId="15" fillId="0" borderId="25" xfId="0" applyFont="1" applyFill="1" applyBorder="1" applyAlignment="1">
      <alignment horizontal="left" vertical="center" wrapText="1"/>
    </xf>
    <xf numFmtId="3" fontId="14" fillId="0" borderId="18" xfId="0" applyNumberFormat="1" applyFont="1" applyFill="1" applyBorder="1" applyAlignment="1">
      <alignment horizontal="right" vertical="center" wrapText="1"/>
    </xf>
    <xf numFmtId="0" fontId="14" fillId="6" borderId="18" xfId="0" applyNumberFormat="1" applyFont="1" applyFill="1" applyBorder="1" applyAlignment="1">
      <alignment horizontal="center" vertical="center" wrapText="1"/>
    </xf>
    <xf numFmtId="0" fontId="17" fillId="5" borderId="18" xfId="0" applyNumberFormat="1" applyFont="1" applyFill="1" applyBorder="1" applyAlignment="1">
      <alignment horizontal="center" vertical="center" wrapText="1"/>
    </xf>
    <xf numFmtId="0" fontId="14" fillId="6" borderId="18" xfId="0" applyFont="1" applyFill="1" applyBorder="1" applyAlignment="1">
      <alignment horizontal="center" vertical="center" wrapText="1"/>
    </xf>
    <xf numFmtId="3" fontId="15" fillId="6" borderId="18" xfId="0" applyNumberFormat="1" applyFont="1" applyFill="1" applyBorder="1" applyAlignment="1">
      <alignment horizontal="right" vertical="center" wrapText="1"/>
    </xf>
    <xf numFmtId="3" fontId="15" fillId="0" borderId="18" xfId="0" applyNumberFormat="1" applyFont="1" applyBorder="1" applyAlignment="1">
      <alignment horizontal="right" vertical="center" wrapText="1"/>
    </xf>
    <xf numFmtId="0" fontId="60" fillId="0" borderId="18" xfId="0" applyFont="1" applyBorder="1" applyAlignment="1">
      <alignment horizontal="left" vertical="top" wrapText="1" indent="1"/>
    </xf>
    <xf numFmtId="0" fontId="60" fillId="0" borderId="18" xfId="0" applyFont="1" applyBorder="1" applyAlignment="1">
      <alignment horizontal="left" vertical="top" wrapText="1" indent="2"/>
    </xf>
    <xf numFmtId="0" fontId="10" fillId="0" borderId="18" xfId="0" applyFont="1" applyBorder="1" applyAlignment="1">
      <alignment horizontal="center" vertical="center" wrapText="1"/>
    </xf>
    <xf numFmtId="0" fontId="6" fillId="0" borderId="18" xfId="0" applyFont="1" applyBorder="1" applyAlignment="1">
      <alignment horizontal="center" vertical="center"/>
    </xf>
    <xf numFmtId="0" fontId="6" fillId="0" borderId="18" xfId="0" applyFont="1" applyBorder="1" applyAlignment="1">
      <alignment horizontal="center" vertical="center" wrapText="1"/>
    </xf>
    <xf numFmtId="0" fontId="10" fillId="0" borderId="27" xfId="0" applyFont="1" applyBorder="1" applyAlignment="1">
      <alignment horizontal="center" vertical="center" wrapText="1"/>
    </xf>
    <xf numFmtId="0" fontId="6" fillId="0" borderId="27" xfId="0" applyFont="1" applyBorder="1" applyAlignment="1">
      <alignment horizontal="center" vertical="center" wrapText="1"/>
    </xf>
    <xf numFmtId="0" fontId="10" fillId="2" borderId="0" xfId="0" applyFont="1" applyFill="1" applyAlignment="1">
      <alignment horizontal="center"/>
    </xf>
    <xf numFmtId="0" fontId="10" fillId="0" borderId="0" xfId="0" applyFont="1" applyAlignment="1">
      <alignment horizontal="center"/>
    </xf>
    <xf numFmtId="0" fontId="6" fillId="0" borderId="18" xfId="0" applyFont="1" applyBorder="1" applyAlignment="1">
      <alignment horizontal="justify" vertical="center"/>
    </xf>
    <xf numFmtId="0" fontId="6" fillId="0" borderId="18" xfId="0" applyFont="1" applyBorder="1" applyAlignment="1">
      <alignment horizontal="justify" vertical="center" wrapText="1"/>
    </xf>
    <xf numFmtId="0" fontId="6" fillId="0" borderId="27" xfId="0" applyFont="1" applyBorder="1" applyAlignment="1">
      <alignment horizontal="left" vertical="center" wrapText="1"/>
    </xf>
    <xf numFmtId="3" fontId="6" fillId="5" borderId="18" xfId="14" applyFont="1" applyFill="1" applyBorder="1" applyAlignment="1">
      <alignment horizontal="center" vertical="top"/>
      <protection locked="0"/>
    </xf>
    <xf numFmtId="3" fontId="7" fillId="5" borderId="18" xfId="14" applyFont="1" applyFill="1" applyBorder="1" applyAlignment="1">
      <alignment horizontal="center" vertical="top"/>
      <protection locked="0"/>
    </xf>
    <xf numFmtId="0" fontId="9" fillId="0" borderId="0" xfId="2" applyFont="1"/>
    <xf numFmtId="0" fontId="6" fillId="0" borderId="0" xfId="0" applyFont="1" applyAlignment="1">
      <alignment horizontal="center"/>
    </xf>
    <xf numFmtId="0" fontId="6" fillId="0" borderId="0" xfId="0" applyFont="1" applyAlignment="1">
      <alignment vertical="center"/>
    </xf>
    <xf numFmtId="0" fontId="6" fillId="0" borderId="27" xfId="0" applyFont="1" applyBorder="1" applyAlignment="1">
      <alignment horizontal="center" vertical="top" wrapText="1"/>
    </xf>
    <xf numFmtId="0" fontId="6" fillId="0" borderId="18" xfId="0" applyFont="1" applyBorder="1" applyAlignment="1">
      <alignment vertical="top" wrapText="1"/>
    </xf>
    <xf numFmtId="0" fontId="6" fillId="0" borderId="18" xfId="0" applyFont="1" applyBorder="1" applyAlignment="1">
      <alignment horizontal="left" vertical="center" wrapText="1" indent="3"/>
    </xf>
    <xf numFmtId="0" fontId="6" fillId="0" borderId="18" xfId="0" applyFont="1" applyBorder="1" applyAlignment="1">
      <alignment horizontal="left" vertical="center" wrapText="1" indent="2"/>
    </xf>
    <xf numFmtId="0" fontId="6" fillId="0" borderId="18" xfId="0" applyFont="1" applyBorder="1" applyAlignment="1">
      <alignment horizontal="center" vertical="top" wrapText="1"/>
    </xf>
    <xf numFmtId="0" fontId="6" fillId="0" borderId="27" xfId="0" applyFont="1" applyBorder="1" applyAlignment="1">
      <alignment horizontal="center" vertical="center"/>
    </xf>
    <xf numFmtId="0" fontId="6" fillId="0" borderId="16" xfId="0" applyFont="1" applyBorder="1" applyAlignment="1">
      <alignment horizontal="center" vertical="center"/>
    </xf>
    <xf numFmtId="0" fontId="10" fillId="0" borderId="18" xfId="0" applyFont="1" applyBorder="1" applyAlignment="1">
      <alignment horizontal="justify" vertical="center" wrapText="1"/>
    </xf>
    <xf numFmtId="0" fontId="10" fillId="0" borderId="27" xfId="0" applyFont="1" applyBorder="1" applyAlignment="1">
      <alignment horizontal="justify" vertical="center" wrapText="1"/>
    </xf>
    <xf numFmtId="0" fontId="10" fillId="0" borderId="27" xfId="0" applyFont="1" applyBorder="1" applyAlignment="1">
      <alignment vertical="center" wrapText="1"/>
    </xf>
    <xf numFmtId="14" fontId="13" fillId="2" borderId="0" xfId="0" quotePrefix="1" applyNumberFormat="1" applyFont="1" applyFill="1" applyAlignment="1">
      <alignment horizontal="center"/>
    </xf>
    <xf numFmtId="0" fontId="13" fillId="2" borderId="0" xfId="0" applyFont="1" applyFill="1" applyAlignment="1">
      <alignment horizontal="center"/>
    </xf>
    <xf numFmtId="0" fontId="10" fillId="3" borderId="9" xfId="0" applyFont="1" applyFill="1" applyBorder="1" applyAlignment="1">
      <alignment horizontal="center" vertical="center"/>
    </xf>
    <xf numFmtId="0" fontId="10" fillId="0" borderId="18" xfId="0" applyFont="1" applyBorder="1" applyAlignment="1">
      <alignment horizontal="center"/>
    </xf>
    <xf numFmtId="0" fontId="6" fillId="0" borderId="18" xfId="0" applyFont="1" applyBorder="1" applyAlignment="1">
      <alignment horizontal="center" vertical="center" wrapText="1"/>
    </xf>
    <xf numFmtId="0" fontId="6" fillId="2" borderId="15"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10" fillId="2" borderId="28"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0" xfId="0" applyFont="1" applyFill="1" applyAlignment="1">
      <alignment horizontal="center" vertical="center" wrapText="1"/>
    </xf>
    <xf numFmtId="0" fontId="8" fillId="2" borderId="28"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10" fillId="0" borderId="29" xfId="0" applyFont="1" applyBorder="1" applyAlignment="1">
      <alignment horizontal="center" vertical="center" wrapText="1"/>
    </xf>
    <xf numFmtId="0" fontId="31" fillId="17" borderId="37" xfId="0" applyFont="1" applyFill="1" applyBorder="1" applyAlignment="1">
      <alignment vertical="center" wrapText="1" readingOrder="1"/>
    </xf>
    <xf numFmtId="0" fontId="7" fillId="17" borderId="31" xfId="0" applyFont="1" applyFill="1" applyBorder="1" applyAlignment="1">
      <alignment vertical="top" wrapText="1" readingOrder="1"/>
    </xf>
    <xf numFmtId="0" fontId="31" fillId="17" borderId="0" xfId="0" applyFont="1" applyFill="1" applyAlignment="1">
      <alignment vertical="center" wrapText="1" readingOrder="1"/>
    </xf>
    <xf numFmtId="0" fontId="7" fillId="17" borderId="14" xfId="0" applyFont="1" applyFill="1" applyBorder="1" applyAlignment="1">
      <alignment vertical="top" wrapText="1" readingOrder="1"/>
    </xf>
    <xf numFmtId="0" fontId="10" fillId="17" borderId="0" xfId="0" applyFont="1" applyFill="1" applyAlignment="1">
      <alignment vertical="center" wrapText="1" readingOrder="1"/>
    </xf>
    <xf numFmtId="0" fontId="6" fillId="17" borderId="14" xfId="0" applyFont="1" applyFill="1" applyBorder="1" applyAlignment="1">
      <alignment vertical="center" wrapText="1" readingOrder="1"/>
    </xf>
    <xf numFmtId="0" fontId="31" fillId="17" borderId="0" xfId="0" applyFont="1" applyFill="1" applyAlignment="1">
      <alignment vertical="top" wrapText="1" readingOrder="1"/>
    </xf>
    <xf numFmtId="0" fontId="6" fillId="17" borderId="14" xfId="0" applyFont="1" applyFill="1" applyBorder="1" applyAlignment="1">
      <alignment vertical="top" wrapText="1" readingOrder="1"/>
    </xf>
    <xf numFmtId="0" fontId="11" fillId="17" borderId="14" xfId="0" applyFont="1" applyFill="1" applyBorder="1" applyAlignment="1">
      <alignment vertical="center" wrapText="1" readingOrder="1"/>
    </xf>
    <xf numFmtId="0" fontId="10" fillId="17" borderId="11" xfId="0" applyFont="1" applyFill="1" applyBorder="1" applyAlignment="1">
      <alignment vertical="center" wrapText="1" readingOrder="1"/>
    </xf>
    <xf numFmtId="0" fontId="6" fillId="17" borderId="38" xfId="0" applyFont="1" applyFill="1" applyBorder="1" applyAlignment="1">
      <alignment vertical="center" wrapText="1" readingOrder="1"/>
    </xf>
    <xf numFmtId="0" fontId="10" fillId="0" borderId="0" xfId="0" applyFont="1" applyAlignment="1">
      <alignment horizontal="center" vertical="center"/>
    </xf>
    <xf numFmtId="3" fontId="7" fillId="10" borderId="18" xfId="0" applyNumberFormat="1" applyFont="1" applyFill="1" applyBorder="1" applyAlignment="1">
      <alignment horizontal="right" vertical="center" wrapText="1"/>
    </xf>
    <xf numFmtId="3" fontId="7" fillId="0" borderId="18" xfId="0" applyNumberFormat="1" applyFont="1" applyBorder="1" applyAlignment="1">
      <alignment horizontal="right" vertical="center" wrapText="1"/>
    </xf>
    <xf numFmtId="9" fontId="7" fillId="0" borderId="18" xfId="4" applyFont="1" applyFill="1" applyBorder="1" applyAlignment="1">
      <alignment horizontal="right" vertical="center" wrapText="1"/>
    </xf>
    <xf numFmtId="3" fontId="6" fillId="10" borderId="18" xfId="0" applyNumberFormat="1" applyFont="1" applyFill="1" applyBorder="1" applyAlignment="1">
      <alignment horizontal="right" vertical="center"/>
    </xf>
    <xf numFmtId="3" fontId="6" fillId="0" borderId="18" xfId="0" applyNumberFormat="1" applyFont="1" applyBorder="1" applyAlignment="1">
      <alignment horizontal="right"/>
    </xf>
    <xf numFmtId="9" fontId="6" fillId="0" borderId="18" xfId="4" applyFont="1" applyFill="1" applyBorder="1" applyAlignment="1">
      <alignment horizontal="right"/>
    </xf>
    <xf numFmtId="3" fontId="6" fillId="10" borderId="18" xfId="0" applyNumberFormat="1" applyFont="1" applyFill="1" applyBorder="1" applyAlignment="1">
      <alignment horizontal="right"/>
    </xf>
    <xf numFmtId="3" fontId="30" fillId="10" borderId="18" xfId="0" applyNumberFormat="1" applyFont="1" applyFill="1" applyBorder="1" applyAlignment="1">
      <alignment horizontal="right" vertical="center"/>
    </xf>
    <xf numFmtId="3" fontId="30" fillId="10" borderId="18" xfId="0" applyNumberFormat="1" applyFont="1" applyFill="1" applyBorder="1" applyAlignment="1">
      <alignment horizontal="right" vertical="center" wrapText="1"/>
    </xf>
    <xf numFmtId="3" fontId="14" fillId="14" borderId="15" xfId="0" applyNumberFormat="1" applyFont="1" applyFill="1" applyBorder="1" applyAlignment="1">
      <alignment vertical="center" wrapText="1"/>
    </xf>
    <xf numFmtId="3" fontId="14" fillId="14" borderId="16" xfId="0" applyNumberFormat="1" applyFont="1" applyFill="1" applyBorder="1" applyAlignment="1">
      <alignment vertical="center" wrapText="1"/>
    </xf>
    <xf numFmtId="3" fontId="14" fillId="14" borderId="17" xfId="0" applyNumberFormat="1" applyFont="1" applyFill="1" applyBorder="1" applyAlignment="1">
      <alignment vertical="center" wrapText="1"/>
    </xf>
    <xf numFmtId="3" fontId="45" fillId="10" borderId="18" xfId="0" applyNumberFormat="1" applyFont="1" applyFill="1" applyBorder="1" applyAlignment="1">
      <alignment horizontal="right" vertical="center" wrapText="1"/>
    </xf>
    <xf numFmtId="3" fontId="14" fillId="14" borderId="19" xfId="0" applyNumberFormat="1" applyFont="1" applyFill="1" applyBorder="1" applyAlignment="1">
      <alignment vertical="center" wrapText="1"/>
    </xf>
    <xf numFmtId="3" fontId="14" fillId="14" borderId="0" xfId="0" applyNumberFormat="1" applyFont="1" applyFill="1" applyAlignment="1">
      <alignment vertical="center" wrapText="1"/>
    </xf>
    <xf numFmtId="3" fontId="14" fillId="14" borderId="20" xfId="0" applyNumberFormat="1" applyFont="1" applyFill="1" applyBorder="1" applyAlignment="1">
      <alignment vertical="center" wrapText="1"/>
    </xf>
    <xf numFmtId="3" fontId="14" fillId="14" borderId="21" xfId="0" applyNumberFormat="1" applyFont="1" applyFill="1" applyBorder="1" applyAlignment="1">
      <alignment vertical="center" wrapText="1"/>
    </xf>
    <xf numFmtId="3" fontId="14" fillId="14" borderId="22" xfId="0" applyNumberFormat="1" applyFont="1" applyFill="1" applyBorder="1" applyAlignment="1">
      <alignment vertical="center" wrapText="1"/>
    </xf>
    <xf numFmtId="3" fontId="14" fillId="14" borderId="23" xfId="0" applyNumberFormat="1" applyFont="1" applyFill="1" applyBorder="1" applyAlignment="1">
      <alignment vertical="center" wrapText="1"/>
    </xf>
    <xf numFmtId="0" fontId="31" fillId="9" borderId="18" xfId="0" applyFont="1" applyFill="1" applyBorder="1" applyAlignment="1">
      <alignment horizontal="left" vertical="center"/>
    </xf>
    <xf numFmtId="3" fontId="7" fillId="9" borderId="18" xfId="0" applyNumberFormat="1" applyFont="1" applyFill="1" applyBorder="1" applyAlignment="1">
      <alignment horizontal="right" vertical="center"/>
    </xf>
    <xf numFmtId="9" fontId="7" fillId="9" borderId="18" xfId="4" applyFont="1" applyFill="1" applyBorder="1" applyAlignment="1">
      <alignment horizontal="right" vertical="center"/>
    </xf>
    <xf numFmtId="3" fontId="7" fillId="9" borderId="18" xfId="0" applyNumberFormat="1" applyFont="1" applyFill="1" applyBorder="1" applyAlignment="1">
      <alignment horizontal="right"/>
    </xf>
    <xf numFmtId="0" fontId="6" fillId="2" borderId="20" xfId="0" applyFont="1" applyFill="1" applyBorder="1" applyAlignment="1">
      <alignment horizontal="left" vertical="center"/>
    </xf>
    <xf numFmtId="0" fontId="6" fillId="10" borderId="0" xfId="0" applyFont="1" applyFill="1" applyAlignment="1">
      <alignment wrapText="1"/>
    </xf>
    <xf numFmtId="0" fontId="6" fillId="10" borderId="0" xfId="0" applyFont="1" applyFill="1"/>
    <xf numFmtId="0" fontId="6" fillId="2" borderId="0" xfId="0" applyFont="1" applyFill="1" applyAlignment="1">
      <alignment horizontal="left" vertical="center"/>
    </xf>
    <xf numFmtId="3" fontId="7" fillId="5" borderId="28" xfId="0" applyNumberFormat="1" applyFont="1" applyFill="1" applyBorder="1" applyAlignment="1">
      <alignment horizontal="center" vertical="center" wrapText="1"/>
    </xf>
    <xf numFmtId="3" fontId="7" fillId="5" borderId="18" xfId="0" applyNumberFormat="1" applyFont="1" applyFill="1" applyBorder="1" applyAlignment="1">
      <alignment horizontal="center" vertical="center" wrapText="1"/>
    </xf>
    <xf numFmtId="9" fontId="7" fillId="5" borderId="28" xfId="4" applyFont="1" applyFill="1" applyBorder="1" applyAlignment="1">
      <alignment horizontal="center" vertical="center" wrapText="1"/>
    </xf>
    <xf numFmtId="3" fontId="6" fillId="2" borderId="28" xfId="0" applyNumberFormat="1" applyFont="1" applyFill="1" applyBorder="1" applyAlignment="1">
      <alignment horizontal="center" vertical="center" wrapText="1"/>
    </xf>
    <xf numFmtId="3" fontId="6" fillId="2" borderId="18" xfId="0" applyNumberFormat="1" applyFont="1" applyFill="1" applyBorder="1" applyAlignment="1">
      <alignment horizontal="center" vertical="center" wrapText="1"/>
    </xf>
    <xf numFmtId="9" fontId="6" fillId="2" borderId="28" xfId="4" applyFont="1" applyFill="1" applyBorder="1" applyAlignment="1">
      <alignment horizontal="center" vertical="center" wrapText="1"/>
    </xf>
    <xf numFmtId="167" fontId="30" fillId="7" borderId="24" xfId="0" applyNumberFormat="1" applyFont="1" applyFill="1" applyBorder="1" applyAlignment="1">
      <alignment vertical="center" wrapText="1"/>
    </xf>
    <xf numFmtId="167" fontId="30" fillId="7" borderId="26" xfId="0" applyNumberFormat="1" applyFont="1" applyFill="1" applyBorder="1" applyAlignment="1">
      <alignment vertical="center" wrapText="1"/>
    </xf>
    <xf numFmtId="167" fontId="30" fillId="7" borderId="25" xfId="0" applyNumberFormat="1" applyFont="1" applyFill="1" applyBorder="1" applyAlignment="1">
      <alignment vertical="center" wrapText="1"/>
    </xf>
    <xf numFmtId="3" fontId="10" fillId="2" borderId="18" xfId="0" applyNumberFormat="1" applyFont="1" applyFill="1" applyBorder="1" applyAlignment="1">
      <alignment vertical="center" wrapText="1"/>
    </xf>
    <xf numFmtId="9" fontId="10" fillId="2" borderId="18" xfId="4" applyFont="1" applyFill="1" applyBorder="1" applyAlignment="1">
      <alignment vertical="center" wrapText="1"/>
    </xf>
    <xf numFmtId="170" fontId="10" fillId="2" borderId="18" xfId="0" applyNumberFormat="1" applyFont="1" applyFill="1" applyBorder="1" applyAlignment="1">
      <alignment vertical="center" wrapText="1"/>
    </xf>
    <xf numFmtId="0" fontId="10" fillId="2" borderId="16" xfId="0" applyFont="1" applyFill="1" applyBorder="1"/>
    <xf numFmtId="0" fontId="38" fillId="2" borderId="18" xfId="0" applyFont="1" applyFill="1" applyBorder="1"/>
    <xf numFmtId="0" fontId="38" fillId="2" borderId="18" xfId="0" applyFont="1" applyFill="1" applyBorder="1" applyAlignment="1">
      <alignment horizontal="center" vertical="center"/>
    </xf>
    <xf numFmtId="0" fontId="10" fillId="0" borderId="28" xfId="0" applyFont="1" applyBorder="1" applyAlignment="1">
      <alignment vertical="center" wrapText="1"/>
    </xf>
    <xf numFmtId="10" fontId="10" fillId="2" borderId="18" xfId="4" applyNumberFormat="1" applyFont="1" applyFill="1" applyBorder="1"/>
    <xf numFmtId="0" fontId="61" fillId="2" borderId="0" xfId="0" applyFont="1" applyFill="1" applyAlignment="1">
      <alignment horizontal="left"/>
    </xf>
    <xf numFmtId="3" fontId="10" fillId="2" borderId="18" xfId="0" applyNumberFormat="1" applyFont="1" applyFill="1" applyBorder="1"/>
    <xf numFmtId="0" fontId="11" fillId="10" borderId="18" xfId="0" applyFont="1" applyFill="1" applyBorder="1" applyAlignment="1">
      <alignment vertical="center"/>
    </xf>
    <xf numFmtId="3" fontId="11" fillId="0" borderId="18" xfId="9" applyNumberFormat="1" applyFont="1" applyFill="1" applyBorder="1" applyAlignment="1">
      <alignment horizontal="right" vertical="center"/>
    </xf>
    <xf numFmtId="3" fontId="10" fillId="2" borderId="18" xfId="0" applyNumberFormat="1" applyFont="1" applyFill="1" applyBorder="1" applyAlignment="1">
      <alignment vertical="center"/>
    </xf>
    <xf numFmtId="3" fontId="11" fillId="0" borderId="18" xfId="9" applyNumberFormat="1" applyFont="1" applyFill="1" applyBorder="1" applyAlignment="1">
      <alignment vertical="center"/>
    </xf>
    <xf numFmtId="0" fontId="10" fillId="5" borderId="18" xfId="0" applyFont="1" applyFill="1" applyBorder="1"/>
    <xf numFmtId="0" fontId="10" fillId="4" borderId="24" xfId="0" applyFont="1" applyFill="1" applyBorder="1" applyAlignment="1">
      <alignment horizontal="center" vertical="center" wrapText="1"/>
    </xf>
    <xf numFmtId="0" fontId="8" fillId="4" borderId="26" xfId="0" applyFont="1" applyFill="1" applyBorder="1" applyAlignment="1">
      <alignment horizontal="left" vertical="center" wrapText="1"/>
    </xf>
    <xf numFmtId="0" fontId="10" fillId="4" borderId="26" xfId="0" applyFont="1" applyFill="1" applyBorder="1" applyAlignment="1">
      <alignment horizontal="left" vertical="center" wrapText="1"/>
    </xf>
    <xf numFmtId="0" fontId="10" fillId="4" borderId="26" xfId="0" applyFont="1" applyFill="1" applyBorder="1" applyAlignment="1">
      <alignment vertical="center" wrapText="1"/>
    </xf>
    <xf numFmtId="0" fontId="10" fillId="4" borderId="25" xfId="0" applyFont="1" applyFill="1" applyBorder="1" applyAlignment="1">
      <alignment vertical="center" wrapText="1"/>
    </xf>
    <xf numFmtId="0" fontId="8" fillId="2" borderId="0" xfId="0" applyFont="1" applyFill="1" applyAlignment="1">
      <alignment vertical="center" wrapText="1"/>
    </xf>
    <xf numFmtId="0" fontId="8" fillId="2" borderId="28" xfId="0" applyFont="1" applyFill="1" applyBorder="1" applyAlignment="1">
      <alignment horizontal="left" vertical="center" wrapText="1" indent="1"/>
    </xf>
    <xf numFmtId="3" fontId="8" fillId="2" borderId="28" xfId="0" applyNumberFormat="1" applyFont="1" applyFill="1" applyBorder="1" applyAlignment="1">
      <alignment vertical="center" wrapText="1"/>
    </xf>
    <xf numFmtId="3" fontId="8" fillId="2" borderId="18" xfId="0" applyNumberFormat="1" applyFont="1" applyFill="1" applyBorder="1" applyAlignment="1">
      <alignment vertical="center" wrapText="1"/>
    </xf>
    <xf numFmtId="3" fontId="10" fillId="0" borderId="18" xfId="0" applyNumberFormat="1" applyFont="1" applyBorder="1" applyAlignment="1">
      <alignment vertical="center" wrapText="1"/>
    </xf>
    <xf numFmtId="167" fontId="30" fillId="7" borderId="18" xfId="0" applyNumberFormat="1" applyFont="1" applyFill="1" applyBorder="1" applyAlignment="1">
      <alignment vertical="center" wrapText="1"/>
    </xf>
    <xf numFmtId="3" fontId="10" fillId="2" borderId="27" xfId="0" applyNumberFormat="1" applyFont="1" applyFill="1" applyBorder="1" applyAlignment="1">
      <alignment vertical="center" wrapText="1"/>
    </xf>
    <xf numFmtId="167" fontId="30" fillId="7" borderId="27" xfId="0" applyNumberFormat="1" applyFont="1" applyFill="1" applyBorder="1" applyAlignment="1">
      <alignment vertical="center" wrapText="1"/>
    </xf>
    <xf numFmtId="3" fontId="8" fillId="0" borderId="24" xfId="0" applyNumberFormat="1" applyFont="1" applyBorder="1" applyAlignment="1">
      <alignment vertical="center" wrapText="1"/>
    </xf>
    <xf numFmtId="167" fontId="30" fillId="7" borderId="15" xfId="0" applyNumberFormat="1" applyFont="1" applyFill="1" applyBorder="1" applyAlignment="1">
      <alignment vertical="center" wrapText="1"/>
    </xf>
    <xf numFmtId="167" fontId="30" fillId="7" borderId="16" xfId="0" applyNumberFormat="1" applyFont="1" applyFill="1" applyBorder="1" applyAlignment="1">
      <alignment vertical="center" wrapText="1"/>
    </xf>
    <xf numFmtId="167" fontId="30" fillId="7" borderId="0" xfId="0" applyNumberFormat="1" applyFont="1" applyFill="1" applyAlignment="1">
      <alignment vertical="center" wrapText="1"/>
    </xf>
    <xf numFmtId="167" fontId="30" fillId="7" borderId="17" xfId="0" applyNumberFormat="1" applyFont="1" applyFill="1" applyBorder="1" applyAlignment="1">
      <alignment vertical="center" wrapText="1"/>
    </xf>
    <xf numFmtId="3" fontId="8" fillId="0" borderId="25" xfId="0" applyNumberFormat="1" applyFont="1" applyBorder="1" applyAlignment="1">
      <alignment vertical="center" wrapText="1"/>
    </xf>
    <xf numFmtId="3" fontId="8" fillId="0" borderId="18" xfId="0" applyNumberFormat="1" applyFont="1" applyBorder="1" applyAlignment="1">
      <alignment vertical="center" wrapText="1"/>
    </xf>
    <xf numFmtId="3" fontId="10" fillId="0" borderId="24" xfId="0" applyNumberFormat="1" applyFont="1" applyBorder="1" applyAlignment="1">
      <alignment vertical="center" wrapText="1"/>
    </xf>
    <xf numFmtId="167" fontId="30" fillId="7" borderId="19" xfId="0" applyNumberFormat="1" applyFont="1" applyFill="1" applyBorder="1" applyAlignment="1">
      <alignment vertical="center" wrapText="1"/>
    </xf>
    <xf numFmtId="167" fontId="30" fillId="7" borderId="20" xfId="0" applyNumberFormat="1" applyFont="1" applyFill="1" applyBorder="1" applyAlignment="1">
      <alignment vertical="center" wrapText="1"/>
    </xf>
    <xf numFmtId="3" fontId="10" fillId="0" borderId="25" xfId="0" applyNumberFormat="1" applyFont="1" applyBorder="1" applyAlignment="1">
      <alignment vertical="center" wrapText="1"/>
    </xf>
    <xf numFmtId="167" fontId="30" fillId="7" borderId="21" xfId="0" applyNumberFormat="1" applyFont="1" applyFill="1" applyBorder="1" applyAlignment="1">
      <alignment vertical="center" wrapText="1"/>
    </xf>
    <xf numFmtId="167" fontId="30" fillId="7" borderId="22" xfId="0" applyNumberFormat="1" applyFont="1" applyFill="1" applyBorder="1" applyAlignment="1">
      <alignment vertical="center" wrapText="1"/>
    </xf>
    <xf numFmtId="167" fontId="30" fillId="7" borderId="23" xfId="0" applyNumberFormat="1" applyFont="1" applyFill="1" applyBorder="1" applyAlignment="1">
      <alignment vertical="center" wrapText="1"/>
    </xf>
    <xf numFmtId="3" fontId="10" fillId="0" borderId="28" xfId="0" applyNumberFormat="1" applyFont="1" applyBorder="1" applyAlignment="1">
      <alignment vertical="center" wrapText="1"/>
    </xf>
    <xf numFmtId="3" fontId="10" fillId="4" borderId="26" xfId="0" applyNumberFormat="1" applyFont="1" applyFill="1" applyBorder="1" applyAlignment="1">
      <alignment vertical="center" wrapText="1"/>
    </xf>
    <xf numFmtId="3" fontId="10" fillId="4" borderId="16" xfId="0" applyNumberFormat="1" applyFont="1" applyFill="1" applyBorder="1" applyAlignment="1">
      <alignment vertical="center" wrapText="1"/>
    </xf>
    <xf numFmtId="3" fontId="10" fillId="4" borderId="17" xfId="0" applyNumberFormat="1" applyFont="1" applyFill="1" applyBorder="1" applyAlignment="1">
      <alignment vertical="center" wrapText="1"/>
    </xf>
    <xf numFmtId="0" fontId="8" fillId="2" borderId="18" xfId="0" applyFont="1" applyFill="1" applyBorder="1" applyAlignment="1">
      <alignment horizontal="center" vertical="center" wrapText="1"/>
    </xf>
    <xf numFmtId="3" fontId="8" fillId="2" borderId="24" xfId="0" applyNumberFormat="1" applyFont="1" applyFill="1" applyBorder="1" applyAlignment="1">
      <alignment vertical="center" wrapText="1"/>
    </xf>
    <xf numFmtId="3" fontId="10" fillId="2" borderId="24" xfId="0" applyNumberFormat="1" applyFont="1" applyFill="1" applyBorder="1" applyAlignment="1">
      <alignment vertical="center" wrapText="1"/>
    </xf>
    <xf numFmtId="0" fontId="7" fillId="2" borderId="18" xfId="0" applyFont="1" applyFill="1" applyBorder="1" applyAlignment="1">
      <alignment horizontal="center" vertical="center" wrapText="1"/>
    </xf>
    <xf numFmtId="0" fontId="19" fillId="4" borderId="24" xfId="0" applyFont="1" applyFill="1" applyBorder="1" applyAlignment="1">
      <alignment horizontal="center" vertical="center" wrapText="1"/>
    </xf>
    <xf numFmtId="3" fontId="10" fillId="4" borderId="0" xfId="0" applyNumberFormat="1" applyFont="1" applyFill="1" applyAlignment="1">
      <alignment vertical="center" wrapText="1"/>
    </xf>
    <xf numFmtId="3" fontId="10" fillId="4" borderId="20" xfId="0" applyNumberFormat="1" applyFont="1" applyFill="1" applyBorder="1" applyAlignment="1">
      <alignment vertical="center" wrapText="1"/>
    </xf>
    <xf numFmtId="0" fontId="6" fillId="5" borderId="0" xfId="0" applyFont="1" applyFill="1" applyAlignment="1">
      <alignment vertical="center" wrapText="1"/>
    </xf>
    <xf numFmtId="0" fontId="6" fillId="2" borderId="21"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28" xfId="0" applyFont="1" applyFill="1" applyBorder="1" applyAlignment="1">
      <alignment horizontal="left" vertical="center" wrapText="1"/>
    </xf>
    <xf numFmtId="10" fontId="7" fillId="2" borderId="28" xfId="4" applyNumberFormat="1" applyFont="1" applyFill="1" applyBorder="1" applyAlignment="1">
      <alignment vertical="center" wrapText="1"/>
    </xf>
    <xf numFmtId="10" fontId="7" fillId="2" borderId="18" xfId="4" applyNumberFormat="1" applyFont="1" applyFill="1" applyBorder="1" applyAlignment="1">
      <alignment vertical="center" wrapText="1"/>
    </xf>
    <xf numFmtId="0" fontId="7" fillId="2" borderId="0" xfId="0" quotePrefix="1" applyFont="1" applyFill="1" applyAlignment="1">
      <alignment vertical="center" wrapText="1"/>
    </xf>
    <xf numFmtId="0" fontId="7" fillId="2" borderId="0" xfId="0" applyFont="1" applyFill="1" applyAlignment="1">
      <alignment vertical="center" wrapText="1"/>
    </xf>
    <xf numFmtId="10" fontId="6" fillId="2" borderId="18" xfId="4" applyNumberFormat="1" applyFont="1" applyFill="1" applyBorder="1" applyAlignment="1">
      <alignment vertical="center" wrapText="1"/>
    </xf>
    <xf numFmtId="0" fontId="6" fillId="2" borderId="18" xfId="0" applyFont="1" applyFill="1" applyBorder="1" applyAlignment="1">
      <alignment horizontal="left" vertical="center" wrapText="1" indent="3"/>
    </xf>
    <xf numFmtId="0" fontId="6" fillId="2" borderId="18" xfId="0" applyFont="1" applyFill="1" applyBorder="1" applyAlignment="1">
      <alignment horizontal="left" vertical="center" wrapText="1" indent="4"/>
    </xf>
    <xf numFmtId="0" fontId="6" fillId="2" borderId="18" xfId="0" applyFont="1" applyFill="1" applyBorder="1" applyAlignment="1">
      <alignment horizontal="left" vertical="center" wrapText="1" indent="5"/>
    </xf>
    <xf numFmtId="10" fontId="10" fillId="0" borderId="18" xfId="4" applyNumberFormat="1" applyFont="1" applyBorder="1" applyAlignment="1">
      <alignment vertical="center" wrapText="1"/>
    </xf>
    <xf numFmtId="10" fontId="6" fillId="2" borderId="27" xfId="4" applyNumberFormat="1" applyFont="1" applyFill="1" applyBorder="1" applyAlignment="1">
      <alignment vertical="center" wrapText="1"/>
    </xf>
    <xf numFmtId="10" fontId="6" fillId="0" borderId="18" xfId="4" applyNumberFormat="1" applyFont="1" applyBorder="1" applyAlignment="1">
      <alignment vertical="center" wrapText="1"/>
    </xf>
    <xf numFmtId="10" fontId="6" fillId="0" borderId="24" xfId="4" applyNumberFormat="1" applyFont="1" applyBorder="1" applyAlignment="1">
      <alignment vertical="center" wrapText="1"/>
    </xf>
    <xf numFmtId="10" fontId="6" fillId="0" borderId="25" xfId="4" applyNumberFormat="1" applyFont="1" applyBorder="1" applyAlignment="1">
      <alignment vertical="center" wrapText="1"/>
    </xf>
    <xf numFmtId="10" fontId="6" fillId="2" borderId="24" xfId="4" applyNumberFormat="1" applyFont="1" applyFill="1" applyBorder="1" applyAlignment="1">
      <alignment vertical="center" wrapText="1"/>
    </xf>
    <xf numFmtId="10" fontId="6" fillId="2" borderId="25" xfId="4" applyNumberFormat="1" applyFont="1" applyFill="1" applyBorder="1" applyAlignment="1">
      <alignment vertical="center" wrapText="1"/>
    </xf>
    <xf numFmtId="10" fontId="6" fillId="0" borderId="29" xfId="4" applyNumberFormat="1" applyFont="1" applyBorder="1" applyAlignment="1">
      <alignment vertical="center" wrapText="1"/>
    </xf>
    <xf numFmtId="0" fontId="6" fillId="2" borderId="18" xfId="0" applyFont="1" applyFill="1" applyBorder="1" applyAlignment="1">
      <alignment horizontal="left" vertical="center" wrapText="1" indent="2"/>
    </xf>
    <xf numFmtId="0" fontId="7" fillId="2" borderId="0" xfId="0" applyFont="1" applyFill="1" applyAlignment="1">
      <alignment horizontal="left"/>
    </xf>
    <xf numFmtId="3" fontId="10" fillId="2" borderId="18" xfId="0" applyNumberFormat="1" applyFont="1" applyFill="1" applyBorder="1" applyAlignment="1">
      <alignment horizontal="right" vertical="center" wrapText="1" indent="1"/>
    </xf>
    <xf numFmtId="3" fontId="10" fillId="2" borderId="27" xfId="0" applyNumberFormat="1" applyFont="1" applyFill="1" applyBorder="1" applyAlignment="1">
      <alignment horizontal="right" vertical="center" wrapText="1" indent="1"/>
    </xf>
    <xf numFmtId="3" fontId="10" fillId="2" borderId="24" xfId="0" applyNumberFormat="1" applyFont="1" applyFill="1" applyBorder="1" applyAlignment="1">
      <alignment horizontal="right" vertical="center" wrapText="1" indent="1"/>
    </xf>
    <xf numFmtId="3" fontId="10" fillId="2" borderId="25" xfId="0" applyNumberFormat="1" applyFont="1" applyFill="1" applyBorder="1" applyAlignment="1">
      <alignment horizontal="right" vertical="center" wrapText="1" indent="1"/>
    </xf>
    <xf numFmtId="3" fontId="10" fillId="2" borderId="28" xfId="0" applyNumberFormat="1" applyFont="1" applyFill="1" applyBorder="1" applyAlignment="1">
      <alignment horizontal="right" vertical="center" wrapText="1" indent="1"/>
    </xf>
    <xf numFmtId="0" fontId="7" fillId="2" borderId="18" xfId="0" applyFont="1" applyFill="1" applyBorder="1" applyAlignment="1">
      <alignment horizontal="left" vertical="center" wrapText="1"/>
    </xf>
    <xf numFmtId="10" fontId="6" fillId="2" borderId="28" xfId="4" applyNumberFormat="1" applyFont="1" applyFill="1" applyBorder="1" applyAlignment="1">
      <alignment vertical="center" wrapText="1"/>
    </xf>
    <xf numFmtId="0" fontId="8" fillId="5" borderId="24"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8" fillId="5" borderId="18" xfId="0" applyFont="1" applyFill="1" applyBorder="1" applyAlignment="1">
      <alignment wrapText="1"/>
    </xf>
    <xf numFmtId="10" fontId="8" fillId="2" borderId="18" xfId="0" applyNumberFormat="1" applyFont="1" applyFill="1" applyBorder="1"/>
    <xf numFmtId="0" fontId="18" fillId="2" borderId="0" xfId="0" applyFont="1" applyFill="1" applyAlignment="1">
      <alignment vertical="center"/>
    </xf>
    <xf numFmtId="0" fontId="4" fillId="2" borderId="0" xfId="0" quotePrefix="1" applyFont="1" applyFill="1" applyAlignment="1">
      <alignment vertical="center"/>
    </xf>
    <xf numFmtId="0" fontId="6" fillId="2" borderId="18" xfId="0" applyFont="1" applyFill="1" applyBorder="1" applyAlignment="1">
      <alignment horizontal="center" vertical="center"/>
    </xf>
    <xf numFmtId="0" fontId="6" fillId="2" borderId="18" xfId="0" applyFont="1" applyFill="1" applyBorder="1" applyAlignment="1">
      <alignment vertical="center"/>
    </xf>
    <xf numFmtId="1" fontId="6" fillId="2" borderId="18" xfId="0" applyNumberFormat="1" applyFont="1" applyFill="1" applyBorder="1" applyAlignment="1">
      <alignment vertical="center"/>
    </xf>
    <xf numFmtId="1" fontId="6" fillId="0" borderId="18" xfId="0" applyNumberFormat="1" applyFont="1" applyBorder="1" applyAlignment="1">
      <alignment horizontal="right" vertical="center"/>
    </xf>
    <xf numFmtId="0" fontId="6" fillId="0" borderId="18" xfId="0" applyFont="1" applyBorder="1" applyAlignment="1">
      <alignment horizontal="right" vertical="center"/>
    </xf>
    <xf numFmtId="0" fontId="6" fillId="2" borderId="18" xfId="0" applyFont="1" applyFill="1" applyBorder="1" applyAlignment="1">
      <alignment horizontal="left" vertical="center"/>
    </xf>
    <xf numFmtId="0" fontId="10" fillId="0" borderId="8" xfId="0" applyFont="1" applyBorder="1" applyAlignment="1">
      <alignment horizontal="center" vertical="center"/>
    </xf>
    <xf numFmtId="0" fontId="14" fillId="2" borderId="0" xfId="0" applyFont="1" applyFill="1" applyAlignment="1">
      <alignment horizontal="center" vertical="center" wrapText="1"/>
    </xf>
    <xf numFmtId="0" fontId="14" fillId="2" borderId="0" xfId="0" applyFont="1" applyFill="1" applyAlignment="1">
      <alignment horizontal="left" vertical="center" wrapText="1"/>
    </xf>
    <xf numFmtId="0" fontId="6" fillId="2" borderId="0" xfId="0" applyFont="1" applyFill="1" applyAlignment="1">
      <alignment horizontal="left" vertical="center" wrapText="1"/>
    </xf>
    <xf numFmtId="0" fontId="14" fillId="6" borderId="0" xfId="0" applyFont="1" applyFill="1" applyAlignment="1">
      <alignment horizontal="center" vertical="center" wrapText="1"/>
    </xf>
    <xf numFmtId="0" fontId="0" fillId="2" borderId="0" xfId="0" applyFill="1"/>
    <xf numFmtId="0" fontId="10" fillId="3" borderId="12" xfId="0" applyFont="1" applyFill="1" applyBorder="1" applyAlignment="1">
      <alignment horizontal="center" vertical="center"/>
    </xf>
    <xf numFmtId="0" fontId="10" fillId="0" borderId="12" xfId="0" applyFont="1" applyBorder="1" applyAlignment="1">
      <alignment horizontal="center" vertical="center"/>
    </xf>
    <xf numFmtId="0" fontId="11" fillId="10" borderId="18" xfId="0" applyFont="1" applyFill="1" applyBorder="1" applyAlignment="1">
      <alignment horizontal="center" vertical="center" wrapText="1"/>
    </xf>
    <xf numFmtId="0" fontId="11" fillId="0" borderId="18" xfId="0" applyFont="1" applyBorder="1" applyAlignment="1">
      <alignment horizontal="right" vertical="center" wrapText="1"/>
    </xf>
    <xf numFmtId="0" fontId="11" fillId="10" borderId="26" xfId="0" applyFont="1" applyFill="1" applyBorder="1" applyAlignment="1">
      <alignment horizontal="left" vertical="center" wrapText="1"/>
    </xf>
    <xf numFmtId="167" fontId="30" fillId="6" borderId="27" xfId="0" applyNumberFormat="1" applyFont="1" applyFill="1" applyBorder="1" applyAlignment="1">
      <alignment horizontal="right" vertical="center" wrapText="1"/>
    </xf>
    <xf numFmtId="0" fontId="60" fillId="18" borderId="24" xfId="0" applyFont="1" applyFill="1" applyBorder="1" applyAlignment="1">
      <alignment horizontal="left" vertical="center" wrapText="1"/>
    </xf>
    <xf numFmtId="0" fontId="60" fillId="18" borderId="26" xfId="0" applyFont="1" applyFill="1" applyBorder="1" applyAlignment="1">
      <alignment horizontal="left" vertical="center" wrapText="1"/>
    </xf>
    <xf numFmtId="0" fontId="60" fillId="18" borderId="25" xfId="0" applyFont="1" applyFill="1" applyBorder="1" applyAlignment="1">
      <alignment horizontal="left" vertical="center" wrapText="1"/>
    </xf>
    <xf numFmtId="167" fontId="30" fillId="6" borderId="28" xfId="0" applyNumberFormat="1" applyFont="1" applyFill="1" applyBorder="1" applyAlignment="1">
      <alignment horizontal="right" vertical="center" wrapText="1"/>
    </xf>
    <xf numFmtId="167" fontId="30" fillId="6" borderId="29" xfId="0" applyNumberFormat="1" applyFont="1" applyFill="1" applyBorder="1" applyAlignment="1">
      <alignment horizontal="right" vertical="center" wrapText="1"/>
    </xf>
    <xf numFmtId="0" fontId="11" fillId="0" borderId="28" xfId="0" applyFont="1" applyBorder="1" applyAlignment="1">
      <alignment horizontal="right" vertical="center" wrapText="1"/>
    </xf>
    <xf numFmtId="0" fontId="60" fillId="10" borderId="26" xfId="0" applyFont="1" applyFill="1" applyBorder="1" applyAlignment="1">
      <alignment horizontal="left" vertical="center" wrapText="1"/>
    </xf>
    <xf numFmtId="0" fontId="60" fillId="10" borderId="25" xfId="0" applyFont="1" applyFill="1" applyBorder="1" applyAlignment="1">
      <alignment horizontal="left" vertical="center" wrapText="1"/>
    </xf>
    <xf numFmtId="0" fontId="62" fillId="10" borderId="18" xfId="0" applyFont="1" applyFill="1" applyBorder="1" applyAlignment="1">
      <alignment horizontal="center" vertical="center" wrapText="1"/>
    </xf>
    <xf numFmtId="0" fontId="11" fillId="10" borderId="18" xfId="0" applyFont="1" applyFill="1" applyBorder="1" applyAlignment="1">
      <alignment horizontal="right" vertical="center" wrapText="1"/>
    </xf>
    <xf numFmtId="0" fontId="11" fillId="10" borderId="24" xfId="0" applyFont="1" applyFill="1" applyBorder="1" applyAlignment="1">
      <alignment horizontal="left" vertical="center" wrapText="1"/>
    </xf>
    <xf numFmtId="0" fontId="11" fillId="10" borderId="15" xfId="0" applyFont="1" applyFill="1" applyBorder="1" applyAlignment="1">
      <alignment horizontal="left" wrapText="1"/>
    </xf>
    <xf numFmtId="0" fontId="11" fillId="10" borderId="16" xfId="0" applyFont="1" applyFill="1" applyBorder="1" applyAlignment="1">
      <alignment horizontal="left" vertical="center" wrapText="1"/>
    </xf>
    <xf numFmtId="0" fontId="11" fillId="10" borderId="17" xfId="0" applyFont="1" applyFill="1" applyBorder="1" applyAlignment="1">
      <alignment horizontal="left" vertical="center" wrapText="1"/>
    </xf>
    <xf numFmtId="0" fontId="11" fillId="10" borderId="21" xfId="0" applyFont="1" applyFill="1" applyBorder="1" applyAlignment="1">
      <alignment horizontal="left" vertical="center" wrapText="1"/>
    </xf>
    <xf numFmtId="0" fontId="11" fillId="10" borderId="22" xfId="0" applyFont="1" applyFill="1" applyBorder="1" applyAlignment="1">
      <alignment horizontal="left" vertical="center" wrapText="1"/>
    </xf>
    <xf numFmtId="0" fontId="11" fillId="10" borderId="23" xfId="0" applyFont="1" applyFill="1" applyBorder="1" applyAlignment="1">
      <alignment horizontal="center" vertical="center" wrapText="1"/>
    </xf>
    <xf numFmtId="0" fontId="11" fillId="10" borderId="25" xfId="0" applyFont="1" applyFill="1" applyBorder="1" applyAlignment="1">
      <alignment horizontal="left" vertical="center" wrapText="1"/>
    </xf>
    <xf numFmtId="167" fontId="7" fillId="6" borderId="18" xfId="0" applyNumberFormat="1" applyFont="1" applyFill="1" applyBorder="1" applyAlignment="1">
      <alignment horizontal="right" vertical="center" wrapText="1"/>
    </xf>
    <xf numFmtId="0" fontId="11" fillId="10" borderId="15" xfId="0" applyFont="1" applyFill="1" applyBorder="1" applyAlignment="1">
      <alignment horizontal="left" vertical="center" wrapText="1"/>
    </xf>
    <xf numFmtId="0" fontId="11" fillId="10" borderId="18" xfId="0" applyFont="1" applyFill="1" applyBorder="1" applyAlignment="1">
      <alignment horizontal="left" vertical="center" wrapText="1"/>
    </xf>
    <xf numFmtId="167" fontId="14" fillId="0" borderId="0" xfId="0" applyNumberFormat="1" applyFont="1" applyAlignment="1">
      <alignment horizontal="right" vertical="center" wrapText="1"/>
    </xf>
    <xf numFmtId="167" fontId="6" fillId="0" borderId="0" xfId="0" applyNumberFormat="1" applyFont="1" applyAlignment="1">
      <alignment horizontal="right" vertical="center" wrapText="1"/>
    </xf>
    <xf numFmtId="0" fontId="16" fillId="0" borderId="0" xfId="0" applyFont="1" applyAlignment="1">
      <alignment horizontal="left" vertical="center" wrapText="1"/>
    </xf>
    <xf numFmtId="0" fontId="31" fillId="9" borderId="18" xfId="0" applyFont="1" applyFill="1" applyBorder="1" applyAlignment="1">
      <alignment horizontal="center" vertical="center" wrapText="1"/>
    </xf>
    <xf numFmtId="0" fontId="63" fillId="18" borderId="0" xfId="0" applyFont="1" applyFill="1" applyAlignment="1">
      <alignment horizontal="right" wrapText="1"/>
    </xf>
    <xf numFmtId="3" fontId="31" fillId="9" borderId="18" xfId="0" applyNumberFormat="1" applyFont="1" applyFill="1" applyBorder="1" applyAlignment="1">
      <alignment horizontal="right" wrapText="1"/>
    </xf>
    <xf numFmtId="0" fontId="11" fillId="10" borderId="18" xfId="0" applyFont="1" applyFill="1" applyBorder="1" applyAlignment="1">
      <alignment horizontal="right" wrapText="1"/>
    </xf>
    <xf numFmtId="0" fontId="60" fillId="18" borderId="0" xfId="0" applyFont="1" applyFill="1" applyAlignment="1">
      <alignment horizontal="right" wrapText="1"/>
    </xf>
    <xf numFmtId="0" fontId="60" fillId="18" borderId="17" xfId="0" applyFont="1" applyFill="1" applyBorder="1" applyAlignment="1">
      <alignment horizontal="right" wrapText="1"/>
    </xf>
    <xf numFmtId="0" fontId="60" fillId="18" borderId="15" xfId="0" applyFont="1" applyFill="1" applyBorder="1" applyAlignment="1">
      <alignment horizontal="right" wrapText="1"/>
    </xf>
    <xf numFmtId="0" fontId="60" fillId="18" borderId="16" xfId="0" applyFont="1" applyFill="1" applyBorder="1" applyAlignment="1">
      <alignment horizontal="right" wrapText="1"/>
    </xf>
    <xf numFmtId="0" fontId="60" fillId="18" borderId="20" xfId="0" applyFont="1" applyFill="1" applyBorder="1" applyAlignment="1">
      <alignment horizontal="right" wrapText="1"/>
    </xf>
    <xf numFmtId="0" fontId="60" fillId="18" borderId="21" xfId="0" applyFont="1" applyFill="1" applyBorder="1" applyAlignment="1">
      <alignment horizontal="right" wrapText="1"/>
    </xf>
    <xf numFmtId="0" fontId="60" fillId="18" borderId="22" xfId="0" applyFont="1" applyFill="1" applyBorder="1" applyAlignment="1">
      <alignment horizontal="right" wrapText="1"/>
    </xf>
    <xf numFmtId="0" fontId="60" fillId="18" borderId="23" xfId="0" applyFont="1" applyFill="1" applyBorder="1" applyAlignment="1">
      <alignment horizontal="right" wrapText="1"/>
    </xf>
    <xf numFmtId="167" fontId="17" fillId="5" borderId="28" xfId="0" applyNumberFormat="1" applyFont="1" applyFill="1" applyBorder="1" applyAlignment="1">
      <alignment horizontal="right" wrapText="1"/>
    </xf>
    <xf numFmtId="167" fontId="17" fillId="5" borderId="18" xfId="0" applyNumberFormat="1" applyFont="1" applyFill="1" applyBorder="1" applyAlignment="1">
      <alignment horizontal="right" wrapText="1"/>
    </xf>
    <xf numFmtId="0" fontId="63" fillId="18" borderId="20" xfId="0" applyFont="1" applyFill="1" applyBorder="1" applyAlignment="1">
      <alignment horizontal="right" wrapText="1"/>
    </xf>
    <xf numFmtId="167" fontId="6" fillId="6" borderId="18" xfId="0" applyNumberFormat="1" applyFont="1" applyFill="1" applyBorder="1" applyAlignment="1">
      <alignment horizontal="right" wrapText="1"/>
    </xf>
    <xf numFmtId="0" fontId="14" fillId="2" borderId="0" xfId="0" applyFont="1" applyFill="1" applyAlignment="1">
      <alignment horizontal="left" vertical="center" wrapText="1"/>
    </xf>
    <xf numFmtId="165" fontId="6" fillId="4" borderId="2" xfId="3" applyNumberFormat="1" applyFont="1" applyFill="1" applyBorder="1" applyAlignment="1">
      <alignment horizontal="center"/>
    </xf>
    <xf numFmtId="165" fontId="6" fillId="4" borderId="3" xfId="3" applyNumberFormat="1" applyFont="1" applyFill="1" applyBorder="1" applyAlignment="1">
      <alignment horizontal="center"/>
    </xf>
    <xf numFmtId="165" fontId="6" fillId="4" borderId="4" xfId="3" applyNumberFormat="1" applyFont="1" applyFill="1" applyBorder="1" applyAlignment="1">
      <alignment horizontal="center"/>
    </xf>
    <xf numFmtId="0" fontId="10" fillId="3" borderId="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0" xfId="0" applyFont="1" applyFill="1" applyBorder="1" applyAlignment="1">
      <alignment horizontal="center" vertical="center"/>
    </xf>
    <xf numFmtId="165" fontId="6" fillId="3" borderId="1" xfId="3" applyNumberFormat="1" applyFont="1" applyFill="1" applyBorder="1" applyAlignment="1">
      <alignment horizontal="center"/>
    </xf>
    <xf numFmtId="165" fontId="6" fillId="3" borderId="6" xfId="3" applyNumberFormat="1" applyFont="1" applyFill="1" applyBorder="1" applyAlignment="1">
      <alignment horizontal="center"/>
    </xf>
    <xf numFmtId="165" fontId="6" fillId="3" borderId="10" xfId="3" applyNumberFormat="1" applyFont="1" applyFill="1" applyBorder="1" applyAlignment="1">
      <alignment horizont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10" fillId="3" borderId="30"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3" xfId="0" applyFont="1" applyFill="1" applyBorder="1" applyAlignment="1">
      <alignment horizontal="center" vertical="center"/>
    </xf>
    <xf numFmtId="0" fontId="12" fillId="2" borderId="0" xfId="0" applyFont="1" applyFill="1" applyAlignment="1">
      <alignment horizontal="center"/>
    </xf>
    <xf numFmtId="14" fontId="13" fillId="2" borderId="0" xfId="0" quotePrefix="1" applyNumberFormat="1" applyFont="1" applyFill="1" applyAlignment="1">
      <alignment horizontal="center"/>
    </xf>
    <xf numFmtId="0" fontId="13" fillId="2" borderId="0" xfId="0" applyFont="1" applyFill="1" applyAlignment="1">
      <alignment horizontal="center"/>
    </xf>
    <xf numFmtId="0" fontId="14" fillId="2" borderId="24" xfId="0" applyFont="1" applyFill="1" applyBorder="1" applyAlignment="1">
      <alignment horizontal="left" vertical="center" wrapText="1"/>
    </xf>
    <xf numFmtId="0" fontId="14" fillId="2" borderId="25" xfId="0" applyFont="1" applyFill="1" applyBorder="1" applyAlignment="1">
      <alignment horizontal="left" vertical="center" wrapText="1"/>
    </xf>
    <xf numFmtId="0" fontId="14" fillId="2" borderId="0" xfId="0" applyFont="1" applyFill="1" applyAlignment="1">
      <alignment horizontal="center" vertical="center" wrapText="1"/>
    </xf>
    <xf numFmtId="0" fontId="14" fillId="2" borderId="20"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5" fillId="2" borderId="24" xfId="0" applyFont="1" applyFill="1" applyBorder="1" applyAlignment="1">
      <alignment horizontal="left" vertical="center" wrapText="1"/>
    </xf>
    <xf numFmtId="0" fontId="15" fillId="2" borderId="25" xfId="0" applyFont="1" applyFill="1" applyBorder="1" applyAlignment="1">
      <alignment horizontal="left" vertical="center" wrapText="1"/>
    </xf>
    <xf numFmtId="0" fontId="17" fillId="5" borderId="24" xfId="0" applyFont="1" applyFill="1" applyBorder="1" applyAlignment="1">
      <alignment horizontal="left" vertical="center" wrapText="1"/>
    </xf>
    <xf numFmtId="0" fontId="17" fillId="5" borderId="25" xfId="0" applyFont="1" applyFill="1" applyBorder="1" applyAlignment="1">
      <alignment horizontal="left" vertical="center" wrapText="1"/>
    </xf>
    <xf numFmtId="0" fontId="6" fillId="2" borderId="24"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30" fillId="2" borderId="0" xfId="0" applyFont="1" applyFill="1" applyAlignment="1">
      <alignment horizontal="left" vertical="center" wrapText="1"/>
    </xf>
    <xf numFmtId="0" fontId="30" fillId="2" borderId="20" xfId="0" applyFont="1" applyFill="1" applyBorder="1" applyAlignment="1">
      <alignment horizontal="left" vertical="center" wrapText="1"/>
    </xf>
    <xf numFmtId="0" fontId="30" fillId="2" borderId="22" xfId="0" applyFont="1" applyFill="1" applyBorder="1" applyAlignment="1">
      <alignment horizontal="left" vertical="center" wrapText="1"/>
    </xf>
    <xf numFmtId="0" fontId="30" fillId="2" borderId="23" xfId="0" applyFont="1" applyFill="1" applyBorder="1" applyAlignment="1">
      <alignment horizontal="left" vertical="center" wrapText="1"/>
    </xf>
    <xf numFmtId="0" fontId="15" fillId="2" borderId="0" xfId="0" applyFont="1" applyFill="1" applyAlignment="1">
      <alignment horizontal="left" vertical="center" wrapText="1"/>
    </xf>
    <xf numFmtId="0" fontId="17" fillId="2" borderId="0" xfId="0" applyFont="1" applyFill="1" applyAlignment="1">
      <alignment horizontal="left" vertical="center" wrapText="1"/>
    </xf>
    <xf numFmtId="0" fontId="14" fillId="2" borderId="0" xfId="0" applyFont="1" applyFill="1" applyAlignment="1">
      <alignment horizontal="left" vertical="center" wrapText="1"/>
    </xf>
    <xf numFmtId="0" fontId="14" fillId="6" borderId="0" xfId="0" applyFont="1" applyFill="1" applyAlignment="1">
      <alignment horizontal="left" wrapText="1"/>
    </xf>
    <xf numFmtId="0" fontId="14" fillId="6" borderId="20" xfId="0" applyFont="1" applyFill="1" applyBorder="1" applyAlignment="1">
      <alignment horizontal="left" wrapText="1"/>
    </xf>
    <xf numFmtId="0" fontId="6" fillId="2" borderId="0" xfId="0" applyFont="1" applyFill="1" applyAlignment="1">
      <alignment horizontal="left" vertical="center" wrapText="1"/>
    </xf>
    <xf numFmtId="0" fontId="14" fillId="6" borderId="24" xfId="0" applyFont="1" applyFill="1" applyBorder="1" applyAlignment="1">
      <alignment horizontal="center" vertical="center" wrapText="1"/>
    </xf>
    <xf numFmtId="0" fontId="14" fillId="6" borderId="26" xfId="0" applyFont="1" applyFill="1" applyBorder="1" applyAlignment="1">
      <alignment horizontal="center" vertical="center" wrapText="1"/>
    </xf>
    <xf numFmtId="0" fontId="14" fillId="6" borderId="25" xfId="0" applyFont="1" applyFill="1" applyBorder="1" applyAlignment="1">
      <alignment horizontal="center" vertical="center" wrapText="1"/>
    </xf>
    <xf numFmtId="0" fontId="14" fillId="6" borderId="15" xfId="0" applyFont="1" applyFill="1" applyBorder="1" applyAlignment="1">
      <alignment horizontal="center" vertical="center" wrapText="1"/>
    </xf>
    <xf numFmtId="0" fontId="10" fillId="0" borderId="0" xfId="0" applyFont="1" applyFill="1" applyAlignment="1">
      <alignment horizontal="left" wrapText="1"/>
    </xf>
    <xf numFmtId="0" fontId="18" fillId="2" borderId="0" xfId="0" applyFont="1" applyFill="1" applyAlignment="1">
      <alignment horizontal="left" wrapText="1"/>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5" xfId="0" applyFont="1" applyBorder="1" applyAlignment="1">
      <alignment horizontal="center" vertical="center" wrapText="1"/>
    </xf>
    <xf numFmtId="0" fontId="14" fillId="6" borderId="27" xfId="0" applyFont="1" applyFill="1" applyBorder="1" applyAlignment="1">
      <alignment horizontal="center" vertical="center" wrapText="1"/>
    </xf>
    <xf numFmtId="0" fontId="14" fillId="6" borderId="28" xfId="0" applyFont="1" applyFill="1" applyBorder="1" applyAlignment="1">
      <alignment horizontal="center" vertical="center" wrapText="1"/>
    </xf>
    <xf numFmtId="0" fontId="14" fillId="6" borderId="22" xfId="0" applyFont="1" applyFill="1" applyBorder="1" applyAlignment="1">
      <alignment horizontal="left" wrapText="1"/>
    </xf>
    <xf numFmtId="0" fontId="14" fillId="6" borderId="23" xfId="0" applyFont="1" applyFill="1" applyBorder="1" applyAlignment="1">
      <alignment horizontal="left" wrapText="1"/>
    </xf>
    <xf numFmtId="0" fontId="14" fillId="6" borderId="18" xfId="0" applyFont="1" applyFill="1" applyBorder="1" applyAlignment="1">
      <alignment horizontal="center" vertical="center" wrapText="1"/>
    </xf>
    <xf numFmtId="0" fontId="10" fillId="0" borderId="18" xfId="0" applyFont="1" applyBorder="1" applyAlignment="1">
      <alignment horizontal="center"/>
    </xf>
    <xf numFmtId="0" fontId="10" fillId="0" borderId="18" xfId="0" applyFont="1" applyBorder="1" applyAlignment="1">
      <alignment horizontal="center" vertical="center" wrapText="1"/>
    </xf>
    <xf numFmtId="0" fontId="10" fillId="2" borderId="0" xfId="0" applyFont="1" applyFill="1" applyAlignment="1">
      <alignment horizontal="left" wrapText="1"/>
    </xf>
    <xf numFmtId="0" fontId="14" fillId="6" borderId="24" xfId="0" applyFont="1" applyFill="1" applyBorder="1" applyAlignment="1">
      <alignment horizontal="left" vertical="center" wrapText="1"/>
    </xf>
    <xf numFmtId="0" fontId="14" fillId="6" borderId="26" xfId="0" applyFont="1" applyFill="1" applyBorder="1" applyAlignment="1">
      <alignment horizontal="left" vertical="center" wrapText="1"/>
    </xf>
    <xf numFmtId="0" fontId="17" fillId="6" borderId="22" xfId="0" applyFont="1" applyFill="1" applyBorder="1" applyAlignment="1">
      <alignment horizontal="center" vertical="center" wrapText="1"/>
    </xf>
    <xf numFmtId="0" fontId="17" fillId="5" borderId="26" xfId="0" applyFont="1" applyFill="1" applyBorder="1" applyAlignment="1">
      <alignment horizontal="left" vertical="center" wrapText="1"/>
    </xf>
    <xf numFmtId="0" fontId="17" fillId="5" borderId="24"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6" borderId="24" xfId="0" applyFont="1" applyFill="1" applyBorder="1" applyAlignment="1">
      <alignment horizontal="left" vertical="center" wrapText="1"/>
    </xf>
    <xf numFmtId="0" fontId="17" fillId="6" borderId="26" xfId="0" applyFont="1" applyFill="1" applyBorder="1" applyAlignment="1">
      <alignment horizontal="left" vertical="center" wrapText="1"/>
    </xf>
    <xf numFmtId="167" fontId="17" fillId="5" borderId="24" xfId="0" applyNumberFormat="1" applyFont="1" applyFill="1" applyBorder="1" applyAlignment="1">
      <alignment horizontal="center" vertical="center" wrapText="1"/>
    </xf>
    <xf numFmtId="167" fontId="17" fillId="5" borderId="25" xfId="0" applyNumberFormat="1" applyFont="1" applyFill="1" applyBorder="1" applyAlignment="1">
      <alignment horizontal="center" vertical="center" wrapText="1"/>
    </xf>
    <xf numFmtId="0" fontId="14" fillId="6" borderId="25" xfId="0" applyFont="1" applyFill="1" applyBorder="1" applyAlignment="1">
      <alignment horizontal="left" vertical="center" wrapText="1"/>
    </xf>
    <xf numFmtId="167" fontId="17" fillId="5" borderId="26" xfId="0" applyNumberFormat="1" applyFont="1" applyFill="1" applyBorder="1" applyAlignment="1">
      <alignment horizontal="center" vertical="center" wrapText="1"/>
    </xf>
    <xf numFmtId="0" fontId="14" fillId="6" borderId="29"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17" fillId="6" borderId="25" xfId="0" applyFont="1" applyFill="1" applyBorder="1" applyAlignment="1">
      <alignment horizontal="left" vertical="center" wrapText="1"/>
    </xf>
    <xf numFmtId="0" fontId="14" fillId="6" borderId="0" xfId="0" applyFont="1" applyFill="1" applyAlignment="1">
      <alignment horizontal="center" wrapText="1"/>
    </xf>
    <xf numFmtId="0" fontId="14" fillId="6" borderId="20" xfId="0" applyFont="1" applyFill="1" applyBorder="1" applyAlignment="1">
      <alignment horizontal="center" wrapText="1"/>
    </xf>
    <xf numFmtId="0" fontId="17" fillId="6" borderId="18" xfId="0" applyFont="1" applyFill="1" applyBorder="1" applyAlignment="1">
      <alignment horizontal="center" vertical="center" wrapText="1"/>
    </xf>
    <xf numFmtId="40" fontId="7" fillId="5" borderId="24" xfId="3" applyFont="1" applyFill="1" applyBorder="1" applyAlignment="1">
      <alignment horizontal="left" vertical="center"/>
    </xf>
    <xf numFmtId="40" fontId="7" fillId="5" borderId="25" xfId="3" applyFont="1" applyFill="1" applyBorder="1" applyAlignment="1">
      <alignment horizontal="left" vertical="center"/>
    </xf>
    <xf numFmtId="0" fontId="15" fillId="6" borderId="24" xfId="0" applyFont="1" applyFill="1" applyBorder="1" applyAlignment="1">
      <alignment horizontal="left" vertical="center" wrapText="1" indent="2"/>
    </xf>
    <xf numFmtId="0" fontId="15" fillId="6" borderId="25" xfId="0" applyFont="1" applyFill="1" applyBorder="1" applyAlignment="1">
      <alignment horizontal="left" vertical="center" wrapText="1" indent="2"/>
    </xf>
    <xf numFmtId="0" fontId="15" fillId="6" borderId="26" xfId="0" applyFont="1" applyFill="1" applyBorder="1" applyAlignment="1">
      <alignment horizontal="left" vertical="center" wrapText="1"/>
    </xf>
    <xf numFmtId="0" fontId="15" fillId="6" borderId="25" xfId="0" applyFont="1" applyFill="1" applyBorder="1" applyAlignment="1">
      <alignment horizontal="left" vertical="center" wrapText="1"/>
    </xf>
    <xf numFmtId="0" fontId="14" fillId="6" borderId="22" xfId="0" applyFont="1" applyFill="1" applyBorder="1" applyAlignment="1">
      <alignment horizontal="left" vertical="center" wrapText="1"/>
    </xf>
    <xf numFmtId="0" fontId="14" fillId="6" borderId="23" xfId="0" applyFont="1" applyFill="1" applyBorder="1" applyAlignment="1">
      <alignment horizontal="left" vertical="center" wrapText="1"/>
    </xf>
    <xf numFmtId="0" fontId="15" fillId="6" borderId="15" xfId="0" applyFont="1" applyFill="1" applyBorder="1" applyAlignment="1">
      <alignment horizontal="left" vertical="center"/>
    </xf>
    <xf numFmtId="0" fontId="15" fillId="6" borderId="16" xfId="0" applyFont="1" applyFill="1" applyBorder="1" applyAlignment="1">
      <alignment horizontal="left" vertical="center"/>
    </xf>
    <xf numFmtId="0" fontId="15" fillId="6" borderId="17" xfId="0" applyFont="1" applyFill="1" applyBorder="1" applyAlignment="1">
      <alignment horizontal="left" vertical="center"/>
    </xf>
    <xf numFmtId="0" fontId="15" fillId="6" borderId="21" xfId="0" applyFont="1" applyFill="1" applyBorder="1" applyAlignment="1">
      <alignment horizontal="left" vertical="center"/>
    </xf>
    <xf numFmtId="0" fontId="15" fillId="6" borderId="22" xfId="0" applyFont="1" applyFill="1" applyBorder="1" applyAlignment="1">
      <alignment horizontal="left" vertical="center"/>
    </xf>
    <xf numFmtId="0" fontId="15" fillId="6" borderId="23" xfId="0" applyFont="1" applyFill="1" applyBorder="1" applyAlignment="1">
      <alignment horizontal="left" vertical="center"/>
    </xf>
    <xf numFmtId="0" fontId="17" fillId="0" borderId="24" xfId="0" applyFont="1" applyBorder="1" applyAlignment="1">
      <alignment horizontal="left" vertical="center" wrapText="1"/>
    </xf>
    <xf numFmtId="0" fontId="17" fillId="0" borderId="26" xfId="0" applyFont="1" applyBorder="1" applyAlignment="1">
      <alignment horizontal="left" vertical="center" wrapText="1"/>
    </xf>
    <xf numFmtId="0" fontId="14" fillId="6" borderId="0" xfId="0" applyFont="1" applyFill="1" applyAlignment="1">
      <alignment horizontal="left" vertical="center" wrapText="1"/>
    </xf>
    <xf numFmtId="0" fontId="14" fillId="6" borderId="20" xfId="0" applyFont="1" applyFill="1" applyBorder="1" applyAlignment="1">
      <alignment horizontal="left" vertical="center" wrapText="1"/>
    </xf>
    <xf numFmtId="0" fontId="14" fillId="6" borderId="16" xfId="0" applyFont="1" applyFill="1" applyBorder="1" applyAlignment="1">
      <alignment horizontal="center" vertical="center" wrapText="1"/>
    </xf>
    <xf numFmtId="0" fontId="14" fillId="6" borderId="0" xfId="0" applyFont="1" applyFill="1" applyAlignment="1">
      <alignment horizontal="center" vertical="center" wrapText="1"/>
    </xf>
    <xf numFmtId="0" fontId="14" fillId="6" borderId="24" xfId="0" applyFont="1" applyFill="1" applyBorder="1" applyAlignment="1">
      <alignment horizontal="left" vertical="top" wrapText="1"/>
    </xf>
    <xf numFmtId="0" fontId="14" fillId="6" borderId="25" xfId="0" applyFont="1" applyFill="1" applyBorder="1" applyAlignment="1">
      <alignment horizontal="left" vertical="top" wrapText="1"/>
    </xf>
    <xf numFmtId="0" fontId="18" fillId="2" borderId="0" xfId="0" applyFont="1" applyFill="1" applyAlignment="1">
      <alignment horizontal="left" vertical="top" wrapText="1"/>
    </xf>
    <xf numFmtId="0" fontId="6" fillId="2" borderId="0" xfId="0" applyFont="1" applyFill="1" applyAlignment="1">
      <alignment horizontal="left" vertical="top" wrapText="1"/>
    </xf>
    <xf numFmtId="0" fontId="14" fillId="6" borderId="18" xfId="0" applyFont="1" applyFill="1" applyBorder="1" applyAlignment="1">
      <alignment horizontal="left" wrapText="1"/>
    </xf>
    <xf numFmtId="0" fontId="17" fillId="4" borderId="24" xfId="0" applyFont="1" applyFill="1" applyBorder="1" applyAlignment="1">
      <alignment horizontal="left" vertical="center" wrapText="1"/>
    </xf>
    <xf numFmtId="0" fontId="17" fillId="4" borderId="26" xfId="0" applyFont="1" applyFill="1" applyBorder="1" applyAlignment="1">
      <alignment horizontal="left" vertical="center" wrapText="1"/>
    </xf>
    <xf numFmtId="0" fontId="17" fillId="4" borderId="25" xfId="0" applyFont="1" applyFill="1" applyBorder="1" applyAlignment="1">
      <alignment horizontal="left" vertical="center" wrapText="1"/>
    </xf>
    <xf numFmtId="0" fontId="17" fillId="6" borderId="0" xfId="0" applyFont="1" applyFill="1" applyAlignment="1">
      <alignment horizontal="left" vertical="center" wrapText="1"/>
    </xf>
    <xf numFmtId="0" fontId="10" fillId="6" borderId="24" xfId="0" applyFont="1" applyFill="1" applyBorder="1" applyAlignment="1">
      <alignment horizontal="left" vertical="center" wrapText="1"/>
    </xf>
    <xf numFmtId="0" fontId="10" fillId="6" borderId="25" xfId="0" applyFont="1" applyFill="1" applyBorder="1" applyAlignment="1">
      <alignment horizontal="left" vertical="center" wrapText="1"/>
    </xf>
    <xf numFmtId="0" fontId="14" fillId="6" borderId="19" xfId="0" applyFont="1" applyFill="1" applyBorder="1" applyAlignment="1">
      <alignment horizontal="center" vertical="center" wrapText="1"/>
    </xf>
    <xf numFmtId="0" fontId="14" fillId="6" borderId="20"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14" fillId="6" borderId="22" xfId="0" applyFont="1" applyFill="1" applyBorder="1" applyAlignment="1">
      <alignment horizontal="center" vertical="center" wrapText="1"/>
    </xf>
    <xf numFmtId="0" fontId="14" fillId="6" borderId="23" xfId="0" applyFont="1" applyFill="1" applyBorder="1" applyAlignment="1">
      <alignment horizontal="center" vertical="center" wrapText="1"/>
    </xf>
    <xf numFmtId="0" fontId="21" fillId="6" borderId="0" xfId="0" applyFont="1" applyFill="1" applyAlignment="1">
      <alignment horizontal="left" wrapText="1"/>
    </xf>
    <xf numFmtId="0" fontId="21" fillId="6" borderId="20" xfId="0" applyFont="1" applyFill="1" applyBorder="1" applyAlignment="1">
      <alignment horizontal="left" wrapText="1"/>
    </xf>
    <xf numFmtId="0" fontId="51" fillId="6" borderId="0" xfId="0" applyFont="1" applyFill="1" applyAlignment="1">
      <alignment horizontal="left" vertical="center" wrapText="1"/>
    </xf>
    <xf numFmtId="0" fontId="17" fillId="5" borderId="27" xfId="0" applyFont="1" applyFill="1" applyBorder="1" applyAlignment="1">
      <alignment horizontal="center" vertical="center" wrapText="1"/>
    </xf>
    <xf numFmtId="0" fontId="17" fillId="5" borderId="28" xfId="0" applyFont="1" applyFill="1" applyBorder="1" applyAlignment="1">
      <alignment horizontal="center" vertical="center" wrapText="1"/>
    </xf>
    <xf numFmtId="0" fontId="14" fillId="6" borderId="15" xfId="0" applyFont="1" applyFill="1" applyBorder="1" applyAlignment="1">
      <alignment horizontal="center" wrapText="1"/>
    </xf>
    <xf numFmtId="0" fontId="14" fillId="6" borderId="17" xfId="0" applyFont="1" applyFill="1" applyBorder="1" applyAlignment="1">
      <alignment horizontal="center" wrapText="1"/>
    </xf>
    <xf numFmtId="0" fontId="14" fillId="6" borderId="21" xfId="0" applyFont="1" applyFill="1" applyBorder="1" applyAlignment="1">
      <alignment horizontal="left" wrapText="1"/>
    </xf>
    <xf numFmtId="0" fontId="21" fillId="5" borderId="24" xfId="0" applyFont="1" applyFill="1" applyBorder="1" applyAlignment="1">
      <alignment horizontal="left" vertical="center" wrapText="1"/>
    </xf>
    <xf numFmtId="0" fontId="21" fillId="5" borderId="25" xfId="0" applyFont="1" applyFill="1" applyBorder="1" applyAlignment="1">
      <alignment horizontal="left" vertical="center" wrapText="1"/>
    </xf>
    <xf numFmtId="0" fontId="14" fillId="0" borderId="18" xfId="0" applyFont="1" applyBorder="1" applyAlignment="1">
      <alignment horizontal="left" vertical="center" wrapText="1"/>
    </xf>
    <xf numFmtId="0" fontId="14" fillId="2" borderId="19" xfId="0" applyFont="1" applyFill="1" applyBorder="1" applyAlignment="1">
      <alignment horizontal="left" wrapText="1"/>
    </xf>
    <xf numFmtId="0" fontId="14" fillId="2" borderId="20" xfId="0" applyFont="1" applyFill="1" applyBorder="1" applyAlignment="1">
      <alignment horizontal="left" wrapText="1"/>
    </xf>
    <xf numFmtId="0" fontId="14" fillId="2" borderId="15"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21" xfId="0" applyFont="1" applyFill="1" applyBorder="1" applyAlignment="1">
      <alignment horizontal="left" wrapText="1"/>
    </xf>
    <xf numFmtId="0" fontId="14" fillId="2" borderId="23" xfId="0" applyFont="1" applyFill="1" applyBorder="1" applyAlignment="1">
      <alignment horizontal="left" wrapText="1"/>
    </xf>
    <xf numFmtId="0" fontId="6" fillId="6" borderId="24" xfId="0" applyFont="1" applyFill="1" applyBorder="1" applyAlignment="1">
      <alignment horizontal="left" vertical="center" wrapText="1"/>
    </xf>
    <xf numFmtId="0" fontId="6" fillId="6" borderId="25" xfId="0" applyFont="1" applyFill="1" applyBorder="1" applyAlignment="1">
      <alignment horizontal="left" vertical="center" wrapText="1"/>
    </xf>
    <xf numFmtId="0" fontId="7" fillId="5" borderId="24" xfId="0" applyFont="1" applyFill="1" applyBorder="1" applyAlignment="1">
      <alignment horizontal="left" vertical="center" wrapText="1"/>
    </xf>
    <xf numFmtId="0" fontId="7" fillId="5" borderId="25" xfId="0" applyFont="1" applyFill="1" applyBorder="1" applyAlignment="1">
      <alignment horizontal="left" vertical="center" wrapText="1"/>
    </xf>
    <xf numFmtId="0" fontId="6" fillId="0" borderId="18" xfId="0" applyFont="1" applyBorder="1" applyAlignment="1">
      <alignment horizontal="center" vertical="center"/>
    </xf>
    <xf numFmtId="0" fontId="6" fillId="0" borderId="18"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8" xfId="0" applyFont="1" applyBorder="1" applyAlignment="1">
      <alignment horizontal="center" vertical="center" wrapText="1"/>
    </xf>
    <xf numFmtId="0" fontId="6" fillId="6" borderId="18"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20" xfId="0" applyFont="1" applyFill="1" applyBorder="1" applyAlignment="1">
      <alignment horizontal="center" vertical="center" wrapText="1"/>
    </xf>
    <xf numFmtId="0" fontId="14" fillId="6" borderId="29" xfId="0" applyFont="1" applyFill="1" applyBorder="1" applyAlignment="1">
      <alignment horizontal="left" vertical="center" wrapText="1"/>
    </xf>
    <xf numFmtId="0" fontId="14" fillId="6" borderId="28" xfId="0" applyFont="1" applyFill="1" applyBorder="1" applyAlignment="1">
      <alignment horizontal="left" vertical="center" wrapText="1"/>
    </xf>
    <xf numFmtId="0" fontId="17" fillId="5" borderId="18" xfId="0" applyFont="1" applyFill="1" applyBorder="1" applyAlignment="1">
      <alignment horizontal="left" vertical="center" wrapText="1"/>
    </xf>
    <xf numFmtId="0" fontId="7" fillId="10" borderId="15" xfId="0" applyFont="1" applyFill="1" applyBorder="1" applyAlignment="1">
      <alignment horizontal="center" vertical="center" wrapText="1"/>
    </xf>
    <xf numFmtId="0" fontId="7" fillId="10" borderId="16" xfId="0" applyFont="1" applyFill="1" applyBorder="1" applyAlignment="1">
      <alignment horizontal="center" vertical="center" wrapText="1"/>
    </xf>
    <xf numFmtId="0" fontId="7" fillId="10" borderId="17" xfId="0" applyFont="1" applyFill="1" applyBorder="1" applyAlignment="1">
      <alignment horizontal="center" vertical="center" wrapText="1"/>
    </xf>
    <xf numFmtId="0" fontId="6" fillId="10" borderId="27" xfId="0" applyFont="1" applyFill="1" applyBorder="1" applyAlignment="1">
      <alignment horizontal="center" vertical="center" wrapText="1"/>
    </xf>
    <xf numFmtId="0" fontId="6" fillId="10" borderId="28"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10" fillId="2" borderId="28" xfId="0" applyFont="1" applyFill="1" applyBorder="1" applyAlignment="1">
      <alignment horizontal="center" vertical="center" wrapText="1"/>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24"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5" xfId="0" applyFont="1" applyBorder="1" applyAlignment="1">
      <alignment horizontal="center" wrapText="1"/>
    </xf>
    <xf numFmtId="0" fontId="6" fillId="0" borderId="16" xfId="0" applyFont="1" applyBorder="1" applyAlignment="1">
      <alignment horizontal="center" wrapText="1"/>
    </xf>
    <xf numFmtId="0" fontId="6" fillId="0" borderId="17" xfId="0" applyFont="1" applyBorder="1" applyAlignment="1">
      <alignment horizontal="center" wrapText="1"/>
    </xf>
    <xf numFmtId="0" fontId="8" fillId="2" borderId="24"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28" xfId="0" applyFont="1" applyFill="1" applyBorder="1" applyAlignment="1">
      <alignment horizontal="center" vertical="center"/>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0" xfId="0" applyFont="1" applyFill="1" applyAlignment="1">
      <alignment horizontal="center" vertical="center" wrapText="1"/>
    </xf>
    <xf numFmtId="0" fontId="8" fillId="12" borderId="24" xfId="0" applyFont="1" applyFill="1" applyBorder="1" applyAlignment="1">
      <alignment horizontal="center" vertical="center" wrapText="1"/>
    </xf>
    <xf numFmtId="0" fontId="8" fillId="12" borderId="26" xfId="0" applyFont="1" applyFill="1" applyBorder="1" applyAlignment="1">
      <alignment horizontal="center" vertical="center" wrapText="1"/>
    </xf>
    <xf numFmtId="0" fontId="8" fillId="12" borderId="25" xfId="0" applyFont="1" applyFill="1" applyBorder="1" applyAlignment="1">
      <alignment horizontal="center" vertical="center" wrapText="1"/>
    </xf>
    <xf numFmtId="0" fontId="34" fillId="2" borderId="15"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34" fillId="2" borderId="17" xfId="0" applyFont="1" applyFill="1" applyBorder="1" applyAlignment="1">
      <alignment horizontal="center" vertical="center" wrapText="1"/>
    </xf>
    <xf numFmtId="0" fontId="34" fillId="2" borderId="27" xfId="0" applyFont="1" applyFill="1" applyBorder="1" applyAlignment="1">
      <alignment horizontal="center" vertical="center" wrapText="1"/>
    </xf>
    <xf numFmtId="0" fontId="34" fillId="2" borderId="29" xfId="0" applyFont="1" applyFill="1" applyBorder="1" applyAlignment="1">
      <alignment horizontal="center" vertical="center" wrapText="1"/>
    </xf>
    <xf numFmtId="0" fontId="34" fillId="2" borderId="28" xfId="0" applyFont="1" applyFill="1" applyBorder="1" applyAlignment="1">
      <alignment horizontal="center" vertical="center" wrapText="1"/>
    </xf>
    <xf numFmtId="0" fontId="34" fillId="2" borderId="22" xfId="0" applyFont="1" applyFill="1" applyBorder="1" applyAlignment="1">
      <alignment horizontal="center" vertical="center" wrapText="1"/>
    </xf>
    <xf numFmtId="0" fontId="34" fillId="12" borderId="24" xfId="0" applyFont="1" applyFill="1" applyBorder="1" applyAlignment="1">
      <alignment horizontal="center" vertical="center" wrapText="1"/>
    </xf>
    <xf numFmtId="0" fontId="34" fillId="12" borderId="26" xfId="0" applyFont="1" applyFill="1" applyBorder="1" applyAlignment="1">
      <alignment horizontal="center" vertical="center" wrapText="1"/>
    </xf>
    <xf numFmtId="0" fontId="34" fillId="12" borderId="25" xfId="0" applyFont="1" applyFill="1" applyBorder="1" applyAlignment="1">
      <alignment horizontal="center" vertical="center" wrapText="1"/>
    </xf>
    <xf numFmtId="0" fontId="35" fillId="12" borderId="24" xfId="0" applyFont="1" applyFill="1" applyBorder="1" applyAlignment="1">
      <alignment horizontal="center" vertical="center" wrapText="1"/>
    </xf>
    <xf numFmtId="0" fontId="35" fillId="12" borderId="26" xfId="0" applyFont="1" applyFill="1" applyBorder="1" applyAlignment="1">
      <alignment horizontal="center" vertical="center" wrapText="1"/>
    </xf>
    <xf numFmtId="0" fontId="35" fillId="12" borderId="25"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7" fillId="12" borderId="24"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25"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12" borderId="24" xfId="0" applyFont="1" applyFill="1" applyBorder="1" applyAlignment="1">
      <alignment horizontal="center" vertical="center" wrapText="1"/>
    </xf>
    <xf numFmtId="0" fontId="6" fillId="12" borderId="26" xfId="0" applyFont="1" applyFill="1" applyBorder="1" applyAlignment="1">
      <alignment horizontal="center" vertical="center" wrapText="1"/>
    </xf>
    <xf numFmtId="0" fontId="6" fillId="12" borderId="25" xfId="0" applyFont="1" applyFill="1" applyBorder="1" applyAlignment="1">
      <alignment horizontal="center" vertical="center" wrapText="1"/>
    </xf>
    <xf numFmtId="0" fontId="6" fillId="2" borderId="27" xfId="0" applyFont="1" applyFill="1" applyBorder="1" applyAlignment="1">
      <alignment horizontal="center" vertical="center"/>
    </xf>
    <xf numFmtId="0" fontId="6" fillId="2" borderId="28" xfId="0" applyFont="1" applyFill="1" applyBorder="1" applyAlignment="1">
      <alignment horizontal="center" vertical="center"/>
    </xf>
    <xf numFmtId="0" fontId="7" fillId="5" borderId="27" xfId="0" applyFont="1" applyFill="1" applyBorder="1" applyAlignment="1">
      <alignment horizontal="center" vertical="center" wrapText="1"/>
    </xf>
    <xf numFmtId="0" fontId="7" fillId="5" borderId="28" xfId="0" applyFont="1" applyFill="1" applyBorder="1" applyAlignment="1">
      <alignment horizontal="center" vertical="center" wrapText="1"/>
    </xf>
    <xf numFmtId="0" fontId="0" fillId="2" borderId="0" xfId="0" applyFill="1"/>
    <xf numFmtId="0" fontId="17" fillId="6" borderId="20"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20" xfId="0" applyFont="1" applyFill="1" applyBorder="1" applyAlignment="1">
      <alignment horizontal="left" vertical="center" wrapText="1"/>
    </xf>
    <xf numFmtId="0" fontId="11" fillId="10" borderId="22" xfId="0" applyFont="1" applyFill="1" applyBorder="1" applyAlignment="1">
      <alignment horizontal="left" vertical="center" wrapText="1"/>
    </xf>
    <xf numFmtId="0" fontId="11" fillId="10" borderId="23" xfId="0" applyFont="1" applyFill="1" applyBorder="1" applyAlignment="1">
      <alignment horizontal="left" vertical="center" wrapText="1"/>
    </xf>
    <xf numFmtId="0" fontId="11" fillId="10" borderId="27" xfId="0" applyFont="1" applyFill="1" applyBorder="1" applyAlignment="1">
      <alignment horizontal="center" vertical="center" wrapText="1"/>
    </xf>
    <xf numFmtId="0" fontId="11" fillId="10" borderId="29" xfId="0" applyFont="1" applyFill="1" applyBorder="1" applyAlignment="1">
      <alignment horizontal="center" vertical="center" wrapText="1"/>
    </xf>
    <xf numFmtId="0" fontId="11" fillId="10" borderId="28" xfId="0" applyFont="1" applyFill="1" applyBorder="1" applyAlignment="1">
      <alignment horizontal="center" vertical="center" wrapText="1"/>
    </xf>
    <xf numFmtId="0" fontId="11" fillId="10" borderId="24" xfId="0" applyFont="1" applyFill="1" applyBorder="1" applyAlignment="1">
      <alignment horizontal="left" vertical="center" wrapText="1"/>
    </xf>
    <xf numFmtId="0" fontId="11" fillId="10" borderId="26" xfId="0" applyFont="1" applyFill="1" applyBorder="1" applyAlignment="1">
      <alignment horizontal="left" vertical="center" wrapText="1"/>
    </xf>
    <xf numFmtId="0" fontId="11" fillId="10" borderId="25" xfId="0" applyFont="1" applyFill="1" applyBorder="1" applyAlignment="1">
      <alignment horizontal="left" vertical="center" wrapText="1"/>
    </xf>
    <xf numFmtId="0" fontId="60" fillId="10" borderId="26" xfId="0" applyFont="1" applyFill="1" applyBorder="1" applyAlignment="1">
      <alignment horizontal="left" vertical="center" wrapText="1"/>
    </xf>
    <xf numFmtId="0" fontId="60" fillId="10" borderId="25" xfId="0" applyFont="1" applyFill="1" applyBorder="1" applyAlignment="1">
      <alignment horizontal="left" vertical="center" wrapText="1"/>
    </xf>
    <xf numFmtId="0" fontId="0" fillId="0" borderId="0" xfId="0"/>
    <xf numFmtId="0" fontId="14" fillId="0" borderId="0" xfId="0" applyFont="1" applyAlignment="1">
      <alignment horizontal="center" vertical="center" wrapText="1"/>
    </xf>
    <xf numFmtId="0" fontId="6" fillId="0" borderId="0" xfId="0" applyFont="1" applyAlignment="1">
      <alignment horizontal="center" vertical="center" wrapText="1"/>
    </xf>
    <xf numFmtId="0" fontId="11" fillId="10" borderId="24" xfId="0" applyFont="1" applyFill="1" applyBorder="1" applyAlignment="1">
      <alignment horizontal="center" vertical="center" wrapText="1"/>
    </xf>
    <xf numFmtId="0" fontId="11" fillId="10" borderId="26" xfId="0" applyFont="1" applyFill="1" applyBorder="1" applyAlignment="1">
      <alignment horizontal="center" vertical="center" wrapText="1"/>
    </xf>
    <xf numFmtId="0" fontId="11" fillId="10" borderId="25" xfId="0" applyFont="1" applyFill="1" applyBorder="1" applyAlignment="1">
      <alignment horizontal="center" vertical="center" wrapText="1"/>
    </xf>
    <xf numFmtId="0" fontId="31" fillId="9" borderId="18" xfId="0" applyFont="1" applyFill="1" applyBorder="1" applyAlignment="1">
      <alignment horizontal="left" vertical="center" wrapText="1"/>
    </xf>
    <xf numFmtId="0" fontId="31" fillId="9" borderId="24" xfId="0" applyFont="1" applyFill="1" applyBorder="1" applyAlignment="1">
      <alignment horizontal="left" vertical="center" wrapText="1"/>
    </xf>
    <xf numFmtId="0" fontId="31" fillId="9" borderId="25" xfId="0" applyFont="1" applyFill="1" applyBorder="1" applyAlignment="1">
      <alignment horizontal="left" vertical="center" wrapText="1"/>
    </xf>
    <xf numFmtId="0" fontId="15" fillId="6" borderId="26" xfId="0" applyFont="1" applyFill="1" applyBorder="1" applyAlignment="1">
      <alignment horizontal="left" vertical="center" wrapText="1" indent="1"/>
    </xf>
    <xf numFmtId="0" fontId="15" fillId="6" borderId="25" xfId="0" applyFont="1" applyFill="1" applyBorder="1" applyAlignment="1">
      <alignment horizontal="left" vertical="center" wrapText="1" indent="1"/>
    </xf>
    <xf numFmtId="0" fontId="17" fillId="5" borderId="24" xfId="0" applyFont="1" applyFill="1" applyBorder="1" applyAlignment="1">
      <alignment vertical="center" wrapText="1"/>
    </xf>
    <xf numFmtId="0" fontId="17" fillId="5" borderId="26" xfId="0" applyFont="1" applyFill="1" applyBorder="1" applyAlignment="1">
      <alignment vertical="center" wrapText="1"/>
    </xf>
    <xf numFmtId="0" fontId="17" fillId="5" borderId="25" xfId="0" applyFont="1" applyFill="1" applyBorder="1" applyAlignment="1">
      <alignment vertical="center" wrapText="1"/>
    </xf>
    <xf numFmtId="0" fontId="14" fillId="6" borderId="26" xfId="0" applyFont="1" applyFill="1" applyBorder="1" applyAlignment="1">
      <alignment horizontal="left" vertical="center" wrapText="1" indent="1"/>
    </xf>
    <xf numFmtId="0" fontId="14" fillId="6" borderId="25" xfId="0" applyFont="1" applyFill="1" applyBorder="1" applyAlignment="1">
      <alignment horizontal="left" vertical="center" wrapText="1" indent="1"/>
    </xf>
    <xf numFmtId="0" fontId="14" fillId="6" borderId="15" xfId="0" applyFont="1" applyFill="1" applyBorder="1" applyAlignment="1">
      <alignment horizontal="left" vertical="center" wrapText="1"/>
    </xf>
    <xf numFmtId="0" fontId="14" fillId="6" borderId="17" xfId="0" applyFont="1" applyFill="1" applyBorder="1" applyAlignment="1">
      <alignment horizontal="left" vertical="center" wrapText="1"/>
    </xf>
    <xf numFmtId="0" fontId="14" fillId="6" borderId="27" xfId="0" applyFont="1" applyFill="1" applyBorder="1" applyAlignment="1">
      <alignment horizontal="left" vertical="center" wrapText="1"/>
    </xf>
    <xf numFmtId="0" fontId="8" fillId="2" borderId="24" xfId="0" applyFont="1" applyFill="1" applyBorder="1" applyAlignment="1">
      <alignment horizontal="left"/>
    </xf>
    <xf numFmtId="0" fontId="8" fillId="2" borderId="26" xfId="0" applyFont="1" applyFill="1" applyBorder="1" applyAlignment="1">
      <alignment horizontal="left"/>
    </xf>
    <xf numFmtId="0" fontId="8" fillId="2" borderId="25" xfId="0" applyFont="1" applyFill="1" applyBorder="1" applyAlignment="1">
      <alignment horizontal="left"/>
    </xf>
    <xf numFmtId="0" fontId="18" fillId="2" borderId="0" xfId="0" applyFont="1" applyFill="1" applyAlignment="1">
      <alignment horizontal="left" vertical="top"/>
    </xf>
    <xf numFmtId="0" fontId="10" fillId="2" borderId="0" xfId="0" applyFont="1" applyFill="1" applyAlignment="1">
      <alignment horizontal="center"/>
    </xf>
    <xf numFmtId="0" fontId="10" fillId="2" borderId="22" xfId="0" applyFont="1" applyFill="1" applyBorder="1" applyAlignment="1">
      <alignment horizontal="center"/>
    </xf>
    <xf numFmtId="0" fontId="8" fillId="2" borderId="15" xfId="0" applyFont="1" applyFill="1" applyBorder="1" applyAlignment="1">
      <alignment horizontal="left"/>
    </xf>
    <xf numFmtId="0" fontId="8" fillId="2" borderId="16" xfId="0" applyFont="1" applyFill="1" applyBorder="1" applyAlignment="1">
      <alignment horizontal="left"/>
    </xf>
    <xf numFmtId="0" fontId="8" fillId="2" borderId="17" xfId="0" applyFont="1" applyFill="1" applyBorder="1" applyAlignment="1">
      <alignment horizontal="left"/>
    </xf>
    <xf numFmtId="0" fontId="7" fillId="0" borderId="24" xfId="11" applyFont="1" applyFill="1" applyBorder="1" applyAlignment="1">
      <alignment horizontal="center" vertical="center" wrapText="1"/>
    </xf>
    <xf numFmtId="0" fontId="7" fillId="0" borderId="26" xfId="11" applyFont="1" applyFill="1" applyBorder="1" applyAlignment="1">
      <alignment horizontal="center" vertical="center" wrapText="1"/>
    </xf>
    <xf numFmtId="0" fontId="7" fillId="0" borderId="25" xfId="11" applyFont="1" applyFill="1" applyBorder="1" applyAlignment="1">
      <alignment horizontal="center" vertical="center" wrapText="1"/>
    </xf>
    <xf numFmtId="0" fontId="7" fillId="5" borderId="24" xfId="0" applyFont="1" applyFill="1" applyBorder="1" applyAlignment="1">
      <alignment horizontal="left" vertical="center" wrapText="1" indent="1"/>
    </xf>
    <xf numFmtId="0" fontId="7" fillId="5" borderId="26" xfId="0" applyFont="1" applyFill="1" applyBorder="1" applyAlignment="1">
      <alignment horizontal="left" vertical="center" wrapText="1" indent="1"/>
    </xf>
    <xf numFmtId="0" fontId="7" fillId="5" borderId="25" xfId="0" applyFont="1" applyFill="1" applyBorder="1" applyAlignment="1">
      <alignment horizontal="left" vertical="center" wrapText="1" indent="1"/>
    </xf>
    <xf numFmtId="0" fontId="7" fillId="5" borderId="26" xfId="0" applyFont="1" applyFill="1" applyBorder="1" applyAlignment="1">
      <alignment horizontal="left" vertical="center" wrapText="1"/>
    </xf>
    <xf numFmtId="0" fontId="7" fillId="0" borderId="18" xfId="12" quotePrefix="1" applyFont="1" applyBorder="1" applyAlignment="1">
      <alignment horizontal="center" vertical="top"/>
    </xf>
    <xf numFmtId="0" fontId="7" fillId="0" borderId="27" xfId="13" applyFont="1" applyFill="1" applyBorder="1" applyAlignment="1">
      <alignment horizontal="center" vertical="center" wrapText="1"/>
    </xf>
    <xf numFmtId="0" fontId="7" fillId="0" borderId="29" xfId="13" applyFont="1" applyFill="1" applyBorder="1" applyAlignment="1">
      <alignment horizontal="center" vertical="center" wrapText="1"/>
    </xf>
    <xf numFmtId="0" fontId="7" fillId="0" borderId="28" xfId="13" applyFont="1" applyFill="1" applyBorder="1" applyAlignment="1">
      <alignment horizontal="center" vertical="center" wrapText="1"/>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6" fillId="0" borderId="29" xfId="0" applyFont="1" applyBorder="1" applyAlignment="1">
      <alignment horizontal="center" vertical="center"/>
    </xf>
    <xf numFmtId="0" fontId="6" fillId="0" borderId="29" xfId="0" applyFont="1" applyBorder="1" applyAlignment="1">
      <alignment horizontal="left" vertical="center" wrapText="1"/>
    </xf>
    <xf numFmtId="0" fontId="6" fillId="0" borderId="29" xfId="0" applyFont="1" applyBorder="1" applyAlignment="1">
      <alignment horizontal="center" vertical="center" wrapText="1"/>
    </xf>
    <xf numFmtId="0" fontId="10" fillId="0" borderId="29" xfId="0" applyFont="1" applyBorder="1" applyAlignment="1">
      <alignment horizontal="center" vertical="center" wrapText="1"/>
    </xf>
    <xf numFmtId="0" fontId="10" fillId="2" borderId="18" xfId="0" applyFont="1" applyFill="1" applyBorder="1" applyAlignment="1">
      <alignment horizontal="center" vertical="center" wrapText="1"/>
    </xf>
    <xf numFmtId="0" fontId="10" fillId="2" borderId="24" xfId="0" applyFont="1" applyFill="1" applyBorder="1" applyAlignment="1">
      <alignment horizontal="center"/>
    </xf>
    <xf numFmtId="0" fontId="10" fillId="2" borderId="25" xfId="0" applyFont="1" applyFill="1" applyBorder="1" applyAlignment="1">
      <alignment horizontal="center"/>
    </xf>
    <xf numFmtId="0" fontId="8" fillId="2" borderId="29" xfId="0" applyFont="1" applyFill="1" applyBorder="1" applyAlignment="1">
      <alignment horizontal="center" vertical="center" wrapText="1"/>
    </xf>
    <xf numFmtId="0" fontId="8" fillId="5" borderId="24" xfId="0" applyFont="1" applyFill="1" applyBorder="1" applyAlignment="1">
      <alignment horizontal="center" vertical="center"/>
    </xf>
    <xf numFmtId="0" fontId="8" fillId="5" borderId="26" xfId="0" applyFont="1" applyFill="1" applyBorder="1" applyAlignment="1">
      <alignment horizontal="center" vertical="center"/>
    </xf>
    <xf numFmtId="0" fontId="8" fillId="5" borderId="25" xfId="0" applyFont="1" applyFill="1" applyBorder="1" applyAlignment="1">
      <alignment horizontal="center" vertical="center"/>
    </xf>
    <xf numFmtId="0" fontId="8" fillId="5" borderId="27" xfId="0" applyFont="1" applyFill="1" applyBorder="1" applyAlignment="1">
      <alignment horizontal="center" vertical="center"/>
    </xf>
    <xf numFmtId="0" fontId="8" fillId="5" borderId="28" xfId="0" applyFont="1" applyFill="1" applyBorder="1" applyAlignment="1">
      <alignment horizontal="center" vertical="center"/>
    </xf>
    <xf numFmtId="0" fontId="8" fillId="5" borderId="24"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5" borderId="24"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5" borderId="24"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7" fillId="5" borderId="16" xfId="0" applyFont="1" applyFill="1" applyBorder="1" applyAlignment="1">
      <alignment horizontal="left" vertical="center" wrapText="1"/>
    </xf>
    <xf numFmtId="0" fontId="7" fillId="5" borderId="17"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20" xfId="0" applyFont="1" applyFill="1" applyBorder="1" applyAlignment="1">
      <alignment horizontal="left" vertical="center" wrapText="1"/>
    </xf>
    <xf numFmtId="0" fontId="6" fillId="0" borderId="24"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5" xfId="0" applyFont="1" applyBorder="1" applyAlignment="1">
      <alignment horizontal="center" vertical="center" wrapText="1"/>
    </xf>
  </cellXfs>
  <cellStyles count="16">
    <cellStyle name="=C:\WINNT35\SYSTEM32\COMMAND.COM" xfId="12" xr:uid="{4D035299-D580-4C8C-82B4-D2EC87019DD0}"/>
    <cellStyle name="Comma" xfId="1" builtinId="3"/>
    <cellStyle name="Head, single" xfId="6" xr:uid="{484C3214-64B7-4653-9862-2FA42906D381}"/>
    <cellStyle name="Heading 2 2" xfId="11" xr:uid="{F72F4BDA-6E60-4E7B-AE45-8EF59E44047A}"/>
    <cellStyle name="HeadingTable" xfId="13" xr:uid="{3AB2B8DE-DB90-4695-AA82-310D774CD548}"/>
    <cellStyle name="Hyperlink" xfId="2" builtinId="8"/>
    <cellStyle name="Komma 2" xfId="9" xr:uid="{78D1A682-D9A2-4B62-974E-BE6F8718B010}"/>
    <cellStyle name="Normal" xfId="0" builtinId="0"/>
    <cellStyle name="Normal 2" xfId="10" xr:uid="{4F76A283-3EBA-4832-815F-53289A9A0BF1}"/>
    <cellStyle name="Normal 3" xfId="15" xr:uid="{E53A6F0A-AC78-4330-AC46-E59174514B05}"/>
    <cellStyle name="optionalExposure" xfId="14" xr:uid="{9D6623E3-A6CF-41C5-B336-51BCC23782AA}"/>
    <cellStyle name="Percent" xfId="4" builtinId="5"/>
    <cellStyle name="Standard 17" xfId="8" xr:uid="{E29C3F0A-C6D6-431E-8A59-D9E0F4EDCCE2}"/>
    <cellStyle name="Standard_NWB Konzernabschluss 2003" xfId="3" xr:uid="{4D1A5D03-FC73-4EA7-A6A5-C8CF1D8E60DC}"/>
    <cellStyle name="Subtotal" xfId="7" xr:uid="{D588DD84-08AC-49CD-A089-CBE9239EC4D1}"/>
    <cellStyle name="Total" xfId="5" builtinId="25"/>
  </cellStyles>
  <dxfs count="47">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color rgb="FF9C0006"/>
      </font>
      <fill>
        <patternFill>
          <bgColor rgb="FFFFC7CE"/>
        </patternFill>
      </fill>
    </dxf>
  </dxfs>
  <tableStyles count="0" defaultTableStyle="TableStyleMedium2" defaultPivotStyle="PivotStyleLight16"/>
  <colors>
    <mruColors>
      <color rgb="FF808080"/>
      <color rgb="FFFFED00"/>
      <color rgb="FFFFF5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14.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externalLink" Target="externalLinks/externalLink9.xml"/><Relationship Id="rId16" Type="http://schemas.openxmlformats.org/officeDocument/2006/relationships/worksheet" Target="worksheets/sheet16.xml"/><Relationship Id="rId107" Type="http://schemas.openxmlformats.org/officeDocument/2006/relationships/externalLink" Target="externalLinks/externalLink4.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externalLink" Target="externalLinks/externalLink2.xml"/><Relationship Id="rId113" Type="http://schemas.openxmlformats.org/officeDocument/2006/relationships/externalLink" Target="externalLinks/externalLink10.xml"/><Relationship Id="rId11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externalLink" Target="externalLinks/externalLink5.xml"/><Relationship Id="rId116" Type="http://schemas.openxmlformats.org/officeDocument/2006/relationships/externalLink" Target="externalLinks/externalLink13.xml"/><Relationship Id="rId124"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externalLink" Target="externalLinks/externalLink3.xml"/><Relationship Id="rId114" Type="http://schemas.openxmlformats.org/officeDocument/2006/relationships/externalLink" Target="externalLinks/externalLink11.xml"/><Relationship Id="rId119"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externalLink" Target="externalLinks/externalLink1.xml"/><Relationship Id="rId120" Type="http://schemas.openxmlformats.org/officeDocument/2006/relationships/sharedStrings" Target="sharedStrings.xml"/><Relationship Id="rId125" Type="http://schemas.openxmlformats.org/officeDocument/2006/relationships/customXml" Target="../customXml/item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7.xml"/><Relationship Id="rId115" Type="http://schemas.openxmlformats.org/officeDocument/2006/relationships/externalLink" Target="externalLinks/externalLink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895349</xdr:colOff>
      <xdr:row>1</xdr:row>
      <xdr:rowOff>93875</xdr:rowOff>
    </xdr:from>
    <xdr:to>
      <xdr:col>3</xdr:col>
      <xdr:colOff>5810250</xdr:colOff>
      <xdr:row>8</xdr:row>
      <xdr:rowOff>133350</xdr:rowOff>
    </xdr:to>
    <xdr:pic>
      <xdr:nvPicPr>
        <xdr:cNvPr id="2" name="Grafik 2">
          <a:extLst>
            <a:ext uri="{FF2B5EF4-FFF2-40B4-BE49-F238E27FC236}">
              <a16:creationId xmlns:a16="http://schemas.microsoft.com/office/drawing/2014/main" id="{1003881A-40A6-4A53-BCEC-41FFD88210AA}"/>
            </a:ext>
          </a:extLst>
        </xdr:cNvPr>
        <xdr:cNvPicPr>
          <a:picLocks noChangeAspect="1"/>
        </xdr:cNvPicPr>
      </xdr:nvPicPr>
      <xdr:blipFill>
        <a:blip xmlns:r="http://schemas.openxmlformats.org/officeDocument/2006/relationships" r:embed="rId1"/>
        <a:stretch>
          <a:fillRect/>
        </a:stretch>
      </xdr:blipFill>
      <xdr:spPr>
        <a:xfrm>
          <a:off x="3047999" y="284375"/>
          <a:ext cx="4914901" cy="1372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962026</xdr:colOff>
      <xdr:row>0</xdr:row>
      <xdr:rowOff>19050</xdr:rowOff>
    </xdr:from>
    <xdr:to>
      <xdr:col>8</xdr:col>
      <xdr:colOff>2598</xdr:colOff>
      <xdr:row>2</xdr:row>
      <xdr:rowOff>92623</xdr:rowOff>
    </xdr:to>
    <xdr:pic>
      <xdr:nvPicPr>
        <xdr:cNvPr id="2" name="Grafik 1">
          <a:extLst>
            <a:ext uri="{FF2B5EF4-FFF2-40B4-BE49-F238E27FC236}">
              <a16:creationId xmlns:a16="http://schemas.microsoft.com/office/drawing/2014/main" id="{5732CE41-2809-45C4-9C21-E0260A9B151C}"/>
            </a:ext>
          </a:extLst>
        </xdr:cNvPr>
        <xdr:cNvPicPr>
          <a:picLocks noChangeAspect="1"/>
        </xdr:cNvPicPr>
      </xdr:nvPicPr>
      <xdr:blipFill>
        <a:blip xmlns:r="http://schemas.openxmlformats.org/officeDocument/2006/relationships" r:embed="rId1"/>
        <a:stretch>
          <a:fillRect/>
        </a:stretch>
      </xdr:blipFill>
      <xdr:spPr>
        <a:xfrm>
          <a:off x="5924551" y="19050"/>
          <a:ext cx="1695450" cy="4736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444501</xdr:colOff>
      <xdr:row>0</xdr:row>
      <xdr:rowOff>19050</xdr:rowOff>
    </xdr:from>
    <xdr:to>
      <xdr:col>8</xdr:col>
      <xdr:colOff>212091</xdr:colOff>
      <xdr:row>2</xdr:row>
      <xdr:rowOff>111673</xdr:rowOff>
    </xdr:to>
    <xdr:pic>
      <xdr:nvPicPr>
        <xdr:cNvPr id="2" name="Grafik 1">
          <a:extLst>
            <a:ext uri="{FF2B5EF4-FFF2-40B4-BE49-F238E27FC236}">
              <a16:creationId xmlns:a16="http://schemas.microsoft.com/office/drawing/2014/main" id="{3D6BED7E-DD30-4E81-BD2A-F7E7D48B1A5F}"/>
            </a:ext>
          </a:extLst>
        </xdr:cNvPr>
        <xdr:cNvPicPr>
          <a:picLocks noChangeAspect="1"/>
        </xdr:cNvPicPr>
      </xdr:nvPicPr>
      <xdr:blipFill>
        <a:blip xmlns:r="http://schemas.openxmlformats.org/officeDocument/2006/relationships" r:embed="rId1"/>
        <a:stretch>
          <a:fillRect/>
        </a:stretch>
      </xdr:blipFill>
      <xdr:spPr>
        <a:xfrm>
          <a:off x="10150476" y="19050"/>
          <a:ext cx="1695450" cy="4926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1290639</xdr:colOff>
      <xdr:row>0</xdr:row>
      <xdr:rowOff>21433</xdr:rowOff>
    </xdr:from>
    <xdr:to>
      <xdr:col>5</xdr:col>
      <xdr:colOff>209552</xdr:colOff>
      <xdr:row>2</xdr:row>
      <xdr:rowOff>95006</xdr:rowOff>
    </xdr:to>
    <xdr:pic>
      <xdr:nvPicPr>
        <xdr:cNvPr id="2" name="Grafik 1">
          <a:extLst>
            <a:ext uri="{FF2B5EF4-FFF2-40B4-BE49-F238E27FC236}">
              <a16:creationId xmlns:a16="http://schemas.microsoft.com/office/drawing/2014/main" id="{DB07248E-8E42-4165-B272-92FF4582C98E}"/>
            </a:ext>
          </a:extLst>
        </xdr:cNvPr>
        <xdr:cNvPicPr>
          <a:picLocks noChangeAspect="1"/>
        </xdr:cNvPicPr>
      </xdr:nvPicPr>
      <xdr:blipFill>
        <a:blip xmlns:r="http://schemas.openxmlformats.org/officeDocument/2006/relationships" r:embed="rId1"/>
        <a:stretch>
          <a:fillRect/>
        </a:stretch>
      </xdr:blipFill>
      <xdr:spPr>
        <a:xfrm>
          <a:off x="6110289" y="21433"/>
          <a:ext cx="1681163" cy="4736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515431</xdr:colOff>
      <xdr:row>0</xdr:row>
      <xdr:rowOff>0</xdr:rowOff>
    </xdr:from>
    <xdr:to>
      <xdr:col>13</xdr:col>
      <xdr:colOff>62690</xdr:colOff>
      <xdr:row>2</xdr:row>
      <xdr:rowOff>111673</xdr:rowOff>
    </xdr:to>
    <xdr:pic>
      <xdr:nvPicPr>
        <xdr:cNvPr id="2" name="Grafik 1">
          <a:extLst>
            <a:ext uri="{FF2B5EF4-FFF2-40B4-BE49-F238E27FC236}">
              <a16:creationId xmlns:a16="http://schemas.microsoft.com/office/drawing/2014/main" id="{105D2E09-F8B8-4E51-A08A-71C81C3D6992}"/>
            </a:ext>
          </a:extLst>
        </xdr:cNvPr>
        <xdr:cNvPicPr>
          <a:picLocks noChangeAspect="1"/>
        </xdr:cNvPicPr>
      </xdr:nvPicPr>
      <xdr:blipFill>
        <a:blip xmlns:r="http://schemas.openxmlformats.org/officeDocument/2006/relationships" r:embed="rId1"/>
        <a:stretch>
          <a:fillRect/>
        </a:stretch>
      </xdr:blipFill>
      <xdr:spPr>
        <a:xfrm>
          <a:off x="9202231" y="0"/>
          <a:ext cx="1690384" cy="4926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489326</xdr:colOff>
      <xdr:row>0</xdr:row>
      <xdr:rowOff>19050</xdr:rowOff>
    </xdr:from>
    <xdr:to>
      <xdr:col>9</xdr:col>
      <xdr:colOff>1086603</xdr:colOff>
      <xdr:row>1</xdr:row>
      <xdr:rowOff>327059</xdr:rowOff>
    </xdr:to>
    <xdr:pic>
      <xdr:nvPicPr>
        <xdr:cNvPr id="2" name="Grafik 1">
          <a:extLst>
            <a:ext uri="{FF2B5EF4-FFF2-40B4-BE49-F238E27FC236}">
              <a16:creationId xmlns:a16="http://schemas.microsoft.com/office/drawing/2014/main" id="{A9753DA5-F15B-44B6-8EE8-C096C68C3652}"/>
            </a:ext>
          </a:extLst>
        </xdr:cNvPr>
        <xdr:cNvPicPr>
          <a:picLocks noChangeAspect="1"/>
        </xdr:cNvPicPr>
      </xdr:nvPicPr>
      <xdr:blipFill>
        <a:blip xmlns:r="http://schemas.openxmlformats.org/officeDocument/2006/relationships" r:embed="rId1"/>
        <a:stretch>
          <a:fillRect/>
        </a:stretch>
      </xdr:blipFill>
      <xdr:spPr>
        <a:xfrm>
          <a:off x="11033501" y="19050"/>
          <a:ext cx="1705987" cy="4946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1376737</xdr:colOff>
      <xdr:row>0</xdr:row>
      <xdr:rowOff>19050</xdr:rowOff>
    </xdr:from>
    <xdr:to>
      <xdr:col>8</xdr:col>
      <xdr:colOff>62693</xdr:colOff>
      <xdr:row>2</xdr:row>
      <xdr:rowOff>130723</xdr:rowOff>
    </xdr:to>
    <xdr:pic>
      <xdr:nvPicPr>
        <xdr:cNvPr id="2" name="Grafik 1">
          <a:extLst>
            <a:ext uri="{FF2B5EF4-FFF2-40B4-BE49-F238E27FC236}">
              <a16:creationId xmlns:a16="http://schemas.microsoft.com/office/drawing/2014/main" id="{13C47C52-5648-4556-8BE4-A061C7C5DFBF}"/>
            </a:ext>
          </a:extLst>
        </xdr:cNvPr>
        <xdr:cNvPicPr>
          <a:picLocks noChangeAspect="1"/>
        </xdr:cNvPicPr>
      </xdr:nvPicPr>
      <xdr:blipFill>
        <a:blip xmlns:r="http://schemas.openxmlformats.org/officeDocument/2006/relationships" r:embed="rId1"/>
        <a:stretch>
          <a:fillRect/>
        </a:stretch>
      </xdr:blipFill>
      <xdr:spPr>
        <a:xfrm>
          <a:off x="9282487" y="19050"/>
          <a:ext cx="1695856" cy="4926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1045998</xdr:colOff>
      <xdr:row>0</xdr:row>
      <xdr:rowOff>0</xdr:rowOff>
    </xdr:from>
    <xdr:to>
      <xdr:col>8</xdr:col>
      <xdr:colOff>2763902</xdr:colOff>
      <xdr:row>2</xdr:row>
      <xdr:rowOff>96433</xdr:rowOff>
    </xdr:to>
    <xdr:pic>
      <xdr:nvPicPr>
        <xdr:cNvPr id="2" name="Grafik 1">
          <a:extLst>
            <a:ext uri="{FF2B5EF4-FFF2-40B4-BE49-F238E27FC236}">
              <a16:creationId xmlns:a16="http://schemas.microsoft.com/office/drawing/2014/main" id="{739F9A95-9286-4F1D-B9AF-A301607D22A1}"/>
            </a:ext>
          </a:extLst>
        </xdr:cNvPr>
        <xdr:cNvPicPr>
          <a:picLocks noChangeAspect="1"/>
        </xdr:cNvPicPr>
      </xdr:nvPicPr>
      <xdr:blipFill>
        <a:blip xmlns:r="http://schemas.openxmlformats.org/officeDocument/2006/relationships" r:embed="rId1"/>
        <a:stretch>
          <a:fillRect/>
        </a:stretch>
      </xdr:blipFill>
      <xdr:spPr>
        <a:xfrm>
          <a:off x="14114298" y="0"/>
          <a:ext cx="1704569" cy="49267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756285</xdr:colOff>
      <xdr:row>0</xdr:row>
      <xdr:rowOff>0</xdr:rowOff>
    </xdr:from>
    <xdr:to>
      <xdr:col>5</xdr:col>
      <xdr:colOff>1215390</xdr:colOff>
      <xdr:row>2</xdr:row>
      <xdr:rowOff>79288</xdr:rowOff>
    </xdr:to>
    <xdr:pic>
      <xdr:nvPicPr>
        <xdr:cNvPr id="2" name="Grafik 1">
          <a:extLst>
            <a:ext uri="{FF2B5EF4-FFF2-40B4-BE49-F238E27FC236}">
              <a16:creationId xmlns:a16="http://schemas.microsoft.com/office/drawing/2014/main" id="{2BC1147B-8A45-492F-BBD0-0EFC3EA410FE}"/>
            </a:ext>
          </a:extLst>
        </xdr:cNvPr>
        <xdr:cNvPicPr>
          <a:picLocks noChangeAspect="1"/>
        </xdr:cNvPicPr>
      </xdr:nvPicPr>
      <xdr:blipFill>
        <a:blip xmlns:r="http://schemas.openxmlformats.org/officeDocument/2006/relationships" r:embed="rId1"/>
        <a:stretch>
          <a:fillRect/>
        </a:stretch>
      </xdr:blipFill>
      <xdr:spPr>
        <a:xfrm>
          <a:off x="6174105" y="0"/>
          <a:ext cx="1670685" cy="48314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55751</xdr:colOff>
      <xdr:row>0</xdr:row>
      <xdr:rowOff>11906</xdr:rowOff>
    </xdr:from>
    <xdr:to>
      <xdr:col>7</xdr:col>
      <xdr:colOff>65557</xdr:colOff>
      <xdr:row>2</xdr:row>
      <xdr:rowOff>85479</xdr:rowOff>
    </xdr:to>
    <xdr:pic>
      <xdr:nvPicPr>
        <xdr:cNvPr id="2" name="Grafik 1">
          <a:extLst>
            <a:ext uri="{FF2B5EF4-FFF2-40B4-BE49-F238E27FC236}">
              <a16:creationId xmlns:a16="http://schemas.microsoft.com/office/drawing/2014/main" id="{CE2806B1-5E7B-4F2A-ABB8-FAC97F7C0205}"/>
            </a:ext>
          </a:extLst>
        </xdr:cNvPr>
        <xdr:cNvPicPr>
          <a:picLocks noChangeAspect="1"/>
        </xdr:cNvPicPr>
      </xdr:nvPicPr>
      <xdr:blipFill>
        <a:blip xmlns:r="http://schemas.openxmlformats.org/officeDocument/2006/relationships" r:embed="rId1"/>
        <a:stretch>
          <a:fillRect/>
        </a:stretch>
      </xdr:blipFill>
      <xdr:spPr>
        <a:xfrm>
          <a:off x="10230692" y="11906"/>
          <a:ext cx="1701894" cy="4769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123826</xdr:colOff>
      <xdr:row>0</xdr:row>
      <xdr:rowOff>23812</xdr:rowOff>
    </xdr:from>
    <xdr:to>
      <xdr:col>16</xdr:col>
      <xdr:colOff>224119</xdr:colOff>
      <xdr:row>2</xdr:row>
      <xdr:rowOff>101195</xdr:rowOff>
    </xdr:to>
    <xdr:pic>
      <xdr:nvPicPr>
        <xdr:cNvPr id="2" name="Grafik 1">
          <a:extLst>
            <a:ext uri="{FF2B5EF4-FFF2-40B4-BE49-F238E27FC236}">
              <a16:creationId xmlns:a16="http://schemas.microsoft.com/office/drawing/2014/main" id="{A5C6E6C5-FB0E-4EF6-9941-231E933AD63C}"/>
            </a:ext>
          </a:extLst>
        </xdr:cNvPr>
        <xdr:cNvPicPr>
          <a:picLocks noChangeAspect="1"/>
        </xdr:cNvPicPr>
      </xdr:nvPicPr>
      <xdr:blipFill>
        <a:blip xmlns:r="http://schemas.openxmlformats.org/officeDocument/2006/relationships" r:embed="rId1"/>
        <a:stretch>
          <a:fillRect/>
        </a:stretch>
      </xdr:blipFill>
      <xdr:spPr>
        <a:xfrm>
          <a:off x="22536151" y="23812"/>
          <a:ext cx="1685925" cy="47362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4357689</xdr:colOff>
      <xdr:row>0</xdr:row>
      <xdr:rowOff>21433</xdr:rowOff>
    </xdr:from>
    <xdr:to>
      <xdr:col>4</xdr:col>
      <xdr:colOff>209552</xdr:colOff>
      <xdr:row>2</xdr:row>
      <xdr:rowOff>95006</xdr:rowOff>
    </xdr:to>
    <xdr:pic>
      <xdr:nvPicPr>
        <xdr:cNvPr id="2" name="Grafik 1">
          <a:extLst>
            <a:ext uri="{FF2B5EF4-FFF2-40B4-BE49-F238E27FC236}">
              <a16:creationId xmlns:a16="http://schemas.microsoft.com/office/drawing/2014/main" id="{BC3B7C18-BCD8-4BE5-83B5-9790AD67AD20}"/>
            </a:ext>
          </a:extLst>
        </xdr:cNvPr>
        <xdr:cNvPicPr>
          <a:picLocks noChangeAspect="1"/>
        </xdr:cNvPicPr>
      </xdr:nvPicPr>
      <xdr:blipFill>
        <a:blip xmlns:r="http://schemas.openxmlformats.org/officeDocument/2006/relationships" r:embed="rId1"/>
        <a:stretch>
          <a:fillRect/>
        </a:stretch>
      </xdr:blipFill>
      <xdr:spPr>
        <a:xfrm>
          <a:off x="4822033" y="21433"/>
          <a:ext cx="1685925" cy="47838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5536406</xdr:colOff>
      <xdr:row>0</xdr:row>
      <xdr:rowOff>0</xdr:rowOff>
    </xdr:from>
    <xdr:to>
      <xdr:col>5</xdr:col>
      <xdr:colOff>22383</xdr:colOff>
      <xdr:row>2</xdr:row>
      <xdr:rowOff>73573</xdr:rowOff>
    </xdr:to>
    <xdr:pic>
      <xdr:nvPicPr>
        <xdr:cNvPr id="2" name="Grafik 1">
          <a:extLst>
            <a:ext uri="{FF2B5EF4-FFF2-40B4-BE49-F238E27FC236}">
              <a16:creationId xmlns:a16="http://schemas.microsoft.com/office/drawing/2014/main" id="{EEDC6965-EFFF-4A5B-A4E4-BA2E86D7F475}"/>
            </a:ext>
          </a:extLst>
        </xdr:cNvPr>
        <xdr:cNvPicPr>
          <a:picLocks noChangeAspect="1"/>
        </xdr:cNvPicPr>
      </xdr:nvPicPr>
      <xdr:blipFill>
        <a:blip xmlns:r="http://schemas.openxmlformats.org/officeDocument/2006/relationships" r:embed="rId1"/>
        <a:stretch>
          <a:fillRect/>
        </a:stretch>
      </xdr:blipFill>
      <xdr:spPr>
        <a:xfrm>
          <a:off x="6262687" y="0"/>
          <a:ext cx="1681162" cy="47838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973932</xdr:colOff>
      <xdr:row>0</xdr:row>
      <xdr:rowOff>7144</xdr:rowOff>
    </xdr:from>
    <xdr:to>
      <xdr:col>6</xdr:col>
      <xdr:colOff>238603</xdr:colOff>
      <xdr:row>2</xdr:row>
      <xdr:rowOff>95957</xdr:rowOff>
    </xdr:to>
    <xdr:pic>
      <xdr:nvPicPr>
        <xdr:cNvPr id="2" name="Grafik 1">
          <a:extLst>
            <a:ext uri="{FF2B5EF4-FFF2-40B4-BE49-F238E27FC236}">
              <a16:creationId xmlns:a16="http://schemas.microsoft.com/office/drawing/2014/main" id="{AD5E4555-E99F-49BD-8660-95B8BDC62442}"/>
            </a:ext>
          </a:extLst>
        </xdr:cNvPr>
        <xdr:cNvPicPr>
          <a:picLocks noChangeAspect="1"/>
        </xdr:cNvPicPr>
      </xdr:nvPicPr>
      <xdr:blipFill>
        <a:blip xmlns:r="http://schemas.openxmlformats.org/officeDocument/2006/relationships" r:embed="rId1"/>
        <a:stretch>
          <a:fillRect/>
        </a:stretch>
      </xdr:blipFill>
      <xdr:spPr>
        <a:xfrm>
          <a:off x="9046370" y="7144"/>
          <a:ext cx="1681163" cy="47838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5524501</xdr:colOff>
      <xdr:row>0</xdr:row>
      <xdr:rowOff>23812</xdr:rowOff>
    </xdr:from>
    <xdr:to>
      <xdr:col>6</xdr:col>
      <xdr:colOff>20480</xdr:colOff>
      <xdr:row>2</xdr:row>
      <xdr:rowOff>96432</xdr:rowOff>
    </xdr:to>
    <xdr:pic>
      <xdr:nvPicPr>
        <xdr:cNvPr id="2" name="Grafik 1">
          <a:extLst>
            <a:ext uri="{FF2B5EF4-FFF2-40B4-BE49-F238E27FC236}">
              <a16:creationId xmlns:a16="http://schemas.microsoft.com/office/drawing/2014/main" id="{2210D949-DFB7-4691-BED5-038C54C008D0}"/>
            </a:ext>
          </a:extLst>
        </xdr:cNvPr>
        <xdr:cNvPicPr>
          <a:picLocks noChangeAspect="1"/>
        </xdr:cNvPicPr>
      </xdr:nvPicPr>
      <xdr:blipFill>
        <a:blip xmlns:r="http://schemas.openxmlformats.org/officeDocument/2006/relationships" r:embed="rId1"/>
        <a:stretch>
          <a:fillRect/>
        </a:stretch>
      </xdr:blipFill>
      <xdr:spPr>
        <a:xfrm>
          <a:off x="6465095" y="23812"/>
          <a:ext cx="1685925" cy="47362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312208</xdr:colOff>
      <xdr:row>0</xdr:row>
      <xdr:rowOff>29633</xdr:rowOff>
    </xdr:from>
    <xdr:to>
      <xdr:col>13</xdr:col>
      <xdr:colOff>5292</xdr:colOff>
      <xdr:row>2</xdr:row>
      <xdr:rowOff>124373</xdr:rowOff>
    </xdr:to>
    <xdr:pic>
      <xdr:nvPicPr>
        <xdr:cNvPr id="2" name="Grafik 1">
          <a:extLst>
            <a:ext uri="{FF2B5EF4-FFF2-40B4-BE49-F238E27FC236}">
              <a16:creationId xmlns:a16="http://schemas.microsoft.com/office/drawing/2014/main" id="{EA96127F-32F6-4B52-A0D7-2B71E876BF8B}"/>
            </a:ext>
          </a:extLst>
        </xdr:cNvPr>
        <xdr:cNvPicPr>
          <a:picLocks noChangeAspect="1"/>
        </xdr:cNvPicPr>
      </xdr:nvPicPr>
      <xdr:blipFill>
        <a:blip xmlns:r="http://schemas.openxmlformats.org/officeDocument/2006/relationships" r:embed="rId1"/>
        <a:stretch>
          <a:fillRect/>
        </a:stretch>
      </xdr:blipFill>
      <xdr:spPr>
        <a:xfrm>
          <a:off x="12133791" y="29633"/>
          <a:ext cx="1693334" cy="4969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1045369</xdr:colOff>
      <xdr:row>0</xdr:row>
      <xdr:rowOff>19050</xdr:rowOff>
    </xdr:from>
    <xdr:to>
      <xdr:col>10</xdr:col>
      <xdr:colOff>207169</xdr:colOff>
      <xdr:row>2</xdr:row>
      <xdr:rowOff>92623</xdr:rowOff>
    </xdr:to>
    <xdr:pic>
      <xdr:nvPicPr>
        <xdr:cNvPr id="2" name="Grafik 1">
          <a:extLst>
            <a:ext uri="{FF2B5EF4-FFF2-40B4-BE49-F238E27FC236}">
              <a16:creationId xmlns:a16="http://schemas.microsoft.com/office/drawing/2014/main" id="{3629CAFB-5B88-42A9-AFEF-385EB0E2F56F}"/>
            </a:ext>
          </a:extLst>
        </xdr:cNvPr>
        <xdr:cNvPicPr>
          <a:picLocks noChangeAspect="1"/>
        </xdr:cNvPicPr>
      </xdr:nvPicPr>
      <xdr:blipFill>
        <a:blip xmlns:r="http://schemas.openxmlformats.org/officeDocument/2006/relationships" r:embed="rId1"/>
        <a:stretch>
          <a:fillRect/>
        </a:stretch>
      </xdr:blipFill>
      <xdr:spPr>
        <a:xfrm>
          <a:off x="10748963" y="19050"/>
          <a:ext cx="1685925" cy="47838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16</xdr:col>
      <xdr:colOff>47626</xdr:colOff>
      <xdr:row>0</xdr:row>
      <xdr:rowOff>11906</xdr:rowOff>
    </xdr:from>
    <xdr:to>
      <xdr:col>18</xdr:col>
      <xdr:colOff>205741</xdr:colOff>
      <xdr:row>2</xdr:row>
      <xdr:rowOff>93099</xdr:rowOff>
    </xdr:to>
    <xdr:pic>
      <xdr:nvPicPr>
        <xdr:cNvPr id="2" name="Grafik 1">
          <a:extLst>
            <a:ext uri="{FF2B5EF4-FFF2-40B4-BE49-F238E27FC236}">
              <a16:creationId xmlns:a16="http://schemas.microsoft.com/office/drawing/2014/main" id="{B089E26B-2BF8-4460-9736-19738C4B97F3}"/>
            </a:ext>
          </a:extLst>
        </xdr:cNvPr>
        <xdr:cNvPicPr>
          <a:picLocks noChangeAspect="1"/>
        </xdr:cNvPicPr>
      </xdr:nvPicPr>
      <xdr:blipFill>
        <a:blip xmlns:r="http://schemas.openxmlformats.org/officeDocument/2006/relationships" r:embed="rId1"/>
        <a:stretch>
          <a:fillRect/>
        </a:stretch>
      </xdr:blipFill>
      <xdr:spPr>
        <a:xfrm>
          <a:off x="14227970" y="11906"/>
          <a:ext cx="1685925" cy="47838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8</xdr:col>
      <xdr:colOff>976312</xdr:colOff>
      <xdr:row>0</xdr:row>
      <xdr:rowOff>21677</xdr:rowOff>
    </xdr:from>
    <xdr:ext cx="1700213" cy="473623"/>
    <xdr:pic>
      <xdr:nvPicPr>
        <xdr:cNvPr id="2" name="Grafik 1">
          <a:extLst>
            <a:ext uri="{FF2B5EF4-FFF2-40B4-BE49-F238E27FC236}">
              <a16:creationId xmlns:a16="http://schemas.microsoft.com/office/drawing/2014/main" id="{ACD81614-5DAF-4AAA-BB3D-7D8966F7D3C8}"/>
            </a:ext>
          </a:extLst>
        </xdr:cNvPr>
        <xdr:cNvPicPr>
          <a:picLocks noChangeAspect="1"/>
        </xdr:cNvPicPr>
      </xdr:nvPicPr>
      <xdr:blipFill>
        <a:blip xmlns:r="http://schemas.openxmlformats.org/officeDocument/2006/relationships" r:embed="rId1"/>
        <a:stretch>
          <a:fillRect/>
        </a:stretch>
      </xdr:blipFill>
      <xdr:spPr>
        <a:xfrm>
          <a:off x="8529637" y="21677"/>
          <a:ext cx="1700213" cy="473623"/>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4</xdr:col>
      <xdr:colOff>176213</xdr:colOff>
      <xdr:row>0</xdr:row>
      <xdr:rowOff>35719</xdr:rowOff>
    </xdr:from>
    <xdr:to>
      <xdr:col>6</xdr:col>
      <xdr:colOff>0</xdr:colOff>
      <xdr:row>2</xdr:row>
      <xdr:rowOff>109292</xdr:rowOff>
    </xdr:to>
    <xdr:pic>
      <xdr:nvPicPr>
        <xdr:cNvPr id="2" name="Grafik 1">
          <a:extLst>
            <a:ext uri="{FF2B5EF4-FFF2-40B4-BE49-F238E27FC236}">
              <a16:creationId xmlns:a16="http://schemas.microsoft.com/office/drawing/2014/main" id="{1DC6B7CB-5AE0-4350-A685-FD8DAEA3C9D6}"/>
            </a:ext>
          </a:extLst>
        </xdr:cNvPr>
        <xdr:cNvPicPr>
          <a:picLocks noChangeAspect="1"/>
        </xdr:cNvPicPr>
      </xdr:nvPicPr>
      <xdr:blipFill>
        <a:blip xmlns:r="http://schemas.openxmlformats.org/officeDocument/2006/relationships" r:embed="rId1"/>
        <a:stretch>
          <a:fillRect/>
        </a:stretch>
      </xdr:blipFill>
      <xdr:spPr>
        <a:xfrm>
          <a:off x="4843463" y="35719"/>
          <a:ext cx="1681162" cy="47838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176213</xdr:colOff>
      <xdr:row>0</xdr:row>
      <xdr:rowOff>35719</xdr:rowOff>
    </xdr:from>
    <xdr:to>
      <xdr:col>6</xdr:col>
      <xdr:colOff>0</xdr:colOff>
      <xdr:row>1</xdr:row>
      <xdr:rowOff>318842</xdr:rowOff>
    </xdr:to>
    <xdr:pic>
      <xdr:nvPicPr>
        <xdr:cNvPr id="2" name="Grafik 1">
          <a:extLst>
            <a:ext uri="{FF2B5EF4-FFF2-40B4-BE49-F238E27FC236}">
              <a16:creationId xmlns:a16="http://schemas.microsoft.com/office/drawing/2014/main" id="{CD741E2D-B790-408E-9B15-8C345719E691}"/>
            </a:ext>
          </a:extLst>
        </xdr:cNvPr>
        <xdr:cNvPicPr>
          <a:picLocks noChangeAspect="1"/>
        </xdr:cNvPicPr>
      </xdr:nvPicPr>
      <xdr:blipFill>
        <a:blip xmlns:r="http://schemas.openxmlformats.org/officeDocument/2006/relationships" r:embed="rId1"/>
        <a:stretch>
          <a:fillRect/>
        </a:stretch>
      </xdr:blipFill>
      <xdr:spPr>
        <a:xfrm>
          <a:off x="4967288" y="35719"/>
          <a:ext cx="1681162" cy="47362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566738</xdr:colOff>
      <xdr:row>0</xdr:row>
      <xdr:rowOff>0</xdr:rowOff>
    </xdr:from>
    <xdr:to>
      <xdr:col>11</xdr:col>
      <xdr:colOff>0</xdr:colOff>
      <xdr:row>2</xdr:row>
      <xdr:rowOff>73573</xdr:rowOff>
    </xdr:to>
    <xdr:pic>
      <xdr:nvPicPr>
        <xdr:cNvPr id="2" name="Grafik 1">
          <a:extLst>
            <a:ext uri="{FF2B5EF4-FFF2-40B4-BE49-F238E27FC236}">
              <a16:creationId xmlns:a16="http://schemas.microsoft.com/office/drawing/2014/main" id="{FC34FAE5-CE89-496C-804F-73FA1A33B639}"/>
            </a:ext>
          </a:extLst>
        </xdr:cNvPr>
        <xdr:cNvPicPr>
          <a:picLocks noChangeAspect="1"/>
        </xdr:cNvPicPr>
      </xdr:nvPicPr>
      <xdr:blipFill>
        <a:blip xmlns:r="http://schemas.openxmlformats.org/officeDocument/2006/relationships" r:embed="rId1"/>
        <a:stretch>
          <a:fillRect/>
        </a:stretch>
      </xdr:blipFill>
      <xdr:spPr>
        <a:xfrm>
          <a:off x="6007894" y="0"/>
          <a:ext cx="1695450" cy="47838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7</xdr:col>
      <xdr:colOff>688181</xdr:colOff>
      <xdr:row>0</xdr:row>
      <xdr:rowOff>0</xdr:rowOff>
    </xdr:from>
    <xdr:to>
      <xdr:col>10</xdr:col>
      <xdr:colOff>0</xdr:colOff>
      <xdr:row>2</xdr:row>
      <xdr:rowOff>73573</xdr:rowOff>
    </xdr:to>
    <xdr:pic>
      <xdr:nvPicPr>
        <xdr:cNvPr id="2" name="Grafik 1">
          <a:extLst>
            <a:ext uri="{FF2B5EF4-FFF2-40B4-BE49-F238E27FC236}">
              <a16:creationId xmlns:a16="http://schemas.microsoft.com/office/drawing/2014/main" id="{DBC01C2C-3969-4AE0-80DF-0ADFD0E84CF1}"/>
            </a:ext>
          </a:extLst>
        </xdr:cNvPr>
        <xdr:cNvPicPr>
          <a:picLocks noChangeAspect="1"/>
        </xdr:cNvPicPr>
      </xdr:nvPicPr>
      <xdr:blipFill>
        <a:blip xmlns:r="http://schemas.openxmlformats.org/officeDocument/2006/relationships" r:embed="rId1"/>
        <a:stretch>
          <a:fillRect/>
        </a:stretch>
      </xdr:blipFill>
      <xdr:spPr>
        <a:xfrm>
          <a:off x="7879556" y="0"/>
          <a:ext cx="1693069" cy="47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18</xdr:col>
      <xdr:colOff>500062</xdr:colOff>
      <xdr:row>0</xdr:row>
      <xdr:rowOff>0</xdr:rowOff>
    </xdr:from>
    <xdr:to>
      <xdr:col>21</xdr:col>
      <xdr:colOff>0</xdr:colOff>
      <xdr:row>2</xdr:row>
      <xdr:rowOff>73573</xdr:rowOff>
    </xdr:to>
    <xdr:pic>
      <xdr:nvPicPr>
        <xdr:cNvPr id="2" name="Grafik 1">
          <a:extLst>
            <a:ext uri="{FF2B5EF4-FFF2-40B4-BE49-F238E27FC236}">
              <a16:creationId xmlns:a16="http://schemas.microsoft.com/office/drawing/2014/main" id="{AE95B64F-34EC-49E9-A901-8815ECB9874D}"/>
            </a:ext>
          </a:extLst>
        </xdr:cNvPr>
        <xdr:cNvPicPr>
          <a:picLocks noChangeAspect="1"/>
        </xdr:cNvPicPr>
      </xdr:nvPicPr>
      <xdr:blipFill>
        <a:blip xmlns:r="http://schemas.openxmlformats.org/officeDocument/2006/relationships" r:embed="rId1"/>
        <a:stretch>
          <a:fillRect/>
        </a:stretch>
      </xdr:blipFill>
      <xdr:spPr>
        <a:xfrm>
          <a:off x="18157031" y="0"/>
          <a:ext cx="1690688" cy="47838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14</xdr:col>
      <xdr:colOff>409575</xdr:colOff>
      <xdr:row>0</xdr:row>
      <xdr:rowOff>0</xdr:rowOff>
    </xdr:from>
    <xdr:to>
      <xdr:col>17</xdr:col>
      <xdr:colOff>0</xdr:colOff>
      <xdr:row>2</xdr:row>
      <xdr:rowOff>73573</xdr:rowOff>
    </xdr:to>
    <xdr:pic>
      <xdr:nvPicPr>
        <xdr:cNvPr id="2" name="Grafik 1">
          <a:extLst>
            <a:ext uri="{FF2B5EF4-FFF2-40B4-BE49-F238E27FC236}">
              <a16:creationId xmlns:a16="http://schemas.microsoft.com/office/drawing/2014/main" id="{6E19073E-CDF6-4A48-988A-62E78861AA4B}"/>
            </a:ext>
          </a:extLst>
        </xdr:cNvPr>
        <xdr:cNvPicPr>
          <a:picLocks noChangeAspect="1"/>
        </xdr:cNvPicPr>
      </xdr:nvPicPr>
      <xdr:blipFill>
        <a:blip xmlns:r="http://schemas.openxmlformats.org/officeDocument/2006/relationships" r:embed="rId1"/>
        <a:stretch>
          <a:fillRect/>
        </a:stretch>
      </xdr:blipFill>
      <xdr:spPr>
        <a:xfrm>
          <a:off x="14173200" y="0"/>
          <a:ext cx="1697831" cy="47838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14</xdr:col>
      <xdr:colOff>409575</xdr:colOff>
      <xdr:row>0</xdr:row>
      <xdr:rowOff>0</xdr:rowOff>
    </xdr:from>
    <xdr:to>
      <xdr:col>17</xdr:col>
      <xdr:colOff>0</xdr:colOff>
      <xdr:row>2</xdr:row>
      <xdr:rowOff>73573</xdr:rowOff>
    </xdr:to>
    <xdr:pic>
      <xdr:nvPicPr>
        <xdr:cNvPr id="2" name="Grafik 1">
          <a:extLst>
            <a:ext uri="{FF2B5EF4-FFF2-40B4-BE49-F238E27FC236}">
              <a16:creationId xmlns:a16="http://schemas.microsoft.com/office/drawing/2014/main" id="{CB2DEB31-59C8-49AD-A6F5-88D66ACAD615}"/>
            </a:ext>
          </a:extLst>
        </xdr:cNvPr>
        <xdr:cNvPicPr>
          <a:picLocks noChangeAspect="1"/>
        </xdr:cNvPicPr>
      </xdr:nvPicPr>
      <xdr:blipFill>
        <a:blip xmlns:r="http://schemas.openxmlformats.org/officeDocument/2006/relationships" r:embed="rId1"/>
        <a:stretch>
          <a:fillRect/>
        </a:stretch>
      </xdr:blipFill>
      <xdr:spPr>
        <a:xfrm>
          <a:off x="14182725" y="0"/>
          <a:ext cx="1704975" cy="47362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7</xdr:col>
      <xdr:colOff>297656</xdr:colOff>
      <xdr:row>0</xdr:row>
      <xdr:rowOff>11906</xdr:rowOff>
    </xdr:from>
    <xdr:to>
      <xdr:col>9</xdr:col>
      <xdr:colOff>11906</xdr:colOff>
      <xdr:row>2</xdr:row>
      <xdr:rowOff>85479</xdr:rowOff>
    </xdr:to>
    <xdr:pic>
      <xdr:nvPicPr>
        <xdr:cNvPr id="2" name="Grafik 1">
          <a:extLst>
            <a:ext uri="{FF2B5EF4-FFF2-40B4-BE49-F238E27FC236}">
              <a16:creationId xmlns:a16="http://schemas.microsoft.com/office/drawing/2014/main" id="{5D886CDF-3750-4844-B968-ADDE087DD445}"/>
            </a:ext>
          </a:extLst>
        </xdr:cNvPr>
        <xdr:cNvPicPr>
          <a:picLocks noChangeAspect="1"/>
        </xdr:cNvPicPr>
      </xdr:nvPicPr>
      <xdr:blipFill>
        <a:blip xmlns:r="http://schemas.openxmlformats.org/officeDocument/2006/relationships" r:embed="rId1"/>
        <a:stretch>
          <a:fillRect/>
        </a:stretch>
      </xdr:blipFill>
      <xdr:spPr>
        <a:xfrm>
          <a:off x="8451056" y="11906"/>
          <a:ext cx="1695450" cy="47362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366712</xdr:colOff>
      <xdr:row>0</xdr:row>
      <xdr:rowOff>0</xdr:rowOff>
    </xdr:from>
    <xdr:to>
      <xdr:col>7</xdr:col>
      <xdr:colOff>0</xdr:colOff>
      <xdr:row>2</xdr:row>
      <xdr:rowOff>73573</xdr:rowOff>
    </xdr:to>
    <xdr:pic>
      <xdr:nvPicPr>
        <xdr:cNvPr id="2" name="Grafik 1">
          <a:extLst>
            <a:ext uri="{FF2B5EF4-FFF2-40B4-BE49-F238E27FC236}">
              <a16:creationId xmlns:a16="http://schemas.microsoft.com/office/drawing/2014/main" id="{EEE28AAF-657B-4C32-954C-28010B952823}"/>
            </a:ext>
          </a:extLst>
        </xdr:cNvPr>
        <xdr:cNvPicPr>
          <a:picLocks noChangeAspect="1"/>
        </xdr:cNvPicPr>
      </xdr:nvPicPr>
      <xdr:blipFill>
        <a:blip xmlns:r="http://schemas.openxmlformats.org/officeDocument/2006/relationships" r:embed="rId1"/>
        <a:stretch>
          <a:fillRect/>
        </a:stretch>
      </xdr:blipFill>
      <xdr:spPr>
        <a:xfrm>
          <a:off x="6176962" y="0"/>
          <a:ext cx="1693069" cy="47838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16</xdr:col>
      <xdr:colOff>52387</xdr:colOff>
      <xdr:row>0</xdr:row>
      <xdr:rowOff>11906</xdr:rowOff>
    </xdr:from>
    <xdr:to>
      <xdr:col>19</xdr:col>
      <xdr:colOff>0</xdr:colOff>
      <xdr:row>2</xdr:row>
      <xdr:rowOff>85479</xdr:rowOff>
    </xdr:to>
    <xdr:pic>
      <xdr:nvPicPr>
        <xdr:cNvPr id="2" name="Grafik 1">
          <a:extLst>
            <a:ext uri="{FF2B5EF4-FFF2-40B4-BE49-F238E27FC236}">
              <a16:creationId xmlns:a16="http://schemas.microsoft.com/office/drawing/2014/main" id="{3DF3A07F-01F9-48AD-B9D4-6923F8161E17}"/>
            </a:ext>
          </a:extLst>
        </xdr:cNvPr>
        <xdr:cNvPicPr>
          <a:picLocks noChangeAspect="1"/>
        </xdr:cNvPicPr>
      </xdr:nvPicPr>
      <xdr:blipFill>
        <a:blip xmlns:r="http://schemas.openxmlformats.org/officeDocument/2006/relationships" r:embed="rId1"/>
        <a:stretch>
          <a:fillRect/>
        </a:stretch>
      </xdr:blipFill>
      <xdr:spPr>
        <a:xfrm>
          <a:off x="14804231" y="11906"/>
          <a:ext cx="1685925" cy="47838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16</xdr:col>
      <xdr:colOff>52387</xdr:colOff>
      <xdr:row>0</xdr:row>
      <xdr:rowOff>11906</xdr:rowOff>
    </xdr:from>
    <xdr:to>
      <xdr:col>19</xdr:col>
      <xdr:colOff>0</xdr:colOff>
      <xdr:row>2</xdr:row>
      <xdr:rowOff>85479</xdr:rowOff>
    </xdr:to>
    <xdr:pic>
      <xdr:nvPicPr>
        <xdr:cNvPr id="2" name="Grafik 1">
          <a:extLst>
            <a:ext uri="{FF2B5EF4-FFF2-40B4-BE49-F238E27FC236}">
              <a16:creationId xmlns:a16="http://schemas.microsoft.com/office/drawing/2014/main" id="{A920735F-C459-409D-A78F-54173638E9C2}"/>
            </a:ext>
          </a:extLst>
        </xdr:cNvPr>
        <xdr:cNvPicPr>
          <a:picLocks noChangeAspect="1"/>
        </xdr:cNvPicPr>
      </xdr:nvPicPr>
      <xdr:blipFill>
        <a:blip xmlns:r="http://schemas.openxmlformats.org/officeDocument/2006/relationships" r:embed="rId1"/>
        <a:stretch>
          <a:fillRect/>
        </a:stretch>
      </xdr:blipFill>
      <xdr:spPr>
        <a:xfrm>
          <a:off x="14825662" y="11906"/>
          <a:ext cx="1690688" cy="473623"/>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5114925</xdr:colOff>
      <xdr:row>0</xdr:row>
      <xdr:rowOff>19050</xdr:rowOff>
    </xdr:from>
    <xdr:to>
      <xdr:col>5</xdr:col>
      <xdr:colOff>2117</xdr:colOff>
      <xdr:row>1</xdr:row>
      <xdr:rowOff>328103</xdr:rowOff>
    </xdr:to>
    <xdr:pic>
      <xdr:nvPicPr>
        <xdr:cNvPr id="2" name="Grafik 1">
          <a:extLst>
            <a:ext uri="{FF2B5EF4-FFF2-40B4-BE49-F238E27FC236}">
              <a16:creationId xmlns:a16="http://schemas.microsoft.com/office/drawing/2014/main" id="{4DAD2414-E290-4223-8340-C79AD411F5C5}"/>
            </a:ext>
          </a:extLst>
        </xdr:cNvPr>
        <xdr:cNvPicPr>
          <a:picLocks noChangeAspect="1"/>
        </xdr:cNvPicPr>
      </xdr:nvPicPr>
      <xdr:blipFill>
        <a:blip xmlns:r="http://schemas.openxmlformats.org/officeDocument/2006/relationships" r:embed="rId1"/>
        <a:stretch>
          <a:fillRect/>
        </a:stretch>
      </xdr:blipFill>
      <xdr:spPr>
        <a:xfrm>
          <a:off x="5686425" y="19050"/>
          <a:ext cx="1697567" cy="499553"/>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771525</xdr:colOff>
      <xdr:row>0</xdr:row>
      <xdr:rowOff>0</xdr:rowOff>
    </xdr:from>
    <xdr:to>
      <xdr:col>9</xdr:col>
      <xdr:colOff>1222064</xdr:colOff>
      <xdr:row>2</xdr:row>
      <xdr:rowOff>93153</xdr:rowOff>
    </xdr:to>
    <xdr:pic>
      <xdr:nvPicPr>
        <xdr:cNvPr id="2" name="Grafik 1">
          <a:extLst>
            <a:ext uri="{FF2B5EF4-FFF2-40B4-BE49-F238E27FC236}">
              <a16:creationId xmlns:a16="http://schemas.microsoft.com/office/drawing/2014/main" id="{1E935530-3D36-4774-AD9F-C38DEA79C67F}"/>
            </a:ext>
          </a:extLst>
        </xdr:cNvPr>
        <xdr:cNvPicPr>
          <a:picLocks noChangeAspect="1"/>
        </xdr:cNvPicPr>
      </xdr:nvPicPr>
      <xdr:blipFill>
        <a:blip xmlns:r="http://schemas.openxmlformats.org/officeDocument/2006/relationships" r:embed="rId1"/>
        <a:stretch>
          <a:fillRect/>
        </a:stretch>
      </xdr:blipFill>
      <xdr:spPr>
        <a:xfrm>
          <a:off x="9210675" y="0"/>
          <a:ext cx="1698314" cy="493203"/>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771525</xdr:colOff>
      <xdr:row>0</xdr:row>
      <xdr:rowOff>0</xdr:rowOff>
    </xdr:from>
    <xdr:to>
      <xdr:col>9</xdr:col>
      <xdr:colOff>1222064</xdr:colOff>
      <xdr:row>2</xdr:row>
      <xdr:rowOff>93153</xdr:rowOff>
    </xdr:to>
    <xdr:pic>
      <xdr:nvPicPr>
        <xdr:cNvPr id="2" name="Grafik 1">
          <a:extLst>
            <a:ext uri="{FF2B5EF4-FFF2-40B4-BE49-F238E27FC236}">
              <a16:creationId xmlns:a16="http://schemas.microsoft.com/office/drawing/2014/main" id="{5B2E14C4-9D2F-4227-B89F-6202B53420E1}"/>
            </a:ext>
          </a:extLst>
        </xdr:cNvPr>
        <xdr:cNvPicPr>
          <a:picLocks noChangeAspect="1"/>
        </xdr:cNvPicPr>
      </xdr:nvPicPr>
      <xdr:blipFill>
        <a:blip xmlns:r="http://schemas.openxmlformats.org/officeDocument/2006/relationships" r:embed="rId1"/>
        <a:stretch>
          <a:fillRect/>
        </a:stretch>
      </xdr:blipFill>
      <xdr:spPr>
        <a:xfrm>
          <a:off x="9210675" y="0"/>
          <a:ext cx="1698314" cy="493203"/>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7</xdr:col>
      <xdr:colOff>655108</xdr:colOff>
      <xdr:row>0</xdr:row>
      <xdr:rowOff>0</xdr:rowOff>
    </xdr:from>
    <xdr:to>
      <xdr:col>10</xdr:col>
      <xdr:colOff>0</xdr:colOff>
      <xdr:row>2</xdr:row>
      <xdr:rowOff>99503</xdr:rowOff>
    </xdr:to>
    <xdr:pic>
      <xdr:nvPicPr>
        <xdr:cNvPr id="2" name="Grafik 1">
          <a:extLst>
            <a:ext uri="{FF2B5EF4-FFF2-40B4-BE49-F238E27FC236}">
              <a16:creationId xmlns:a16="http://schemas.microsoft.com/office/drawing/2014/main" id="{EFFFD186-51EB-4A7B-9A2D-9A9E94F234A4}"/>
            </a:ext>
          </a:extLst>
        </xdr:cNvPr>
        <xdr:cNvPicPr>
          <a:picLocks noChangeAspect="1"/>
        </xdr:cNvPicPr>
      </xdr:nvPicPr>
      <xdr:blipFill>
        <a:blip xmlns:r="http://schemas.openxmlformats.org/officeDocument/2006/relationships" r:embed="rId1"/>
        <a:stretch>
          <a:fillRect/>
        </a:stretch>
      </xdr:blipFill>
      <xdr:spPr>
        <a:xfrm>
          <a:off x="11218333" y="0"/>
          <a:ext cx="1697567" cy="499553"/>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7</xdr:col>
      <xdr:colOff>655108</xdr:colOff>
      <xdr:row>0</xdr:row>
      <xdr:rowOff>0</xdr:rowOff>
    </xdr:from>
    <xdr:to>
      <xdr:col>10</xdr:col>
      <xdr:colOff>0</xdr:colOff>
      <xdr:row>2</xdr:row>
      <xdr:rowOff>99503</xdr:rowOff>
    </xdr:to>
    <xdr:pic>
      <xdr:nvPicPr>
        <xdr:cNvPr id="2" name="Grafik 1">
          <a:extLst>
            <a:ext uri="{FF2B5EF4-FFF2-40B4-BE49-F238E27FC236}">
              <a16:creationId xmlns:a16="http://schemas.microsoft.com/office/drawing/2014/main" id="{ACE1A006-C593-4675-93C7-92C18F0A1AD6}"/>
            </a:ext>
          </a:extLst>
        </xdr:cNvPr>
        <xdr:cNvPicPr>
          <a:picLocks noChangeAspect="1"/>
        </xdr:cNvPicPr>
      </xdr:nvPicPr>
      <xdr:blipFill>
        <a:blip xmlns:r="http://schemas.openxmlformats.org/officeDocument/2006/relationships" r:embed="rId1"/>
        <a:stretch>
          <a:fillRect/>
        </a:stretch>
      </xdr:blipFill>
      <xdr:spPr>
        <a:xfrm>
          <a:off x="7475008" y="0"/>
          <a:ext cx="1697567" cy="49955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10</xdr:col>
      <xdr:colOff>1123951</xdr:colOff>
      <xdr:row>0</xdr:row>
      <xdr:rowOff>9525</xdr:rowOff>
    </xdr:from>
    <xdr:to>
      <xdr:col>13</xdr:col>
      <xdr:colOff>19051</xdr:colOff>
      <xdr:row>2</xdr:row>
      <xdr:rowOff>96433</xdr:rowOff>
    </xdr:to>
    <xdr:pic>
      <xdr:nvPicPr>
        <xdr:cNvPr id="2" name="Grafik 1">
          <a:extLst>
            <a:ext uri="{FF2B5EF4-FFF2-40B4-BE49-F238E27FC236}">
              <a16:creationId xmlns:a16="http://schemas.microsoft.com/office/drawing/2014/main" id="{934F7021-11FA-4326-AC89-D2B9AD1C88B3}"/>
            </a:ext>
          </a:extLst>
        </xdr:cNvPr>
        <xdr:cNvPicPr>
          <a:picLocks noChangeAspect="1"/>
        </xdr:cNvPicPr>
      </xdr:nvPicPr>
      <xdr:blipFill>
        <a:blip xmlns:r="http://schemas.openxmlformats.org/officeDocument/2006/relationships" r:embed="rId1"/>
        <a:stretch>
          <a:fillRect/>
        </a:stretch>
      </xdr:blipFill>
      <xdr:spPr>
        <a:xfrm>
          <a:off x="13096876" y="9525"/>
          <a:ext cx="1695450" cy="473623"/>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4</xdr:col>
      <xdr:colOff>419101</xdr:colOff>
      <xdr:row>0</xdr:row>
      <xdr:rowOff>9525</xdr:rowOff>
    </xdr:from>
    <xdr:to>
      <xdr:col>5</xdr:col>
      <xdr:colOff>819151</xdr:colOff>
      <xdr:row>2</xdr:row>
      <xdr:rowOff>83098</xdr:rowOff>
    </xdr:to>
    <xdr:pic>
      <xdr:nvPicPr>
        <xdr:cNvPr id="2" name="Grafik 1">
          <a:extLst>
            <a:ext uri="{FF2B5EF4-FFF2-40B4-BE49-F238E27FC236}">
              <a16:creationId xmlns:a16="http://schemas.microsoft.com/office/drawing/2014/main" id="{85CFEC8D-BEC0-4295-834A-7E4817CADFD0}"/>
            </a:ext>
          </a:extLst>
        </xdr:cNvPr>
        <xdr:cNvPicPr>
          <a:picLocks noChangeAspect="1"/>
        </xdr:cNvPicPr>
      </xdr:nvPicPr>
      <xdr:blipFill>
        <a:blip xmlns:r="http://schemas.openxmlformats.org/officeDocument/2006/relationships" r:embed="rId1"/>
        <a:stretch>
          <a:fillRect/>
        </a:stretch>
      </xdr:blipFill>
      <xdr:spPr>
        <a:xfrm>
          <a:off x="3990976" y="9525"/>
          <a:ext cx="1695450" cy="473623"/>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676276</xdr:colOff>
      <xdr:row>0</xdr:row>
      <xdr:rowOff>9525</xdr:rowOff>
    </xdr:from>
    <xdr:to>
      <xdr:col>16</xdr:col>
      <xdr:colOff>55246</xdr:colOff>
      <xdr:row>2</xdr:row>
      <xdr:rowOff>92623</xdr:rowOff>
    </xdr:to>
    <xdr:pic>
      <xdr:nvPicPr>
        <xdr:cNvPr id="3" name="Grafik 1">
          <a:extLst>
            <a:ext uri="{FF2B5EF4-FFF2-40B4-BE49-F238E27FC236}">
              <a16:creationId xmlns:a16="http://schemas.microsoft.com/office/drawing/2014/main" id="{EC58AB30-1966-4A29-BAE5-54C8AB21332B}"/>
            </a:ext>
          </a:extLst>
        </xdr:cNvPr>
        <xdr:cNvPicPr>
          <a:picLocks noChangeAspect="1"/>
        </xdr:cNvPicPr>
      </xdr:nvPicPr>
      <xdr:blipFill>
        <a:blip xmlns:r="http://schemas.openxmlformats.org/officeDocument/2006/relationships" r:embed="rId1"/>
        <a:stretch>
          <a:fillRect/>
        </a:stretch>
      </xdr:blipFill>
      <xdr:spPr>
        <a:xfrm>
          <a:off x="13256896" y="11430"/>
          <a:ext cx="1733550" cy="473623"/>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8</xdr:col>
      <xdr:colOff>428626</xdr:colOff>
      <xdr:row>0</xdr:row>
      <xdr:rowOff>0</xdr:rowOff>
    </xdr:from>
    <xdr:to>
      <xdr:col>11</xdr:col>
      <xdr:colOff>16194</xdr:colOff>
      <xdr:row>2</xdr:row>
      <xdr:rowOff>73573</xdr:rowOff>
    </xdr:to>
    <xdr:pic>
      <xdr:nvPicPr>
        <xdr:cNvPr id="2" name="Grafik 1">
          <a:extLst>
            <a:ext uri="{FF2B5EF4-FFF2-40B4-BE49-F238E27FC236}">
              <a16:creationId xmlns:a16="http://schemas.microsoft.com/office/drawing/2014/main" id="{0D79E5E0-0B31-4441-B409-11256E14A822}"/>
            </a:ext>
          </a:extLst>
        </xdr:cNvPr>
        <xdr:cNvPicPr>
          <a:picLocks noChangeAspect="1"/>
        </xdr:cNvPicPr>
      </xdr:nvPicPr>
      <xdr:blipFill>
        <a:blip xmlns:r="http://schemas.openxmlformats.org/officeDocument/2006/relationships" r:embed="rId1"/>
        <a:stretch>
          <a:fillRect/>
        </a:stretch>
      </xdr:blipFill>
      <xdr:spPr>
        <a:xfrm>
          <a:off x="7834314" y="0"/>
          <a:ext cx="1695450" cy="478386"/>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7</xdr:col>
      <xdr:colOff>1052512</xdr:colOff>
      <xdr:row>0</xdr:row>
      <xdr:rowOff>23813</xdr:rowOff>
    </xdr:from>
    <xdr:to>
      <xdr:col>10</xdr:col>
      <xdr:colOff>0</xdr:colOff>
      <xdr:row>2</xdr:row>
      <xdr:rowOff>93576</xdr:rowOff>
    </xdr:to>
    <xdr:pic>
      <xdr:nvPicPr>
        <xdr:cNvPr id="2" name="Grafik 1">
          <a:extLst>
            <a:ext uri="{FF2B5EF4-FFF2-40B4-BE49-F238E27FC236}">
              <a16:creationId xmlns:a16="http://schemas.microsoft.com/office/drawing/2014/main" id="{86829552-F621-4AB9-8998-0FE7700408D1}"/>
            </a:ext>
          </a:extLst>
        </xdr:cNvPr>
        <xdr:cNvPicPr>
          <a:picLocks noChangeAspect="1"/>
        </xdr:cNvPicPr>
      </xdr:nvPicPr>
      <xdr:blipFill>
        <a:blip xmlns:r="http://schemas.openxmlformats.org/officeDocument/2006/relationships" r:embed="rId1"/>
        <a:stretch>
          <a:fillRect/>
        </a:stretch>
      </xdr:blipFill>
      <xdr:spPr>
        <a:xfrm>
          <a:off x="8089106" y="23813"/>
          <a:ext cx="1685925" cy="478386"/>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5</xdr:col>
      <xdr:colOff>209551</xdr:colOff>
      <xdr:row>0</xdr:row>
      <xdr:rowOff>9525</xdr:rowOff>
    </xdr:from>
    <xdr:to>
      <xdr:col>6</xdr:col>
      <xdr:colOff>609601</xdr:colOff>
      <xdr:row>2</xdr:row>
      <xdr:rowOff>83098</xdr:rowOff>
    </xdr:to>
    <xdr:pic>
      <xdr:nvPicPr>
        <xdr:cNvPr id="2" name="Grafik 1">
          <a:extLst>
            <a:ext uri="{FF2B5EF4-FFF2-40B4-BE49-F238E27FC236}">
              <a16:creationId xmlns:a16="http://schemas.microsoft.com/office/drawing/2014/main" id="{16FF4025-E18D-4A17-9994-4EF4759CCE23}"/>
            </a:ext>
          </a:extLst>
        </xdr:cNvPr>
        <xdr:cNvPicPr>
          <a:picLocks noChangeAspect="1"/>
        </xdr:cNvPicPr>
      </xdr:nvPicPr>
      <xdr:blipFill>
        <a:blip xmlns:r="http://schemas.openxmlformats.org/officeDocument/2006/relationships" r:embed="rId1"/>
        <a:stretch>
          <a:fillRect/>
        </a:stretch>
      </xdr:blipFill>
      <xdr:spPr>
        <a:xfrm>
          <a:off x="5076826" y="9525"/>
          <a:ext cx="1695450" cy="473623"/>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5</xdr:col>
      <xdr:colOff>609601</xdr:colOff>
      <xdr:row>0</xdr:row>
      <xdr:rowOff>0</xdr:rowOff>
    </xdr:from>
    <xdr:to>
      <xdr:col>7</xdr:col>
      <xdr:colOff>0</xdr:colOff>
      <xdr:row>2</xdr:row>
      <xdr:rowOff>73573</xdr:rowOff>
    </xdr:to>
    <xdr:pic>
      <xdr:nvPicPr>
        <xdr:cNvPr id="2" name="Grafik 1">
          <a:extLst>
            <a:ext uri="{FF2B5EF4-FFF2-40B4-BE49-F238E27FC236}">
              <a16:creationId xmlns:a16="http://schemas.microsoft.com/office/drawing/2014/main" id="{5C8BC542-60F4-4F82-9AB0-768C56FBCDE0}"/>
            </a:ext>
          </a:extLst>
        </xdr:cNvPr>
        <xdr:cNvPicPr>
          <a:picLocks noChangeAspect="1"/>
        </xdr:cNvPicPr>
      </xdr:nvPicPr>
      <xdr:blipFill>
        <a:blip xmlns:r="http://schemas.openxmlformats.org/officeDocument/2006/relationships" r:embed="rId1"/>
        <a:stretch>
          <a:fillRect/>
        </a:stretch>
      </xdr:blipFill>
      <xdr:spPr>
        <a:xfrm>
          <a:off x="6908007" y="0"/>
          <a:ext cx="1700212" cy="478386"/>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5</xdr:col>
      <xdr:colOff>209551</xdr:colOff>
      <xdr:row>0</xdr:row>
      <xdr:rowOff>9525</xdr:rowOff>
    </xdr:from>
    <xdr:to>
      <xdr:col>6</xdr:col>
      <xdr:colOff>609601</xdr:colOff>
      <xdr:row>1</xdr:row>
      <xdr:rowOff>292648</xdr:rowOff>
    </xdr:to>
    <xdr:pic>
      <xdr:nvPicPr>
        <xdr:cNvPr id="2" name="Grafik 1">
          <a:extLst>
            <a:ext uri="{FF2B5EF4-FFF2-40B4-BE49-F238E27FC236}">
              <a16:creationId xmlns:a16="http://schemas.microsoft.com/office/drawing/2014/main" id="{D4157684-A9E3-458D-AA71-02C5168BEE1E}"/>
            </a:ext>
          </a:extLst>
        </xdr:cNvPr>
        <xdr:cNvPicPr>
          <a:picLocks noChangeAspect="1"/>
        </xdr:cNvPicPr>
      </xdr:nvPicPr>
      <xdr:blipFill>
        <a:blip xmlns:r="http://schemas.openxmlformats.org/officeDocument/2006/relationships" r:embed="rId1"/>
        <a:stretch>
          <a:fillRect/>
        </a:stretch>
      </xdr:blipFill>
      <xdr:spPr>
        <a:xfrm>
          <a:off x="5076826" y="9525"/>
          <a:ext cx="1695450" cy="473623"/>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10</xdr:col>
      <xdr:colOff>309562</xdr:colOff>
      <xdr:row>0</xdr:row>
      <xdr:rowOff>0</xdr:rowOff>
    </xdr:from>
    <xdr:to>
      <xdr:col>13</xdr:col>
      <xdr:colOff>0</xdr:colOff>
      <xdr:row>2</xdr:row>
      <xdr:rowOff>73573</xdr:rowOff>
    </xdr:to>
    <xdr:pic>
      <xdr:nvPicPr>
        <xdr:cNvPr id="2" name="Grafik 1">
          <a:extLst>
            <a:ext uri="{FF2B5EF4-FFF2-40B4-BE49-F238E27FC236}">
              <a16:creationId xmlns:a16="http://schemas.microsoft.com/office/drawing/2014/main" id="{624592EF-D95F-4763-A1B3-EC174B7DF959}"/>
            </a:ext>
          </a:extLst>
        </xdr:cNvPr>
        <xdr:cNvPicPr>
          <a:picLocks noChangeAspect="1"/>
        </xdr:cNvPicPr>
      </xdr:nvPicPr>
      <xdr:blipFill>
        <a:blip xmlns:r="http://schemas.openxmlformats.org/officeDocument/2006/relationships" r:embed="rId1"/>
        <a:stretch>
          <a:fillRect/>
        </a:stretch>
      </xdr:blipFill>
      <xdr:spPr>
        <a:xfrm>
          <a:off x="10656093" y="0"/>
          <a:ext cx="1690688" cy="478386"/>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4</xdr:col>
      <xdr:colOff>957262</xdr:colOff>
      <xdr:row>0</xdr:row>
      <xdr:rowOff>0</xdr:rowOff>
    </xdr:from>
    <xdr:to>
      <xdr:col>7</xdr:col>
      <xdr:colOff>0</xdr:colOff>
      <xdr:row>2</xdr:row>
      <xdr:rowOff>73573</xdr:rowOff>
    </xdr:to>
    <xdr:pic>
      <xdr:nvPicPr>
        <xdr:cNvPr id="2" name="Grafik 1">
          <a:extLst>
            <a:ext uri="{FF2B5EF4-FFF2-40B4-BE49-F238E27FC236}">
              <a16:creationId xmlns:a16="http://schemas.microsoft.com/office/drawing/2014/main" id="{21087680-457E-4570-B0B6-92830C41923C}"/>
            </a:ext>
          </a:extLst>
        </xdr:cNvPr>
        <xdr:cNvPicPr>
          <a:picLocks noChangeAspect="1"/>
        </xdr:cNvPicPr>
      </xdr:nvPicPr>
      <xdr:blipFill>
        <a:blip xmlns:r="http://schemas.openxmlformats.org/officeDocument/2006/relationships" r:embed="rId1"/>
        <a:stretch>
          <a:fillRect/>
        </a:stretch>
      </xdr:blipFill>
      <xdr:spPr>
        <a:xfrm>
          <a:off x="7184231" y="0"/>
          <a:ext cx="1685925" cy="478386"/>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13</xdr:col>
      <xdr:colOff>409575</xdr:colOff>
      <xdr:row>0</xdr:row>
      <xdr:rowOff>0</xdr:rowOff>
    </xdr:from>
    <xdr:to>
      <xdr:col>16</xdr:col>
      <xdr:colOff>0</xdr:colOff>
      <xdr:row>2</xdr:row>
      <xdr:rowOff>73573</xdr:rowOff>
    </xdr:to>
    <xdr:pic>
      <xdr:nvPicPr>
        <xdr:cNvPr id="2" name="Grafik 1">
          <a:extLst>
            <a:ext uri="{FF2B5EF4-FFF2-40B4-BE49-F238E27FC236}">
              <a16:creationId xmlns:a16="http://schemas.microsoft.com/office/drawing/2014/main" id="{AB08CDBC-D75B-4580-A31A-7F63A04DBD16}"/>
            </a:ext>
          </a:extLst>
        </xdr:cNvPr>
        <xdr:cNvPicPr>
          <a:picLocks noChangeAspect="1"/>
        </xdr:cNvPicPr>
      </xdr:nvPicPr>
      <xdr:blipFill>
        <a:blip xmlns:r="http://schemas.openxmlformats.org/officeDocument/2006/relationships" r:embed="rId1"/>
        <a:stretch>
          <a:fillRect/>
        </a:stretch>
      </xdr:blipFill>
      <xdr:spPr>
        <a:xfrm>
          <a:off x="13673138" y="0"/>
          <a:ext cx="1697831" cy="478386"/>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9</xdr:col>
      <xdr:colOff>535781</xdr:colOff>
      <xdr:row>0</xdr:row>
      <xdr:rowOff>0</xdr:rowOff>
    </xdr:from>
    <xdr:to>
      <xdr:col>12</xdr:col>
      <xdr:colOff>7144</xdr:colOff>
      <xdr:row>2</xdr:row>
      <xdr:rowOff>73573</xdr:rowOff>
    </xdr:to>
    <xdr:pic>
      <xdr:nvPicPr>
        <xdr:cNvPr id="2" name="Grafik 1">
          <a:extLst>
            <a:ext uri="{FF2B5EF4-FFF2-40B4-BE49-F238E27FC236}">
              <a16:creationId xmlns:a16="http://schemas.microsoft.com/office/drawing/2014/main" id="{F999B1E4-0471-4C90-9A13-FAD6EF20CADB}"/>
            </a:ext>
          </a:extLst>
        </xdr:cNvPr>
        <xdr:cNvPicPr>
          <a:picLocks noChangeAspect="1"/>
        </xdr:cNvPicPr>
      </xdr:nvPicPr>
      <xdr:blipFill>
        <a:blip xmlns:r="http://schemas.openxmlformats.org/officeDocument/2006/relationships" r:embed="rId1"/>
        <a:stretch>
          <a:fillRect/>
        </a:stretch>
      </xdr:blipFill>
      <xdr:spPr>
        <a:xfrm>
          <a:off x="11263312" y="0"/>
          <a:ext cx="1697832" cy="478386"/>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9</xdr:col>
      <xdr:colOff>519112</xdr:colOff>
      <xdr:row>0</xdr:row>
      <xdr:rowOff>0</xdr:rowOff>
    </xdr:from>
    <xdr:to>
      <xdr:col>12</xdr:col>
      <xdr:colOff>0</xdr:colOff>
      <xdr:row>2</xdr:row>
      <xdr:rowOff>73573</xdr:rowOff>
    </xdr:to>
    <xdr:pic>
      <xdr:nvPicPr>
        <xdr:cNvPr id="2" name="Grafik 1">
          <a:extLst>
            <a:ext uri="{FF2B5EF4-FFF2-40B4-BE49-F238E27FC236}">
              <a16:creationId xmlns:a16="http://schemas.microsoft.com/office/drawing/2014/main" id="{FF5248A4-E603-4583-9B99-20A7EC8391D2}"/>
            </a:ext>
          </a:extLst>
        </xdr:cNvPr>
        <xdr:cNvPicPr>
          <a:picLocks noChangeAspect="1"/>
        </xdr:cNvPicPr>
      </xdr:nvPicPr>
      <xdr:blipFill>
        <a:blip xmlns:r="http://schemas.openxmlformats.org/officeDocument/2006/relationships" r:embed="rId1"/>
        <a:stretch>
          <a:fillRect/>
        </a:stretch>
      </xdr:blipFill>
      <xdr:spPr>
        <a:xfrm>
          <a:off x="9734550" y="0"/>
          <a:ext cx="1695450" cy="478386"/>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842962</xdr:colOff>
      <xdr:row>0</xdr:row>
      <xdr:rowOff>0</xdr:rowOff>
    </xdr:from>
    <xdr:to>
      <xdr:col>6</xdr:col>
      <xdr:colOff>0</xdr:colOff>
      <xdr:row>2</xdr:row>
      <xdr:rowOff>73573</xdr:rowOff>
    </xdr:to>
    <xdr:pic>
      <xdr:nvPicPr>
        <xdr:cNvPr id="2" name="Grafik 1">
          <a:extLst>
            <a:ext uri="{FF2B5EF4-FFF2-40B4-BE49-F238E27FC236}">
              <a16:creationId xmlns:a16="http://schemas.microsoft.com/office/drawing/2014/main" id="{FE72E5F6-BB34-4DE3-B2C5-993237F77FF1}"/>
            </a:ext>
          </a:extLst>
        </xdr:cNvPr>
        <xdr:cNvPicPr>
          <a:picLocks noChangeAspect="1"/>
        </xdr:cNvPicPr>
      </xdr:nvPicPr>
      <xdr:blipFill>
        <a:blip xmlns:r="http://schemas.openxmlformats.org/officeDocument/2006/relationships" r:embed="rId1"/>
        <a:stretch>
          <a:fillRect/>
        </a:stretch>
      </xdr:blipFill>
      <xdr:spPr>
        <a:xfrm>
          <a:off x="4676775" y="0"/>
          <a:ext cx="1681163" cy="478386"/>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10</xdr:col>
      <xdr:colOff>38099</xdr:colOff>
      <xdr:row>0</xdr:row>
      <xdr:rowOff>19051</xdr:rowOff>
    </xdr:from>
    <xdr:to>
      <xdr:col>12</xdr:col>
      <xdr:colOff>214841</xdr:colOff>
      <xdr:row>2</xdr:row>
      <xdr:rowOff>118554</xdr:rowOff>
    </xdr:to>
    <xdr:pic>
      <xdr:nvPicPr>
        <xdr:cNvPr id="2" name="Grafik 1">
          <a:extLst>
            <a:ext uri="{FF2B5EF4-FFF2-40B4-BE49-F238E27FC236}">
              <a16:creationId xmlns:a16="http://schemas.microsoft.com/office/drawing/2014/main" id="{4C0A1697-C376-4D66-8046-8457842EB373}"/>
            </a:ext>
          </a:extLst>
        </xdr:cNvPr>
        <xdr:cNvPicPr>
          <a:picLocks noChangeAspect="1"/>
        </xdr:cNvPicPr>
      </xdr:nvPicPr>
      <xdr:blipFill>
        <a:blip xmlns:r="http://schemas.openxmlformats.org/officeDocument/2006/relationships" r:embed="rId1"/>
        <a:stretch>
          <a:fillRect/>
        </a:stretch>
      </xdr:blipFill>
      <xdr:spPr>
        <a:xfrm>
          <a:off x="7115174" y="19051"/>
          <a:ext cx="1700742" cy="49955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4</xdr:col>
      <xdr:colOff>962026</xdr:colOff>
      <xdr:row>0</xdr:row>
      <xdr:rowOff>0</xdr:rowOff>
    </xdr:from>
    <xdr:to>
      <xdr:col>7</xdr:col>
      <xdr:colOff>0</xdr:colOff>
      <xdr:row>2</xdr:row>
      <xdr:rowOff>73573</xdr:rowOff>
    </xdr:to>
    <xdr:pic>
      <xdr:nvPicPr>
        <xdr:cNvPr id="2" name="Grafik 1">
          <a:extLst>
            <a:ext uri="{FF2B5EF4-FFF2-40B4-BE49-F238E27FC236}">
              <a16:creationId xmlns:a16="http://schemas.microsoft.com/office/drawing/2014/main" id="{DCA6697E-895A-40B2-B7EA-880BAC05003F}"/>
            </a:ext>
          </a:extLst>
        </xdr:cNvPr>
        <xdr:cNvPicPr>
          <a:picLocks noChangeAspect="1"/>
        </xdr:cNvPicPr>
      </xdr:nvPicPr>
      <xdr:blipFill>
        <a:blip xmlns:r="http://schemas.openxmlformats.org/officeDocument/2006/relationships" r:embed="rId1"/>
        <a:stretch>
          <a:fillRect/>
        </a:stretch>
      </xdr:blipFill>
      <xdr:spPr>
        <a:xfrm>
          <a:off x="5164932" y="0"/>
          <a:ext cx="1681162" cy="478386"/>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17</xdr:col>
      <xdr:colOff>233362</xdr:colOff>
      <xdr:row>0</xdr:row>
      <xdr:rowOff>0</xdr:rowOff>
    </xdr:from>
    <xdr:to>
      <xdr:col>20</xdr:col>
      <xdr:colOff>0</xdr:colOff>
      <xdr:row>2</xdr:row>
      <xdr:rowOff>73573</xdr:rowOff>
    </xdr:to>
    <xdr:pic>
      <xdr:nvPicPr>
        <xdr:cNvPr id="2" name="Grafik 1">
          <a:extLst>
            <a:ext uri="{FF2B5EF4-FFF2-40B4-BE49-F238E27FC236}">
              <a16:creationId xmlns:a16="http://schemas.microsoft.com/office/drawing/2014/main" id="{DDCF0F80-3D99-41B6-9301-C3ACF4556398}"/>
            </a:ext>
          </a:extLst>
        </xdr:cNvPr>
        <xdr:cNvPicPr>
          <a:picLocks noChangeAspect="1"/>
        </xdr:cNvPicPr>
      </xdr:nvPicPr>
      <xdr:blipFill>
        <a:blip xmlns:r="http://schemas.openxmlformats.org/officeDocument/2006/relationships" r:embed="rId1"/>
        <a:stretch>
          <a:fillRect/>
        </a:stretch>
      </xdr:blipFill>
      <xdr:spPr>
        <a:xfrm>
          <a:off x="13830300" y="0"/>
          <a:ext cx="1695450" cy="478386"/>
        </a:xfrm>
        <a:prstGeom prst="rect">
          <a:avLst/>
        </a:prstGeom>
      </xdr:spPr>
    </xdr:pic>
    <xdr:clientData/>
  </xdr:twoCellAnchor>
  <xdr:twoCellAnchor editAs="oneCell">
    <xdr:from>
      <xdr:col>17</xdr:col>
      <xdr:colOff>233362</xdr:colOff>
      <xdr:row>0</xdr:row>
      <xdr:rowOff>0</xdr:rowOff>
    </xdr:from>
    <xdr:to>
      <xdr:col>20</xdr:col>
      <xdr:colOff>0</xdr:colOff>
      <xdr:row>2</xdr:row>
      <xdr:rowOff>73573</xdr:rowOff>
    </xdr:to>
    <xdr:pic>
      <xdr:nvPicPr>
        <xdr:cNvPr id="3" name="Grafik 1">
          <a:extLst>
            <a:ext uri="{FF2B5EF4-FFF2-40B4-BE49-F238E27FC236}">
              <a16:creationId xmlns:a16="http://schemas.microsoft.com/office/drawing/2014/main" id="{E49325DC-038F-4FA7-902E-7E439115D548}"/>
            </a:ext>
          </a:extLst>
        </xdr:cNvPr>
        <xdr:cNvPicPr>
          <a:picLocks noChangeAspect="1"/>
        </xdr:cNvPicPr>
      </xdr:nvPicPr>
      <xdr:blipFill>
        <a:blip xmlns:r="http://schemas.openxmlformats.org/officeDocument/2006/relationships" r:embed="rId1"/>
        <a:stretch>
          <a:fillRect/>
        </a:stretch>
      </xdr:blipFill>
      <xdr:spPr>
        <a:xfrm>
          <a:off x="10396537" y="0"/>
          <a:ext cx="1700213" cy="473623"/>
        </a:xfrm>
        <a:prstGeom prst="rect">
          <a:avLst/>
        </a:prstGeom>
      </xdr:spPr>
    </xdr:pic>
    <xdr:clientData/>
  </xdr:twoCellAnchor>
  <xdr:twoCellAnchor editAs="oneCell">
    <xdr:from>
      <xdr:col>17</xdr:col>
      <xdr:colOff>233362</xdr:colOff>
      <xdr:row>0</xdr:row>
      <xdr:rowOff>0</xdr:rowOff>
    </xdr:from>
    <xdr:to>
      <xdr:col>20</xdr:col>
      <xdr:colOff>0</xdr:colOff>
      <xdr:row>2</xdr:row>
      <xdr:rowOff>73573</xdr:rowOff>
    </xdr:to>
    <xdr:pic>
      <xdr:nvPicPr>
        <xdr:cNvPr id="4" name="Grafik 1">
          <a:extLst>
            <a:ext uri="{FF2B5EF4-FFF2-40B4-BE49-F238E27FC236}">
              <a16:creationId xmlns:a16="http://schemas.microsoft.com/office/drawing/2014/main" id="{2482C01F-1C64-4B8C-BC60-FED3E9528179}"/>
            </a:ext>
          </a:extLst>
        </xdr:cNvPr>
        <xdr:cNvPicPr>
          <a:picLocks noChangeAspect="1"/>
        </xdr:cNvPicPr>
      </xdr:nvPicPr>
      <xdr:blipFill>
        <a:blip xmlns:r="http://schemas.openxmlformats.org/officeDocument/2006/relationships" r:embed="rId1"/>
        <a:stretch>
          <a:fillRect/>
        </a:stretch>
      </xdr:blipFill>
      <xdr:spPr>
        <a:xfrm>
          <a:off x="10396537" y="0"/>
          <a:ext cx="1700213" cy="473623"/>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5</xdr:col>
      <xdr:colOff>962025</xdr:colOff>
      <xdr:row>0</xdr:row>
      <xdr:rowOff>0</xdr:rowOff>
    </xdr:from>
    <xdr:to>
      <xdr:col>8</xdr:col>
      <xdr:colOff>0</xdr:colOff>
      <xdr:row>2</xdr:row>
      <xdr:rowOff>73573</xdr:rowOff>
    </xdr:to>
    <xdr:pic>
      <xdr:nvPicPr>
        <xdr:cNvPr id="2" name="Grafik 1">
          <a:extLst>
            <a:ext uri="{FF2B5EF4-FFF2-40B4-BE49-F238E27FC236}">
              <a16:creationId xmlns:a16="http://schemas.microsoft.com/office/drawing/2014/main" id="{F43EE3B7-947F-4C36-98A2-111A3D3F7E2D}"/>
            </a:ext>
          </a:extLst>
        </xdr:cNvPr>
        <xdr:cNvPicPr>
          <a:picLocks noChangeAspect="1"/>
        </xdr:cNvPicPr>
      </xdr:nvPicPr>
      <xdr:blipFill>
        <a:blip xmlns:r="http://schemas.openxmlformats.org/officeDocument/2006/relationships" r:embed="rId1"/>
        <a:stretch>
          <a:fillRect/>
        </a:stretch>
      </xdr:blipFill>
      <xdr:spPr>
        <a:xfrm>
          <a:off x="6379369" y="0"/>
          <a:ext cx="1681162" cy="478386"/>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21</xdr:col>
      <xdr:colOff>195262</xdr:colOff>
      <xdr:row>0</xdr:row>
      <xdr:rowOff>0</xdr:rowOff>
    </xdr:from>
    <xdr:to>
      <xdr:col>24</xdr:col>
      <xdr:colOff>0</xdr:colOff>
      <xdr:row>2</xdr:row>
      <xdr:rowOff>73573</xdr:rowOff>
    </xdr:to>
    <xdr:pic>
      <xdr:nvPicPr>
        <xdr:cNvPr id="2" name="Grafik 1">
          <a:extLst>
            <a:ext uri="{FF2B5EF4-FFF2-40B4-BE49-F238E27FC236}">
              <a16:creationId xmlns:a16="http://schemas.microsoft.com/office/drawing/2014/main" id="{268BE2CB-A05B-4E0D-8E5D-56D324F186DF}"/>
            </a:ext>
          </a:extLst>
        </xdr:cNvPr>
        <xdr:cNvPicPr>
          <a:picLocks noChangeAspect="1"/>
        </xdr:cNvPicPr>
      </xdr:nvPicPr>
      <xdr:blipFill>
        <a:blip xmlns:r="http://schemas.openxmlformats.org/officeDocument/2006/relationships" r:embed="rId1"/>
        <a:stretch>
          <a:fillRect/>
        </a:stretch>
      </xdr:blipFill>
      <xdr:spPr>
        <a:xfrm>
          <a:off x="15268575" y="0"/>
          <a:ext cx="1685925" cy="478386"/>
        </a:xfrm>
        <a:prstGeom prst="rect">
          <a:avLst/>
        </a:prstGeom>
      </xdr:spPr>
    </xdr:pic>
    <xdr:clientData/>
  </xdr:twoCellAnchor>
  <xdr:twoCellAnchor editAs="oneCell">
    <xdr:from>
      <xdr:col>21</xdr:col>
      <xdr:colOff>195262</xdr:colOff>
      <xdr:row>0</xdr:row>
      <xdr:rowOff>0</xdr:rowOff>
    </xdr:from>
    <xdr:to>
      <xdr:col>24</xdr:col>
      <xdr:colOff>0</xdr:colOff>
      <xdr:row>2</xdr:row>
      <xdr:rowOff>73573</xdr:rowOff>
    </xdr:to>
    <xdr:pic>
      <xdr:nvPicPr>
        <xdr:cNvPr id="3" name="Grafik 1">
          <a:extLst>
            <a:ext uri="{FF2B5EF4-FFF2-40B4-BE49-F238E27FC236}">
              <a16:creationId xmlns:a16="http://schemas.microsoft.com/office/drawing/2014/main" id="{2EC5DACE-32C4-4FD3-9922-4FCDB5374A0F}"/>
            </a:ext>
          </a:extLst>
        </xdr:cNvPr>
        <xdr:cNvPicPr>
          <a:picLocks noChangeAspect="1"/>
        </xdr:cNvPicPr>
      </xdr:nvPicPr>
      <xdr:blipFill>
        <a:blip xmlns:r="http://schemas.openxmlformats.org/officeDocument/2006/relationships" r:embed="rId1"/>
        <a:stretch>
          <a:fillRect/>
        </a:stretch>
      </xdr:blipFill>
      <xdr:spPr>
        <a:xfrm>
          <a:off x="15349537" y="0"/>
          <a:ext cx="1700213" cy="473623"/>
        </a:xfrm>
        <a:prstGeom prst="rect">
          <a:avLst/>
        </a:prstGeom>
      </xdr:spPr>
    </xdr:pic>
    <xdr:clientData/>
  </xdr:twoCellAnchor>
  <xdr:twoCellAnchor editAs="oneCell">
    <xdr:from>
      <xdr:col>21</xdr:col>
      <xdr:colOff>195262</xdr:colOff>
      <xdr:row>0</xdr:row>
      <xdr:rowOff>0</xdr:rowOff>
    </xdr:from>
    <xdr:to>
      <xdr:col>24</xdr:col>
      <xdr:colOff>0</xdr:colOff>
      <xdr:row>2</xdr:row>
      <xdr:rowOff>73573</xdr:rowOff>
    </xdr:to>
    <xdr:pic>
      <xdr:nvPicPr>
        <xdr:cNvPr id="4" name="Grafik 1">
          <a:extLst>
            <a:ext uri="{FF2B5EF4-FFF2-40B4-BE49-F238E27FC236}">
              <a16:creationId xmlns:a16="http://schemas.microsoft.com/office/drawing/2014/main" id="{81428C4E-AE16-4AE1-A550-31B617BBE55F}"/>
            </a:ext>
          </a:extLst>
        </xdr:cNvPr>
        <xdr:cNvPicPr>
          <a:picLocks noChangeAspect="1"/>
        </xdr:cNvPicPr>
      </xdr:nvPicPr>
      <xdr:blipFill>
        <a:blip xmlns:r="http://schemas.openxmlformats.org/officeDocument/2006/relationships" r:embed="rId1"/>
        <a:stretch>
          <a:fillRect/>
        </a:stretch>
      </xdr:blipFill>
      <xdr:spPr>
        <a:xfrm>
          <a:off x="15349537" y="0"/>
          <a:ext cx="1700213" cy="473623"/>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21</xdr:col>
      <xdr:colOff>80962</xdr:colOff>
      <xdr:row>0</xdr:row>
      <xdr:rowOff>0</xdr:rowOff>
    </xdr:from>
    <xdr:to>
      <xdr:col>24</xdr:col>
      <xdr:colOff>0</xdr:colOff>
      <xdr:row>2</xdr:row>
      <xdr:rowOff>73573</xdr:rowOff>
    </xdr:to>
    <xdr:pic>
      <xdr:nvPicPr>
        <xdr:cNvPr id="2" name="Grafik 1">
          <a:extLst>
            <a:ext uri="{FF2B5EF4-FFF2-40B4-BE49-F238E27FC236}">
              <a16:creationId xmlns:a16="http://schemas.microsoft.com/office/drawing/2014/main" id="{7560070B-A152-4422-A98C-39239849ADDE}"/>
            </a:ext>
          </a:extLst>
        </xdr:cNvPr>
        <xdr:cNvPicPr>
          <a:picLocks noChangeAspect="1"/>
        </xdr:cNvPicPr>
      </xdr:nvPicPr>
      <xdr:blipFill>
        <a:blip xmlns:r="http://schemas.openxmlformats.org/officeDocument/2006/relationships" r:embed="rId1"/>
        <a:stretch>
          <a:fillRect/>
        </a:stretch>
      </xdr:blipFill>
      <xdr:spPr>
        <a:xfrm>
          <a:off x="14344650" y="0"/>
          <a:ext cx="1704975" cy="478386"/>
        </a:xfrm>
        <a:prstGeom prst="rect">
          <a:avLst/>
        </a:prstGeom>
      </xdr:spPr>
    </xdr:pic>
    <xdr:clientData/>
  </xdr:twoCellAnchor>
  <xdr:twoCellAnchor editAs="oneCell">
    <xdr:from>
      <xdr:col>21</xdr:col>
      <xdr:colOff>80962</xdr:colOff>
      <xdr:row>0</xdr:row>
      <xdr:rowOff>0</xdr:rowOff>
    </xdr:from>
    <xdr:to>
      <xdr:col>24</xdr:col>
      <xdr:colOff>0</xdr:colOff>
      <xdr:row>2</xdr:row>
      <xdr:rowOff>73573</xdr:rowOff>
    </xdr:to>
    <xdr:pic>
      <xdr:nvPicPr>
        <xdr:cNvPr id="3" name="Grafik 1">
          <a:extLst>
            <a:ext uri="{FF2B5EF4-FFF2-40B4-BE49-F238E27FC236}">
              <a16:creationId xmlns:a16="http://schemas.microsoft.com/office/drawing/2014/main" id="{42664C68-8C9F-40C8-A9C9-A09476DC6DD6}"/>
            </a:ext>
          </a:extLst>
        </xdr:cNvPr>
        <xdr:cNvPicPr>
          <a:picLocks noChangeAspect="1"/>
        </xdr:cNvPicPr>
      </xdr:nvPicPr>
      <xdr:blipFill>
        <a:blip xmlns:r="http://schemas.openxmlformats.org/officeDocument/2006/relationships" r:embed="rId1"/>
        <a:stretch>
          <a:fillRect/>
        </a:stretch>
      </xdr:blipFill>
      <xdr:spPr>
        <a:xfrm>
          <a:off x="14301787" y="0"/>
          <a:ext cx="1700213" cy="473623"/>
        </a:xfrm>
        <a:prstGeom prst="rect">
          <a:avLst/>
        </a:prstGeom>
      </xdr:spPr>
    </xdr:pic>
    <xdr:clientData/>
  </xdr:twoCellAnchor>
  <xdr:twoCellAnchor editAs="oneCell">
    <xdr:from>
      <xdr:col>21</xdr:col>
      <xdr:colOff>80962</xdr:colOff>
      <xdr:row>0</xdr:row>
      <xdr:rowOff>0</xdr:rowOff>
    </xdr:from>
    <xdr:to>
      <xdr:col>24</xdr:col>
      <xdr:colOff>0</xdr:colOff>
      <xdr:row>2</xdr:row>
      <xdr:rowOff>73573</xdr:rowOff>
    </xdr:to>
    <xdr:pic>
      <xdr:nvPicPr>
        <xdr:cNvPr id="4" name="Grafik 1">
          <a:extLst>
            <a:ext uri="{FF2B5EF4-FFF2-40B4-BE49-F238E27FC236}">
              <a16:creationId xmlns:a16="http://schemas.microsoft.com/office/drawing/2014/main" id="{A394050E-C43D-4E3A-AE5A-1F7E33FE1FFD}"/>
            </a:ext>
          </a:extLst>
        </xdr:cNvPr>
        <xdr:cNvPicPr>
          <a:picLocks noChangeAspect="1"/>
        </xdr:cNvPicPr>
      </xdr:nvPicPr>
      <xdr:blipFill>
        <a:blip xmlns:r="http://schemas.openxmlformats.org/officeDocument/2006/relationships" r:embed="rId1"/>
        <a:stretch>
          <a:fillRect/>
        </a:stretch>
      </xdr:blipFill>
      <xdr:spPr>
        <a:xfrm>
          <a:off x="14301787" y="0"/>
          <a:ext cx="1700213" cy="473623"/>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6</xdr:col>
      <xdr:colOff>126207</xdr:colOff>
      <xdr:row>0</xdr:row>
      <xdr:rowOff>0</xdr:rowOff>
    </xdr:from>
    <xdr:to>
      <xdr:col>8</xdr:col>
      <xdr:colOff>0</xdr:colOff>
      <xdr:row>2</xdr:row>
      <xdr:rowOff>73573</xdr:rowOff>
    </xdr:to>
    <xdr:pic>
      <xdr:nvPicPr>
        <xdr:cNvPr id="2" name="Grafik 1">
          <a:extLst>
            <a:ext uri="{FF2B5EF4-FFF2-40B4-BE49-F238E27FC236}">
              <a16:creationId xmlns:a16="http://schemas.microsoft.com/office/drawing/2014/main" id="{AAD10C89-32D3-4EDB-84DE-9406DA2EE398}"/>
            </a:ext>
          </a:extLst>
        </xdr:cNvPr>
        <xdr:cNvPicPr>
          <a:picLocks noChangeAspect="1"/>
        </xdr:cNvPicPr>
      </xdr:nvPicPr>
      <xdr:blipFill>
        <a:blip xmlns:r="http://schemas.openxmlformats.org/officeDocument/2006/relationships" r:embed="rId1"/>
        <a:stretch>
          <a:fillRect/>
        </a:stretch>
      </xdr:blipFill>
      <xdr:spPr>
        <a:xfrm>
          <a:off x="5614988" y="0"/>
          <a:ext cx="1695450" cy="478386"/>
        </a:xfrm>
        <a:prstGeom prst="rect">
          <a:avLst/>
        </a:prstGeom>
      </xdr:spPr>
    </xdr:pic>
    <xdr:clientData/>
  </xdr:twoCellAnchor>
  <xdr:twoCellAnchor editAs="oneCell">
    <xdr:from>
      <xdr:col>6</xdr:col>
      <xdr:colOff>126207</xdr:colOff>
      <xdr:row>0</xdr:row>
      <xdr:rowOff>0</xdr:rowOff>
    </xdr:from>
    <xdr:to>
      <xdr:col>8</xdr:col>
      <xdr:colOff>0</xdr:colOff>
      <xdr:row>2</xdr:row>
      <xdr:rowOff>73573</xdr:rowOff>
    </xdr:to>
    <xdr:pic>
      <xdr:nvPicPr>
        <xdr:cNvPr id="3" name="Grafik 1">
          <a:extLst>
            <a:ext uri="{FF2B5EF4-FFF2-40B4-BE49-F238E27FC236}">
              <a16:creationId xmlns:a16="http://schemas.microsoft.com/office/drawing/2014/main" id="{5BF3FE96-870D-4A35-812F-7C2737E0CB21}"/>
            </a:ext>
          </a:extLst>
        </xdr:cNvPr>
        <xdr:cNvPicPr>
          <a:picLocks noChangeAspect="1"/>
        </xdr:cNvPicPr>
      </xdr:nvPicPr>
      <xdr:blipFill>
        <a:blip xmlns:r="http://schemas.openxmlformats.org/officeDocument/2006/relationships" r:embed="rId1"/>
        <a:stretch>
          <a:fillRect/>
        </a:stretch>
      </xdr:blipFill>
      <xdr:spPr>
        <a:xfrm>
          <a:off x="5612607" y="0"/>
          <a:ext cx="1702593" cy="473623"/>
        </a:xfrm>
        <a:prstGeom prst="rect">
          <a:avLst/>
        </a:prstGeom>
      </xdr:spPr>
    </xdr:pic>
    <xdr:clientData/>
  </xdr:twoCellAnchor>
  <xdr:twoCellAnchor editAs="oneCell">
    <xdr:from>
      <xdr:col>6</xdr:col>
      <xdr:colOff>126207</xdr:colOff>
      <xdr:row>0</xdr:row>
      <xdr:rowOff>0</xdr:rowOff>
    </xdr:from>
    <xdr:to>
      <xdr:col>8</xdr:col>
      <xdr:colOff>0</xdr:colOff>
      <xdr:row>2</xdr:row>
      <xdr:rowOff>73573</xdr:rowOff>
    </xdr:to>
    <xdr:pic>
      <xdr:nvPicPr>
        <xdr:cNvPr id="4" name="Grafik 1">
          <a:extLst>
            <a:ext uri="{FF2B5EF4-FFF2-40B4-BE49-F238E27FC236}">
              <a16:creationId xmlns:a16="http://schemas.microsoft.com/office/drawing/2014/main" id="{BAC8FD98-98FE-4024-BAE0-E6236CBB1F15}"/>
            </a:ext>
          </a:extLst>
        </xdr:cNvPr>
        <xdr:cNvPicPr>
          <a:picLocks noChangeAspect="1"/>
        </xdr:cNvPicPr>
      </xdr:nvPicPr>
      <xdr:blipFill>
        <a:blip xmlns:r="http://schemas.openxmlformats.org/officeDocument/2006/relationships" r:embed="rId1"/>
        <a:stretch>
          <a:fillRect/>
        </a:stretch>
      </xdr:blipFill>
      <xdr:spPr>
        <a:xfrm>
          <a:off x="5612607" y="0"/>
          <a:ext cx="1702593" cy="473623"/>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3</xdr:col>
      <xdr:colOff>4745831</xdr:colOff>
      <xdr:row>0</xdr:row>
      <xdr:rowOff>0</xdr:rowOff>
    </xdr:from>
    <xdr:to>
      <xdr:col>6</xdr:col>
      <xdr:colOff>0</xdr:colOff>
      <xdr:row>2</xdr:row>
      <xdr:rowOff>73573</xdr:rowOff>
    </xdr:to>
    <xdr:pic>
      <xdr:nvPicPr>
        <xdr:cNvPr id="2" name="Grafik 1">
          <a:extLst>
            <a:ext uri="{FF2B5EF4-FFF2-40B4-BE49-F238E27FC236}">
              <a16:creationId xmlns:a16="http://schemas.microsoft.com/office/drawing/2014/main" id="{8FE90C79-A7BE-4ACE-A6DC-85659FB65CF1}"/>
            </a:ext>
          </a:extLst>
        </xdr:cNvPr>
        <xdr:cNvPicPr>
          <a:picLocks noChangeAspect="1"/>
        </xdr:cNvPicPr>
      </xdr:nvPicPr>
      <xdr:blipFill>
        <a:blip xmlns:r="http://schemas.openxmlformats.org/officeDocument/2006/relationships" r:embed="rId1"/>
        <a:stretch>
          <a:fillRect/>
        </a:stretch>
      </xdr:blipFill>
      <xdr:spPr>
        <a:xfrm>
          <a:off x="5686425" y="0"/>
          <a:ext cx="1695450" cy="478386"/>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4</xdr:col>
      <xdr:colOff>957263</xdr:colOff>
      <xdr:row>0</xdr:row>
      <xdr:rowOff>0</xdr:rowOff>
    </xdr:from>
    <xdr:to>
      <xdr:col>7</xdr:col>
      <xdr:colOff>0</xdr:colOff>
      <xdr:row>2</xdr:row>
      <xdr:rowOff>73573</xdr:rowOff>
    </xdr:to>
    <xdr:pic>
      <xdr:nvPicPr>
        <xdr:cNvPr id="2" name="Grafik 1">
          <a:extLst>
            <a:ext uri="{FF2B5EF4-FFF2-40B4-BE49-F238E27FC236}">
              <a16:creationId xmlns:a16="http://schemas.microsoft.com/office/drawing/2014/main" id="{940E5746-2ABB-4F98-B0F8-4324F481F3A3}"/>
            </a:ext>
          </a:extLst>
        </xdr:cNvPr>
        <xdr:cNvPicPr>
          <a:picLocks noChangeAspect="1"/>
        </xdr:cNvPicPr>
      </xdr:nvPicPr>
      <xdr:blipFill>
        <a:blip xmlns:r="http://schemas.openxmlformats.org/officeDocument/2006/relationships" r:embed="rId1"/>
        <a:stretch>
          <a:fillRect/>
        </a:stretch>
      </xdr:blipFill>
      <xdr:spPr>
        <a:xfrm>
          <a:off x="6303169" y="0"/>
          <a:ext cx="1685925" cy="478386"/>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9</xdr:col>
      <xdr:colOff>219075</xdr:colOff>
      <xdr:row>0</xdr:row>
      <xdr:rowOff>19050</xdr:rowOff>
    </xdr:from>
    <xdr:to>
      <xdr:col>12</xdr:col>
      <xdr:colOff>2117</xdr:colOff>
      <xdr:row>2</xdr:row>
      <xdr:rowOff>118553</xdr:rowOff>
    </xdr:to>
    <xdr:pic>
      <xdr:nvPicPr>
        <xdr:cNvPr id="2" name="Grafik 1">
          <a:extLst>
            <a:ext uri="{FF2B5EF4-FFF2-40B4-BE49-F238E27FC236}">
              <a16:creationId xmlns:a16="http://schemas.microsoft.com/office/drawing/2014/main" id="{A3A510A4-541D-4B34-809D-905E4A760A68}"/>
            </a:ext>
          </a:extLst>
        </xdr:cNvPr>
        <xdr:cNvPicPr>
          <a:picLocks noChangeAspect="1"/>
        </xdr:cNvPicPr>
      </xdr:nvPicPr>
      <xdr:blipFill>
        <a:blip xmlns:r="http://schemas.openxmlformats.org/officeDocument/2006/relationships" r:embed="rId1"/>
        <a:stretch>
          <a:fillRect/>
        </a:stretch>
      </xdr:blipFill>
      <xdr:spPr>
        <a:xfrm>
          <a:off x="8782050" y="19050"/>
          <a:ext cx="1697567" cy="499553"/>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1776413</xdr:colOff>
      <xdr:row>0</xdr:row>
      <xdr:rowOff>0</xdr:rowOff>
    </xdr:from>
    <xdr:to>
      <xdr:col>5</xdr:col>
      <xdr:colOff>0</xdr:colOff>
      <xdr:row>2</xdr:row>
      <xdr:rowOff>73573</xdr:rowOff>
    </xdr:to>
    <xdr:pic>
      <xdr:nvPicPr>
        <xdr:cNvPr id="2" name="Grafik 1">
          <a:extLst>
            <a:ext uri="{FF2B5EF4-FFF2-40B4-BE49-F238E27FC236}">
              <a16:creationId xmlns:a16="http://schemas.microsoft.com/office/drawing/2014/main" id="{C074139D-2E99-487C-AF24-79504DC7CBD4}"/>
            </a:ext>
          </a:extLst>
        </xdr:cNvPr>
        <xdr:cNvPicPr>
          <a:picLocks noChangeAspect="1"/>
        </xdr:cNvPicPr>
      </xdr:nvPicPr>
      <xdr:blipFill>
        <a:blip xmlns:r="http://schemas.openxmlformats.org/officeDocument/2006/relationships" r:embed="rId1"/>
        <a:stretch>
          <a:fillRect/>
        </a:stretch>
      </xdr:blipFill>
      <xdr:spPr>
        <a:xfrm>
          <a:off x="4526757" y="0"/>
          <a:ext cx="1700212" cy="478386"/>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8</xdr:col>
      <xdr:colOff>438151</xdr:colOff>
      <xdr:row>0</xdr:row>
      <xdr:rowOff>0</xdr:rowOff>
    </xdr:from>
    <xdr:to>
      <xdr:col>10</xdr:col>
      <xdr:colOff>581026</xdr:colOff>
      <xdr:row>2</xdr:row>
      <xdr:rowOff>73573</xdr:rowOff>
    </xdr:to>
    <xdr:pic>
      <xdr:nvPicPr>
        <xdr:cNvPr id="2" name="Grafik 1">
          <a:extLst>
            <a:ext uri="{FF2B5EF4-FFF2-40B4-BE49-F238E27FC236}">
              <a16:creationId xmlns:a16="http://schemas.microsoft.com/office/drawing/2014/main" id="{5120AB1B-DE1A-4640-B794-2119B85B949E}"/>
            </a:ext>
          </a:extLst>
        </xdr:cNvPr>
        <xdr:cNvPicPr>
          <a:picLocks noChangeAspect="1"/>
        </xdr:cNvPicPr>
      </xdr:nvPicPr>
      <xdr:blipFill>
        <a:blip xmlns:r="http://schemas.openxmlformats.org/officeDocument/2006/relationships" r:embed="rId1"/>
        <a:stretch>
          <a:fillRect/>
        </a:stretch>
      </xdr:blipFill>
      <xdr:spPr>
        <a:xfrm>
          <a:off x="8515351" y="0"/>
          <a:ext cx="1695450" cy="473623"/>
        </a:xfrm>
        <a:prstGeom prst="rect">
          <a:avLst/>
        </a:prstGeom>
      </xdr:spPr>
    </xdr:pic>
    <xdr:clientData/>
  </xdr:twoCellAnchor>
  <xdr:twoCellAnchor editAs="oneCell">
    <xdr:from>
      <xdr:col>1</xdr:col>
      <xdr:colOff>0</xdr:colOff>
      <xdr:row>4</xdr:row>
      <xdr:rowOff>0</xdr:rowOff>
    </xdr:from>
    <xdr:to>
      <xdr:col>10</xdr:col>
      <xdr:colOff>362035</xdr:colOff>
      <xdr:row>33</xdr:row>
      <xdr:rowOff>93765</xdr:rowOff>
    </xdr:to>
    <xdr:pic>
      <xdr:nvPicPr>
        <xdr:cNvPr id="3" name="Picture 2">
          <a:extLst>
            <a:ext uri="{FF2B5EF4-FFF2-40B4-BE49-F238E27FC236}">
              <a16:creationId xmlns:a16="http://schemas.microsoft.com/office/drawing/2014/main" id="{EACB505F-572A-84EC-003F-9673BC5F0C90}"/>
            </a:ext>
          </a:extLst>
        </xdr:cNvPr>
        <xdr:cNvPicPr>
          <a:picLocks noChangeAspect="1"/>
        </xdr:cNvPicPr>
      </xdr:nvPicPr>
      <xdr:blipFill>
        <a:blip xmlns:r="http://schemas.openxmlformats.org/officeDocument/2006/relationships" r:embed="rId2"/>
        <a:stretch>
          <a:fillRect/>
        </a:stretch>
      </xdr:blipFill>
      <xdr:spPr>
        <a:xfrm>
          <a:off x="219075" y="781050"/>
          <a:ext cx="9772735" cy="4846740"/>
        </a:xfrm>
        <a:prstGeom prst="rect">
          <a:avLst/>
        </a:prstGeom>
      </xdr:spPr>
    </xdr:pic>
    <xdr:clientData/>
  </xdr:twoCellAnchor>
  <xdr:twoCellAnchor editAs="oneCell">
    <xdr:from>
      <xdr:col>1</xdr:col>
      <xdr:colOff>0</xdr:colOff>
      <xdr:row>36</xdr:row>
      <xdr:rowOff>0</xdr:rowOff>
    </xdr:from>
    <xdr:to>
      <xdr:col>10</xdr:col>
      <xdr:colOff>325456</xdr:colOff>
      <xdr:row>63</xdr:row>
      <xdr:rowOff>92631</xdr:rowOff>
    </xdr:to>
    <xdr:pic>
      <xdr:nvPicPr>
        <xdr:cNvPr id="4" name="Picture 3">
          <a:extLst>
            <a:ext uri="{FF2B5EF4-FFF2-40B4-BE49-F238E27FC236}">
              <a16:creationId xmlns:a16="http://schemas.microsoft.com/office/drawing/2014/main" id="{7AFC43CE-3210-740C-6433-BA43437D9654}"/>
            </a:ext>
          </a:extLst>
        </xdr:cNvPr>
        <xdr:cNvPicPr>
          <a:picLocks noChangeAspect="1"/>
        </xdr:cNvPicPr>
      </xdr:nvPicPr>
      <xdr:blipFill>
        <a:blip xmlns:r="http://schemas.openxmlformats.org/officeDocument/2006/relationships" r:embed="rId3"/>
        <a:stretch>
          <a:fillRect/>
        </a:stretch>
      </xdr:blipFill>
      <xdr:spPr>
        <a:xfrm>
          <a:off x="219075" y="6019800"/>
          <a:ext cx="9736156" cy="4950381"/>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5</xdr:col>
      <xdr:colOff>962026</xdr:colOff>
      <xdr:row>0</xdr:row>
      <xdr:rowOff>19050</xdr:rowOff>
    </xdr:from>
    <xdr:to>
      <xdr:col>8</xdr:col>
      <xdr:colOff>1</xdr:colOff>
      <xdr:row>2</xdr:row>
      <xdr:rowOff>92623</xdr:rowOff>
    </xdr:to>
    <xdr:pic>
      <xdr:nvPicPr>
        <xdr:cNvPr id="2" name="Grafik 1">
          <a:extLst>
            <a:ext uri="{FF2B5EF4-FFF2-40B4-BE49-F238E27FC236}">
              <a16:creationId xmlns:a16="http://schemas.microsoft.com/office/drawing/2014/main" id="{B4EFE0E1-C8F8-408D-9376-4935290D317C}"/>
            </a:ext>
          </a:extLst>
        </xdr:cNvPr>
        <xdr:cNvPicPr>
          <a:picLocks noChangeAspect="1"/>
        </xdr:cNvPicPr>
      </xdr:nvPicPr>
      <xdr:blipFill>
        <a:blip xmlns:r="http://schemas.openxmlformats.org/officeDocument/2006/relationships" r:embed="rId1"/>
        <a:stretch>
          <a:fillRect/>
        </a:stretch>
      </xdr:blipFill>
      <xdr:spPr>
        <a:xfrm>
          <a:off x="6381751" y="19050"/>
          <a:ext cx="1695450" cy="473623"/>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5</xdr:col>
      <xdr:colOff>962026</xdr:colOff>
      <xdr:row>0</xdr:row>
      <xdr:rowOff>19050</xdr:rowOff>
    </xdr:from>
    <xdr:to>
      <xdr:col>8</xdr:col>
      <xdr:colOff>1</xdr:colOff>
      <xdr:row>2</xdr:row>
      <xdr:rowOff>92623</xdr:rowOff>
    </xdr:to>
    <xdr:pic>
      <xdr:nvPicPr>
        <xdr:cNvPr id="2" name="Grafik 1">
          <a:extLst>
            <a:ext uri="{FF2B5EF4-FFF2-40B4-BE49-F238E27FC236}">
              <a16:creationId xmlns:a16="http://schemas.microsoft.com/office/drawing/2014/main" id="{9AD41E3D-D48F-4809-B2AC-C6B2519F88CE}"/>
            </a:ext>
          </a:extLst>
        </xdr:cNvPr>
        <xdr:cNvPicPr>
          <a:picLocks noChangeAspect="1"/>
        </xdr:cNvPicPr>
      </xdr:nvPicPr>
      <xdr:blipFill>
        <a:blip xmlns:r="http://schemas.openxmlformats.org/officeDocument/2006/relationships" r:embed="rId1"/>
        <a:stretch>
          <a:fillRect/>
        </a:stretch>
      </xdr:blipFill>
      <xdr:spPr>
        <a:xfrm>
          <a:off x="6381751" y="19050"/>
          <a:ext cx="1695450" cy="473623"/>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5</xdr:col>
      <xdr:colOff>962026</xdr:colOff>
      <xdr:row>0</xdr:row>
      <xdr:rowOff>19050</xdr:rowOff>
    </xdr:from>
    <xdr:to>
      <xdr:col>8</xdr:col>
      <xdr:colOff>1</xdr:colOff>
      <xdr:row>2</xdr:row>
      <xdr:rowOff>92623</xdr:rowOff>
    </xdr:to>
    <xdr:pic>
      <xdr:nvPicPr>
        <xdr:cNvPr id="2" name="Grafik 1">
          <a:extLst>
            <a:ext uri="{FF2B5EF4-FFF2-40B4-BE49-F238E27FC236}">
              <a16:creationId xmlns:a16="http://schemas.microsoft.com/office/drawing/2014/main" id="{5C0BDBF3-582A-4151-9A0D-E51AC5CD1CF8}"/>
            </a:ext>
          </a:extLst>
        </xdr:cNvPr>
        <xdr:cNvPicPr>
          <a:picLocks noChangeAspect="1"/>
        </xdr:cNvPicPr>
      </xdr:nvPicPr>
      <xdr:blipFill>
        <a:blip xmlns:r="http://schemas.openxmlformats.org/officeDocument/2006/relationships" r:embed="rId1"/>
        <a:stretch>
          <a:fillRect/>
        </a:stretch>
      </xdr:blipFill>
      <xdr:spPr>
        <a:xfrm>
          <a:off x="6381751" y="19050"/>
          <a:ext cx="1695450" cy="473623"/>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17</xdr:col>
      <xdr:colOff>940859</xdr:colOff>
      <xdr:row>0</xdr:row>
      <xdr:rowOff>32280</xdr:rowOff>
    </xdr:from>
    <xdr:to>
      <xdr:col>19</xdr:col>
      <xdr:colOff>2646</xdr:colOff>
      <xdr:row>2</xdr:row>
      <xdr:rowOff>105853</xdr:rowOff>
    </xdr:to>
    <xdr:pic>
      <xdr:nvPicPr>
        <xdr:cNvPr id="2" name="Grafik 1">
          <a:extLst>
            <a:ext uri="{FF2B5EF4-FFF2-40B4-BE49-F238E27FC236}">
              <a16:creationId xmlns:a16="http://schemas.microsoft.com/office/drawing/2014/main" id="{AC5B6945-BE37-48EE-B829-D4BA73FB855C}"/>
            </a:ext>
          </a:extLst>
        </xdr:cNvPr>
        <xdr:cNvPicPr>
          <a:picLocks noChangeAspect="1"/>
        </xdr:cNvPicPr>
      </xdr:nvPicPr>
      <xdr:blipFill>
        <a:blip xmlns:r="http://schemas.openxmlformats.org/officeDocument/2006/relationships" r:embed="rId1"/>
        <a:stretch>
          <a:fillRect/>
        </a:stretch>
      </xdr:blipFill>
      <xdr:spPr>
        <a:xfrm>
          <a:off x="39771109" y="32280"/>
          <a:ext cx="1686454" cy="47574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18</xdr:col>
      <xdr:colOff>730250</xdr:colOff>
      <xdr:row>0</xdr:row>
      <xdr:rowOff>31750</xdr:rowOff>
    </xdr:from>
    <xdr:to>
      <xdr:col>20</xdr:col>
      <xdr:colOff>3704</xdr:colOff>
      <xdr:row>2</xdr:row>
      <xdr:rowOff>123845</xdr:rowOff>
    </xdr:to>
    <xdr:pic>
      <xdr:nvPicPr>
        <xdr:cNvPr id="2" name="Grafik 1">
          <a:extLst>
            <a:ext uri="{FF2B5EF4-FFF2-40B4-BE49-F238E27FC236}">
              <a16:creationId xmlns:a16="http://schemas.microsoft.com/office/drawing/2014/main" id="{D155752D-9726-4911-BC42-E216AC06943F}"/>
            </a:ext>
          </a:extLst>
        </xdr:cNvPr>
        <xdr:cNvPicPr>
          <a:picLocks noChangeAspect="1"/>
        </xdr:cNvPicPr>
      </xdr:nvPicPr>
      <xdr:blipFill>
        <a:blip xmlns:r="http://schemas.openxmlformats.org/officeDocument/2006/relationships" r:embed="rId1"/>
        <a:stretch>
          <a:fillRect/>
        </a:stretch>
      </xdr:blipFill>
      <xdr:spPr>
        <a:xfrm>
          <a:off x="15732125" y="31750"/>
          <a:ext cx="1686454" cy="48897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9</xdr:col>
      <xdr:colOff>95250</xdr:colOff>
      <xdr:row>0</xdr:row>
      <xdr:rowOff>15875</xdr:rowOff>
    </xdr:from>
    <xdr:to>
      <xdr:col>10</xdr:col>
      <xdr:colOff>19579</xdr:colOff>
      <xdr:row>2</xdr:row>
      <xdr:rowOff>139720</xdr:rowOff>
    </xdr:to>
    <xdr:pic>
      <xdr:nvPicPr>
        <xdr:cNvPr id="2" name="Grafik 1">
          <a:extLst>
            <a:ext uri="{FF2B5EF4-FFF2-40B4-BE49-F238E27FC236}">
              <a16:creationId xmlns:a16="http://schemas.microsoft.com/office/drawing/2014/main" id="{FEDC6963-8D0F-42A8-A841-B6237CC6B29B}"/>
            </a:ext>
          </a:extLst>
        </xdr:cNvPr>
        <xdr:cNvPicPr>
          <a:picLocks noChangeAspect="1"/>
        </xdr:cNvPicPr>
      </xdr:nvPicPr>
      <xdr:blipFill>
        <a:blip xmlns:r="http://schemas.openxmlformats.org/officeDocument/2006/relationships" r:embed="rId1"/>
        <a:stretch>
          <a:fillRect/>
        </a:stretch>
      </xdr:blipFill>
      <xdr:spPr>
        <a:xfrm>
          <a:off x="13382625" y="15875"/>
          <a:ext cx="1686454" cy="48897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11</xdr:col>
      <xdr:colOff>201083</xdr:colOff>
      <xdr:row>0</xdr:row>
      <xdr:rowOff>10583</xdr:rowOff>
    </xdr:from>
    <xdr:to>
      <xdr:col>12</xdr:col>
      <xdr:colOff>24870</xdr:colOff>
      <xdr:row>2</xdr:row>
      <xdr:rowOff>129136</xdr:rowOff>
    </xdr:to>
    <xdr:pic>
      <xdr:nvPicPr>
        <xdr:cNvPr id="2" name="Grafik 1">
          <a:extLst>
            <a:ext uri="{FF2B5EF4-FFF2-40B4-BE49-F238E27FC236}">
              <a16:creationId xmlns:a16="http://schemas.microsoft.com/office/drawing/2014/main" id="{D6D7221E-94CF-405F-A951-8C37864560B0}"/>
            </a:ext>
          </a:extLst>
        </xdr:cNvPr>
        <xdr:cNvPicPr>
          <a:picLocks noChangeAspect="1"/>
        </xdr:cNvPicPr>
      </xdr:nvPicPr>
      <xdr:blipFill>
        <a:blip xmlns:r="http://schemas.openxmlformats.org/officeDocument/2006/relationships" r:embed="rId1"/>
        <a:stretch>
          <a:fillRect/>
        </a:stretch>
      </xdr:blipFill>
      <xdr:spPr>
        <a:xfrm>
          <a:off x="9228666" y="10583"/>
          <a:ext cx="1686454" cy="48897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15</xdr:col>
      <xdr:colOff>730250</xdr:colOff>
      <xdr:row>0</xdr:row>
      <xdr:rowOff>15875</xdr:rowOff>
    </xdr:from>
    <xdr:to>
      <xdr:col>18</xdr:col>
      <xdr:colOff>51329</xdr:colOff>
      <xdr:row>2</xdr:row>
      <xdr:rowOff>107970</xdr:rowOff>
    </xdr:to>
    <xdr:pic>
      <xdr:nvPicPr>
        <xdr:cNvPr id="2" name="Grafik 1">
          <a:extLst>
            <a:ext uri="{FF2B5EF4-FFF2-40B4-BE49-F238E27FC236}">
              <a16:creationId xmlns:a16="http://schemas.microsoft.com/office/drawing/2014/main" id="{3BB2A842-C9B2-4501-A8B3-B2167E6E2097}"/>
            </a:ext>
          </a:extLst>
        </xdr:cNvPr>
        <xdr:cNvPicPr>
          <a:picLocks noChangeAspect="1"/>
        </xdr:cNvPicPr>
      </xdr:nvPicPr>
      <xdr:blipFill>
        <a:blip xmlns:r="http://schemas.openxmlformats.org/officeDocument/2006/relationships" r:embed="rId1"/>
        <a:stretch>
          <a:fillRect/>
        </a:stretch>
      </xdr:blipFill>
      <xdr:spPr>
        <a:xfrm>
          <a:off x="17748250" y="15875"/>
          <a:ext cx="1686454" cy="48897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5</xdr:col>
      <xdr:colOff>668867</xdr:colOff>
      <xdr:row>0</xdr:row>
      <xdr:rowOff>42333</xdr:rowOff>
    </xdr:from>
    <xdr:to>
      <xdr:col>6</xdr:col>
      <xdr:colOff>291571</xdr:colOff>
      <xdr:row>2</xdr:row>
      <xdr:rowOff>129136</xdr:rowOff>
    </xdr:to>
    <xdr:pic>
      <xdr:nvPicPr>
        <xdr:cNvPr id="2" name="Grafik 1">
          <a:extLst>
            <a:ext uri="{FF2B5EF4-FFF2-40B4-BE49-F238E27FC236}">
              <a16:creationId xmlns:a16="http://schemas.microsoft.com/office/drawing/2014/main" id="{10B60B58-6F2C-4CE7-A1D0-22C8E4CB0BCE}"/>
            </a:ext>
          </a:extLst>
        </xdr:cNvPr>
        <xdr:cNvPicPr>
          <a:picLocks noChangeAspect="1"/>
        </xdr:cNvPicPr>
      </xdr:nvPicPr>
      <xdr:blipFill>
        <a:blip xmlns:r="http://schemas.openxmlformats.org/officeDocument/2006/relationships" r:embed="rId1"/>
        <a:stretch>
          <a:fillRect/>
        </a:stretch>
      </xdr:blipFill>
      <xdr:spPr>
        <a:xfrm>
          <a:off x="9368367" y="42333"/>
          <a:ext cx="1686454" cy="48897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17</xdr:col>
      <xdr:colOff>523875</xdr:colOff>
      <xdr:row>0</xdr:row>
      <xdr:rowOff>31750</xdr:rowOff>
    </xdr:from>
    <xdr:to>
      <xdr:col>20</xdr:col>
      <xdr:colOff>3704</xdr:colOff>
      <xdr:row>2</xdr:row>
      <xdr:rowOff>150303</xdr:rowOff>
    </xdr:to>
    <xdr:pic>
      <xdr:nvPicPr>
        <xdr:cNvPr id="2" name="Grafik 1">
          <a:extLst>
            <a:ext uri="{FF2B5EF4-FFF2-40B4-BE49-F238E27FC236}">
              <a16:creationId xmlns:a16="http://schemas.microsoft.com/office/drawing/2014/main" id="{714088DA-7B03-48B3-BF58-D488772C3DD8}"/>
            </a:ext>
          </a:extLst>
        </xdr:cNvPr>
        <xdr:cNvPicPr>
          <a:picLocks noChangeAspect="1"/>
        </xdr:cNvPicPr>
      </xdr:nvPicPr>
      <xdr:blipFill>
        <a:blip xmlns:r="http://schemas.openxmlformats.org/officeDocument/2006/relationships" r:embed="rId1"/>
        <a:stretch>
          <a:fillRect/>
        </a:stretch>
      </xdr:blipFill>
      <xdr:spPr>
        <a:xfrm>
          <a:off x="16383000" y="31750"/>
          <a:ext cx="1686454" cy="483678"/>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34</xdr:col>
      <xdr:colOff>111125</xdr:colOff>
      <xdr:row>0</xdr:row>
      <xdr:rowOff>47625</xdr:rowOff>
    </xdr:from>
    <xdr:to>
      <xdr:col>36</xdr:col>
      <xdr:colOff>3704</xdr:colOff>
      <xdr:row>2</xdr:row>
      <xdr:rowOff>134428</xdr:rowOff>
    </xdr:to>
    <xdr:pic>
      <xdr:nvPicPr>
        <xdr:cNvPr id="2" name="Grafik 1">
          <a:extLst>
            <a:ext uri="{FF2B5EF4-FFF2-40B4-BE49-F238E27FC236}">
              <a16:creationId xmlns:a16="http://schemas.microsoft.com/office/drawing/2014/main" id="{35F6DD11-5B93-4634-982F-9F9EFC34A973}"/>
            </a:ext>
          </a:extLst>
        </xdr:cNvPr>
        <xdr:cNvPicPr>
          <a:picLocks noChangeAspect="1"/>
        </xdr:cNvPicPr>
      </xdr:nvPicPr>
      <xdr:blipFill>
        <a:blip xmlns:r="http://schemas.openxmlformats.org/officeDocument/2006/relationships" r:embed="rId1"/>
        <a:stretch>
          <a:fillRect/>
        </a:stretch>
      </xdr:blipFill>
      <xdr:spPr>
        <a:xfrm>
          <a:off x="28829000" y="47625"/>
          <a:ext cx="1686454" cy="483678"/>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33</xdr:col>
      <xdr:colOff>95250</xdr:colOff>
      <xdr:row>0</xdr:row>
      <xdr:rowOff>31750</xdr:rowOff>
    </xdr:from>
    <xdr:to>
      <xdr:col>36</xdr:col>
      <xdr:colOff>19579</xdr:colOff>
      <xdr:row>2</xdr:row>
      <xdr:rowOff>118553</xdr:rowOff>
    </xdr:to>
    <xdr:pic>
      <xdr:nvPicPr>
        <xdr:cNvPr id="2" name="Grafik 1">
          <a:extLst>
            <a:ext uri="{FF2B5EF4-FFF2-40B4-BE49-F238E27FC236}">
              <a16:creationId xmlns:a16="http://schemas.microsoft.com/office/drawing/2014/main" id="{DA539D96-AFB1-4C85-A06D-E36E2896B521}"/>
            </a:ext>
          </a:extLst>
        </xdr:cNvPr>
        <xdr:cNvPicPr>
          <a:picLocks noChangeAspect="1"/>
        </xdr:cNvPicPr>
      </xdr:nvPicPr>
      <xdr:blipFill>
        <a:blip xmlns:r="http://schemas.openxmlformats.org/officeDocument/2006/relationships" r:embed="rId1"/>
        <a:stretch>
          <a:fillRect/>
        </a:stretch>
      </xdr:blipFill>
      <xdr:spPr>
        <a:xfrm>
          <a:off x="25796875" y="31750"/>
          <a:ext cx="1686454" cy="483678"/>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7</xdr:col>
      <xdr:colOff>1666875</xdr:colOff>
      <xdr:row>0</xdr:row>
      <xdr:rowOff>31750</xdr:rowOff>
    </xdr:from>
    <xdr:to>
      <xdr:col>8</xdr:col>
      <xdr:colOff>569912</xdr:colOff>
      <xdr:row>2</xdr:row>
      <xdr:rowOff>145011</xdr:rowOff>
    </xdr:to>
    <xdr:pic>
      <xdr:nvPicPr>
        <xdr:cNvPr id="2" name="Grafik 1">
          <a:extLst>
            <a:ext uri="{FF2B5EF4-FFF2-40B4-BE49-F238E27FC236}">
              <a16:creationId xmlns:a16="http://schemas.microsoft.com/office/drawing/2014/main" id="{D0C9DA5B-8856-4AF9-A43C-B7384B82C1A4}"/>
            </a:ext>
          </a:extLst>
        </xdr:cNvPr>
        <xdr:cNvPicPr>
          <a:picLocks noChangeAspect="1"/>
        </xdr:cNvPicPr>
      </xdr:nvPicPr>
      <xdr:blipFill>
        <a:blip xmlns:r="http://schemas.openxmlformats.org/officeDocument/2006/relationships" r:embed="rId1"/>
        <a:stretch>
          <a:fillRect/>
        </a:stretch>
      </xdr:blipFill>
      <xdr:spPr>
        <a:xfrm>
          <a:off x="17414875" y="31750"/>
          <a:ext cx="1681162" cy="478386"/>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7</xdr:col>
      <xdr:colOff>1040607</xdr:colOff>
      <xdr:row>0</xdr:row>
      <xdr:rowOff>109537</xdr:rowOff>
    </xdr:from>
    <xdr:to>
      <xdr:col>9</xdr:col>
      <xdr:colOff>154781</xdr:colOff>
      <xdr:row>1</xdr:row>
      <xdr:rowOff>392660</xdr:rowOff>
    </xdr:to>
    <xdr:pic>
      <xdr:nvPicPr>
        <xdr:cNvPr id="2" name="Grafik 1">
          <a:extLst>
            <a:ext uri="{FF2B5EF4-FFF2-40B4-BE49-F238E27FC236}">
              <a16:creationId xmlns:a16="http://schemas.microsoft.com/office/drawing/2014/main" id="{B4059E32-3D89-4D79-9956-22E617D13363}"/>
            </a:ext>
          </a:extLst>
        </xdr:cNvPr>
        <xdr:cNvPicPr>
          <a:picLocks noChangeAspect="1"/>
        </xdr:cNvPicPr>
      </xdr:nvPicPr>
      <xdr:blipFill>
        <a:blip xmlns:r="http://schemas.openxmlformats.org/officeDocument/2006/relationships" r:embed="rId1"/>
        <a:stretch>
          <a:fillRect/>
        </a:stretch>
      </xdr:blipFill>
      <xdr:spPr>
        <a:xfrm>
          <a:off x="7660482" y="109537"/>
          <a:ext cx="1638299" cy="473623"/>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8</xdr:col>
      <xdr:colOff>878682</xdr:colOff>
      <xdr:row>0</xdr:row>
      <xdr:rowOff>109537</xdr:rowOff>
    </xdr:from>
    <xdr:to>
      <xdr:col>10</xdr:col>
      <xdr:colOff>21431</xdr:colOff>
      <xdr:row>3</xdr:row>
      <xdr:rowOff>230</xdr:rowOff>
    </xdr:to>
    <xdr:pic>
      <xdr:nvPicPr>
        <xdr:cNvPr id="2" name="Grafik 1">
          <a:extLst>
            <a:ext uri="{FF2B5EF4-FFF2-40B4-BE49-F238E27FC236}">
              <a16:creationId xmlns:a16="http://schemas.microsoft.com/office/drawing/2014/main" id="{4DD5C28E-C0BE-4D0A-ABD7-E676B832B9E7}"/>
            </a:ext>
          </a:extLst>
        </xdr:cNvPr>
        <xdr:cNvPicPr>
          <a:picLocks noChangeAspect="1"/>
        </xdr:cNvPicPr>
      </xdr:nvPicPr>
      <xdr:blipFill>
        <a:blip xmlns:r="http://schemas.openxmlformats.org/officeDocument/2006/relationships" r:embed="rId1"/>
        <a:stretch>
          <a:fillRect/>
        </a:stretch>
      </xdr:blipFill>
      <xdr:spPr>
        <a:xfrm>
          <a:off x="8628222" y="109537"/>
          <a:ext cx="1703069" cy="477433"/>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8</xdr:col>
      <xdr:colOff>869157</xdr:colOff>
      <xdr:row>0</xdr:row>
      <xdr:rowOff>109537</xdr:rowOff>
    </xdr:from>
    <xdr:to>
      <xdr:col>10</xdr:col>
      <xdr:colOff>11906</xdr:colOff>
      <xdr:row>1</xdr:row>
      <xdr:rowOff>392660</xdr:rowOff>
    </xdr:to>
    <xdr:pic>
      <xdr:nvPicPr>
        <xdr:cNvPr id="2" name="Grafik 1">
          <a:extLst>
            <a:ext uri="{FF2B5EF4-FFF2-40B4-BE49-F238E27FC236}">
              <a16:creationId xmlns:a16="http://schemas.microsoft.com/office/drawing/2014/main" id="{FEB3D52B-F49A-4706-8FC1-36C1EF8B9C7F}"/>
            </a:ext>
          </a:extLst>
        </xdr:cNvPr>
        <xdr:cNvPicPr>
          <a:picLocks noChangeAspect="1"/>
        </xdr:cNvPicPr>
      </xdr:nvPicPr>
      <xdr:blipFill>
        <a:blip xmlns:r="http://schemas.openxmlformats.org/officeDocument/2006/relationships" r:embed="rId1"/>
        <a:stretch>
          <a:fillRect/>
        </a:stretch>
      </xdr:blipFill>
      <xdr:spPr>
        <a:xfrm>
          <a:off x="9388317" y="109537"/>
          <a:ext cx="1703069" cy="466003"/>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10</xdr:col>
      <xdr:colOff>1116807</xdr:colOff>
      <xdr:row>0</xdr:row>
      <xdr:rowOff>109537</xdr:rowOff>
    </xdr:from>
    <xdr:to>
      <xdr:col>11</xdr:col>
      <xdr:colOff>1373981</xdr:colOff>
      <xdr:row>3</xdr:row>
      <xdr:rowOff>230</xdr:rowOff>
    </xdr:to>
    <xdr:pic>
      <xdr:nvPicPr>
        <xdr:cNvPr id="2" name="Grafik 1">
          <a:extLst>
            <a:ext uri="{FF2B5EF4-FFF2-40B4-BE49-F238E27FC236}">
              <a16:creationId xmlns:a16="http://schemas.microsoft.com/office/drawing/2014/main" id="{C32A5139-DBF4-4169-8155-BB242A0CCDAE}"/>
            </a:ext>
          </a:extLst>
        </xdr:cNvPr>
        <xdr:cNvPicPr>
          <a:picLocks noChangeAspect="1"/>
        </xdr:cNvPicPr>
      </xdr:nvPicPr>
      <xdr:blipFill>
        <a:blip xmlns:r="http://schemas.openxmlformats.org/officeDocument/2006/relationships" r:embed="rId1"/>
        <a:stretch>
          <a:fillRect/>
        </a:stretch>
      </xdr:blipFill>
      <xdr:spPr>
        <a:xfrm>
          <a:off x="13948887" y="109537"/>
          <a:ext cx="1674494" cy="477433"/>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5</xdr:col>
      <xdr:colOff>335757</xdr:colOff>
      <xdr:row>0</xdr:row>
      <xdr:rowOff>109537</xdr:rowOff>
    </xdr:from>
    <xdr:to>
      <xdr:col>8</xdr:col>
      <xdr:colOff>11906</xdr:colOff>
      <xdr:row>3</xdr:row>
      <xdr:rowOff>230</xdr:rowOff>
    </xdr:to>
    <xdr:pic>
      <xdr:nvPicPr>
        <xdr:cNvPr id="2" name="Grafik 1">
          <a:extLst>
            <a:ext uri="{FF2B5EF4-FFF2-40B4-BE49-F238E27FC236}">
              <a16:creationId xmlns:a16="http://schemas.microsoft.com/office/drawing/2014/main" id="{5110476E-BCC3-4B4C-868E-B8776CF31D6D}"/>
            </a:ext>
          </a:extLst>
        </xdr:cNvPr>
        <xdr:cNvPicPr>
          <a:picLocks noChangeAspect="1"/>
        </xdr:cNvPicPr>
      </xdr:nvPicPr>
      <xdr:blipFill>
        <a:blip xmlns:r="http://schemas.openxmlformats.org/officeDocument/2006/relationships" r:embed="rId1"/>
        <a:stretch>
          <a:fillRect/>
        </a:stretch>
      </xdr:blipFill>
      <xdr:spPr>
        <a:xfrm>
          <a:off x="5959317" y="109537"/>
          <a:ext cx="1687829" cy="477433"/>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12</xdr:col>
      <xdr:colOff>611982</xdr:colOff>
      <xdr:row>0</xdr:row>
      <xdr:rowOff>109537</xdr:rowOff>
    </xdr:from>
    <xdr:to>
      <xdr:col>14</xdr:col>
      <xdr:colOff>11906</xdr:colOff>
      <xdr:row>1</xdr:row>
      <xdr:rowOff>400280</xdr:rowOff>
    </xdr:to>
    <xdr:pic>
      <xdr:nvPicPr>
        <xdr:cNvPr id="2" name="Grafik 1">
          <a:extLst>
            <a:ext uri="{FF2B5EF4-FFF2-40B4-BE49-F238E27FC236}">
              <a16:creationId xmlns:a16="http://schemas.microsoft.com/office/drawing/2014/main" id="{DC6A5C40-8177-4890-B610-2AD1F2D1957A}"/>
            </a:ext>
          </a:extLst>
        </xdr:cNvPr>
        <xdr:cNvPicPr>
          <a:picLocks noChangeAspect="1"/>
        </xdr:cNvPicPr>
      </xdr:nvPicPr>
      <xdr:blipFill>
        <a:blip xmlns:r="http://schemas.openxmlformats.org/officeDocument/2006/relationships" r:embed="rId1"/>
        <a:stretch>
          <a:fillRect/>
        </a:stretch>
      </xdr:blipFill>
      <xdr:spPr>
        <a:xfrm>
          <a:off x="14084142" y="109537"/>
          <a:ext cx="1685924" cy="473623"/>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11</xdr:col>
      <xdr:colOff>142875</xdr:colOff>
      <xdr:row>0</xdr:row>
      <xdr:rowOff>0</xdr:rowOff>
    </xdr:from>
    <xdr:to>
      <xdr:col>13</xdr:col>
      <xdr:colOff>118322</xdr:colOff>
      <xdr:row>2</xdr:row>
      <xdr:rowOff>110933</xdr:rowOff>
    </xdr:to>
    <xdr:pic>
      <xdr:nvPicPr>
        <xdr:cNvPr id="2" name="Grafik 1">
          <a:extLst>
            <a:ext uri="{FF2B5EF4-FFF2-40B4-BE49-F238E27FC236}">
              <a16:creationId xmlns:a16="http://schemas.microsoft.com/office/drawing/2014/main" id="{A7A63418-4D26-4689-8651-FE07D2E4E876}"/>
            </a:ext>
          </a:extLst>
        </xdr:cNvPr>
        <xdr:cNvPicPr>
          <a:picLocks noChangeAspect="1"/>
        </xdr:cNvPicPr>
      </xdr:nvPicPr>
      <xdr:blipFill>
        <a:blip xmlns:r="http://schemas.openxmlformats.org/officeDocument/2006/relationships" r:embed="rId1"/>
        <a:stretch>
          <a:fillRect/>
        </a:stretch>
      </xdr:blipFill>
      <xdr:spPr>
        <a:xfrm>
          <a:off x="8724900" y="0"/>
          <a:ext cx="1689947" cy="510983"/>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840317</xdr:colOff>
      <xdr:row>2</xdr:row>
      <xdr:rowOff>99503</xdr:rowOff>
    </xdr:to>
    <xdr:pic>
      <xdr:nvPicPr>
        <xdr:cNvPr id="2" name="Grafik 1">
          <a:extLst>
            <a:ext uri="{FF2B5EF4-FFF2-40B4-BE49-F238E27FC236}">
              <a16:creationId xmlns:a16="http://schemas.microsoft.com/office/drawing/2014/main" id="{3E0BF538-3CDC-48DB-B46D-C9BDD42BAC0B}"/>
            </a:ext>
          </a:extLst>
        </xdr:cNvPr>
        <xdr:cNvPicPr>
          <a:picLocks noChangeAspect="1"/>
        </xdr:cNvPicPr>
      </xdr:nvPicPr>
      <xdr:blipFill>
        <a:blip xmlns:r="http://schemas.openxmlformats.org/officeDocument/2006/relationships" r:embed="rId1"/>
        <a:stretch>
          <a:fillRect/>
        </a:stretch>
      </xdr:blipFill>
      <xdr:spPr>
        <a:xfrm>
          <a:off x="7515225" y="0"/>
          <a:ext cx="1697567" cy="499553"/>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4</xdr:col>
      <xdr:colOff>9525</xdr:colOff>
      <xdr:row>0</xdr:row>
      <xdr:rowOff>0</xdr:rowOff>
    </xdr:from>
    <xdr:to>
      <xdr:col>4</xdr:col>
      <xdr:colOff>1707092</xdr:colOff>
      <xdr:row>2</xdr:row>
      <xdr:rowOff>99503</xdr:rowOff>
    </xdr:to>
    <xdr:pic>
      <xdr:nvPicPr>
        <xdr:cNvPr id="2" name="Grafik 1">
          <a:extLst>
            <a:ext uri="{FF2B5EF4-FFF2-40B4-BE49-F238E27FC236}">
              <a16:creationId xmlns:a16="http://schemas.microsoft.com/office/drawing/2014/main" id="{45C75A79-0CBB-4960-88BA-843904073F55}"/>
            </a:ext>
          </a:extLst>
        </xdr:cNvPr>
        <xdr:cNvPicPr>
          <a:picLocks noChangeAspect="1"/>
        </xdr:cNvPicPr>
      </xdr:nvPicPr>
      <xdr:blipFill>
        <a:blip xmlns:r="http://schemas.openxmlformats.org/officeDocument/2006/relationships" r:embed="rId1"/>
        <a:stretch>
          <a:fillRect/>
        </a:stretch>
      </xdr:blipFill>
      <xdr:spPr>
        <a:xfrm>
          <a:off x="4667250" y="0"/>
          <a:ext cx="1697567" cy="499553"/>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6</xdr:col>
      <xdr:colOff>92156</xdr:colOff>
      <xdr:row>0</xdr:row>
      <xdr:rowOff>0</xdr:rowOff>
    </xdr:from>
    <xdr:to>
      <xdr:col>8</xdr:col>
      <xdr:colOff>398835</xdr:colOff>
      <xdr:row>2</xdr:row>
      <xdr:rowOff>73573</xdr:rowOff>
    </xdr:to>
    <xdr:pic>
      <xdr:nvPicPr>
        <xdr:cNvPr id="2" name="Grafik 1">
          <a:extLst>
            <a:ext uri="{FF2B5EF4-FFF2-40B4-BE49-F238E27FC236}">
              <a16:creationId xmlns:a16="http://schemas.microsoft.com/office/drawing/2014/main" id="{25C0396D-2143-4CA6-AE98-BE7A9B82E2BB}"/>
            </a:ext>
          </a:extLst>
        </xdr:cNvPr>
        <xdr:cNvPicPr>
          <a:picLocks noChangeAspect="1"/>
        </xdr:cNvPicPr>
      </xdr:nvPicPr>
      <xdr:blipFill>
        <a:blip xmlns:r="http://schemas.openxmlformats.org/officeDocument/2006/relationships" r:embed="rId1"/>
        <a:stretch>
          <a:fillRect/>
        </a:stretch>
      </xdr:blipFill>
      <xdr:spPr>
        <a:xfrm>
          <a:off x="6042480" y="0"/>
          <a:ext cx="1711979" cy="476985"/>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5</xdr:col>
      <xdr:colOff>9525</xdr:colOff>
      <xdr:row>0</xdr:row>
      <xdr:rowOff>28575</xdr:rowOff>
    </xdr:from>
    <xdr:to>
      <xdr:col>7</xdr:col>
      <xdr:colOff>109855</xdr:colOff>
      <xdr:row>1</xdr:row>
      <xdr:rowOff>339745</xdr:rowOff>
    </xdr:to>
    <xdr:pic>
      <xdr:nvPicPr>
        <xdr:cNvPr id="2" name="Grafik 1">
          <a:extLst>
            <a:ext uri="{FF2B5EF4-FFF2-40B4-BE49-F238E27FC236}">
              <a16:creationId xmlns:a16="http://schemas.microsoft.com/office/drawing/2014/main" id="{BDEE6D06-8591-4573-B54C-AFBD3A0FFEBA}"/>
            </a:ext>
          </a:extLst>
        </xdr:cNvPr>
        <xdr:cNvPicPr>
          <a:picLocks noChangeAspect="1"/>
        </xdr:cNvPicPr>
      </xdr:nvPicPr>
      <xdr:blipFill>
        <a:blip xmlns:r="http://schemas.openxmlformats.org/officeDocument/2006/relationships" r:embed="rId1"/>
        <a:stretch>
          <a:fillRect/>
        </a:stretch>
      </xdr:blipFill>
      <xdr:spPr>
        <a:xfrm>
          <a:off x="6934200" y="28575"/>
          <a:ext cx="1698625" cy="50167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3</xdr:col>
      <xdr:colOff>200025</xdr:colOff>
      <xdr:row>0</xdr:row>
      <xdr:rowOff>0</xdr:rowOff>
    </xdr:from>
    <xdr:to>
      <xdr:col>9</xdr:col>
      <xdr:colOff>510514</xdr:colOff>
      <xdr:row>2</xdr:row>
      <xdr:rowOff>111673</xdr:rowOff>
    </xdr:to>
    <xdr:pic>
      <xdr:nvPicPr>
        <xdr:cNvPr id="2" name="Grafik 1">
          <a:extLst>
            <a:ext uri="{FF2B5EF4-FFF2-40B4-BE49-F238E27FC236}">
              <a16:creationId xmlns:a16="http://schemas.microsoft.com/office/drawing/2014/main" id="{88E079CB-2298-4A1A-BE83-8D19223E0939}"/>
            </a:ext>
          </a:extLst>
        </xdr:cNvPr>
        <xdr:cNvPicPr>
          <a:picLocks noChangeAspect="1"/>
        </xdr:cNvPicPr>
      </xdr:nvPicPr>
      <xdr:blipFill>
        <a:blip xmlns:r="http://schemas.openxmlformats.org/officeDocument/2006/relationships" r:embed="rId1"/>
        <a:stretch>
          <a:fillRect/>
        </a:stretch>
      </xdr:blipFill>
      <xdr:spPr>
        <a:xfrm>
          <a:off x="5476875" y="0"/>
          <a:ext cx="1710664" cy="473623"/>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3</xdr:col>
      <xdr:colOff>257175</xdr:colOff>
      <xdr:row>0</xdr:row>
      <xdr:rowOff>0</xdr:rowOff>
    </xdr:from>
    <xdr:to>
      <xdr:col>6</xdr:col>
      <xdr:colOff>567665</xdr:colOff>
      <xdr:row>2</xdr:row>
      <xdr:rowOff>111673</xdr:rowOff>
    </xdr:to>
    <xdr:pic>
      <xdr:nvPicPr>
        <xdr:cNvPr id="2" name="Grafik 1">
          <a:extLst>
            <a:ext uri="{FF2B5EF4-FFF2-40B4-BE49-F238E27FC236}">
              <a16:creationId xmlns:a16="http://schemas.microsoft.com/office/drawing/2014/main" id="{5D6428EC-A236-4E5A-94AA-86388F7277E9}"/>
            </a:ext>
          </a:extLst>
        </xdr:cNvPr>
        <xdr:cNvPicPr>
          <a:picLocks noChangeAspect="1"/>
        </xdr:cNvPicPr>
      </xdr:nvPicPr>
      <xdr:blipFill>
        <a:blip xmlns:r="http://schemas.openxmlformats.org/officeDocument/2006/relationships" r:embed="rId1"/>
        <a:stretch>
          <a:fillRect/>
        </a:stretch>
      </xdr:blipFill>
      <xdr:spPr>
        <a:xfrm>
          <a:off x="6334125" y="0"/>
          <a:ext cx="1710665" cy="473623"/>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3</xdr:col>
      <xdr:colOff>1285875</xdr:colOff>
      <xdr:row>0</xdr:row>
      <xdr:rowOff>0</xdr:rowOff>
    </xdr:from>
    <xdr:to>
      <xdr:col>7</xdr:col>
      <xdr:colOff>339064</xdr:colOff>
      <xdr:row>2</xdr:row>
      <xdr:rowOff>111673</xdr:rowOff>
    </xdr:to>
    <xdr:pic>
      <xdr:nvPicPr>
        <xdr:cNvPr id="2" name="Grafik 1">
          <a:extLst>
            <a:ext uri="{FF2B5EF4-FFF2-40B4-BE49-F238E27FC236}">
              <a16:creationId xmlns:a16="http://schemas.microsoft.com/office/drawing/2014/main" id="{CC6BBD60-7A5A-4AF6-BF0E-D75E4557AD92}"/>
            </a:ext>
          </a:extLst>
        </xdr:cNvPr>
        <xdr:cNvPicPr>
          <a:picLocks noChangeAspect="1"/>
        </xdr:cNvPicPr>
      </xdr:nvPicPr>
      <xdr:blipFill>
        <a:blip xmlns:r="http://schemas.openxmlformats.org/officeDocument/2006/relationships" r:embed="rId1"/>
        <a:stretch>
          <a:fillRect/>
        </a:stretch>
      </xdr:blipFill>
      <xdr:spPr>
        <a:xfrm>
          <a:off x="6562725" y="0"/>
          <a:ext cx="1710664" cy="473623"/>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3</xdr:col>
      <xdr:colOff>1285875</xdr:colOff>
      <xdr:row>0</xdr:row>
      <xdr:rowOff>0</xdr:rowOff>
    </xdr:from>
    <xdr:to>
      <xdr:col>7</xdr:col>
      <xdr:colOff>339064</xdr:colOff>
      <xdr:row>2</xdr:row>
      <xdr:rowOff>111673</xdr:rowOff>
    </xdr:to>
    <xdr:pic>
      <xdr:nvPicPr>
        <xdr:cNvPr id="2" name="Grafik 1">
          <a:extLst>
            <a:ext uri="{FF2B5EF4-FFF2-40B4-BE49-F238E27FC236}">
              <a16:creationId xmlns:a16="http://schemas.microsoft.com/office/drawing/2014/main" id="{93038ACA-CCE9-46F1-B4C4-57CCDFED2DFA}"/>
            </a:ext>
          </a:extLst>
        </xdr:cNvPr>
        <xdr:cNvPicPr>
          <a:picLocks noChangeAspect="1"/>
        </xdr:cNvPicPr>
      </xdr:nvPicPr>
      <xdr:blipFill>
        <a:blip xmlns:r="http://schemas.openxmlformats.org/officeDocument/2006/relationships" r:embed="rId1"/>
        <a:stretch>
          <a:fillRect/>
        </a:stretch>
      </xdr:blipFill>
      <xdr:spPr>
        <a:xfrm>
          <a:off x="6562725" y="0"/>
          <a:ext cx="1710664" cy="473623"/>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12</xdr:col>
      <xdr:colOff>1013881</xdr:colOff>
      <xdr:row>0</xdr:row>
      <xdr:rowOff>0</xdr:rowOff>
    </xdr:from>
    <xdr:to>
      <xdr:col>14</xdr:col>
      <xdr:colOff>434250</xdr:colOff>
      <xdr:row>2</xdr:row>
      <xdr:rowOff>111673</xdr:rowOff>
    </xdr:to>
    <xdr:pic>
      <xdr:nvPicPr>
        <xdr:cNvPr id="2" name="Grafik 1">
          <a:extLst>
            <a:ext uri="{FF2B5EF4-FFF2-40B4-BE49-F238E27FC236}">
              <a16:creationId xmlns:a16="http://schemas.microsoft.com/office/drawing/2014/main" id="{B58EBC39-D97F-49F5-BCF6-C9C3B48AB035}"/>
            </a:ext>
          </a:extLst>
        </xdr:cNvPr>
        <xdr:cNvPicPr>
          <a:picLocks noChangeAspect="1"/>
        </xdr:cNvPicPr>
      </xdr:nvPicPr>
      <xdr:blipFill>
        <a:blip xmlns:r="http://schemas.openxmlformats.org/officeDocument/2006/relationships" r:embed="rId1"/>
        <a:stretch>
          <a:fillRect/>
        </a:stretch>
      </xdr:blipFill>
      <xdr:spPr>
        <a:xfrm>
          <a:off x="17608548" y="0"/>
          <a:ext cx="1706369" cy="471506"/>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4</xdr:col>
      <xdr:colOff>3143250</xdr:colOff>
      <xdr:row>0</xdr:row>
      <xdr:rowOff>0</xdr:rowOff>
    </xdr:from>
    <xdr:to>
      <xdr:col>5</xdr:col>
      <xdr:colOff>13984</xdr:colOff>
      <xdr:row>2</xdr:row>
      <xdr:rowOff>121198</xdr:rowOff>
    </xdr:to>
    <xdr:pic>
      <xdr:nvPicPr>
        <xdr:cNvPr id="2" name="Grafik 1">
          <a:extLst>
            <a:ext uri="{FF2B5EF4-FFF2-40B4-BE49-F238E27FC236}">
              <a16:creationId xmlns:a16="http://schemas.microsoft.com/office/drawing/2014/main" id="{421DA19F-27A1-4874-A668-298A12E5A9FB}"/>
            </a:ext>
          </a:extLst>
        </xdr:cNvPr>
        <xdr:cNvPicPr>
          <a:picLocks noChangeAspect="1"/>
        </xdr:cNvPicPr>
      </xdr:nvPicPr>
      <xdr:blipFill>
        <a:blip xmlns:r="http://schemas.openxmlformats.org/officeDocument/2006/relationships" r:embed="rId1"/>
        <a:stretch>
          <a:fillRect/>
        </a:stretch>
      </xdr:blipFill>
      <xdr:spPr>
        <a:xfrm>
          <a:off x="9220200" y="0"/>
          <a:ext cx="1690384" cy="492673"/>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4</xdr:col>
      <xdr:colOff>3419475</xdr:colOff>
      <xdr:row>0</xdr:row>
      <xdr:rowOff>0</xdr:rowOff>
    </xdr:from>
    <xdr:to>
      <xdr:col>5</xdr:col>
      <xdr:colOff>13984</xdr:colOff>
      <xdr:row>2</xdr:row>
      <xdr:rowOff>121198</xdr:rowOff>
    </xdr:to>
    <xdr:pic>
      <xdr:nvPicPr>
        <xdr:cNvPr id="2" name="Grafik 1">
          <a:extLst>
            <a:ext uri="{FF2B5EF4-FFF2-40B4-BE49-F238E27FC236}">
              <a16:creationId xmlns:a16="http://schemas.microsoft.com/office/drawing/2014/main" id="{E16D3D72-CD78-4BAB-B02E-B5B45E76AAD3}"/>
            </a:ext>
          </a:extLst>
        </xdr:cNvPr>
        <xdr:cNvPicPr>
          <a:picLocks noChangeAspect="1"/>
        </xdr:cNvPicPr>
      </xdr:nvPicPr>
      <xdr:blipFill>
        <a:blip xmlns:r="http://schemas.openxmlformats.org/officeDocument/2006/relationships" r:embed="rId1"/>
        <a:stretch>
          <a:fillRect/>
        </a:stretch>
      </xdr:blipFill>
      <xdr:spPr>
        <a:xfrm>
          <a:off x="11382375" y="0"/>
          <a:ext cx="1690384" cy="492673"/>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4</xdr:col>
      <xdr:colOff>781050</xdr:colOff>
      <xdr:row>0</xdr:row>
      <xdr:rowOff>9525</xdr:rowOff>
    </xdr:from>
    <xdr:to>
      <xdr:col>5</xdr:col>
      <xdr:colOff>4459</xdr:colOff>
      <xdr:row>2</xdr:row>
      <xdr:rowOff>130723</xdr:rowOff>
    </xdr:to>
    <xdr:pic>
      <xdr:nvPicPr>
        <xdr:cNvPr id="2" name="Grafik 1">
          <a:extLst>
            <a:ext uri="{FF2B5EF4-FFF2-40B4-BE49-F238E27FC236}">
              <a16:creationId xmlns:a16="http://schemas.microsoft.com/office/drawing/2014/main" id="{37FD54B5-8B5F-413F-8C1E-C0B07BF6F044}"/>
            </a:ext>
          </a:extLst>
        </xdr:cNvPr>
        <xdr:cNvPicPr>
          <a:picLocks noChangeAspect="1"/>
        </xdr:cNvPicPr>
      </xdr:nvPicPr>
      <xdr:blipFill>
        <a:blip xmlns:r="http://schemas.openxmlformats.org/officeDocument/2006/relationships" r:embed="rId1"/>
        <a:stretch>
          <a:fillRect/>
        </a:stretch>
      </xdr:blipFill>
      <xdr:spPr>
        <a:xfrm>
          <a:off x="8620125" y="9525"/>
          <a:ext cx="1690384" cy="492673"/>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oneCellAnchor>
    <xdr:from>
      <xdr:col>18</xdr:col>
      <xdr:colOff>287714</xdr:colOff>
      <xdr:row>0</xdr:row>
      <xdr:rowOff>32280</xdr:rowOff>
    </xdr:from>
    <xdr:ext cx="1681162" cy="473623"/>
    <xdr:pic>
      <xdr:nvPicPr>
        <xdr:cNvPr id="2" name="Grafik 1">
          <a:extLst>
            <a:ext uri="{FF2B5EF4-FFF2-40B4-BE49-F238E27FC236}">
              <a16:creationId xmlns:a16="http://schemas.microsoft.com/office/drawing/2014/main" id="{AFCBD107-1CCA-4530-8967-D492FB1AE013}"/>
            </a:ext>
          </a:extLst>
        </xdr:cNvPr>
        <xdr:cNvPicPr>
          <a:picLocks noChangeAspect="1"/>
        </xdr:cNvPicPr>
      </xdr:nvPicPr>
      <xdr:blipFill>
        <a:blip xmlns:r="http://schemas.openxmlformats.org/officeDocument/2006/relationships" r:embed="rId1"/>
        <a:stretch>
          <a:fillRect/>
        </a:stretch>
      </xdr:blipFill>
      <xdr:spPr>
        <a:xfrm>
          <a:off x="36492239" y="32280"/>
          <a:ext cx="1681162" cy="473623"/>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18</xdr:col>
      <xdr:colOff>720725</xdr:colOff>
      <xdr:row>0</xdr:row>
      <xdr:rowOff>31750</xdr:rowOff>
    </xdr:from>
    <xdr:ext cx="1692804" cy="492145"/>
    <xdr:pic>
      <xdr:nvPicPr>
        <xdr:cNvPr id="2" name="Grafik 1">
          <a:extLst>
            <a:ext uri="{FF2B5EF4-FFF2-40B4-BE49-F238E27FC236}">
              <a16:creationId xmlns:a16="http://schemas.microsoft.com/office/drawing/2014/main" id="{FCDFAD6A-C815-41C7-BB80-009074039F03}"/>
            </a:ext>
          </a:extLst>
        </xdr:cNvPr>
        <xdr:cNvPicPr>
          <a:picLocks noChangeAspect="1"/>
        </xdr:cNvPicPr>
      </xdr:nvPicPr>
      <xdr:blipFill>
        <a:blip xmlns:r="http://schemas.openxmlformats.org/officeDocument/2006/relationships" r:embed="rId1"/>
        <a:stretch>
          <a:fillRect/>
        </a:stretch>
      </xdr:blipFill>
      <xdr:spPr>
        <a:xfrm>
          <a:off x="16065500" y="31750"/>
          <a:ext cx="1692804" cy="492145"/>
        </a:xfrm>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oneCellAnchor>
    <xdr:from>
      <xdr:col>8</xdr:col>
      <xdr:colOff>76200</xdr:colOff>
      <xdr:row>0</xdr:row>
      <xdr:rowOff>0</xdr:rowOff>
    </xdr:from>
    <xdr:ext cx="1690687" cy="490028"/>
    <xdr:pic>
      <xdr:nvPicPr>
        <xdr:cNvPr id="2" name="Grafik 1">
          <a:extLst>
            <a:ext uri="{FF2B5EF4-FFF2-40B4-BE49-F238E27FC236}">
              <a16:creationId xmlns:a16="http://schemas.microsoft.com/office/drawing/2014/main" id="{D0B896EB-6508-47E5-9BE8-5766F360512E}"/>
            </a:ext>
          </a:extLst>
        </xdr:cNvPr>
        <xdr:cNvPicPr>
          <a:picLocks noChangeAspect="1"/>
        </xdr:cNvPicPr>
      </xdr:nvPicPr>
      <xdr:blipFill>
        <a:blip xmlns:r="http://schemas.openxmlformats.org/officeDocument/2006/relationships" r:embed="rId1"/>
        <a:stretch>
          <a:fillRect/>
        </a:stretch>
      </xdr:blipFill>
      <xdr:spPr>
        <a:xfrm>
          <a:off x="12658725" y="0"/>
          <a:ext cx="1690687" cy="490028"/>
        </a:xfrm>
        <a:prstGeom prst="rect">
          <a:avLst/>
        </a:prstGeom>
      </xdr:spPr>
    </xdr:pic>
    <xdr:clientData/>
  </xdr:oneCellAnchor>
</xdr:wsDr>
</file>

<file path=xl/drawings/drawing97.xml><?xml version="1.0" encoding="utf-8"?>
<xdr:wsDr xmlns:xdr="http://schemas.openxmlformats.org/drawingml/2006/spreadsheetDrawing" xmlns:a="http://schemas.openxmlformats.org/drawingml/2006/main">
  <xdr:oneCellAnchor>
    <xdr:from>
      <xdr:col>11</xdr:col>
      <xdr:colOff>162983</xdr:colOff>
      <xdr:row>0</xdr:row>
      <xdr:rowOff>29633</xdr:rowOff>
    </xdr:from>
    <xdr:ext cx="1690687" cy="490028"/>
    <xdr:pic>
      <xdr:nvPicPr>
        <xdr:cNvPr id="2" name="Grafik 1">
          <a:extLst>
            <a:ext uri="{FF2B5EF4-FFF2-40B4-BE49-F238E27FC236}">
              <a16:creationId xmlns:a16="http://schemas.microsoft.com/office/drawing/2014/main" id="{F619537B-AFAF-495B-BD0F-A3EB1BD6AA62}"/>
            </a:ext>
          </a:extLst>
        </xdr:cNvPr>
        <xdr:cNvPicPr>
          <a:picLocks noChangeAspect="1"/>
        </xdr:cNvPicPr>
      </xdr:nvPicPr>
      <xdr:blipFill>
        <a:blip xmlns:r="http://schemas.openxmlformats.org/officeDocument/2006/relationships" r:embed="rId1"/>
        <a:stretch>
          <a:fillRect/>
        </a:stretch>
      </xdr:blipFill>
      <xdr:spPr>
        <a:xfrm>
          <a:off x="9164108" y="29633"/>
          <a:ext cx="1690687" cy="490028"/>
        </a:xfrm>
        <a:prstGeom prst="rect">
          <a:avLst/>
        </a:prstGeom>
      </xdr:spPr>
    </xdr:pic>
    <xdr:clientData/>
  </xdr:oneCellAnchor>
</xdr:wsDr>
</file>

<file path=xl/drawings/drawing98.xml><?xml version="1.0" encoding="utf-8"?>
<xdr:wsDr xmlns:xdr="http://schemas.openxmlformats.org/drawingml/2006/spreadsheetDrawing" xmlns:a="http://schemas.openxmlformats.org/drawingml/2006/main">
  <xdr:oneCellAnchor>
    <xdr:from>
      <xdr:col>15</xdr:col>
      <xdr:colOff>463550</xdr:colOff>
      <xdr:row>0</xdr:row>
      <xdr:rowOff>31750</xdr:rowOff>
    </xdr:from>
    <xdr:ext cx="1683279" cy="492145"/>
    <xdr:pic>
      <xdr:nvPicPr>
        <xdr:cNvPr id="2" name="Grafik 1">
          <a:extLst>
            <a:ext uri="{FF2B5EF4-FFF2-40B4-BE49-F238E27FC236}">
              <a16:creationId xmlns:a16="http://schemas.microsoft.com/office/drawing/2014/main" id="{496C51E3-24A7-4CE6-8A21-E65B52F8D9BF}"/>
            </a:ext>
          </a:extLst>
        </xdr:cNvPr>
        <xdr:cNvPicPr>
          <a:picLocks noChangeAspect="1"/>
        </xdr:cNvPicPr>
      </xdr:nvPicPr>
      <xdr:blipFill>
        <a:blip xmlns:r="http://schemas.openxmlformats.org/officeDocument/2006/relationships" r:embed="rId1"/>
        <a:stretch>
          <a:fillRect/>
        </a:stretch>
      </xdr:blipFill>
      <xdr:spPr>
        <a:xfrm>
          <a:off x="17579975" y="31750"/>
          <a:ext cx="1683279" cy="492145"/>
        </a:xfrm>
        <a:prstGeom prst="rect">
          <a:avLst/>
        </a:prstGeom>
      </xdr:spPr>
    </xdr:pic>
    <xdr:clientData/>
  </xdr:oneCellAnchor>
</xdr:wsDr>
</file>

<file path=xl/drawings/drawing99.xml><?xml version="1.0" encoding="utf-8"?>
<xdr:wsDr xmlns:xdr="http://schemas.openxmlformats.org/drawingml/2006/spreadsheetDrawing" xmlns:a="http://schemas.openxmlformats.org/drawingml/2006/main">
  <xdr:oneCellAnchor>
    <xdr:from>
      <xdr:col>5</xdr:col>
      <xdr:colOff>247650</xdr:colOff>
      <xdr:row>0</xdr:row>
      <xdr:rowOff>0</xdr:rowOff>
    </xdr:from>
    <xdr:ext cx="1684337" cy="484736"/>
    <xdr:pic>
      <xdr:nvPicPr>
        <xdr:cNvPr id="2" name="Grafik 1">
          <a:extLst>
            <a:ext uri="{FF2B5EF4-FFF2-40B4-BE49-F238E27FC236}">
              <a16:creationId xmlns:a16="http://schemas.microsoft.com/office/drawing/2014/main" id="{A9CF1BE2-7616-4661-8D99-51A8BB183CFF}"/>
            </a:ext>
          </a:extLst>
        </xdr:cNvPr>
        <xdr:cNvPicPr>
          <a:picLocks noChangeAspect="1"/>
        </xdr:cNvPicPr>
      </xdr:nvPicPr>
      <xdr:blipFill>
        <a:blip xmlns:r="http://schemas.openxmlformats.org/officeDocument/2006/relationships" r:embed="rId1"/>
        <a:stretch>
          <a:fillRect/>
        </a:stretch>
      </xdr:blipFill>
      <xdr:spPr>
        <a:xfrm>
          <a:off x="11172825" y="0"/>
          <a:ext cx="1684337" cy="484736"/>
        </a:xfrm>
        <a:prstGeom prst="rect">
          <a:avLst/>
        </a:prstGeom>
      </xdr:spPr>
    </xdr:pic>
    <xdr:clientData/>
  </xdr:oneCellAnchor>
</xdr:wsDr>
</file>

<file path=xl/drawings/drawing100.xml><?xml version="1.0" encoding="utf-8"?>
<xdr:wsDr xmlns:xdr="http://schemas.openxmlformats.org/drawingml/2006/spreadsheetDrawing" xmlns:a="http://schemas.openxmlformats.org/drawingml/2006/main">
  <xdr:oneCellAnchor>
    <xdr:from>
      <xdr:col>16</xdr:col>
      <xdr:colOff>836083</xdr:colOff>
      <xdr:row>0</xdr:row>
      <xdr:rowOff>0</xdr:rowOff>
    </xdr:from>
    <xdr:ext cx="1682220" cy="485794"/>
    <xdr:pic>
      <xdr:nvPicPr>
        <xdr:cNvPr id="2" name="Grafik 1">
          <a:extLst>
            <a:ext uri="{FF2B5EF4-FFF2-40B4-BE49-F238E27FC236}">
              <a16:creationId xmlns:a16="http://schemas.microsoft.com/office/drawing/2014/main" id="{FB883FC0-6338-4A4E-B196-72662FF78420}"/>
            </a:ext>
          </a:extLst>
        </xdr:cNvPr>
        <xdr:cNvPicPr>
          <a:picLocks noChangeAspect="1"/>
        </xdr:cNvPicPr>
      </xdr:nvPicPr>
      <xdr:blipFill>
        <a:blip xmlns:r="http://schemas.openxmlformats.org/officeDocument/2006/relationships" r:embed="rId1"/>
        <a:stretch>
          <a:fillRect/>
        </a:stretch>
      </xdr:blipFill>
      <xdr:spPr>
        <a:xfrm>
          <a:off x="17581033" y="0"/>
          <a:ext cx="1682220" cy="485794"/>
        </a:xfrm>
        <a:prstGeom prst="rect">
          <a:avLst/>
        </a:prstGeom>
      </xdr:spPr>
    </xdr:pic>
    <xdr:clientData/>
  </xdr:oneCellAnchor>
</xdr:wsDr>
</file>

<file path=xl/drawings/drawing101.xml><?xml version="1.0" encoding="utf-8"?>
<xdr:wsDr xmlns:xdr="http://schemas.openxmlformats.org/drawingml/2006/spreadsheetDrawing" xmlns:a="http://schemas.openxmlformats.org/drawingml/2006/main">
  <xdr:oneCellAnchor>
    <xdr:from>
      <xdr:col>33</xdr:col>
      <xdr:colOff>171450</xdr:colOff>
      <xdr:row>0</xdr:row>
      <xdr:rowOff>0</xdr:rowOff>
    </xdr:from>
    <xdr:ext cx="1684337" cy="484736"/>
    <xdr:pic>
      <xdr:nvPicPr>
        <xdr:cNvPr id="2" name="Grafik 1">
          <a:extLst>
            <a:ext uri="{FF2B5EF4-FFF2-40B4-BE49-F238E27FC236}">
              <a16:creationId xmlns:a16="http://schemas.microsoft.com/office/drawing/2014/main" id="{48A490CF-C199-4543-825D-E7D28C610DA5}"/>
            </a:ext>
          </a:extLst>
        </xdr:cNvPr>
        <xdr:cNvPicPr>
          <a:picLocks noChangeAspect="1"/>
        </xdr:cNvPicPr>
      </xdr:nvPicPr>
      <xdr:blipFill>
        <a:blip xmlns:r="http://schemas.openxmlformats.org/officeDocument/2006/relationships" r:embed="rId1"/>
        <a:stretch>
          <a:fillRect/>
        </a:stretch>
      </xdr:blipFill>
      <xdr:spPr>
        <a:xfrm>
          <a:off x="29117925" y="0"/>
          <a:ext cx="1684337" cy="484736"/>
        </a:xfrm>
        <a:prstGeom prst="rect">
          <a:avLst/>
        </a:prstGeom>
      </xdr:spPr>
    </xdr:pic>
    <xdr:clientData/>
  </xdr:oneCellAnchor>
</xdr:wsDr>
</file>

<file path=xl/drawings/drawing102.xml><?xml version="1.0" encoding="utf-8"?>
<xdr:wsDr xmlns:xdr="http://schemas.openxmlformats.org/drawingml/2006/spreadsheetDrawing" xmlns:a="http://schemas.openxmlformats.org/drawingml/2006/main">
  <xdr:oneCellAnchor>
    <xdr:from>
      <xdr:col>33</xdr:col>
      <xdr:colOff>171450</xdr:colOff>
      <xdr:row>0</xdr:row>
      <xdr:rowOff>0</xdr:rowOff>
    </xdr:from>
    <xdr:ext cx="1684337" cy="484736"/>
    <xdr:pic>
      <xdr:nvPicPr>
        <xdr:cNvPr id="2" name="Grafik 1">
          <a:extLst>
            <a:ext uri="{FF2B5EF4-FFF2-40B4-BE49-F238E27FC236}">
              <a16:creationId xmlns:a16="http://schemas.microsoft.com/office/drawing/2014/main" id="{4F1CCB86-514D-4AC9-94BF-FF52D7F58675}"/>
            </a:ext>
          </a:extLst>
        </xdr:cNvPr>
        <xdr:cNvPicPr>
          <a:picLocks noChangeAspect="1"/>
        </xdr:cNvPicPr>
      </xdr:nvPicPr>
      <xdr:blipFill>
        <a:blip xmlns:r="http://schemas.openxmlformats.org/officeDocument/2006/relationships" r:embed="rId1"/>
        <a:stretch>
          <a:fillRect/>
        </a:stretch>
      </xdr:blipFill>
      <xdr:spPr>
        <a:xfrm>
          <a:off x="29956125" y="0"/>
          <a:ext cx="1684337" cy="484736"/>
        </a:xfrm>
        <a:prstGeom prst="rect">
          <a:avLst/>
        </a:prstGeom>
      </xdr:spPr>
    </xdr:pic>
    <xdr:clientData/>
  </xdr:oneCellAnchor>
</xdr:wsDr>
</file>

<file path=xl/drawings/drawing103.xml><?xml version="1.0" encoding="utf-8"?>
<xdr:wsDr xmlns:xdr="http://schemas.openxmlformats.org/drawingml/2006/spreadsheetDrawing" xmlns:a="http://schemas.openxmlformats.org/drawingml/2006/main">
  <xdr:oneCellAnchor>
    <xdr:from>
      <xdr:col>7</xdr:col>
      <xdr:colOff>1076325</xdr:colOff>
      <xdr:row>0</xdr:row>
      <xdr:rowOff>50800</xdr:rowOff>
    </xdr:from>
    <xdr:ext cx="1684337" cy="484736"/>
    <xdr:pic>
      <xdr:nvPicPr>
        <xdr:cNvPr id="2" name="Grafik 1">
          <a:extLst>
            <a:ext uri="{FF2B5EF4-FFF2-40B4-BE49-F238E27FC236}">
              <a16:creationId xmlns:a16="http://schemas.microsoft.com/office/drawing/2014/main" id="{990A993E-D05E-4AAF-A0FA-22F8E91338D2}"/>
            </a:ext>
          </a:extLst>
        </xdr:cNvPr>
        <xdr:cNvPicPr>
          <a:picLocks noChangeAspect="1"/>
        </xdr:cNvPicPr>
      </xdr:nvPicPr>
      <xdr:blipFill>
        <a:blip xmlns:r="http://schemas.openxmlformats.org/officeDocument/2006/relationships" r:embed="rId1"/>
        <a:stretch>
          <a:fillRect/>
        </a:stretch>
      </xdr:blipFill>
      <xdr:spPr>
        <a:xfrm>
          <a:off x="16830675" y="50800"/>
          <a:ext cx="1684337" cy="48473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BVPR-FS02\Projects\1340%20-%20Supervisory%20Reporting\Reporting%20frameworks\v3.0\Draft\02%20MREL-TLAC\20190912%20SCARA%20RESCO\ebvpr-fs02\userdata\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P06revAnnex1_workinprogress.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ebvpr-fs02\userdata\Expert%20Groups\Accounting%20and%20Auditing\Other%20folders\EGFI%20Workstream%20Reporting\Circulated%20papers\2009\Marco%20Burroni\Banca%20d'Italia\Documents%20and%20Settings\Administrator\Desktop\CP06revAnnex1_workinprogress.xls?29A5132D" TargetMode="External"/><Relationship Id="rId1" Type="http://schemas.openxmlformats.org/officeDocument/2006/relationships/externalLinkPath" Target="file:///\\29A5132D\CP06revAnnex1_workinprogress.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Expert%20Groups/Accounting%20and%20Auditing/Other%20folders/EGFI%20Workstream%20Reporting/Circulated%20papers/2009/Marco%20Burroni/Banca%20d'Italia/Documents%20and%20Settings/Administrator/Desktop/CP06revAnnex1_workinprogress.xls?E5F0CA68" TargetMode="External"/><Relationship Id="rId1" Type="http://schemas.openxmlformats.org/officeDocument/2006/relationships/externalLinkPath" Target="file:///\\E5F0CA68\CP06revAnnex1_workinprogres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pert%20Groups/Accounting%20and%20Auditing/Other%20folders/EGFI%20Workstream%20Reporting/Circulated%20papers/2009/CP06revAnnex1_workinprogre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bvpr-fs02\userdata\Standing%20Committees\Regulation%20and%20Policy\Sub%20Groups\TF%20Leverage%20Ratio\TFLR%20Meeting%2015%20March%202012\Basel%20III%20implementation%20monitoring%20reporting%20template%20v2-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vreba01\EBA\Standing%20Committees\Accounting,%20Reporting%20and%20Auditing\Sub%20Groups\Reporting\BTS%20on%20reporting\Data%20point%20model\DPM%20workshop%20June\TemplateAnalysisMatrix%202012%2011%2023_LR(for%20revisio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BVPR-FS02\Projects\P\My%20Documents\work\egfi%20november%202006\EGFI%202006%2010%20Rev5%20-%20Annex%201%20(Disclosure%20of%20COREP%20Implementatio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bvpr-fs02\userdata\Users\malba\AppData\Local\Microsoft\Windows\Temporary%20Internet%20Files\Content.Outlook\5FJ8X6ZY\TemplateAnalysisMatrix%202012%2010%2003_EGA%20(3).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bvpr-fs02\userdata\Documentum\dmcl\0000a01f\u192684\810cbb36\Documentum\dmcl\0000a01f\u181994\80cba7ac\TBG_IS4_Reporting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bvpr-fs02\userdata\Users\malba\AppData\Roaming\Microsoft\Excel\TemplateAnalysisMatrix%202012%2012%2004%20-%20Maria.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UTHORS\Fsa%20Records\Documentum\dmcl\0000a01f\u180462\80f907c7\QIS%20reporting%20templ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BVPR-FS02\Projects\1340%20-%20Supervisory%20Reporting\Reporting%20frameworks\v3.0\Draft\02%20MREL-TLAC\20190912%20SCARA%20RESCO\prod\dfs\mng\users\home\Delavaljm\CBFA\COREP\sarah.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BVPR-FS02\Projects\C\0130%20-%20RESCO\6.%20Subgroups\SGRPP\MREL\Reporting%20and%20disclosure\SRB%20templates\liability_data_reporting_2019_v2.7.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 (2)"/>
      <sheetName val="General Info"/>
      <sheetName val="DefCapB3"/>
      <sheetName val="DefCapB3-MI"/>
      <sheetName val="Leverage Ratio"/>
      <sheetName val="LCR"/>
      <sheetName val="NSFR"/>
      <sheetName val="Checks"/>
      <sheetName val="Parameters"/>
      <sheetName val="Checks_(2)"/>
      <sheetName val="General_Info"/>
      <sheetName val="Leverage_Rat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Grey Shaded Cells"/>
      <sheetName val="Analysis Matrix - Names"/>
      <sheetName val="Analisys Matrix - Codes"/>
      <sheetName val="Hierarchies"/>
      <sheetName val="HierarchyMembers"/>
      <sheetName val="Dimensions"/>
      <sheetName val="Members"/>
      <sheetName val="Domains"/>
      <sheetName val="Tables"/>
      <sheetName val="TableComponentMembers"/>
      <sheetName val="Hier.ApplTables"/>
      <sheetName val="Lists-Aux"/>
      <sheetName val="Original Andrew___Data"/>
    </sheetNames>
    <sheetDataSet>
      <sheetData sheetId="0" refreshError="1"/>
      <sheetData sheetId="1" refreshError="1"/>
      <sheetData sheetId="2" refreshError="1"/>
      <sheetData sheetId="3" refreshError="1"/>
      <sheetData sheetId="4" refreshError="1"/>
      <sheetData sheetId="5" refreshError="1"/>
      <sheetData sheetId="6">
        <row r="2">
          <cell r="B2" t="str">
            <v>Base</v>
          </cell>
        </row>
        <row r="3">
          <cell r="B3" t="str">
            <v>Amount type</v>
          </cell>
        </row>
        <row r="4">
          <cell r="B4" t="str">
            <v>Main category</v>
          </cell>
        </row>
        <row r="5">
          <cell r="B5" t="str">
            <v>Accounting portfolio</v>
          </cell>
        </row>
        <row r="6">
          <cell r="B6" t="str">
            <v>Controlling and non-controlling owners</v>
          </cell>
        </row>
        <row r="7">
          <cell r="B7" t="str">
            <v>Related parties/Relationships</v>
          </cell>
        </row>
        <row r="8">
          <cell r="B8" t="str">
            <v>Main category that generates income or expenses</v>
          </cell>
        </row>
        <row r="9">
          <cell r="B9" t="str">
            <v>Type of risk</v>
          </cell>
        </row>
        <row r="10">
          <cell r="B10" t="str">
            <v>Counterparty sector</v>
          </cell>
        </row>
        <row r="11">
          <cell r="B11" t="str">
            <v>Impairment status</v>
          </cell>
        </row>
        <row r="12">
          <cell r="B12" t="str">
            <v>Type of market</v>
          </cell>
        </row>
        <row r="13">
          <cell r="B13" t="str">
            <v>Purpose</v>
          </cell>
        </row>
        <row r="14">
          <cell r="B14" t="str">
            <v>Main Category underlying</v>
          </cell>
        </row>
        <row r="15">
          <cell r="B15" t="str">
            <v>Residence of counterparty</v>
          </cell>
        </row>
        <row r="16">
          <cell r="B16" t="str">
            <v>Prudential portfolio</v>
          </cell>
        </row>
        <row r="17">
          <cell r="B17" t="str">
            <v>NACE code counterparty</v>
          </cell>
        </row>
        <row r="18">
          <cell r="B18" t="str">
            <v>Condition of the pledge of collateral given</v>
          </cell>
        </row>
        <row r="19">
          <cell r="B19" t="str">
            <v>Main Category of the transferred financial asset to which the liability is associated to</v>
          </cell>
        </row>
        <row r="20">
          <cell r="B20" t="str">
            <v>Fair value hierarchy</v>
          </cell>
        </row>
        <row r="21">
          <cell r="B21" t="str">
            <v>Location of the activities</v>
          </cell>
        </row>
        <row r="22">
          <cell r="B22" t="str">
            <v>Type of activity of Related parties/Relationships</v>
          </cell>
        </row>
        <row r="23">
          <cell r="B23" t="str">
            <v>To be reclassified to profit or loss</v>
          </cell>
        </row>
        <row r="24">
          <cell r="B24" t="str">
            <v>Condition of the pledge of collateral received</v>
          </cell>
        </row>
        <row r="25">
          <cell r="B25" t="str">
            <v>Type of obligation with collateral given</v>
          </cell>
        </row>
        <row r="26">
          <cell r="B26" t="str">
            <v>Type of activity</v>
          </cell>
        </row>
        <row r="27">
          <cell r="B27" t="str">
            <v>Main category of the Defined benefit plan assets</v>
          </cell>
        </row>
        <row r="28">
          <cell r="B28" t="str">
            <v>Subordinated</v>
          </cell>
        </row>
        <row r="29">
          <cell r="B29" t="str">
            <v>Main Category provided of Investee</v>
          </cell>
        </row>
        <row r="30">
          <cell r="B30" t="str">
            <v>Security code</v>
          </cell>
        </row>
        <row r="31">
          <cell r="B31" t="str">
            <v>Eligibility for own funds of the main category</v>
          </cell>
        </row>
        <row r="32">
          <cell r="B32" t="str">
            <v>Transitional Eligibility in Own Funds</v>
          </cell>
        </row>
        <row r="33">
          <cell r="B33" t="str">
            <v>Approach</v>
          </cell>
        </row>
        <row r="34">
          <cell r="B34" t="str">
            <v>Main category that generates the deferred tax liability</v>
          </cell>
        </row>
        <row r="35">
          <cell r="B35" t="str">
            <v>Type of securitisation</v>
          </cell>
        </row>
        <row r="36">
          <cell r="B36" t="str">
            <v xml:space="preserve">Time past from due second contractual payment or delivery leg (free deliveries) </v>
          </cell>
        </row>
        <row r="37">
          <cell r="B37" t="str">
            <v>Callability of the instruments</v>
          </cell>
        </row>
        <row r="38">
          <cell r="B38" t="str">
            <v>Entity code</v>
          </cell>
        </row>
        <row r="39">
          <cell r="B39" t="str">
            <v>CRM Effects/Collateral</v>
          </cell>
        </row>
        <row r="40">
          <cell r="B40" t="str">
            <v>Conversion factors for off-balance sheet items</v>
          </cell>
        </row>
        <row r="41">
          <cell r="B41" t="str">
            <v>Risk weights</v>
          </cell>
        </row>
        <row r="42">
          <cell r="B42" t="str">
            <v>Use of external ratings</v>
          </cell>
        </row>
        <row r="43">
          <cell r="B43" t="str">
            <v>Items associated with a particular high risk</v>
          </cell>
        </row>
        <row r="44">
          <cell r="B44" t="str">
            <v>Methods to determine risk weights</v>
          </cell>
        </row>
        <row r="45">
          <cell r="B45" t="str">
            <v>Residual maturity</v>
          </cell>
        </row>
        <row r="46">
          <cell r="B46" t="str">
            <v>Country where the exposure is generated</v>
          </cell>
        </row>
        <row r="47">
          <cell r="B47" t="str">
            <v>PD assigned to the obligor grade or pool</v>
          </cell>
        </row>
        <row r="48">
          <cell r="B48" t="str">
            <v>Type of credit protection</v>
          </cell>
        </row>
        <row r="49">
          <cell r="B49" t="str">
            <v>Time from the due time for settlement</v>
          </cell>
        </row>
        <row r="50">
          <cell r="B50" t="str">
            <v>Type of risk transfer</v>
          </cell>
        </row>
        <row r="51">
          <cell r="B51" t="str">
            <v>Exposures by Credit Quality steps at reporting date</v>
          </cell>
        </row>
        <row r="52">
          <cell r="B52" t="str">
            <v>Role in the securitisation process</v>
          </cell>
        </row>
        <row r="53">
          <cell r="B53" t="str">
            <v>Exposures by Credit Quality steps at inception</v>
          </cell>
        </row>
        <row r="54">
          <cell r="B54" t="str">
            <v>Code of the securitisation</v>
          </cell>
        </row>
        <row r="55">
          <cell r="B55" t="str">
            <v>Securitisation structure</v>
          </cell>
        </row>
        <row r="56">
          <cell r="B56" t="str">
            <v>Business line</v>
          </cell>
        </row>
        <row r="57">
          <cell r="B57" t="str">
            <v>Use of allocation mechanism</v>
          </cell>
        </row>
        <row r="58">
          <cell r="B58" t="str">
            <v>Event Type</v>
          </cell>
        </row>
        <row r="59">
          <cell r="B59" t="str">
            <v>Positions in the instrument</v>
          </cell>
        </row>
        <row r="60">
          <cell r="B60" t="str">
            <v>Type of underlying</v>
          </cell>
        </row>
        <row r="61">
          <cell r="B61" t="str">
            <v>Country of the market</v>
          </cell>
        </row>
        <row r="62">
          <cell r="B62" t="str">
            <v>Counterparty (large regulated financial entities)</v>
          </cell>
        </row>
        <row r="63">
          <cell r="B63" t="str">
            <v>Type of allowance</v>
          </cell>
        </row>
        <row r="64">
          <cell r="B64" t="str">
            <v>Attribute: Reference date</v>
          </cell>
        </row>
        <row r="65">
          <cell r="B65" t="str">
            <v>Time past due</v>
          </cell>
        </row>
        <row r="66">
          <cell r="B66" t="str">
            <v>Collateral/Guarantee received</v>
          </cell>
        </row>
        <row r="67">
          <cell r="B67" t="str">
            <v>Derivatives Purchased/Sold</v>
          </cell>
        </row>
        <row r="68">
          <cell r="B68" t="str">
            <v>Size of the counterparty</v>
          </cell>
        </row>
        <row r="69">
          <cell r="B69" t="str">
            <v>Accounting portfolio of the transferred financial asset to which the liability is associated to</v>
          </cell>
        </row>
        <row r="70">
          <cell r="B70" t="str">
            <v>Hybrid instruments</v>
          </cell>
        </row>
        <row r="71">
          <cell r="B71" t="str">
            <v>Subject to operating lease (reporting entity lessor)</v>
          </cell>
        </row>
        <row r="72">
          <cell r="B72" t="str">
            <v>Exposure class</v>
          </cell>
        </row>
        <row r="73">
          <cell r="B73" t="str">
            <v>Country where the requirement is applicable</v>
          </cell>
        </row>
        <row r="74">
          <cell r="B74" t="str">
            <v>Currency of the exposure</v>
          </cell>
        </row>
        <row r="75">
          <cell r="B75" t="str">
            <v>Loan to Value</v>
          </cell>
        </row>
        <row r="76">
          <cell r="B76" t="str">
            <v>Individual entity code</v>
          </cell>
        </row>
        <row r="77">
          <cell r="B77" t="str">
            <v>Removed during the period</v>
          </cell>
        </row>
        <row r="78">
          <cell r="B78" t="str">
            <v>Type of investment firm</v>
          </cell>
        </row>
      </sheetData>
      <sheetData sheetId="7" refreshError="1"/>
      <sheetData sheetId="8" refreshError="1"/>
      <sheetData sheetId="9" refreshError="1"/>
      <sheetData sheetId="10" refreshError="1"/>
      <sheetData sheetId="11" refreshError="1"/>
      <sheetData sheetId="12">
        <row r="1">
          <cell r="A1" t="str">
            <v>BAS</v>
          </cell>
          <cell r="D1" t="str">
            <v>AP</v>
          </cell>
          <cell r="E1" t="str">
            <v>BT</v>
          </cell>
          <cell r="H1" t="str">
            <v>COI</v>
          </cell>
          <cell r="I1" t="str">
            <v>CP</v>
          </cell>
          <cell r="J1" t="str">
            <v>CQS</v>
          </cell>
          <cell r="K1" t="str">
            <v>CT</v>
          </cell>
          <cell r="N1" t="str">
            <v>ER</v>
          </cell>
          <cell r="P1" t="str">
            <v>GA</v>
          </cell>
          <cell r="Q1" t="str">
            <v>IM</v>
          </cell>
          <cell r="U1" t="str">
            <v>PCT</v>
          </cell>
          <cell r="V1" t="str">
            <v>PI</v>
          </cell>
          <cell r="W1" t="str">
            <v>PL</v>
          </cell>
          <cell r="X1" t="str">
            <v>PR</v>
          </cell>
          <cell r="Z1" t="str">
            <v>RP</v>
          </cell>
          <cell r="AA1" t="str">
            <v>RSP</v>
          </cell>
          <cell r="AB1" t="str">
            <v>RT</v>
          </cell>
          <cell r="AC1" t="str">
            <v>RTT</v>
          </cell>
          <cell r="AD1" t="str">
            <v>ST</v>
          </cell>
          <cell r="AF1" t="str">
            <v>TI</v>
          </cell>
          <cell r="AG1" t="str">
            <v>UES</v>
          </cell>
          <cell r="AI1" t="str">
            <v>TD</v>
          </cell>
        </row>
        <row r="2">
          <cell r="A2" t="str">
            <v>Base items residual category - Total/NA</v>
          </cell>
          <cell r="D2" t="str">
            <v>Risk weighted exposure amounts calculated for equity exposures - Total methods</v>
          </cell>
          <cell r="E2" t="str">
            <v>Boolean Tool residual category - Total/NA</v>
          </cell>
          <cell r="H2" t="str">
            <v>Not applicable/ Total</v>
          </cell>
          <cell r="I2" t="str">
            <v>Not applicable/ All credit protections</v>
          </cell>
          <cell r="J2" t="str">
            <v>Not applicable/ All credit quality steps</v>
          </cell>
          <cell r="K2" t="str">
            <v>Not applicable/ All counterparties</v>
          </cell>
          <cell r="N2" t="str">
            <v>Not applicable/ All situations related to external ratings</v>
          </cell>
          <cell r="P2" t="str">
            <v>TURKEY</v>
          </cell>
          <cell r="Q2" t="str">
            <v>Not applicable/All impairment concepts</v>
          </cell>
          <cell r="U2" t="str">
            <v>Not applicable/ All applicable percentages</v>
          </cell>
          <cell r="V2" t="str">
            <v>Not applicable/All positions</v>
          </cell>
          <cell r="W2" t="str">
            <v>Not applicable/All portfolios</v>
          </cell>
          <cell r="X2" t="str">
            <v>Not applicable</v>
          </cell>
          <cell r="Z2" t="str">
            <v>Not applicable/All related parties/All relationships</v>
          </cell>
          <cell r="AA2" t="str">
            <v>Not applicable/ All roles in the securitisation parties</v>
          </cell>
          <cell r="AB2" t="str">
            <v>Not applicable/All risks</v>
          </cell>
          <cell r="AC2" t="str">
            <v>Not applicable/ All risk tranfer treatments</v>
          </cell>
          <cell r="AD2" t="str">
            <v>Not applicable/All tranches</v>
          </cell>
          <cell r="AF2" t="str">
            <v>Time intervall applicable for free deliveries</v>
          </cell>
          <cell r="AG2" t="str">
            <v>Not applicable/ All types of underlying exposures</v>
          </cell>
          <cell r="AI2" t="str">
            <v>Not applicable</v>
          </cell>
        </row>
        <row r="3">
          <cell r="A3" t="str">
            <v>Own funds</v>
          </cell>
          <cell r="D3" t="str">
            <v>CR IRB - PD, LGD and M approach, excluding dilution risk</v>
          </cell>
          <cell r="E3" t="str">
            <v>Owners of the parent</v>
          </cell>
          <cell r="H3" t="str">
            <v>Instruments without a call or an incentive to redeem</v>
          </cell>
          <cell r="I3" t="str">
            <v>Guarantees other than credit derivatives - Subsitution effect</v>
          </cell>
          <cell r="J3" t="str">
            <v>CQS 1</v>
          </cell>
          <cell r="K3" t="str">
            <v>General governments</v>
          </cell>
          <cell r="N3" t="str">
            <v>Rated exposure</v>
          </cell>
          <cell r="P3" t="str">
            <v>ALBANIA</v>
          </cell>
          <cell r="Q3" t="str">
            <v xml:space="preserve">Specific allowances. Individually assessed financial assets </v>
          </cell>
          <cell r="U3">
            <v>0</v>
          </cell>
          <cell r="V3" t="str">
            <v>Weighted net MKR SEC long positions</v>
          </cell>
          <cell r="W3" t="str">
            <v>Cash and cash equivalents</v>
          </cell>
          <cell r="X3" t="str">
            <v>Complete fiscal year T</v>
          </cell>
          <cell r="Z3" t="str">
            <v>Subsidiaries</v>
          </cell>
          <cell r="AA3" t="str">
            <v>Originator</v>
          </cell>
          <cell r="AB3" t="str">
            <v>Credit risk, counterparty credit risk, dilution risk, free deliveries and settlement/delivery risk</v>
          </cell>
          <cell r="AC3" t="str">
            <v>Synthetic transactions</v>
          </cell>
          <cell r="AD3" t="str">
            <v>Senior</v>
          </cell>
          <cell r="AF3" t="str">
            <v>Not applicable/ All time intervals</v>
          </cell>
          <cell r="AG3" t="str">
            <v>Securitisation, 
Re-Securitisation</v>
          </cell>
          <cell r="AI3" t="str">
            <v>Key dimension</v>
          </cell>
        </row>
        <row r="4">
          <cell r="A4" t="str">
            <v>Income</v>
          </cell>
          <cell r="D4" t="str">
            <v>Duration-based approach</v>
          </cell>
          <cell r="E4" t="str">
            <v>Non-controlling interests</v>
          </cell>
          <cell r="H4" t="str">
            <v>Instruments with a call or an incentive to redeem</v>
          </cell>
          <cell r="I4" t="str">
            <v>Unfunded credit guarantees</v>
          </cell>
          <cell r="J4" t="str">
            <v>CQS 2</v>
          </cell>
          <cell r="K4" t="str">
            <v>Large regulated financial entities and unregulated financial entities</v>
          </cell>
          <cell r="N4" t="str">
            <v>Issuer credit assessment</v>
          </cell>
          <cell r="P4" t="str">
            <v>AUSTRIA</v>
          </cell>
          <cell r="Q4" t="str">
            <v>Impaired</v>
          </cell>
          <cell r="U4" t="str">
            <v>&gt;50% and &lt;=100%</v>
          </cell>
          <cell r="V4" t="str">
            <v>Weighted net MKR SEC short positions</v>
          </cell>
          <cell r="W4" t="str">
            <v>Trading financial liabilities</v>
          </cell>
          <cell r="X4" t="str">
            <v>Temporally not waived</v>
          </cell>
          <cell r="Z4" t="str">
            <v>Regulated entities within the scope of prudential consolidation</v>
          </cell>
          <cell r="AA4" t="str">
            <v>Investor</v>
          </cell>
          <cell r="AB4" t="str">
            <v>MKR EQU General risk</v>
          </cell>
          <cell r="AC4" t="str">
            <v>Traditional transactions</v>
          </cell>
          <cell r="AD4" t="str">
            <v>Mezzanine</v>
          </cell>
          <cell r="AF4" t="str">
            <v>≤ 30 days</v>
          </cell>
          <cell r="AG4" t="str">
            <v>Loans to corporates or SMEs</v>
          </cell>
          <cell r="AI4" t="str">
            <v>Key</v>
          </cell>
        </row>
        <row r="5">
          <cell r="A5" t="str">
            <v>Expenses</v>
          </cell>
          <cell r="D5" t="str">
            <v>Approaches for options</v>
          </cell>
          <cell r="E5" t="b">
            <v>1</v>
          </cell>
          <cell r="H5" t="str">
            <v>Instruments with a call exercisable after the reporting date, and which meet the conditions in Article 49 of CRR after the date of effective maturity</v>
          </cell>
          <cell r="I5" t="str">
            <v>Credit derivatives protection</v>
          </cell>
          <cell r="J5" t="str">
            <v>CQS 3</v>
          </cell>
          <cell r="K5" t="str">
            <v>Credit institutions</v>
          </cell>
          <cell r="N5" t="str">
            <v>Unrated exposure where a derived rating is used</v>
          </cell>
          <cell r="P5" t="str">
            <v>BELGIUM</v>
          </cell>
          <cell r="Q5" t="str">
            <v>Past due</v>
          </cell>
          <cell r="U5" t="str">
            <v>Zone 1 risk weights for MKR SA TDI general maturity-based approach</v>
          </cell>
          <cell r="V5" t="str">
            <v>Instruments subject to Large exposures regime</v>
          </cell>
          <cell r="W5" t="str">
            <v>Financial liabilities designated at fair value through profit or loss</v>
          </cell>
          <cell r="X5" t="str">
            <v>Previous year</v>
          </cell>
          <cell r="Z5" t="str">
            <v>Joint ventures</v>
          </cell>
          <cell r="AA5" t="str">
            <v>Sponsor</v>
          </cell>
          <cell r="AB5" t="str">
            <v>MKR EQU Specific risk</v>
          </cell>
          <cell r="AC5" t="str">
            <v>First loss</v>
          </cell>
          <cell r="AD5" t="str">
            <v>First loss</v>
          </cell>
          <cell r="AF5" t="str">
            <v>5-15 days</v>
          </cell>
          <cell r="AG5" t="str">
            <v>Consumer loans</v>
          </cell>
        </row>
        <row r="6">
          <cell r="A6" t="str">
            <v>Income or expenses</v>
          </cell>
          <cell r="D6" t="str">
            <v>CR IRB Specialized lending slotting criteria</v>
          </cell>
          <cell r="E6" t="b">
            <v>0</v>
          </cell>
          <cell r="H6" t="str">
            <v>Instruments with a call exercisable after the reporting date, and which do not meet the conditions in Article 49 of CRR after the date of effective maturity</v>
          </cell>
          <cell r="I6" t="str">
            <v>Credit derivatives - Substitution effect</v>
          </cell>
          <cell r="J6" t="str">
            <v>CQS 4</v>
          </cell>
          <cell r="K6" t="str">
            <v>Counterparties other than central banks, general governments, credit institutions, other financial corporations, corporates, retail</v>
          </cell>
          <cell r="N6" t="str">
            <v>Direct issue short-term credit assessment</v>
          </cell>
          <cell r="P6" t="str">
            <v>BULGARIA</v>
          </cell>
          <cell r="Q6" t="str">
            <v>Past due, Impaired</v>
          </cell>
          <cell r="U6">
            <v>0.2</v>
          </cell>
          <cell r="V6" t="str">
            <v>Weighted net MKR CTP long positions</v>
          </cell>
          <cell r="W6" t="str">
            <v>Financial liabilities measured at amortised cost</v>
          </cell>
          <cell r="X6" t="str">
            <v>Current year</v>
          </cell>
          <cell r="Z6" t="str">
            <v xml:space="preserve">Joint ventures, Associates </v>
          </cell>
          <cell r="AA6" t="str">
            <v>Originator, Investor</v>
          </cell>
          <cell r="AB6" t="str">
            <v>Position, fx and commodities risks</v>
          </cell>
          <cell r="AC6"/>
          <cell r="AD6"/>
          <cell r="AF6" t="str">
            <v>16-30 days</v>
          </cell>
          <cell r="AG6" t="str">
            <v>Trade receivables</v>
          </cell>
        </row>
        <row r="7">
          <cell r="A7" t="str">
            <v>Off balance sheet items</v>
          </cell>
          <cell r="D7" t="str">
            <v>MKR EQU Additional requirements for options</v>
          </cell>
          <cell r="E7"/>
          <cell r="H7" t="str">
            <v>Instruments with a call exercisable prior to  or on 20 July 2011, and which do not meet the conditions in Article 49 of CRR after the date of effective maturity</v>
          </cell>
          <cell r="I7" t="str">
            <v>With credit protection</v>
          </cell>
          <cell r="J7" t="str">
            <v>CQS other</v>
          </cell>
          <cell r="K7" t="str">
            <v>Corporates, Retail</v>
          </cell>
          <cell r="N7" t="str">
            <v>Direct issue credit assessment</v>
          </cell>
          <cell r="P7" t="str">
            <v>SWITZERLAND</v>
          </cell>
          <cell r="Q7" t="str">
            <v>Written-off</v>
          </cell>
          <cell r="U7" t="str">
            <v>0,2%</v>
          </cell>
          <cell r="V7" t="str">
            <v>Weighted net MKR CTP short positions</v>
          </cell>
          <cell r="W7" t="str">
            <v>Non-trading non-derivative financial liabilities measured at a cost-based method</v>
          </cell>
          <cell r="X7" t="str">
            <v>Complete fiscal year T-1</v>
          </cell>
          <cell r="Z7" t="str">
            <v>Associates</v>
          </cell>
          <cell r="AA7" t="str">
            <v>Originator, Sponsor</v>
          </cell>
          <cell r="AB7" t="str">
            <v>MKR FX risk</v>
          </cell>
          <cell r="AC7"/>
          <cell r="AD7"/>
          <cell r="AF7" t="str">
            <v>&gt; 30 days ≤ 60 days</v>
          </cell>
          <cell r="AG7" t="str">
            <v>Other assets</v>
          </cell>
        </row>
        <row r="8">
          <cell r="A8" t="str">
            <v>Memorandum items</v>
          </cell>
          <cell r="D8" t="str">
            <v>Standardised approaches for commodities risk</v>
          </cell>
          <cell r="E8" t="str">
            <v>Funded credit derivatives issued</v>
          </cell>
          <cell r="H8"/>
          <cell r="I8" t="str">
            <v>Funded credit derivatives issued</v>
          </cell>
          <cell r="J8" t="str">
            <v>CQS 1 &amp; S/T CQS 1</v>
          </cell>
          <cell r="K8" t="str">
            <v>Corporates, Non financial</v>
          </cell>
          <cell r="N8" t="str">
            <v>Direct issue long-term credit assessment</v>
          </cell>
          <cell r="P8" t="str">
            <v>CYPRUS</v>
          </cell>
          <cell r="Q8" t="str">
            <v>Defaulted</v>
          </cell>
          <cell r="U8" t="str">
            <v>0,4%</v>
          </cell>
          <cell r="V8" t="str">
            <v>Long position</v>
          </cell>
          <cell r="W8" t="str">
            <v>Financial assets held for trading, Financial liabilities held for trading</v>
          </cell>
          <cell r="X8" t="str">
            <v>Complete fiscal year T-2</v>
          </cell>
          <cell r="Z8" t="str">
            <v xml:space="preserve">Parent and parent entities with joint control </v>
          </cell>
          <cell r="AA8" t="str">
            <v>MKR COM risk</v>
          </cell>
          <cell r="AB8" t="str">
            <v>MKR COM risk</v>
          </cell>
          <cell r="AC8"/>
          <cell r="AD8"/>
          <cell r="AF8" t="str">
            <v>31 to 45 days</v>
          </cell>
          <cell r="AG8" t="str">
            <v>Other liabilities</v>
          </cell>
        </row>
        <row r="9">
          <cell r="A9" t="str">
            <v>Exposures</v>
          </cell>
          <cell r="D9" t="str">
            <v>Maturity ladder approach</v>
          </cell>
          <cell r="E9" t="str">
            <v>Funded credit derivatives issued repruchased</v>
          </cell>
          <cell r="H9"/>
          <cell r="I9" t="str">
            <v>Funded credit derivatives issued repruchased</v>
          </cell>
          <cell r="J9" t="str">
            <v>CQS 2</v>
          </cell>
          <cell r="K9" t="str">
            <v>Financial corporations. Other than credit institutions, Non-financial corporations, Households</v>
          </cell>
          <cell r="N9" t="str">
            <v>Without direct issue credit assessment</v>
          </cell>
          <cell r="P9" t="str">
            <v>CZECH REPUBLIC</v>
          </cell>
          <cell r="Q9" t="str">
            <v>Non defaulted</v>
          </cell>
          <cell r="U9" t="str">
            <v>0,7%</v>
          </cell>
          <cell r="V9" t="str">
            <v>Short position</v>
          </cell>
          <cell r="W9" t="str">
            <v>Trading financial assets, Trading financial liabilities</v>
          </cell>
          <cell r="X9" t="str">
            <v>End fiscal year T</v>
          </cell>
          <cell r="Z9" t="str">
            <v>Key management of the institution or its parent</v>
          </cell>
          <cell r="AA9" t="str">
            <v>MKR</v>
          </cell>
          <cell r="AB9" t="str">
            <v>MKR</v>
          </cell>
          <cell r="AC9"/>
          <cell r="AD9"/>
          <cell r="AF9" t="str">
            <v>≥46 days</v>
          </cell>
          <cell r="AG9" t="str">
            <v>Covered Bonds</v>
          </cell>
        </row>
        <row r="10">
          <cell r="A10" t="str">
            <v>Assets</v>
          </cell>
          <cell r="D10" t="str">
            <v>Extended maturity ladder approach</v>
          </cell>
          <cell r="E10" t="str">
            <v>Unfunded credit protection - Substitution effect</v>
          </cell>
          <cell r="H10"/>
          <cell r="I10" t="str">
            <v>Unfunded credit protection - Substitution effect</v>
          </cell>
          <cell r="J10" t="str">
            <v>CQS 3</v>
          </cell>
          <cell r="K10" t="str">
            <v>Financial corporations. Other than credit institutions</v>
          </cell>
          <cell r="N10" t="str">
            <v>Unrated exposure where a derived rating is not used</v>
          </cell>
          <cell r="P10" t="str">
            <v>GERMANY</v>
          </cell>
          <cell r="Q10" t="str">
            <v>Defaulted exposures</v>
          </cell>
          <cell r="U10" t="str">
            <v>Zone 2 risk weights for MKR SA TDI general maturity-based approach</v>
          </cell>
          <cell r="V10" t="str">
            <v>Matched position</v>
          </cell>
          <cell r="W10" t="str">
            <v>Financial assets designated at fair value through profit or loss, Financial liabilities designated at fair value through profit or loss</v>
          </cell>
          <cell r="X10" t="str">
            <v>End fiscal year T-1</v>
          </cell>
          <cell r="Z10" t="str">
            <v>Related parties other than Parent and parent entities with joint control, Subsidiaries, Associates and joint ventures, Key management of the institution or its parent</v>
          </cell>
          <cell r="AA10" t="str">
            <v>TDI and EQU General risk</v>
          </cell>
          <cell r="AB10" t="str">
            <v>TDI and EQU General risk</v>
          </cell>
          <cell r="AC10"/>
          <cell r="AD10"/>
          <cell r="AF10" t="str">
            <v>&gt; 60 days ≤ 90 days</v>
          </cell>
          <cell r="AG10" t="str">
            <v>Underlying positions others than securitisation positions</v>
          </cell>
        </row>
        <row r="11">
          <cell r="A11" t="str">
            <v>Liabilities</v>
          </cell>
          <cell r="D11" t="str">
            <v>Simplified approach</v>
          </cell>
          <cell r="E11" t="str">
            <v>CRM techniques RW adjustment effect (alternative Approachfor real estate)</v>
          </cell>
          <cell r="H11"/>
          <cell r="I11" t="str">
            <v>CRM techniques RW adjustment effect (alternative Approachfor real estate)</v>
          </cell>
          <cell r="J11" t="str">
            <v>CQS 4 &amp; S/T CQS 2</v>
          </cell>
          <cell r="K11" t="str">
            <v>Corporates</v>
          </cell>
          <cell r="N11" t="str">
            <v>Indirect issue credit assesment</v>
          </cell>
          <cell r="P11" t="str">
            <v>DENMARK</v>
          </cell>
          <cell r="Q11" t="str">
            <v>Specific allowances based on BAD</v>
          </cell>
          <cell r="U11" t="str">
            <v>1,25%</v>
          </cell>
          <cell r="V11" t="str">
            <v>Unmatched position</v>
          </cell>
          <cell r="W11" t="str">
            <v>Financial assets held for trading. At cost, Financial assets designated at fair value through profit or loss. At cost, Available-for-sale financial assets. At cost</v>
          </cell>
          <cell r="X11" t="str">
            <v>End fiscal year T-2</v>
          </cell>
          <cell r="Z11" t="str">
            <v>Unconsolidated structured entities in which the reporting institution has interests</v>
          </cell>
          <cell r="AA11" t="str">
            <v>TDI and EQU Specific risk</v>
          </cell>
          <cell r="AB11" t="str">
            <v>TDI and EQU Specific risk</v>
          </cell>
          <cell r="AC11"/>
          <cell r="AD11"/>
          <cell r="AF11" t="str">
            <v>&gt; 90 days ≤ 180days</v>
          </cell>
          <cell r="AG11" t="str">
            <v>Underlying others than Securitisation</v>
          </cell>
        </row>
        <row r="12">
          <cell r="A12" t="str">
            <v>Equity</v>
          </cell>
          <cell r="D12" t="str">
            <v>MKR COM Additional requirements for options</v>
          </cell>
          <cell r="E12" t="str">
            <v>Funded credit protection with effects other than substitution [LE]</v>
          </cell>
          <cell r="H12"/>
          <cell r="I12" t="str">
            <v>Funded credit protection with effects other than substitution [LE]</v>
          </cell>
          <cell r="J12" t="str">
            <v>CQS 5</v>
          </cell>
          <cell r="K12" t="str">
            <v>Non-financial corporations. Retail</v>
          </cell>
          <cell r="N12" t="str">
            <v>Specific issuing programme or facility to which the item constituting the exposure does not belong</v>
          </cell>
          <cell r="P12" t="str">
            <v>ESTONIA</v>
          </cell>
          <cell r="Q12" t="str">
            <v>General allowances based on BAD. Other than BAD art 37.2</v>
          </cell>
          <cell r="U12" t="str">
            <v>1,75%</v>
          </cell>
          <cell r="V12" t="str">
            <v>Unmatched position</v>
          </cell>
          <cell r="W12" t="str">
            <v>Available-for-sale financial assets. At fair value</v>
          </cell>
          <cell r="X12" t="str">
            <v>Temporally waived and temporally not waived</v>
          </cell>
          <cell r="Z12" t="str">
            <v>Undertakings in which the institution has participation of 20% or more</v>
          </cell>
          <cell r="AA12" t="str">
            <v>Equity risk</v>
          </cell>
          <cell r="AB12" t="str">
            <v>Equity risk</v>
          </cell>
          <cell r="AC12"/>
          <cell r="AD12"/>
          <cell r="AF12" t="str">
            <v>&gt; 180 days ≤ 1year</v>
          </cell>
          <cell r="AG12" t="str">
            <v>Residential mortgages</v>
          </cell>
        </row>
        <row r="13">
          <cell r="A13" t="str">
            <v>Liabilities and Equity</v>
          </cell>
          <cell r="D13" t="str">
            <v>Internal models approach for market risk</v>
          </cell>
          <cell r="E13" t="str">
            <v>CRM techniques Exposure value adjustment effect [LE]</v>
          </cell>
          <cell r="H13"/>
          <cell r="I13" t="str">
            <v>CRM techniques Exposure value adjustment effect [LE]</v>
          </cell>
          <cell r="J13" t="str">
            <v>CQS 6</v>
          </cell>
          <cell r="K13" t="str">
            <v>Non-financial corporations</v>
          </cell>
          <cell r="N13"/>
          <cell r="P13" t="str">
            <v>SPAIN</v>
          </cell>
          <cell r="Q13" t="str">
            <v>General allowances based on BAD. BAD art 37.2</v>
          </cell>
          <cell r="U13" t="str">
            <v>2,25%</v>
          </cell>
          <cell r="V13" t="str">
            <v>Held-to-maturity investments</v>
          </cell>
          <cell r="W13" t="str">
            <v>Held-to-maturity investments</v>
          </cell>
          <cell r="X13" t="str">
            <v>End accounting year T-1</v>
          </cell>
          <cell r="Z13" t="str">
            <v>Post-employment benefit plans with defined benefits</v>
          </cell>
          <cell r="AA13" t="str">
            <v>MKR TDI Specific risk for positions calculated with approaches for securitisation instruments</v>
          </cell>
          <cell r="AB13" t="str">
            <v>MKR TDI Specific risk for positions calculated with approaches for securitisation instruments</v>
          </cell>
          <cell r="AC13"/>
          <cell r="AD13"/>
          <cell r="AF13" t="str">
            <v>&gt; 1 year</v>
          </cell>
          <cell r="AG13" t="str">
            <v>Commercial mortgages</v>
          </cell>
        </row>
        <row r="14">
          <cell r="D14" t="str">
            <v>CR IRB SEC Supervisory formula method</v>
          </cell>
          <cell r="E14" t="str">
            <v>Credit derivatives - LGD adjustment effect</v>
          </cell>
          <cell r="H14"/>
          <cell r="I14" t="str">
            <v>Credit derivatives - LGD adjustment effect</v>
          </cell>
          <cell r="J14" t="str">
            <v>CQS 7 &amp; S/T CQS 3</v>
          </cell>
          <cell r="K14" t="str">
            <v>Central banks</v>
          </cell>
          <cell r="N14"/>
          <cell r="P14" t="str">
            <v>FINLAND</v>
          </cell>
          <cell r="Q14" t="str">
            <v>Specific allowances. Collectively assessed financial assets</v>
          </cell>
          <cell r="U14">
            <v>1.5</v>
          </cell>
          <cell r="V14" t="str">
            <v>Property, plant and equipment. Cost model</v>
          </cell>
          <cell r="W14" t="str">
            <v>Property, plant and equipment. Cost model</v>
          </cell>
          <cell r="X14" t="str">
            <v>Temporally waived</v>
          </cell>
          <cell r="Z14" t="str">
            <v>Undertakings where the institution has a qualifying holding</v>
          </cell>
          <cell r="AA14" t="str">
            <v>Credit risk and free deliveries</v>
          </cell>
          <cell r="AB14" t="str">
            <v>Credit risk and free deliveries</v>
          </cell>
          <cell r="AC14"/>
          <cell r="AD14"/>
          <cell r="AF14" t="str">
            <v>≤ 3 months</v>
          </cell>
          <cell r="AG14" t="str">
            <v>Credit card receivables</v>
          </cell>
        </row>
        <row r="15">
          <cell r="D15" t="str">
            <v>Total general risk, specific risk for non securitisation instruments, particular approach for CIUs reported in TDI template, additional requirements for options</v>
          </cell>
          <cell r="E15" t="str">
            <v>Mortgages on commercial immovable property</v>
          </cell>
          <cell r="H15"/>
          <cell r="I15" t="str">
            <v>Mortgages on commercial immovable property</v>
          </cell>
          <cell r="J15" t="str">
            <v>CQS 8</v>
          </cell>
          <cell r="K15" t="str">
            <v>Retail</v>
          </cell>
          <cell r="N15"/>
          <cell r="P15" t="str">
            <v>FRANCE</v>
          </cell>
          <cell r="Q15" t="str">
            <v>General allowances</v>
          </cell>
          <cell r="U15" t="str">
            <v>Zone 3 risk weights for MKR SA TDI general maturity-based approach</v>
          </cell>
          <cell r="V15" t="str">
            <v>Investment property. Cost model</v>
          </cell>
          <cell r="W15" t="str">
            <v>Investment property. Cost model</v>
          </cell>
          <cell r="X15"/>
          <cell r="Z15" t="str">
            <v>Entities of the financial sector</v>
          </cell>
          <cell r="AA15" t="str">
            <v>MKR TDI Specific risk excluding securitisations and CTP positions</v>
          </cell>
          <cell r="AB15" t="str">
            <v>MKR TDI Specific risk excluding securitisations and CTP positions</v>
          </cell>
          <cell r="AC15"/>
          <cell r="AD15"/>
          <cell r="AF15" t="str">
            <v>&gt; 2 years ≤ 3 years</v>
          </cell>
          <cell r="AG15" t="str">
            <v>Leasing</v>
          </cell>
        </row>
        <row r="16">
          <cell r="D16" t="str">
            <v>Particular approach for CIUs reported as debt instruments</v>
          </cell>
          <cell r="E16" t="str">
            <v>Financial collateral simple method</v>
          </cell>
          <cell r="H16"/>
          <cell r="I16" t="str">
            <v>Financial collateral simple method</v>
          </cell>
          <cell r="J16" t="str">
            <v>CQS 9</v>
          </cell>
          <cell r="K16" t="str">
            <v>Other financial corporations</v>
          </cell>
          <cell r="N16"/>
          <cell r="P16" t="str">
            <v>GREECE</v>
          </cell>
          <cell r="Q16" t="str">
            <v>All allowances</v>
          </cell>
          <cell r="U16" t="str">
            <v>2,75%</v>
          </cell>
          <cell r="V16" t="str">
            <v>Measurement for Intangible assets. Other than Goodwill. Cost model</v>
          </cell>
          <cell r="W16" t="str">
            <v>Measurement for Intangible assets. Other than Goodwill. Cost model</v>
          </cell>
          <cell r="X16"/>
          <cell r="Z16" t="str">
            <v>Entities of the financial sector</v>
          </cell>
          <cell r="AA16" t="str">
            <v>MKR TDI Specific risk for securitisation instrument</v>
          </cell>
          <cell r="AB16" t="str">
            <v>MKR TDI Specific risk for securitisation instrument</v>
          </cell>
          <cell r="AC16"/>
          <cell r="AD16"/>
          <cell r="AF16" t="str">
            <v>&gt; 3 months  ≤ 12 months</v>
          </cell>
        </row>
        <row r="17">
          <cell r="D17" t="str">
            <v>Standardised approach for equity risk</v>
          </cell>
          <cell r="E17" t="str">
            <v>Funded credit protection other than financial collateral wiith subsitution effect</v>
          </cell>
          <cell r="H17"/>
          <cell r="I17" t="str">
            <v>Funded credit protection other than financial collateral wiith subsitution effect</v>
          </cell>
          <cell r="J17" t="str">
            <v>CQS 10</v>
          </cell>
          <cell r="K17" t="str">
            <v>Non-financial corporations. Corporates</v>
          </cell>
          <cell r="N17"/>
          <cell r="P17" t="str">
            <v>HUNGARY</v>
          </cell>
          <cell r="Q17" t="str">
            <v>Collective allowances for incurrred but not reported losses</v>
          </cell>
          <cell r="U17" t="str">
            <v>3,25%</v>
          </cell>
          <cell r="V17" t="str">
            <v>Financial assets held for trading</v>
          </cell>
          <cell r="W17" t="str">
            <v>Financial assets held for trading</v>
          </cell>
          <cell r="X17"/>
          <cell r="Z17" t="str">
            <v>Other than entities of the financial sector</v>
          </cell>
          <cell r="AA17" t="str">
            <v>MKR TDI Specific risk for CTP positions</v>
          </cell>
          <cell r="AB17" t="str">
            <v>MKR TDI Specific risk for CTP positions</v>
          </cell>
          <cell r="AC17"/>
          <cell r="AD17"/>
          <cell r="AF17" t="str">
            <v>&gt; 1 year ≤ 2 years</v>
          </cell>
        </row>
        <row r="18">
          <cell r="D18" t="str">
            <v>CR IRB Alternative treatment for exposures secured by real estate</v>
          </cell>
          <cell r="E18" t="str">
            <v>CRM techniques substitution effect</v>
          </cell>
          <cell r="H18"/>
          <cell r="I18" t="str">
            <v>CRM techniques substitution effect</v>
          </cell>
          <cell r="J18" t="str">
            <v>CQS 11</v>
          </cell>
          <cell r="K18" t="str">
            <v>Default funds of complying CCPs</v>
          </cell>
          <cell r="N18"/>
          <cell r="P18" t="str">
            <v>IRELAND</v>
          </cell>
          <cell r="Q18" t="str">
            <v>Non-impaired</v>
          </cell>
          <cell r="U18">
            <v>0.5</v>
          </cell>
          <cell r="V18" t="str">
            <v>Cash equivalents and demand deposits. Other than Cash balances at central banks</v>
          </cell>
          <cell r="W18" t="str">
            <v>Cash equivalents and demand deposits. Other than Cash balances at central banks</v>
          </cell>
          <cell r="X18"/>
          <cell r="Z18" t="str">
            <v>Entities within the scope of prudential consolidation</v>
          </cell>
          <cell r="AA18" t="str">
            <v>Counterparty credit risk</v>
          </cell>
          <cell r="AB18" t="str">
            <v>Counterparty credit risk</v>
          </cell>
          <cell r="AC18"/>
          <cell r="AD18"/>
          <cell r="AF18" t="str">
            <v>&gt; 3 years ≤ 5 years</v>
          </cell>
        </row>
        <row r="19">
          <cell r="D19" t="str">
            <v>Approach for general risk for equities</v>
          </cell>
          <cell r="E19" t="str">
            <v>CRM techniques Exposure value adjustment effect (Financial collateral comprehesive method SA)</v>
          </cell>
          <cell r="H19"/>
          <cell r="I19" t="str">
            <v>CRM techniques Exposure value adjustment effect (Financial collateral comprehesive method SA)</v>
          </cell>
          <cell r="J19" t="str">
            <v>ALL OTHER CQS</v>
          </cell>
          <cell r="K19" t="str">
            <v>Default funds of non-complying CCPs</v>
          </cell>
          <cell r="N19"/>
          <cell r="P19" t="str">
            <v>ITALY</v>
          </cell>
          <cell r="Q19"/>
          <cell r="U19" t="str">
            <v>3,75%</v>
          </cell>
          <cell r="V19" t="str">
            <v>Financial assets held for trading. At cost</v>
          </cell>
          <cell r="W19" t="str">
            <v>Financial assets held for trading. At cost</v>
          </cell>
          <cell r="X19"/>
          <cell r="Z19"/>
          <cell r="AA19"/>
          <cell r="AB19" t="str">
            <v>Interest rate risk</v>
          </cell>
          <cell r="AC19"/>
          <cell r="AD19"/>
          <cell r="AF19" t="str">
            <v>&gt; 5 years ≤ 10 years</v>
          </cell>
        </row>
        <row r="20">
          <cell r="D20" t="str">
            <v>Approach for specific risk for equities</v>
          </cell>
          <cell r="E20" t="str">
            <v>Mortages on residential property</v>
          </cell>
          <cell r="H20"/>
          <cell r="I20" t="str">
            <v>Mortages on residential property</v>
          </cell>
          <cell r="J20"/>
          <cell r="K20" t="str">
            <v>Financial corporations</v>
          </cell>
          <cell r="N20"/>
          <cell r="P20" t="str">
            <v>JAPAN</v>
          </cell>
          <cell r="Q20"/>
          <cell r="U20" t="str">
            <v>4,5%</v>
          </cell>
          <cell r="V20" t="str">
            <v>Trading Financial assets. At cost</v>
          </cell>
          <cell r="W20" t="str">
            <v>Trading Financial assets. At cost</v>
          </cell>
          <cell r="X20"/>
          <cell r="Z20"/>
          <cell r="AA20"/>
          <cell r="AB20" t="str">
            <v>Foreign exchange risk</v>
          </cell>
          <cell r="AC20"/>
          <cell r="AD20"/>
          <cell r="AF20" t="str">
            <v>&gt; 10 years ≤ 15 years</v>
          </cell>
        </row>
        <row r="21">
          <cell r="D21" t="str">
            <v>Particular approach for CIUs reported as equity</v>
          </cell>
          <cell r="E21" t="str">
            <v xml:space="preserve">Funded credit protection other than financial collateral excluding life insurance policies pledged to the lending institutions substitution effect </v>
          </cell>
          <cell r="H21"/>
          <cell r="I21" t="str">
            <v xml:space="preserve">Funded credit protection other than financial collateral excluding life insurance policies pledged to the lending institutions substitution effect </v>
          </cell>
          <cell r="J21"/>
          <cell r="K21" t="str">
            <v>Households. Corporates</v>
          </cell>
          <cell r="N21"/>
          <cell r="P21" t="str">
            <v>LITHUANIA</v>
          </cell>
          <cell r="Q21"/>
          <cell r="U21" t="str">
            <v>5,25%</v>
          </cell>
          <cell r="V21" t="str">
            <v>Financial assets designated at fair value through profit or loss. At cost</v>
          </cell>
          <cell r="W21" t="str">
            <v>Financial assets designated at fair value through profit or loss. At cost</v>
          </cell>
          <cell r="X21"/>
          <cell r="Z21"/>
          <cell r="AA21"/>
          <cell r="AB21" t="str">
            <v>Commodity risk</v>
          </cell>
          <cell r="AC21"/>
          <cell r="AD21"/>
          <cell r="AF21" t="str">
            <v>&gt; 15 years</v>
          </cell>
        </row>
        <row r="22">
          <cell r="D22" t="str">
            <v>CR SA SEC Internal Assessment Approach</v>
          </cell>
          <cell r="E22" t="str">
            <v>Guarantees other than credit derivatives - LGD adjustment effect</v>
          </cell>
          <cell r="H22"/>
          <cell r="I22" t="str">
            <v>Guarantees other than credit derivatives - LGD adjustment effect</v>
          </cell>
          <cell r="J22"/>
          <cell r="K22" t="str">
            <v>SME</v>
          </cell>
          <cell r="N22"/>
          <cell r="P22" t="str">
            <v>LUXEMBOURG</v>
          </cell>
          <cell r="Q22"/>
          <cell r="U22">
            <v>0.06</v>
          </cell>
          <cell r="V22" t="str">
            <v>Available-for-sale financial assets. At cost</v>
          </cell>
          <cell r="W22" t="str">
            <v>Available-for-sale financial assets. At cost</v>
          </cell>
          <cell r="X22"/>
          <cell r="Z22"/>
          <cell r="AA22"/>
          <cell r="AB22" t="str">
            <v>Risks other than Interest rate risk, Equity risk, Foreign exchange risk, Credit risk, Commodity risk</v>
          </cell>
          <cell r="AC22"/>
          <cell r="AD22"/>
          <cell r="AF22" t="str">
            <v>≥5 days</v>
          </cell>
        </row>
        <row r="23">
          <cell r="D23" t="str">
            <v>CR IRB SEC Internal Assessment Approach</v>
          </cell>
          <cell r="E23" t="str">
            <v>Secured by mortgages on immovable property</v>
          </cell>
          <cell r="H23"/>
          <cell r="I23" t="str">
            <v>Secured by mortgages on immovable property</v>
          </cell>
          <cell r="J23"/>
          <cell r="K23" t="str">
            <v>Counterparties other than SME</v>
          </cell>
          <cell r="N23"/>
          <cell r="P23" t="str">
            <v>LATVIA</v>
          </cell>
          <cell r="Q23"/>
          <cell r="U23">
            <v>0.08</v>
          </cell>
          <cell r="V23" t="str">
            <v>Banking book</v>
          </cell>
          <cell r="W23" t="str">
            <v>Banking book</v>
          </cell>
          <cell r="X23"/>
          <cell r="Z23"/>
          <cell r="AA23"/>
          <cell r="AB23" t="str">
            <v>Credit risk, counterparty credit risk and free deliveries</v>
          </cell>
          <cell r="AC23"/>
          <cell r="AD23"/>
          <cell r="AF23" t="str">
            <v>≥ 2,5 years</v>
          </cell>
        </row>
        <row r="24">
          <cell r="D24" t="str">
            <v>CR IRB SEC Look-Through Approach</v>
          </cell>
          <cell r="E24" t="str">
            <v>Funded credit protection - Substitution effect</v>
          </cell>
          <cell r="H24"/>
          <cell r="I24" t="str">
            <v>Funded credit protection - Substitution effect</v>
          </cell>
          <cell r="J24"/>
          <cell r="K24" t="str">
            <v>Central governments or central banks</v>
          </cell>
          <cell r="N24"/>
          <cell r="P24" t="str">
            <v>MACEDONIA, THE FORMER YUGOSLAV REPUBLIC OF</v>
          </cell>
          <cell r="Q24"/>
          <cell r="U24" t="str">
            <v>12,5%</v>
          </cell>
          <cell r="V24" t="str">
            <v>Non-trading debt instruments measured at a cost-based method</v>
          </cell>
          <cell r="W24" t="str">
            <v>Non-trading debt instruments measured at a cost-based method</v>
          </cell>
          <cell r="X24"/>
          <cell r="Z24"/>
          <cell r="AA24"/>
          <cell r="AB24" t="str">
            <v>Settlement/delivery risk</v>
          </cell>
          <cell r="AC24"/>
          <cell r="AD24"/>
          <cell r="AF24" t="str">
            <v>0-4 days</v>
          </cell>
        </row>
        <row r="25">
          <cell r="D25" t="str">
            <v>CR IRB Risk weighted exposure amounts calculated using RW, other</v>
          </cell>
          <cell r="E25" t="str">
            <v>Cash and equivalents held by third parties</v>
          </cell>
          <cell r="H25"/>
          <cell r="I25" t="str">
            <v>Cash and equivalents held by third parties</v>
          </cell>
          <cell r="J25"/>
          <cell r="K25" t="str">
            <v xml:space="preserve">Regional governments or local authorities </v>
          </cell>
          <cell r="N25"/>
          <cell r="P25" t="str">
            <v>MALTA</v>
          </cell>
          <cell r="Q25"/>
          <cell r="U25">
            <v>2.5</v>
          </cell>
          <cell r="V25" t="str">
            <v>Financial assets held for trading, Trading financial assets, Financial assets designated at fair value through profit or loss, Available-for-sale financial assets Non-trading non-derivative financial assets measured at fair value through profit or loss, N</v>
          </cell>
          <cell r="W25" t="str">
            <v>Financial assets held for trading, Trading financial assets, Financial assets designated at fair value through profit or loss, Available-for-sale financial assets Non-trading non-derivative financial assets measured at fair value through profit or loss, N</v>
          </cell>
          <cell r="X25" t="str">
            <v>Credit risk</v>
          </cell>
          <cell r="Z25"/>
          <cell r="AA25"/>
          <cell r="AB25" t="str">
            <v>Credit risk</v>
          </cell>
        </row>
        <row r="26">
          <cell r="D26" t="str">
            <v>Basic Indicator Approach</v>
          </cell>
          <cell r="E26" t="str">
            <v>Secured by real estate property</v>
          </cell>
          <cell r="H26"/>
          <cell r="I26" t="str">
            <v>Secured by real estate property</v>
          </cell>
          <cell r="J26"/>
          <cell r="K26" t="str">
            <v>Public sector entities</v>
          </cell>
          <cell r="N26"/>
          <cell r="P26" t="str">
            <v>NETHERLANDS</v>
          </cell>
          <cell r="Q26"/>
          <cell r="U26" t="str">
            <v>Debt securities under the second category risk weights for MKR SA TDI specific total</v>
          </cell>
          <cell r="V26" t="str">
            <v>Accounting portfolios other than Financial assets held for trading, Trading financial assets, Financial assets designated at fair value through profit or loss, Available-for-sale financial assets, Non-trading non-derivative financial assets measured at fa</v>
          </cell>
          <cell r="W26" t="str">
            <v>Accounting portfolios other than Financial assets held for trading, Trading financial assets, Financial assets designated at fair value through profit or loss, Available-for-sale financial assets, Non-trading non-derivative financial assets measured at fa</v>
          </cell>
          <cell r="X26" t="str">
            <v>Credit risk, counterparty credit risk, dilution risk and free deliveries</v>
          </cell>
          <cell r="Z26"/>
          <cell r="AA26"/>
          <cell r="AB26" t="str">
            <v>Credit risk, counterparty credit risk, dilution risk and free deliveries</v>
          </cell>
        </row>
        <row r="27">
          <cell r="D27" t="str">
            <v>CR Methods to calculate risk weights for securitisation exposures IRB</v>
          </cell>
          <cell r="E27" t="str">
            <v>Life insurance policies pledged to the lending institutions LGD adjustment effect</v>
          </cell>
          <cell r="H27"/>
          <cell r="I27" t="str">
            <v>Life insurance policies pledged to the lending institutions LGD adjustment effect</v>
          </cell>
          <cell r="J27"/>
          <cell r="K27" t="str">
            <v xml:space="preserve">Multilateral Development Banks </v>
          </cell>
          <cell r="N27"/>
          <cell r="P27" t="str">
            <v>NORWAY</v>
          </cell>
          <cell r="Q27"/>
          <cell r="U27" t="str">
            <v>0,25%</v>
          </cell>
          <cell r="V27" t="str">
            <v>Accounting portfolios other than Financial liabilities held for trading, Trading financial liabilities, Financial liabilities designated at fair value through profit or loss, Financial liabilities measured at amortised cost, Non-trading non-derivative fin</v>
          </cell>
          <cell r="W27" t="str">
            <v>Accounting portfolios other than Financial liabilities held for trading, Trading financial liabilities, Financial liabilities designated at fair value through profit or loss, Financial liabilities measured at amortised cost, Non-trading non-derivative fin</v>
          </cell>
          <cell r="X27" t="str">
            <v>Dilution risk</v>
          </cell>
          <cell r="Z27"/>
          <cell r="AA27"/>
          <cell r="AB27" t="str">
            <v>Dilution risk</v>
          </cell>
        </row>
        <row r="28">
          <cell r="D28" t="str">
            <v>Approach for specific risk for non securitisation debt instruments</v>
          </cell>
          <cell r="E28" t="str">
            <v>Instruments issued by third party with the obligation to repurchase by request</v>
          </cell>
          <cell r="H28"/>
          <cell r="I28" t="str">
            <v>Instruments issued by third party with the obligation to repurchase by request</v>
          </cell>
          <cell r="J28"/>
          <cell r="K28" t="str">
            <v>International Organisations</v>
          </cell>
          <cell r="N28"/>
          <cell r="P28" t="str">
            <v>OTHER</v>
          </cell>
          <cell r="Q28"/>
          <cell r="U28">
            <v>0.01</v>
          </cell>
          <cell r="V28" t="str">
            <v>Property, plant and equipment</v>
          </cell>
          <cell r="W28" t="str">
            <v>Property, plant and equipment</v>
          </cell>
          <cell r="X28" t="str">
            <v>CVA risk</v>
          </cell>
          <cell r="Z28"/>
          <cell r="AA28"/>
          <cell r="AB28" t="str">
            <v>CVA risk</v>
          </cell>
        </row>
        <row r="29">
          <cell r="D29" t="str">
            <v>Approach for specific risk for securitisation instruments</v>
          </cell>
          <cell r="E29" t="str">
            <v>Life insurance policies pledged to the lending institutions substitution effect</v>
          </cell>
          <cell r="H29"/>
          <cell r="I29" t="str">
            <v>Life insurance policies pledged to the lending institutions substitution effect</v>
          </cell>
          <cell r="J29"/>
          <cell r="K29" t="str">
            <v>Institutions</v>
          </cell>
          <cell r="N29"/>
          <cell r="P29" t="str">
            <v>POLAND</v>
          </cell>
          <cell r="Q29"/>
          <cell r="U29" t="str">
            <v>1,6%</v>
          </cell>
          <cell r="V29" t="str">
            <v>Trading financial assets</v>
          </cell>
          <cell r="W29" t="str">
            <v>Trading financial assets</v>
          </cell>
          <cell r="X29" t="str">
            <v>MKR TDI and EQU risk</v>
          </cell>
          <cell r="Z29"/>
          <cell r="AA29"/>
          <cell r="AB29" t="str">
            <v>MKR TDI and EQU risk</v>
          </cell>
        </row>
        <row r="30">
          <cell r="D30" t="str">
            <v>Approach for specific risk for correlation trading portfolio</v>
          </cell>
          <cell r="E30" t="str">
            <v>Financial collateral comprehesive method SA</v>
          </cell>
          <cell r="H30"/>
          <cell r="I30" t="str">
            <v>Financial collateral comprehesive method SA</v>
          </cell>
          <cell r="J30"/>
          <cell r="K30" t="str">
            <v>Regulated financial entities not large</v>
          </cell>
          <cell r="N30"/>
          <cell r="P30" t="str">
            <v>PORTUGAL</v>
          </cell>
          <cell r="Q30"/>
          <cell r="U30">
            <v>1</v>
          </cell>
          <cell r="V30" t="str">
            <v>Financial assets designated at fair value through profit or loss. Accounting mismatch, Financial liabilities designated at fair value through profit or loss. Accounting mismatch</v>
          </cell>
          <cell r="W30" t="str">
            <v>Financial assets designated at fair value through profit or loss. Accounting mismatch, Financial liabilities designated at fair value through profit or loss. Accounting mismatch</v>
          </cell>
          <cell r="X30" t="str">
            <v>Other risk</v>
          </cell>
          <cell r="Z30"/>
          <cell r="AA30"/>
          <cell r="AB30" t="str">
            <v>Other risk</v>
          </cell>
        </row>
        <row r="31">
          <cell r="D31" t="str">
            <v>CR IRB - PD, LGD and M approach, dilution risk</v>
          </cell>
          <cell r="E31" t="str">
            <v>Funded credit derivatives total mitigation</v>
          </cell>
          <cell r="H31"/>
          <cell r="I31" t="str">
            <v>Funded credit derivatives total mitigation</v>
          </cell>
          <cell r="J31"/>
          <cell r="K31" t="str">
            <v>Financial entities</v>
          </cell>
          <cell r="N31"/>
          <cell r="P31" t="str">
            <v>ROMANIA</v>
          </cell>
          <cell r="Q31"/>
          <cell r="U31">
            <v>0.12</v>
          </cell>
          <cell r="V31" t="str">
            <v>Financial assets designated at fair value through profit or loss. Evaluation on a fair value basis, Financial liabilities designated at fair value through profit or loss. Evaluation on a fair value basis</v>
          </cell>
          <cell r="W31" t="str">
            <v>Financial assets designated at fair value through profit or loss. Evaluation on a fair value basis, Financial liabilities designated at fair value through profit or loss. Evaluation on a fair value basis</v>
          </cell>
          <cell r="X31" t="str">
            <v>Large exposures risk</v>
          </cell>
          <cell r="Z31"/>
          <cell r="AA31"/>
          <cell r="AB31" t="str">
            <v>Large exposures risk</v>
          </cell>
        </row>
        <row r="32">
          <cell r="D32" t="str">
            <v>Standardised approach for foreign-exchange risk</v>
          </cell>
          <cell r="E32" t="str">
            <v>CRM techniques LGD adjustment effect</v>
          </cell>
          <cell r="H32"/>
          <cell r="I32" t="str">
            <v>CRM techniques LGD adjustment effect</v>
          </cell>
          <cell r="J32"/>
          <cell r="K32" t="str">
            <v>Households. Retail</v>
          </cell>
          <cell r="N32"/>
          <cell r="P32" t="str">
            <v>SERBIA</v>
          </cell>
          <cell r="Q32"/>
          <cell r="U32" t="str">
            <v>7 - 10%</v>
          </cell>
          <cell r="V32" t="str">
            <v>Financial assets designated at fair value through profit or loss. Hybrid contracts designated, Financial liabilities designated at fair value through profit or loss. Hybrid contracts designated</v>
          </cell>
          <cell r="W32" t="str">
            <v>Financial assets designated at fair value through profit or loss. Hybrid contracts designated, Financial liabilities designated at fair value through profit or loss. Hybrid contracts designated</v>
          </cell>
          <cell r="X32" t="str">
            <v>Risk of fixed overheads</v>
          </cell>
          <cell r="Z32"/>
          <cell r="AA32"/>
          <cell r="AB32" t="str">
            <v>Risk of fixed overheads</v>
          </cell>
        </row>
        <row r="33">
          <cell r="D33" t="str">
            <v>MKR FX approach</v>
          </cell>
          <cell r="E33" t="str">
            <v>Unfunded credit protection - LGD adjustment effect</v>
          </cell>
          <cell r="H33"/>
          <cell r="I33" t="str">
            <v>Unfunded credit protection - LGD adjustment effect</v>
          </cell>
          <cell r="J33"/>
          <cell r="K33" t="str">
            <v>Other than entities of the financial sector</v>
          </cell>
          <cell r="N33"/>
          <cell r="P33" t="str">
            <v>RUSSIAN FEDERATION</v>
          </cell>
          <cell r="Q33"/>
          <cell r="U33" t="str">
            <v>12 - 18%</v>
          </cell>
          <cell r="V33" t="str">
            <v>Property, plant and equipment. Revaluation model</v>
          </cell>
          <cell r="W33" t="str">
            <v>Property, plant and equipment. Revaluation model</v>
          </cell>
          <cell r="X33" t="str">
            <v>Operational risk</v>
          </cell>
          <cell r="Z33"/>
          <cell r="AA33"/>
          <cell r="AB33" t="str">
            <v>Operational risk</v>
          </cell>
        </row>
        <row r="34">
          <cell r="D34" t="str">
            <v>Standardised Approach, IRB Approach</v>
          </cell>
          <cell r="E34" t="str">
            <v>Funded credit protection - LGD adjustment effect</v>
          </cell>
          <cell r="H34"/>
          <cell r="I34" t="str">
            <v>Funded credit protection - LGD adjustment effect</v>
          </cell>
          <cell r="J34"/>
          <cell r="K34" t="str">
            <v>Households</v>
          </cell>
          <cell r="N34"/>
          <cell r="P34" t="str">
            <v>SWEDEN</v>
          </cell>
          <cell r="Q34"/>
          <cell r="U34" t="str">
            <v>20 - 35%</v>
          </cell>
          <cell r="V34" t="str">
            <v>Investment property. Fair value model</v>
          </cell>
          <cell r="W34" t="str">
            <v>Investment property. Fair value model</v>
          </cell>
          <cell r="X34" t="str">
            <v>MKR TDI risk</v>
          </cell>
          <cell r="Z34"/>
          <cell r="AA34"/>
          <cell r="AB34" t="str">
            <v>MKR TDI risk</v>
          </cell>
        </row>
        <row r="35">
          <cell r="D35" t="str">
            <v>CR SA</v>
          </cell>
          <cell r="E35" t="str">
            <v>Other elligible collateral under the IRB approach</v>
          </cell>
          <cell r="H35"/>
          <cell r="I35" t="str">
            <v>Other elligible collateral under the IRB approach</v>
          </cell>
          <cell r="J35"/>
          <cell r="K35" t="str">
            <v>Counterparties other than financial corporations</v>
          </cell>
          <cell r="N35"/>
          <cell r="P35" t="str">
            <v>SLOVENIA</v>
          </cell>
          <cell r="Q35"/>
          <cell r="U35" t="str">
            <v>40 - 75%</v>
          </cell>
          <cell r="V35" t="str">
            <v>Other non-trading non-derivative financial assets</v>
          </cell>
          <cell r="W35" t="str">
            <v>Other non-trading non-derivative financial assets</v>
          </cell>
          <cell r="X35" t="str">
            <v>MKR TDI General risk</v>
          </cell>
          <cell r="Z35"/>
          <cell r="AA35"/>
          <cell r="AB35" t="str">
            <v>MKR TDI General risk</v>
          </cell>
        </row>
        <row r="36">
          <cell r="D36" t="str">
            <v>Standardised Approaches for operational risk</v>
          </cell>
          <cell r="E36" t="str">
            <v>Financial collateral LGD adjustment effect</v>
          </cell>
          <cell r="H36"/>
          <cell r="I36" t="str">
            <v>Financial collateral LGD adjustment effect</v>
          </cell>
          <cell r="J36"/>
          <cell r="K36" t="str">
            <v xml:space="preserve">Financial corporations. Other than credit institutions. Small and Medium Enterprises, Non-financial corporations. Small and Medium Enterprises, Households. Small and Medium Enterprises </v>
          </cell>
          <cell r="N36"/>
          <cell r="P36" t="str">
            <v>SLOVAKIA</v>
          </cell>
          <cell r="Q36"/>
          <cell r="U36">
            <v>12.5</v>
          </cell>
          <cell r="V36" t="str">
            <v>Measurement for Intangible assets. Other than Goodwill. Revaluation model</v>
          </cell>
          <cell r="W36" t="str">
            <v>Measurement for Intangible assets. Other than Goodwill. Revaluation model</v>
          </cell>
          <cell r="X36" t="str">
            <v>MKR TDI Specific risk</v>
          </cell>
          <cell r="Z36"/>
          <cell r="AA36"/>
          <cell r="AB36" t="str">
            <v>MKR TDI Specific risk</v>
          </cell>
        </row>
        <row r="37">
          <cell r="D37" t="str">
            <v>Method for IRB - Equity - PD/LGD approach</v>
          </cell>
          <cell r="E37" t="str">
            <v>Real estate excluding inmovable property for which alternative treatment is used</v>
          </cell>
          <cell r="H37"/>
          <cell r="I37" t="str">
            <v>Real estate excluding inmovable property for which alternative treatment is used</v>
          </cell>
          <cell r="J37"/>
          <cell r="K37" t="str">
            <v>Default funds</v>
          </cell>
          <cell r="N37"/>
          <cell r="P37" t="str">
            <v>TR</v>
          </cell>
          <cell r="Q37"/>
          <cell r="U37">
            <v>2</v>
          </cell>
          <cell r="V37" t="str">
            <v>Property, plant and equipment. Deemed cost, Investment property. Deemed cost</v>
          </cell>
          <cell r="W37" t="str">
            <v>Property, plant and equipment. Deemed cost, Investment property. Deemed cost</v>
          </cell>
          <cell r="X37" t="str">
            <v>MKR not look-through CIUs risk</v>
          </cell>
          <cell r="Z37"/>
          <cell r="AA37"/>
          <cell r="AB37" t="str">
            <v>MKR not look-through CIUs risk</v>
          </cell>
        </row>
        <row r="38">
          <cell r="D38" t="str">
            <v>Method for IRB - Equity - Simple Risk Weight approach</v>
          </cell>
          <cell r="E38" t="str">
            <v>Other physical collateral eligible for CRM under IRB approach</v>
          </cell>
          <cell r="H38"/>
          <cell r="I38" t="str">
            <v>Other physical collateral eligible for CRM under IRB approach</v>
          </cell>
          <cell r="J38"/>
          <cell r="K38" t="str">
            <v>Counterparties other than central banks</v>
          </cell>
          <cell r="N38"/>
          <cell r="P38" t="str">
            <v>UKRAINE</v>
          </cell>
          <cell r="Q38"/>
          <cell r="U38">
            <v>2.25</v>
          </cell>
          <cell r="V38" t="str">
            <v>Financial liabilities held for trading
Trading financial liabilities
Financial liabilities designated at fair value through profit or loss</v>
          </cell>
          <cell r="W38" t="str">
            <v>Financial liabilities held for trading
Trading financial liabilities
Financial liabilities designated at fair value through profit or loss</v>
          </cell>
          <cell r="X38" t="str">
            <v>MKR EQU risk</v>
          </cell>
          <cell r="Z38"/>
          <cell r="AA38"/>
          <cell r="AB38" t="str">
            <v>MKR EQU risk</v>
          </cell>
        </row>
        <row r="39">
          <cell r="D39" t="str">
            <v>Method for IRB - Equity - Internal models approach</v>
          </cell>
          <cell r="E39" t="str">
            <v>Receivables eligible for CRM under IRB approach</v>
          </cell>
          <cell r="H39"/>
          <cell r="I39" t="str">
            <v>Receivables eligible for CRM under IRB approach</v>
          </cell>
          <cell r="J39"/>
          <cell r="K39"/>
          <cell r="N39"/>
          <cell r="P39" t="str">
            <v>UNITED KINGDOM</v>
          </cell>
          <cell r="Q39"/>
          <cell r="U39">
            <v>3</v>
          </cell>
          <cell r="V39" t="str">
            <v>Financial assets held for trading, 
Trading financial assets, 
Financial assets designated at fair value through profit or loss, 
Non-trading non-derivative financial assets measured at fair value through profit or loss,
Available-for-sale financial asset</v>
          </cell>
          <cell r="W39" t="str">
            <v>Financial assets held for trading, 
Trading financial assets, 
Financial assets designated at fair value through profit or loss, 
Non-trading non-derivative financial assets measured at fair value through profit or loss,
Available-for-sale financial asset</v>
          </cell>
        </row>
        <row r="40">
          <cell r="D40" t="str">
            <v>CR Advanced IRB Approach</v>
          </cell>
          <cell r="E40" t="str">
            <v>CRM techniques double default treatment</v>
          </cell>
          <cell r="H40"/>
          <cell r="I40" t="str">
            <v>CRM techniques double default treatment</v>
          </cell>
          <cell r="J40"/>
          <cell r="K40"/>
          <cell r="N40"/>
          <cell r="P40" t="str">
            <v>UNITED STATES</v>
          </cell>
          <cell r="Q40"/>
          <cell r="U40">
            <v>3.5</v>
          </cell>
          <cell r="V40" t="str">
            <v>Trading book</v>
          </cell>
          <cell r="W40" t="str">
            <v>Trading book</v>
          </cell>
        </row>
        <row r="41">
          <cell r="D41" t="str">
            <v>CR Foundation IRB Approach</v>
          </cell>
          <cell r="E41" t="str">
            <v>Secured by commercial real state</v>
          </cell>
          <cell r="H41"/>
          <cell r="I41" t="str">
            <v>Secured by commercial real state</v>
          </cell>
          <cell r="J41"/>
          <cell r="K41"/>
          <cell r="N41"/>
          <cell r="P41" t="str">
            <v>Not applicable/All geographical areas</v>
          </cell>
          <cell r="Q41"/>
          <cell r="U41">
            <v>4.25</v>
          </cell>
          <cell r="V41" t="str">
            <v>Financial assets designated at fair value through profit or loss</v>
          </cell>
          <cell r="W41" t="str">
            <v>Financial assets designated at fair value through profit or loss</v>
          </cell>
        </row>
        <row r="42">
          <cell r="D42" t="str">
            <v>CR IRB Approach</v>
          </cell>
          <cell r="E42" t="str">
            <v>Secured by mortgage of residential  properties</v>
          </cell>
          <cell r="H42"/>
          <cell r="I42" t="str">
            <v>Secured by mortgage of residential  properties</v>
          </cell>
          <cell r="J42"/>
          <cell r="K42"/>
          <cell r="N42"/>
          <cell r="P42" t="str">
            <v>Domestic</v>
          </cell>
          <cell r="Q42"/>
          <cell r="U42">
            <v>0.02</v>
          </cell>
          <cell r="V42" t="str">
            <v>Banking and trading book</v>
          </cell>
          <cell r="W42" t="str">
            <v>Banking and trading book</v>
          </cell>
        </row>
        <row r="43">
          <cell r="D43" t="str">
            <v>CR SA SEC Ratings Based Method</v>
          </cell>
          <cell r="E43"/>
          <cell r="H43"/>
          <cell r="I43"/>
          <cell r="J43"/>
          <cell r="K43"/>
          <cell r="N43"/>
          <cell r="P43" t="str">
            <v>Non-domestic</v>
          </cell>
          <cell r="Q43"/>
          <cell r="U43">
            <v>5</v>
          </cell>
          <cell r="V43" t="str">
            <v>Accounting portfolios for equity instruments subject to impairment</v>
          </cell>
          <cell r="W43" t="str">
            <v>Accounting portfolios for equity instruments subject to impairment</v>
          </cell>
        </row>
        <row r="44">
          <cell r="D44" t="str">
            <v>CR SA SEC Look-Through Approach</v>
          </cell>
          <cell r="E44"/>
          <cell r="H44"/>
          <cell r="I44"/>
          <cell r="J44"/>
          <cell r="K44"/>
          <cell r="N44"/>
          <cell r="P44" t="str">
            <v>Non-Domestic. Countries other than EU</v>
          </cell>
          <cell r="Q44"/>
          <cell r="U44">
            <v>6.5</v>
          </cell>
          <cell r="V44" t="str">
            <v>Accounting portfolios for debt instruments subject to impairment</v>
          </cell>
          <cell r="W44" t="str">
            <v>Accounting portfolios for debt instruments subject to impairment</v>
          </cell>
        </row>
        <row r="45">
          <cell r="D45" t="str">
            <v>CR IRB SEC Ratings Based Method</v>
          </cell>
          <cell r="E45"/>
          <cell r="H45"/>
          <cell r="I45"/>
          <cell r="J45"/>
          <cell r="K45"/>
          <cell r="N45"/>
          <cell r="P45" t="str">
            <v>Non-Domestic. EMU countries</v>
          </cell>
          <cell r="Q45"/>
          <cell r="U45">
            <v>7.5</v>
          </cell>
          <cell r="V45" t="str">
            <v>Loans and receivables, Classified as held for sale</v>
          </cell>
          <cell r="W45" t="str">
            <v>Loans and receivables, Classified as held for sale</v>
          </cell>
        </row>
        <row r="46">
          <cell r="D46" t="str">
            <v>Alternative Standardised Approach</v>
          </cell>
          <cell r="E46"/>
          <cell r="H46"/>
          <cell r="I46"/>
          <cell r="J46"/>
          <cell r="K46"/>
          <cell r="N46"/>
          <cell r="P46" t="str">
            <v>Non-Domestic. EU countries other than EMU</v>
          </cell>
          <cell r="Q46"/>
          <cell r="U46">
            <v>8.5</v>
          </cell>
          <cell r="V46" t="str">
            <v>Hedge accounting</v>
          </cell>
          <cell r="W46" t="str">
            <v>Hedge accounting</v>
          </cell>
        </row>
        <row r="47">
          <cell r="D47" t="str">
            <v>MKR SA and MKR IM</v>
          </cell>
          <cell r="E47"/>
          <cell r="H47"/>
          <cell r="I47"/>
          <cell r="J47"/>
          <cell r="K47"/>
          <cell r="N47"/>
          <cell r="P47" t="str">
            <v>Countries not relevant for MKR purposes</v>
          </cell>
          <cell r="Q47"/>
          <cell r="U47" t="str">
            <v>Risk weights other for CR SA</v>
          </cell>
          <cell r="V47" t="str">
            <v>Hedge accounting. Interest rate risk</v>
          </cell>
          <cell r="W47" t="str">
            <v>Hedge accounting. Interest rate risk</v>
          </cell>
        </row>
        <row r="48">
          <cell r="D48" t="str">
            <v>Standardised approaches for market risk</v>
          </cell>
          <cell r="E48"/>
          <cell r="H48"/>
          <cell r="I48"/>
          <cell r="J48"/>
          <cell r="K48"/>
          <cell r="N48"/>
          <cell r="P48"/>
          <cell r="Q48"/>
          <cell r="U48" t="str">
            <v>Risk weights other for MKR SA CTP</v>
          </cell>
          <cell r="V48" t="str">
            <v>Financial assets held for trading. Economic hedges, Financial liabilities held for trading. Economic hedges</v>
          </cell>
          <cell r="W48" t="str">
            <v>Financial assets held for trading. Economic hedges, Financial liabilities held for trading. Economic hedges</v>
          </cell>
        </row>
        <row r="49">
          <cell r="D49" t="str">
            <v>Standardised approaches for interest rate risk</v>
          </cell>
          <cell r="E49"/>
          <cell r="H49"/>
          <cell r="I49"/>
          <cell r="J49"/>
          <cell r="K49"/>
          <cell r="N49"/>
          <cell r="P49"/>
          <cell r="Q49"/>
          <cell r="U49">
            <v>1.9</v>
          </cell>
          <cell r="V49" t="str">
            <v>Hedge accounting. Fair value hedges</v>
          </cell>
          <cell r="W49" t="str">
            <v>Hedge accounting. Fair value hedges</v>
          </cell>
        </row>
        <row r="50">
          <cell r="D50" t="str">
            <v>Total</v>
          </cell>
          <cell r="E50"/>
          <cell r="H50"/>
          <cell r="I50"/>
          <cell r="J50"/>
          <cell r="K50"/>
          <cell r="N50"/>
          <cell r="P50"/>
          <cell r="Q50"/>
          <cell r="U50">
            <v>2.9</v>
          </cell>
          <cell r="V50" t="str">
            <v>Hedge accounting. Cash flow hedges</v>
          </cell>
          <cell r="W50" t="str">
            <v>Hedge accounting. Cash flow hedges</v>
          </cell>
        </row>
        <row r="51">
          <cell r="D51" t="str">
            <v>Total</v>
          </cell>
          <cell r="E51"/>
          <cell r="H51"/>
          <cell r="I51"/>
          <cell r="J51"/>
          <cell r="K51"/>
          <cell r="N51"/>
          <cell r="P51"/>
          <cell r="Q51"/>
          <cell r="U51">
            <v>3.7</v>
          </cell>
          <cell r="V51" t="str">
            <v>Hedge accounting. Hedges of net investments in foreign operations</v>
          </cell>
          <cell r="W51" t="str">
            <v>Hedge accounting. Hedges of net investments in foreign operations</v>
          </cell>
        </row>
        <row r="52">
          <cell r="D52" t="str">
            <v>Advanced method</v>
          </cell>
          <cell r="E52"/>
          <cell r="H52"/>
          <cell r="I52"/>
          <cell r="J52"/>
          <cell r="K52"/>
          <cell r="N52"/>
          <cell r="P52"/>
          <cell r="Q52"/>
          <cell r="U52" t="str">
            <v>Zone 1 risk weights for MKR SA TDI general duration-based approach</v>
          </cell>
          <cell r="V52" t="str">
            <v>Hedge accounting. Portfolio Fair value hedges of interest rate risk</v>
          </cell>
          <cell r="W52" t="str">
            <v>Hedge accounting. Portfolio Fair value hedges of interest rate risk</v>
          </cell>
        </row>
        <row r="53">
          <cell r="D53" t="str">
            <v>Standardised Method</v>
          </cell>
          <cell r="E53"/>
          <cell r="H53"/>
          <cell r="I53"/>
          <cell r="J53"/>
          <cell r="K53"/>
          <cell r="N53"/>
          <cell r="P53"/>
          <cell r="Q53"/>
          <cell r="U53" t="str">
            <v>Zone 2 risk weights for MKR SA TDI general duration-based approach</v>
          </cell>
          <cell r="V53" t="str">
            <v>Available-for-sale financial assets</v>
          </cell>
          <cell r="W53" t="str">
            <v>Available-for-sale financial assets</v>
          </cell>
        </row>
        <row r="54">
          <cell r="D54" t="str">
            <v>CR Method for IRB - Equity</v>
          </cell>
          <cell r="E54"/>
          <cell r="H54"/>
          <cell r="I54"/>
          <cell r="J54"/>
          <cell r="K54"/>
          <cell r="N54"/>
          <cell r="P54"/>
          <cell r="Q54"/>
          <cell r="U54">
            <v>0.1</v>
          </cell>
          <cell r="V54" t="str">
            <v>Hedge accounting. Portfolio Cash flow hedges of interest rate risk</v>
          </cell>
          <cell r="W54" t="str">
            <v>Hedge accounting. Portfolio Cash flow hedges of interest rate risk</v>
          </cell>
        </row>
        <row r="55">
          <cell r="D55" t="str">
            <v>Advanced Measurement Approach</v>
          </cell>
          <cell r="E55"/>
          <cell r="H55"/>
          <cell r="I55"/>
          <cell r="J55"/>
          <cell r="K55"/>
          <cell r="N55"/>
          <cell r="P55"/>
          <cell r="Q55"/>
          <cell r="U55" t="str">
            <v>Zone 3 risk weights for MKR SA TDI general duration-based approach</v>
          </cell>
          <cell r="V55" t="str">
            <v>Investment property. Fair value model, Property, plan and equipment. Fair value model</v>
          </cell>
          <cell r="W55" t="str">
            <v>Investment property. Fair value model, Property, plan and equipment. Fair value model</v>
          </cell>
        </row>
        <row r="56">
          <cell r="D56" t="str">
            <v>Standardised Approach</v>
          </cell>
          <cell r="E56"/>
          <cell r="H56"/>
          <cell r="I56"/>
          <cell r="J56"/>
          <cell r="K56"/>
          <cell r="N56"/>
          <cell r="P56"/>
          <cell r="Q56"/>
          <cell r="U56" t="str">
            <v>Reference percentages according to specific reporting obligation</v>
          </cell>
          <cell r="V56" t="str">
            <v>Financial assets held for trading, Trading financial assets</v>
          </cell>
          <cell r="W56" t="str">
            <v>Financial assets held for trading, Trading financial assets</v>
          </cell>
        </row>
        <row r="57">
          <cell r="D57" t="str">
            <v>Standardised Approach - Exposures other than securitisations</v>
          </cell>
          <cell r="E57"/>
          <cell r="H57"/>
          <cell r="I57"/>
          <cell r="J57"/>
          <cell r="K57"/>
          <cell r="N57"/>
          <cell r="P57"/>
          <cell r="Q57"/>
          <cell r="U57">
            <v>0.35</v>
          </cell>
          <cell r="V57" t="str">
            <v>Investment property</v>
          </cell>
          <cell r="W57" t="str">
            <v>Investment property</v>
          </cell>
        </row>
        <row r="58">
          <cell r="D58" t="str">
            <v>Standardised Approach - Securitisation exposures</v>
          </cell>
          <cell r="E58"/>
          <cell r="H58"/>
          <cell r="I58"/>
          <cell r="J58"/>
          <cell r="K58"/>
          <cell r="N58"/>
          <cell r="P58"/>
          <cell r="Q58"/>
          <cell r="U58">
            <v>0.9</v>
          </cell>
          <cell r="V58" t="str">
            <v>Accounting portfolios at fair value for financial assets</v>
          </cell>
          <cell r="W58" t="str">
            <v>Accounting portfolios at fair value for financial assets</v>
          </cell>
        </row>
        <row r="59">
          <cell r="D59" t="str">
            <v>IRB Approach</v>
          </cell>
          <cell r="E59"/>
          <cell r="H59"/>
          <cell r="I59"/>
          <cell r="J59"/>
          <cell r="K59"/>
          <cell r="N59"/>
          <cell r="P59"/>
          <cell r="Q59"/>
          <cell r="U59">
            <v>0.7</v>
          </cell>
          <cell r="V59" t="str">
            <v>Accounting portfolios at a cost-based method for financial assets</v>
          </cell>
          <cell r="W59" t="str">
            <v>Accounting portfolios at a cost-based method for financial assets</v>
          </cell>
        </row>
        <row r="60">
          <cell r="D60" t="str">
            <v>Advanced IRB Approach - Exposures other than equities and securitisations</v>
          </cell>
          <cell r="E60"/>
          <cell r="H60"/>
          <cell r="I60"/>
          <cell r="J60"/>
          <cell r="K60"/>
          <cell r="N60"/>
          <cell r="P60"/>
          <cell r="Q60"/>
          <cell r="U60">
            <v>0.75</v>
          </cell>
          <cell r="V60" t="str">
            <v>Accounting portfolios not measured at fair value through profit or loss for financial instruments</v>
          </cell>
          <cell r="W60" t="str">
            <v>Accounting portfolios not measured at fair value through profit or loss for financial instruments</v>
          </cell>
        </row>
        <row r="61">
          <cell r="D61" t="str">
            <v>Foundation IRB Approach - Exposures other than equities and securitisations</v>
          </cell>
          <cell r="E61"/>
          <cell r="H61"/>
          <cell r="I61"/>
          <cell r="J61"/>
          <cell r="K61"/>
          <cell r="N61"/>
          <cell r="P61"/>
          <cell r="Q61"/>
          <cell r="U61">
            <v>1.1499999999999999</v>
          </cell>
          <cell r="V61" t="str">
            <v>Accounting portfolios for non-trading financial instruments not included in IFRS</v>
          </cell>
          <cell r="W61" t="str">
            <v>Accounting portfolios for non-trading financial instruments not included in IFRS</v>
          </cell>
        </row>
        <row r="62">
          <cell r="D62" t="str">
            <v>IRB approach - Equity</v>
          </cell>
          <cell r="E62"/>
          <cell r="H62"/>
          <cell r="I62"/>
          <cell r="J62"/>
          <cell r="K62"/>
          <cell r="N62"/>
          <cell r="P62"/>
          <cell r="Q62"/>
          <cell r="U62" t="str">
            <v>&gt;0% and &lt;=20%</v>
          </cell>
          <cell r="V62" t="str">
            <v>Accounting portfolios for financial assets subject to impairment</v>
          </cell>
          <cell r="W62" t="str">
            <v>Accounting portfolios for financial assets subject to impairment</v>
          </cell>
        </row>
        <row r="63">
          <cell r="D63" t="str">
            <v>IRB approach - Securitisation exposures</v>
          </cell>
          <cell r="E63"/>
          <cell r="H63"/>
          <cell r="I63"/>
          <cell r="J63"/>
          <cell r="K63"/>
          <cell r="N63"/>
          <cell r="P63"/>
          <cell r="Q63"/>
          <cell r="U63" t="str">
            <v>&gt;20% and &lt;=50%</v>
          </cell>
          <cell r="V63" t="str">
            <v>Accounting portfolios for financial assets non-subject to impairment</v>
          </cell>
          <cell r="W63" t="str">
            <v>Accounting portfolios for financial assets non-subject to impairment</v>
          </cell>
        </row>
        <row r="64">
          <cell r="D64" t="str">
            <v>Methods using external ratings</v>
          </cell>
          <cell r="E64"/>
          <cell r="H64"/>
          <cell r="I64"/>
          <cell r="J64"/>
          <cell r="K64"/>
          <cell r="N64"/>
          <cell r="P64"/>
          <cell r="Q64"/>
          <cell r="U64" t="str">
            <v>Off-balance sheet items with a 100% CCF in the RSA</v>
          </cell>
          <cell r="V64" t="str">
            <v>Accounting portfolios for non-trading financial instruments</v>
          </cell>
          <cell r="W64" t="str">
            <v>Accounting portfolios for non-trading financial instruments</v>
          </cell>
        </row>
        <row r="65">
          <cell r="D65" t="str">
            <v>1250% for positions not subject to any method</v>
          </cell>
          <cell r="E65"/>
          <cell r="H65"/>
          <cell r="I65"/>
          <cell r="J65"/>
          <cell r="K65"/>
          <cell r="N65"/>
          <cell r="P65"/>
          <cell r="Q65"/>
          <cell r="U65" t="str">
            <v>Off-balance sheet items with a 50% CCF in the RSA</v>
          </cell>
          <cell r="V65" t="str">
            <v>Non-trading non-derivative financial assets measured at fair value through profit or loss</v>
          </cell>
          <cell r="W65" t="str">
            <v>Non-trading non-derivative financial assets measured at fair value through profit or loss</v>
          </cell>
        </row>
        <row r="66">
          <cell r="D66" t="str">
            <v>Advanced measurement approaches</v>
          </cell>
          <cell r="E66"/>
          <cell r="H66"/>
          <cell r="I66"/>
          <cell r="J66"/>
          <cell r="K66"/>
          <cell r="N66"/>
          <cell r="P66"/>
          <cell r="Q66"/>
          <cell r="U66" t="str">
            <v>RW_ &gt; 0 and ≤ 12%</v>
          </cell>
          <cell r="V66" t="str">
            <v>Accounting portfolios for trading financial instruments</v>
          </cell>
          <cell r="W66" t="str">
            <v>Accounting portfolios for trading financial instruments</v>
          </cell>
        </row>
        <row r="67">
          <cell r="D67" t="str">
            <v>Look-Through-Approach</v>
          </cell>
          <cell r="E67"/>
          <cell r="H67"/>
          <cell r="I67"/>
          <cell r="J67"/>
          <cell r="K67"/>
          <cell r="N67"/>
          <cell r="P67"/>
          <cell r="Q67"/>
          <cell r="U67" t="str">
            <v>RW_&gt; 100 and ≤ 425%</v>
          </cell>
          <cell r="V67" t="str">
            <v>Non-trading non-derivative financial assets measured at fair value to equity</v>
          </cell>
          <cell r="W67" t="str">
            <v>Non-trading non-derivative financial assets measured at fair value to equity</v>
          </cell>
        </row>
        <row r="68">
          <cell r="D68" t="str">
            <v>Internal Assessment Approach</v>
          </cell>
          <cell r="E68"/>
          <cell r="H68"/>
          <cell r="I68"/>
          <cell r="J68"/>
          <cell r="K68"/>
          <cell r="N68"/>
          <cell r="P68"/>
          <cell r="Q68"/>
          <cell r="U68" t="str">
            <v>RW_&gt; 12 and ≤ 20%</v>
          </cell>
          <cell r="V68" t="str">
            <v>Investments in subsidiaries, joint ventures and associates</v>
          </cell>
          <cell r="W68" t="str">
            <v>Investments in subsidiaries, joint ventures and associates</v>
          </cell>
        </row>
        <row r="69">
          <cell r="D69" t="str">
            <v>Original Exposure Method</v>
          </cell>
          <cell r="E69"/>
          <cell r="H69"/>
          <cell r="I69"/>
          <cell r="J69"/>
          <cell r="K69"/>
          <cell r="N69"/>
          <cell r="P69"/>
          <cell r="Q69"/>
          <cell r="U69" t="str">
            <v>RW_&gt; 20 and ≤ 50%</v>
          </cell>
          <cell r="V69" t="str">
            <v>Loans and receivables</v>
          </cell>
          <cell r="W69" t="str">
            <v>Loans and receivables</v>
          </cell>
        </row>
        <row r="70">
          <cell r="D70" t="str">
            <v>Standardised and IRB Approaches - Exposures other than securitisations and equities</v>
          </cell>
          <cell r="E70"/>
          <cell r="H70"/>
          <cell r="I70"/>
          <cell r="J70"/>
          <cell r="K70"/>
          <cell r="N70"/>
          <cell r="P70"/>
          <cell r="Q70"/>
          <cell r="U70" t="str">
            <v>RW_&gt; 425 and ≤ 1250%</v>
          </cell>
          <cell r="V70" t="str">
            <v>Property, plant and equipment. Fair value model</v>
          </cell>
          <cell r="W70" t="str">
            <v>Property, plant and equipment. Fair value model</v>
          </cell>
        </row>
        <row r="71">
          <cell r="D71" t="str">
            <v>Maturity-based approach</v>
          </cell>
          <cell r="E71"/>
          <cell r="H71"/>
          <cell r="I71"/>
          <cell r="J71"/>
          <cell r="K71"/>
          <cell r="N71"/>
          <cell r="P71"/>
          <cell r="Q71"/>
          <cell r="U71" t="str">
            <v>RW_&gt; 50 and ≤ 75%</v>
          </cell>
          <cell r="V71" t="str">
            <v>Property, plant and equipment. Deemed cost</v>
          </cell>
          <cell r="W71" t="str">
            <v>Property, plant and equipment. Deemed cost</v>
          </cell>
        </row>
        <row r="72">
          <cell r="D72" t="str">
            <v>Approaches for general risk for debt instruments</v>
          </cell>
          <cell r="E72"/>
          <cell r="H72"/>
          <cell r="I72"/>
          <cell r="J72"/>
          <cell r="K72"/>
          <cell r="N72"/>
          <cell r="P72"/>
          <cell r="Q72"/>
          <cell r="U72" t="str">
            <v>RW_&gt; 75 and ≤ 100%</v>
          </cell>
          <cell r="V72" t="str">
            <v>Investment property. Deemed cost</v>
          </cell>
          <cell r="W72" t="str">
            <v>Investment property. Deemed cost</v>
          </cell>
        </row>
        <row r="73">
          <cell r="D73" t="str">
            <v>External rating not available</v>
          </cell>
          <cell r="E73" t="str">
            <v>Financial liabilities held for trading, Trading financial liabilities</v>
          </cell>
          <cell r="H73"/>
          <cell r="I73"/>
          <cell r="J73"/>
          <cell r="K73"/>
          <cell r="N73"/>
          <cell r="P73"/>
          <cell r="Q73"/>
          <cell r="U73"/>
          <cell r="V73"/>
          <cell r="W73" t="str">
            <v>Financial liabilities held for trading, Trading financial liabilities</v>
          </cell>
        </row>
        <row r="74">
          <cell r="D74" t="str">
            <v>Methods to calculate risk weights do not apply</v>
          </cell>
          <cell r="E74" t="str">
            <v>Financial liabilities designated at fair value through profit or loss. Hybrid contracts designated</v>
          </cell>
          <cell r="H74"/>
          <cell r="I74"/>
          <cell r="J74"/>
          <cell r="K74"/>
          <cell r="N74"/>
          <cell r="P74"/>
          <cell r="Q74"/>
          <cell r="U74"/>
          <cell r="V74"/>
          <cell r="W74" t="str">
            <v>Financial liabilities designated at fair value through profit or loss. Hybrid contracts designated</v>
          </cell>
        </row>
        <row r="75">
          <cell r="D75" t="str">
            <v>Risk weighted exposure amounts calculated using PD, LGD and M</v>
          </cell>
          <cell r="E75" t="str">
            <v>Financial liabilities designated at fair value through profit or loss. Evaluation on a fair value basis</v>
          </cell>
          <cell r="H75"/>
          <cell r="I75"/>
          <cell r="J75"/>
          <cell r="K75"/>
          <cell r="N75"/>
          <cell r="P75"/>
          <cell r="Q75"/>
          <cell r="U75"/>
          <cell r="V75"/>
          <cell r="W75" t="str">
            <v>Financial liabilities designated at fair value through profit or loss. Evaluation on a fair value basis</v>
          </cell>
        </row>
        <row r="76">
          <cell r="D76" t="str">
            <v>IRB Risk weighted exposure amounts calculated using RW</v>
          </cell>
          <cell r="E76" t="str">
            <v>Financial liabilities designated at fair value through profit or loss. Accounting mismatch</v>
          </cell>
          <cell r="H76"/>
          <cell r="I76"/>
          <cell r="J76"/>
          <cell r="K76"/>
          <cell r="N76"/>
          <cell r="P76"/>
          <cell r="Q76"/>
          <cell r="U76"/>
          <cell r="V76"/>
          <cell r="W76" t="str">
            <v>Financial liabilities designated at fair value through profit or loss. Accounting mismatch</v>
          </cell>
        </row>
        <row r="77">
          <cell r="D77" t="str">
            <v>Add-on Mark-to market value</v>
          </cell>
          <cell r="E77" t="str">
            <v>Financial assets designated at fair value through profit or loss. Hybrid contracts designated</v>
          </cell>
          <cell r="H77"/>
          <cell r="I77"/>
          <cell r="J77"/>
          <cell r="K77"/>
          <cell r="N77"/>
          <cell r="P77"/>
          <cell r="Q77"/>
          <cell r="U77"/>
          <cell r="V77"/>
          <cell r="W77" t="str">
            <v>Financial assets designated at fair value through profit or loss. Hybrid contracts designated</v>
          </cell>
        </row>
        <row r="78">
          <cell r="D78" t="str">
            <v>Add-on Mark-to-market method - Method 2</v>
          </cell>
          <cell r="E78" t="str">
            <v>Financial assets designated at fair value through profit or loss. Evaluation on a fair value basis</v>
          </cell>
          <cell r="H78"/>
          <cell r="I78"/>
          <cell r="J78"/>
          <cell r="K78"/>
          <cell r="N78"/>
          <cell r="P78"/>
          <cell r="Q78"/>
          <cell r="U78"/>
          <cell r="V78"/>
          <cell r="W78" t="str">
            <v>Financial assets designated at fair value through profit or loss. Evaluation on a fair value basis</v>
          </cell>
        </row>
        <row r="79">
          <cell r="D79" t="str">
            <v>Add-on Mark-to-market method (assuming no netting or CRM)</v>
          </cell>
          <cell r="E79" t="str">
            <v>Classified as held for sale</v>
          </cell>
          <cell r="H79"/>
          <cell r="I79"/>
          <cell r="J79"/>
          <cell r="K79"/>
          <cell r="N79"/>
          <cell r="P79"/>
          <cell r="Q79"/>
          <cell r="U79"/>
          <cell r="V79"/>
          <cell r="W79" t="str">
            <v>Classified as held for sale</v>
          </cell>
        </row>
        <row r="80">
          <cell r="D80" t="str">
            <v>Covered by a netting agreement</v>
          </cell>
          <cell r="E80" t="str">
            <v>Financial assets designated at fair value through profit or loss. Accounting mismatch</v>
          </cell>
          <cell r="H80"/>
          <cell r="I80"/>
          <cell r="J80"/>
          <cell r="K80"/>
          <cell r="N80"/>
          <cell r="P80"/>
          <cell r="Q80"/>
          <cell r="U80"/>
          <cell r="V80"/>
          <cell r="W80" t="str">
            <v>Financial assets designated at fair value through profit or loss. Accounting mismatch</v>
          </cell>
        </row>
        <row r="81">
          <cell r="D81" t="str">
            <v>LR-netting-Method2</v>
          </cell>
          <cell r="E81" t="str">
            <v>Holdings</v>
          </cell>
          <cell r="H81"/>
          <cell r="I81"/>
          <cell r="J81"/>
          <cell r="K81"/>
          <cell r="N81"/>
          <cell r="P81"/>
          <cell r="Q81"/>
          <cell r="U81"/>
          <cell r="V81"/>
          <cell r="W81" t="str">
            <v>Holdings</v>
          </cell>
        </row>
        <row r="82">
          <cell r="D82" t="str">
            <v>LR-netting-Method3</v>
          </cell>
          <cell r="E82" t="str">
            <v>Direct holdings</v>
          </cell>
          <cell r="H82"/>
          <cell r="I82"/>
          <cell r="J82"/>
          <cell r="K82"/>
          <cell r="N82"/>
          <cell r="P82"/>
          <cell r="Q82"/>
          <cell r="U82"/>
          <cell r="V82"/>
          <cell r="W82" t="str">
            <v>Direct holdings</v>
          </cell>
        </row>
        <row r="83">
          <cell r="D83" t="str">
            <v>Market value</v>
          </cell>
          <cell r="E83" t="str">
            <v>Indirect holdings</v>
          </cell>
          <cell r="H83"/>
          <cell r="I83"/>
          <cell r="J83"/>
          <cell r="K83"/>
          <cell r="N83"/>
          <cell r="P83"/>
          <cell r="Q83"/>
          <cell r="U83"/>
          <cell r="V83"/>
          <cell r="W83" t="str">
            <v>Indirect holdings</v>
          </cell>
        </row>
        <row r="84">
          <cell r="D84" t="str">
            <v>Without a netting agreement</v>
          </cell>
          <cell r="E84" t="str">
            <v>Synthetic holdings</v>
          </cell>
          <cell r="H84"/>
          <cell r="I84"/>
          <cell r="J84"/>
          <cell r="K84"/>
          <cell r="N84"/>
          <cell r="P84"/>
          <cell r="Q84"/>
          <cell r="U84"/>
          <cell r="V84"/>
          <cell r="W84" t="str">
            <v>Synthetic holdings</v>
          </cell>
        </row>
        <row r="85">
          <cell r="D85" t="str">
            <v>Without netting</v>
          </cell>
          <cell r="E85" t="str">
            <v>Actual or contigent obligations to buy</v>
          </cell>
          <cell r="H85"/>
          <cell r="I85"/>
          <cell r="J85"/>
          <cell r="K85"/>
          <cell r="N85"/>
          <cell r="P85"/>
          <cell r="Q85"/>
          <cell r="U85"/>
          <cell r="V85"/>
          <cell r="W85" t="str">
            <v>Actual or contigent obligations to buy</v>
          </cell>
        </row>
        <row r="86">
          <cell r="W86" t="str">
            <v>Other than holdings (!!!)</v>
          </cell>
        </row>
        <row r="87">
          <cell r="W87" t="str">
            <v>Other than investments in subsidaries, joint ventures and associates</v>
          </cell>
        </row>
        <row r="88">
          <cell r="W88" t="str">
            <v>Direct and indirect holdings</v>
          </cell>
        </row>
        <row r="89">
          <cell r="W89" t="str">
            <v>Investment not significant</v>
          </cell>
        </row>
        <row r="90">
          <cell r="W90" t="str">
            <v>Financial liabilities held for trading</v>
          </cell>
        </row>
        <row r="91">
          <cell r="W91" t="str">
            <v>Cash and cash balances at central banks</v>
          </cell>
        </row>
        <row r="92">
          <cell r="W92" t="str">
            <v>Demand deposits. Other than Cash on hand and Cash balances at central banks</v>
          </cell>
        </row>
        <row r="93">
          <cell r="W93" t="str">
            <v>Significant Investment</v>
          </cell>
        </row>
      </sheetData>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EP Implementation"/>
      <sheetName val="CR TB SETT"/>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27">
          <cell r="A27" t="str">
            <v>Fully</v>
          </cell>
        </row>
        <row r="28">
          <cell r="A28" t="str">
            <v>Partially</v>
          </cell>
        </row>
        <row r="29">
          <cell r="A29" t="str">
            <v>Not applied</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Version"/>
      <sheetName val="Analysis Matrix - Names"/>
      <sheetName val="Analisys Matrix - Codes"/>
      <sheetName val="Dimensions"/>
      <sheetName val="Members"/>
      <sheetName val="Domains"/>
      <sheetName val="Tables"/>
      <sheetName val="Hierarchies"/>
      <sheetName val="TableComponents"/>
      <sheetName val="TableComponents (OLD)"/>
      <sheetName val="TableComponentMembers"/>
      <sheetName val="Validation  rules"/>
      <sheetName val="Lists-Aux"/>
      <sheetName val="Analysis_Matrix_-_Names"/>
      <sheetName val="Analisys_Matrix_-_Codes"/>
      <sheetName val="TableComponents_(OLD)"/>
      <sheetName val="Validation__rules"/>
    </sheetNames>
    <sheetDataSet>
      <sheetData sheetId="0"/>
      <sheetData sheetId="1"/>
      <sheetData sheetId="2"/>
      <sheetData sheetId="3"/>
      <sheetData sheetId="4">
        <row r="2">
          <cell r="B2" t="str">
            <v>Approach</v>
          </cell>
        </row>
        <row r="3">
          <cell r="B3" t="str">
            <v>Methods to determine risk weights</v>
          </cell>
        </row>
        <row r="4">
          <cell r="B4" t="str">
            <v>Amount type</v>
          </cell>
        </row>
        <row r="5">
          <cell r="B5" t="str">
            <v>Base</v>
          </cell>
        </row>
        <row r="6">
          <cell r="B6" t="str">
            <v>Controlling and non-controlling owners</v>
          </cell>
        </row>
        <row r="7">
          <cell r="B7" t="str">
            <v>Hybrid instruments</v>
          </cell>
        </row>
        <row r="8">
          <cell r="B8" t="str">
            <v>Removed during the period</v>
          </cell>
        </row>
        <row r="9">
          <cell r="B9" t="str">
            <v>Subject to operating lease (reporting entity lessor)</v>
          </cell>
        </row>
        <row r="10">
          <cell r="B10" t="str">
            <v>Subordinated</v>
          </cell>
        </row>
        <row r="11">
          <cell r="B11" t="str">
            <v>To be reclassified to profit or loss</v>
          </cell>
        </row>
        <row r="12">
          <cell r="B12" t="str">
            <v>Use of allocation mechanism</v>
          </cell>
        </row>
        <row r="13">
          <cell r="B13" t="str">
            <v>Condition of the pledge of collateral given</v>
          </cell>
        </row>
        <row r="14">
          <cell r="B14" t="str">
            <v>Condition of the pledge of collateral received</v>
          </cell>
        </row>
        <row r="15">
          <cell r="B15" t="str">
            <v>Eligibility for own funds of the main category</v>
          </cell>
        </row>
        <row r="16">
          <cell r="B16" t="str">
            <v>Transitional Eligibility in Own Funds</v>
          </cell>
        </row>
        <row r="17">
          <cell r="B17" t="str">
            <v>Callability of the instruments</v>
          </cell>
        </row>
        <row r="18">
          <cell r="B18" t="str">
            <v>CRM Effects/Collateral</v>
          </cell>
        </row>
        <row r="19">
          <cell r="B19" t="str">
            <v>Type of credit protection</v>
          </cell>
        </row>
        <row r="20">
          <cell r="B20" t="str">
            <v>Exposures by Credit Quality steps at inception</v>
          </cell>
        </row>
        <row r="21">
          <cell r="B21" t="str">
            <v>Exposures by Credit Quality steps at reporting date</v>
          </cell>
        </row>
        <row r="22">
          <cell r="B22" t="str">
            <v>Counterparty</v>
          </cell>
        </row>
        <row r="23">
          <cell r="B23" t="str">
            <v>Counterparty (large regulated financial entities)</v>
          </cell>
        </row>
        <row r="24">
          <cell r="B24" t="str">
            <v>Currency of the exposure</v>
          </cell>
        </row>
        <row r="25">
          <cell r="B25" t="str">
            <v>Exposure class</v>
          </cell>
        </row>
        <row r="26">
          <cell r="B26" t="str">
            <v>Items associated with a particular high risk</v>
          </cell>
        </row>
        <row r="27">
          <cell r="B27" t="str">
            <v>Use of external ratings</v>
          </cell>
        </row>
        <row r="28">
          <cell r="B28" t="str">
            <v>Event Type</v>
          </cell>
        </row>
        <row r="29">
          <cell r="B29" t="str">
            <v>Country of the market</v>
          </cell>
        </row>
        <row r="30">
          <cell r="B30" t="str">
            <v>Country where the exposure is generated</v>
          </cell>
        </row>
        <row r="31">
          <cell r="B31" t="str">
            <v>Country where the requirement is applicable</v>
          </cell>
        </row>
        <row r="32">
          <cell r="B32" t="str">
            <v>Location of the activities</v>
          </cell>
        </row>
        <row r="33">
          <cell r="B33" t="str">
            <v>Residence of counterparty</v>
          </cell>
        </row>
        <row r="34">
          <cell r="B34" t="str">
            <v>Impairment status</v>
          </cell>
        </row>
        <row r="35">
          <cell r="B35" t="str">
            <v>Type of allowance</v>
          </cell>
        </row>
        <row r="36">
          <cell r="B36" t="str">
            <v>Fair value hierarchy</v>
          </cell>
        </row>
        <row r="37">
          <cell r="B37" t="str">
            <v>Type of market</v>
          </cell>
        </row>
        <row r="38">
          <cell r="B38" t="str">
            <v>Collateral/Guarantee received</v>
          </cell>
        </row>
        <row r="39">
          <cell r="B39" t="str">
            <v>Derivatives Purchased/Sold</v>
          </cell>
        </row>
        <row r="40">
          <cell r="B40" t="str">
            <v>Main category</v>
          </cell>
        </row>
        <row r="41">
          <cell r="B41" t="str">
            <v>Main category of the Defined benefit plan assets</v>
          </cell>
        </row>
        <row r="42">
          <cell r="B42" t="str">
            <v>Main Category of the transferred financial asset to which the liability is associated to</v>
          </cell>
        </row>
        <row r="43">
          <cell r="B43" t="str">
            <v>Main Category provided of Investee</v>
          </cell>
        </row>
        <row r="44">
          <cell r="B44" t="str">
            <v>Main category that generates income or expenses</v>
          </cell>
        </row>
        <row r="45">
          <cell r="B45" t="str">
            <v>Main category that generates the deferred tax liability</v>
          </cell>
        </row>
        <row r="46">
          <cell r="B46" t="str">
            <v>Main Category underlying</v>
          </cell>
        </row>
        <row r="47">
          <cell r="B47" t="str">
            <v>Type of obligation with collateral given</v>
          </cell>
        </row>
        <row r="48">
          <cell r="B48" t="str">
            <v>Type of securitisation</v>
          </cell>
        </row>
        <row r="49">
          <cell r="B49" t="str">
            <v>NACE code counterparty</v>
          </cell>
        </row>
        <row r="50">
          <cell r="B50" t="str">
            <v>PD assigned to the obligor grade or pool</v>
          </cell>
        </row>
        <row r="51">
          <cell r="B51" t="str">
            <v>Conversion factors for off-balance sheet items</v>
          </cell>
        </row>
        <row r="52">
          <cell r="B52" t="str">
            <v>Loan to Value</v>
          </cell>
        </row>
        <row r="53">
          <cell r="B53" t="str">
            <v>Risk weights</v>
          </cell>
        </row>
        <row r="54">
          <cell r="B54" t="str">
            <v>Positions in the instrument</v>
          </cell>
        </row>
        <row r="55">
          <cell r="B55" t="str">
            <v>Accounting portfolio</v>
          </cell>
        </row>
        <row r="56">
          <cell r="B56" t="str">
            <v>Accounting portfolio of the transferred financial asset to which the liability is associated to</v>
          </cell>
        </row>
        <row r="57">
          <cell r="B57" t="str">
            <v>Prudential portfolio</v>
          </cell>
        </row>
        <row r="58">
          <cell r="B58" t="str">
            <v>Attribute: Reference date</v>
          </cell>
        </row>
        <row r="59">
          <cell r="B59" t="str">
            <v>Purpose</v>
          </cell>
        </row>
        <row r="60">
          <cell r="B60" t="str">
            <v>Related parties/Relationships</v>
          </cell>
        </row>
        <row r="61">
          <cell r="B61" t="str">
            <v>Role in the securitisation process</v>
          </cell>
        </row>
        <row r="62">
          <cell r="B62" t="str">
            <v>Type of risk</v>
          </cell>
        </row>
        <row r="63">
          <cell r="B63" t="str">
            <v>Type of risk transfer</v>
          </cell>
        </row>
        <row r="64">
          <cell r="B64" t="str">
            <v>Securitisation structure</v>
          </cell>
        </row>
        <row r="65">
          <cell r="B65" t="str">
            <v>Size of the counterparty</v>
          </cell>
        </row>
        <row r="66">
          <cell r="B66" t="str">
            <v>Business line</v>
          </cell>
        </row>
        <row r="67">
          <cell r="B67" t="str">
            <v>Type of activity</v>
          </cell>
        </row>
        <row r="68">
          <cell r="B68" t="str">
            <v>Type of activity of Related parties/Relationships</v>
          </cell>
        </row>
        <row r="69">
          <cell r="B69" t="str">
            <v>Type of investment firm</v>
          </cell>
        </row>
        <row r="70">
          <cell r="B70" t="str">
            <v>Code of the securitisation</v>
          </cell>
        </row>
        <row r="71">
          <cell r="B71" t="str">
            <v>Entity code</v>
          </cell>
        </row>
        <row r="72">
          <cell r="B72" t="str">
            <v>Individual entity code</v>
          </cell>
        </row>
        <row r="73">
          <cell r="B73" t="str">
            <v>Name of Investee</v>
          </cell>
        </row>
        <row r="74">
          <cell r="B74" t="str">
            <v>Security code</v>
          </cell>
        </row>
        <row r="75">
          <cell r="B75" t="str">
            <v>Residual maturity</v>
          </cell>
        </row>
        <row r="76">
          <cell r="B76" t="str">
            <v>Time from the due time for settlement</v>
          </cell>
        </row>
        <row r="77">
          <cell r="B77" t="str">
            <v>Time past due</v>
          </cell>
        </row>
        <row r="78">
          <cell r="B78" t="str">
            <v xml:space="preserve">Time past from due second contractual payment or delivery leg (free deliveries) </v>
          </cell>
        </row>
        <row r="79">
          <cell r="B79" t="str">
            <v>Type of underlying</v>
          </cell>
        </row>
      </sheetData>
      <sheetData sheetId="5"/>
      <sheetData sheetId="6"/>
      <sheetData sheetId="7"/>
      <sheetData sheetId="8"/>
      <sheetData sheetId="9"/>
      <sheetData sheetId="10"/>
      <sheetData sheetId="11"/>
      <sheetData sheetId="12"/>
      <sheetData sheetId="13">
        <row r="1">
          <cell r="B1" t="str">
            <v>AT</v>
          </cell>
          <cell r="C1" t="str">
            <v>MC</v>
          </cell>
          <cell r="G1" t="str">
            <v>COF</v>
          </cell>
          <cell r="AE1" t="str">
            <v>TA</v>
          </cell>
        </row>
        <row r="2">
          <cell r="B2" t="str">
            <v>b_Institution or equivalent</v>
          </cell>
          <cell r="C2" t="str">
            <v>(-) Country specific deductions from Own Funds Specific to Cover Market Risks[Country especific]</v>
          </cell>
          <cell r="G2" t="str">
            <v>AT1 Capital</v>
          </cell>
          <cell r="AE2" t="str">
            <v>Activities other than Clearing and settlement, Custody, Servicing fees from securitization activities</v>
          </cell>
        </row>
        <row r="3">
          <cell r="B3" t="str">
            <v>d_Entry date</v>
          </cell>
          <cell r="C3" t="str">
            <v>(-) Country specific deductions from total own funds[Country especific]</v>
          </cell>
          <cell r="G3" t="str">
            <v>CET1 Capital</v>
          </cell>
          <cell r="AE3" t="str">
            <v>Activities other than Securities, Clearing and settlement, Asset management, Custody, Central administration services for institutional customers, Fiduciary transactions, Payment services, Customer resources distributed but not managed, Structured Finance</v>
          </cell>
        </row>
        <row r="4">
          <cell r="B4" t="str">
            <v>d_First foreseeable termination date</v>
          </cell>
          <cell r="C4" t="str">
            <v>(-) Deduction of amounts exceeding the large exposures limits from total own funds under the provisions of Article 106 (1) subparagraph 3. [Country especific_IE]</v>
          </cell>
          <cell r="G4" t="str">
            <v>Deducted from own funds</v>
          </cell>
          <cell r="AE4" t="str">
            <v>Activities other than Securitisation Special Purpose Entities, Asset management</v>
          </cell>
        </row>
        <row r="5">
          <cell r="B5" t="str">
            <v>d_Legal final maturity date</v>
          </cell>
          <cell r="C5" t="str">
            <v>(-) Deduction of the positive difference arising from equity method (insurance entities)[Country especific_FR]</v>
          </cell>
          <cell r="G5" t="str">
            <v>Eligible as AT1 Capital</v>
          </cell>
          <cell r="AE5" t="str">
            <v>Agency services</v>
          </cell>
        </row>
        <row r="6">
          <cell r="B6" t="str">
            <v>d_Origination date of the securitisation</v>
          </cell>
          <cell r="C6" t="str">
            <v>(-) Deferred costs related with pension funds liabilities[Country especific_PT]</v>
          </cell>
          <cell r="G6" t="str">
            <v>Eligible as AT1 Capital and Non-eligible as AT1 due to reversible situations</v>
          </cell>
          <cell r="AE6" t="str">
            <v>Asset management</v>
          </cell>
        </row>
        <row r="7">
          <cell r="B7" t="str">
            <v>d_Removal date</v>
          </cell>
          <cell r="C7" t="str">
            <v>(-) Deferred tax assets associated with general provisions[Country especific_PT]</v>
          </cell>
          <cell r="G7" t="str">
            <v>Eligible as CET1 Capital</v>
          </cell>
          <cell r="AE7" t="str">
            <v>Asset management. Collective investment</v>
          </cell>
        </row>
        <row r="8">
          <cell r="B8" t="str">
            <v>i_Maturity value (days)</v>
          </cell>
          <cell r="C8" t="str">
            <v>(-) Deferred tax assets.[Country especific_NO]</v>
          </cell>
          <cell r="G8" t="str">
            <v>Eligible as CET1 Capital and Non-eligible as CET1 due to reversible situations</v>
          </cell>
          <cell r="AE8" t="str">
            <v>Asset management. Customer portfolios managed on a discretionary basis</v>
          </cell>
        </row>
        <row r="9">
          <cell r="B9" t="str">
            <v>i_Number of breaches during reporting period</v>
          </cell>
          <cell r="C9" t="str">
            <v>(-) Defined benefit pension fund assets[Country especific_NO]</v>
          </cell>
          <cell r="G9" t="str">
            <v>Eligible as own funds</v>
          </cell>
          <cell r="AE9" t="str">
            <v>Asset management. Pension funds</v>
          </cell>
        </row>
        <row r="10">
          <cell r="B10" t="str">
            <v>i_Number of counterparties</v>
          </cell>
          <cell r="C10" t="str">
            <v>(-) Difference between the reported impairments and provisions according to IFRS and the regulation on loss assessment[Country especific_SI]</v>
          </cell>
          <cell r="G10" t="str">
            <v>Eligible as T1 Capital</v>
          </cell>
          <cell r="AE10" t="str">
            <v>Central administration services for institutional customers</v>
          </cell>
        </row>
        <row r="11">
          <cell r="B11" t="str">
            <v>i_Number of exposures</v>
          </cell>
          <cell r="C11" t="str">
            <v>(-) Dividend payable and group contribution, classified as equity.[Country especific_NO]</v>
          </cell>
          <cell r="G11" t="str">
            <v>Eligible as T2 Capital</v>
          </cell>
          <cell r="AE11" t="str">
            <v>Clearing and settlement</v>
          </cell>
        </row>
        <row r="12">
          <cell r="B12" t="str">
            <v>i_Number of loss events (flow)</v>
          </cell>
          <cell r="C12" t="str">
            <v>(-) Equity components for convertible bonds issued by the institution. [Country especific_NO]</v>
          </cell>
          <cell r="G12" t="str">
            <v>Eligible as T2 Capital and Non-eligible as T2 due to reversible situations</v>
          </cell>
          <cell r="AE12" t="str">
            <v>Commercial Banking</v>
          </cell>
        </row>
        <row r="13">
          <cell r="B13" t="str">
            <v>i_Number of obligors</v>
          </cell>
          <cell r="C13" t="str">
            <v>(-) Excess on limits for Supplementary Additional Own Funds[Country especific]</v>
          </cell>
          <cell r="G13" t="str">
            <v>Non-eligible as AT1 due to reversible situations</v>
          </cell>
          <cell r="AE13" t="str">
            <v>Corporate finance</v>
          </cell>
        </row>
        <row r="14">
          <cell r="B14" t="str">
            <v>i_Number of overshotings</v>
          </cell>
          <cell r="C14" t="str">
            <v>(-) Excess on limits to large exposures[Country especific_PT]</v>
          </cell>
          <cell r="G14" t="str">
            <v>Non-eligible as CET1 due to reversible situations</v>
          </cell>
          <cell r="AE14" t="str">
            <v>Corporate items</v>
          </cell>
        </row>
        <row r="15">
          <cell r="B15" t="str">
            <v>i_Obligor grade</v>
          </cell>
          <cell r="C15" t="str">
            <v>(-) Free deliveries from 5 business days post second contractual payment or delivery leg until extinction of the transaction[Country especific_PT]</v>
          </cell>
          <cell r="G15" t="str">
            <v>Non-eligible as T2 due to reversible situations</v>
          </cell>
          <cell r="AE15" t="str">
            <v>Custody</v>
          </cell>
        </row>
        <row r="16">
          <cell r="B16" t="str">
            <v>i_Total number of counterparties</v>
          </cell>
          <cell r="C16" t="str">
            <v>(-) Impairments and provisions not reported due to a book-entry delay[Country especific_SI]</v>
          </cell>
          <cell r="G16" t="str">
            <v>Not applicable/ All capital categories</v>
          </cell>
          <cell r="AE16" t="str">
            <v>Custody. Collective investment</v>
          </cell>
        </row>
        <row r="17">
          <cell r="B17" t="str">
            <v>m_10% CET1 threshold</v>
          </cell>
          <cell r="C17" t="str">
            <v>(-) Insufficient building-up of provisions[Country especific_PT]</v>
          </cell>
          <cell r="G17" t="str">
            <v>T1 Capital</v>
          </cell>
          <cell r="AE17" t="str">
            <v>Custody. Customers other than Instutional customers</v>
          </cell>
        </row>
        <row r="18">
          <cell r="B18" t="str">
            <v>m_10% CET1 transitional limit</v>
          </cell>
          <cell r="C18" t="str">
            <v>(-) Losses in holdings not covered by provisions in accordance with Notice of Banco de Portugal no. 4/2002[Country especific_PT]</v>
          </cell>
          <cell r="G18" t="str">
            <v>T2 Capital</v>
          </cell>
          <cell r="AE18" t="str">
            <v>Custody. Entrusted to other entities</v>
          </cell>
        </row>
        <row r="19">
          <cell r="B19" t="str">
            <v>m_15% CET1 threshold</v>
          </cell>
          <cell r="C19" t="str">
            <v>(-) Maximum 50 % of capitalised consolidation difference according to section 10a para 6 sentence 9 and 10 of German Banking Act, which is not treated according to a minority interest[Country especific_DE]</v>
          </cell>
          <cell r="G19" t="str">
            <v>Total own funds</v>
          </cell>
          <cell r="AE19" t="str">
            <v>Custody. Institutional customers other than Collective investment</v>
          </cell>
        </row>
        <row r="20">
          <cell r="B20" t="str">
            <v>m_15% CET1 transitional limit</v>
          </cell>
          <cell r="C20" t="str">
            <v>(-) Other (CY)[Country especific_CY]</v>
          </cell>
          <cell r="G20"/>
          <cell r="AE20" t="str">
            <v>Customer resources distributed but not managed</v>
          </cell>
        </row>
        <row r="21">
          <cell r="B21" t="str">
            <v>m_Accumulated credit risk adjustments</v>
          </cell>
          <cell r="C21" t="str">
            <v>(-) Other country specific deductions from Original and Additional Own Funds[Country especific]</v>
          </cell>
          <cell r="G21"/>
          <cell r="AE21" t="str">
            <v>Customer resources distributed but not managed other than Collective investment, Insurance products</v>
          </cell>
        </row>
        <row r="22">
          <cell r="B22" t="str">
            <v>m_Accumulated impairment</v>
          </cell>
          <cell r="C22" t="str">
            <v>(-) Other country-specific deductions to Additional Own funds[Country especific]</v>
          </cell>
          <cell r="G22"/>
          <cell r="AE22" t="str">
            <v>Customer resources distributed but not managed. Collective investment</v>
          </cell>
        </row>
        <row r="23">
          <cell r="B23" t="str">
            <v>m_Accumulated write-offs</v>
          </cell>
          <cell r="C23" t="str">
            <v>(-) Others (PT)[Country especific_PT]</v>
          </cell>
          <cell r="G23"/>
          <cell r="AE23" t="str">
            <v>Customer resources distributed but not managed. Insurance products</v>
          </cell>
        </row>
        <row r="24">
          <cell r="B24" t="str">
            <v>m_Acquisition cost</v>
          </cell>
          <cell r="C24" t="str">
            <v>(-) Participations and other instruments hold in insurance undertakings, reinsurance undertakings and insurance holding companies (Financial Conglomerates Directive alternative method)[Country especific_PT]</v>
          </cell>
          <cell r="G24"/>
          <cell r="AE24" t="str">
            <v>Customer resources distributed but not managed. Other than collective investments, insurance products</v>
          </cell>
        </row>
        <row r="25">
          <cell r="B25" t="str">
            <v>m_Actuarial gains and losses (flow)</v>
          </cell>
          <cell r="C25" t="str">
            <v>(-) Planned dividend and profit sharing[Country especific_FI]</v>
          </cell>
          <cell r="G25"/>
          <cell r="AE25" t="str">
            <v>Fiduciary transactions</v>
          </cell>
        </row>
        <row r="26">
          <cell r="B26" t="str">
            <v>m_Additions (flow)</v>
          </cell>
          <cell r="C26" t="str">
            <v>(-) Qualified participating interest in non financial institutions[Country especific_PT]</v>
          </cell>
          <cell r="G26"/>
          <cell r="AE26" t="str">
            <v>Investment firms under Article 90 paragraph 2 and Article 93 of CRR</v>
          </cell>
        </row>
        <row r="27">
          <cell r="B27" t="str">
            <v>m_Additions, including increases in existing provisions (flow)</v>
          </cell>
          <cell r="C27" t="str">
            <v>(-) Specific provisions for credit risk when standardised approach is used[Country especific_BG]</v>
          </cell>
          <cell r="G27"/>
          <cell r="AE27" t="str">
            <v>Investment firms under Article 91 paragraph 1 and 2 and Article 92 of CRR</v>
          </cell>
        </row>
        <row r="28">
          <cell r="B28" t="str">
            <v>m_Adjusted stressed VaR</v>
          </cell>
          <cell r="C28" t="str">
            <v>(-) Tangible fixed assets (real estate) hold in repayment of credit granted by the institution in excess of the limits[Country especific_PT]</v>
          </cell>
          <cell r="G28"/>
          <cell r="AE28" t="str">
            <v>Investment vehicles under asset management other than Collective investment, Pension funds, Customer portfolios managed on a discretionary basis</v>
          </cell>
        </row>
        <row r="29">
          <cell r="B29" t="str">
            <v>m_Adjusted VaR</v>
          </cell>
          <cell r="C29" t="str">
            <v>(-) the net book value of investments in shares or in other form of participating interests, which represent 10 or more than 10 per cent of the paid-in capital of a unconsolidated undertakings other than those under item 1.3.1 and 1.3.2[Country especific_</v>
          </cell>
          <cell r="G29"/>
          <cell r="AE29" t="str">
            <v>Not applicable/All activities</v>
          </cell>
        </row>
        <row r="30">
          <cell r="B30" t="str">
            <v>m_Adjustment residual amount</v>
          </cell>
          <cell r="C30" t="str">
            <v>(-) Value adjustments for risks arising from securitisation transactions not reflected in the accounting[Country especific_PT]</v>
          </cell>
          <cell r="G30"/>
          <cell r="AE30" t="str">
            <v>Payment and settlement</v>
          </cell>
        </row>
        <row r="31">
          <cell r="B31" t="str">
            <v>m_Adjustment residual amount (flow)</v>
          </cell>
          <cell r="C31" t="str">
            <v>(-)Deferred tax assets, unaudited profit carried forward, interim dividends paid and foreseeable dividend payments[Country especific_LU]</v>
          </cell>
          <cell r="G31"/>
          <cell r="AE31" t="str">
            <v>Payment services</v>
          </cell>
        </row>
        <row r="32">
          <cell r="B32" t="str">
            <v>m_Adjustment to the risk-weighted exposure amount due to maturity mismatches</v>
          </cell>
          <cell r="C32" t="str">
            <v>(-)Other PP[Country especific_SI]</v>
          </cell>
          <cell r="G32"/>
          <cell r="AE32" t="str">
            <v>Retail Banking</v>
          </cell>
        </row>
        <row r="33">
          <cell r="B33" t="str">
            <v>m_Adjustment to the risk-weighted exposure amount due to maturity mismatches (CR SEC IRB)</v>
          </cell>
          <cell r="C33" t="str">
            <v>Accounting hedges</v>
          </cell>
          <cell r="G33"/>
          <cell r="AE33" t="str">
            <v>Retail Brokerage</v>
          </cell>
        </row>
        <row r="34">
          <cell r="B34" t="str">
            <v>m_Adjustment to the risk-weighted exposure amount due to maturity mismatches (CR SEC SA)</v>
          </cell>
          <cell r="C34" t="str">
            <v>Accounting Hedges. Fair value changes of the hedged item attributable to the hedged risk</v>
          </cell>
          <cell r="G34"/>
          <cell r="AE34" t="str">
            <v>Securities</v>
          </cell>
        </row>
        <row r="35">
          <cell r="B35" t="str">
            <v>m_Adjustment to Value used for MKR purpose, net, weighted after cap due to infringement of the due diligence provisions (MKR SA SEC)</v>
          </cell>
          <cell r="C35" t="str">
            <v>Accounting Hedges. Fair value changes of the hedging instrument [including discontinuation]</v>
          </cell>
          <cell r="G35"/>
          <cell r="AE35" t="str">
            <v>Securities. Issuances</v>
          </cell>
        </row>
        <row r="36">
          <cell r="B36" t="str">
            <v>m_Adjustment to weighted securitisation value used for MKR purposes</v>
          </cell>
          <cell r="C36" t="str">
            <v xml:space="preserve">Accounting Hedges. Ineffectiveness in profit or loss from cash flow hedges </v>
          </cell>
          <cell r="G36"/>
          <cell r="AE36" t="str">
            <v>Securities. Other than issuances and transfer orders</v>
          </cell>
        </row>
        <row r="37">
          <cell r="B37" t="str">
            <v>m_All changes in allowances for credit losses (flow)</v>
          </cell>
          <cell r="C37" t="str">
            <v xml:space="preserve">Accounting Hedges. Ineffectiveness in profit or loss from hedges of net investments in foreign operations </v>
          </cell>
          <cell r="G37"/>
          <cell r="AE37" t="str">
            <v>Securities. Transfer orders</v>
          </cell>
        </row>
        <row r="38">
          <cell r="B38" t="str">
            <v>m_All changes in Equity (flow)</v>
          </cell>
          <cell r="C38" t="str">
            <v>Accruals and deferred income</v>
          </cell>
          <cell r="G38"/>
          <cell r="AE38" t="str">
            <v>Servicing fees from securitization activities</v>
          </cell>
        </row>
        <row r="39">
          <cell r="B39" t="str">
            <v>m_All changes in Provisions (flow)</v>
          </cell>
          <cell r="C39" t="str">
            <v>Accumulated other comprehensive income</v>
          </cell>
          <cell r="G39"/>
          <cell r="AE39" t="str">
            <v>Structured finance</v>
          </cell>
        </row>
        <row r="40">
          <cell r="B40" t="str">
            <v>m_All price risks capital charge for CTP 12 weeks average</v>
          </cell>
          <cell r="C40" t="str">
            <v>Accumulated other comprehensive income, Fair value reserve</v>
          </cell>
          <cell r="G40"/>
          <cell r="AE40" t="str">
            <v>Trading and sales</v>
          </cell>
        </row>
        <row r="41">
          <cell r="B41" t="str">
            <v>m_All price risks capital charge for CTP Floor</v>
          </cell>
          <cell r="C41" t="str">
            <v>Accumulated other comprehensive income. Available-for-sale financial assets</v>
          </cell>
        </row>
        <row r="42">
          <cell r="B42" t="str">
            <v>m_All price risks capital charge for CTP Last measure</v>
          </cell>
          <cell r="C42" t="str">
            <v>Accumulated other comprehensive income. Cash flow hedges</v>
          </cell>
        </row>
        <row r="43">
          <cell r="B43" t="str">
            <v>m_All Reclassifications (flow)</v>
          </cell>
          <cell r="C43" t="str">
            <v>Accumulated other comprehensive income. Classified as held for sale</v>
          </cell>
        </row>
        <row r="44">
          <cell r="B44" t="str">
            <v xml:space="preserve">m_All Reclassifications (flow) </v>
          </cell>
          <cell r="C44" t="str">
            <v>Accumulated other comprehensive income. Defined benefit plans</v>
          </cell>
        </row>
        <row r="45">
          <cell r="B45" t="str">
            <v>m_Alleviation of own funds requirements due to diversivication</v>
          </cell>
          <cell r="C45" t="str">
            <v xml:space="preserve">Accumulated other comprehensive income. Foreign currency translation </v>
          </cell>
        </row>
        <row r="46">
          <cell r="B46" t="str">
            <v>m_Alleviation of own funds requirements due to risk mitigation techniques</v>
          </cell>
          <cell r="C46" t="str">
            <v>Accumulated other comprehensive income. Hedges of net investments in foreign operations</v>
          </cell>
        </row>
        <row r="47">
          <cell r="B47" t="str">
            <v>m_Alleviation of own funds requirements due to the expected loss captured in business practices</v>
          </cell>
          <cell r="C47" t="str">
            <v>Accumulated other comprehensive income. Intangible assets</v>
          </cell>
        </row>
        <row r="48">
          <cell r="B48" t="str">
            <v>m_Allowance account</v>
          </cell>
          <cell r="C48" t="str">
            <v>Accumulated other comprehensive income. Investments in subsidaries, joint ventures and associates</v>
          </cell>
        </row>
        <row r="49">
          <cell r="B49" t="str">
            <v>m_Amount assigned to direct credit substitutes</v>
          </cell>
          <cell r="C49" t="str">
            <v>Accumulated other comprehensive income. Tangible assets</v>
          </cell>
        </row>
        <row r="50">
          <cell r="B50" t="str">
            <v>m_Amount assigned to eligible liquidity facilities</v>
          </cell>
          <cell r="C50" t="str">
            <v>Actual or contingent obligation to purchase instruments issued</v>
          </cell>
        </row>
        <row r="51">
          <cell r="B51" t="str">
            <v>m_Amount assigned to IRS / CRS</v>
          </cell>
          <cell r="C51" t="str">
            <v>Adjustment according to § 23 par. 14  point 4 BWG[Country especific_AT]</v>
          </cell>
        </row>
        <row r="52">
          <cell r="B52" t="str">
            <v>m_Amount assigned to other off-balance sheet items</v>
          </cell>
          <cell r="C52" t="str">
            <v>Adjustment according to § 23 par. 14 point 3 BWG[Country especific_AT]</v>
          </cell>
        </row>
        <row r="53">
          <cell r="B53" t="str">
            <v xml:space="preserve">m_Amount by which any related credit derivatives mitigate the maximum exposure to credit risk </v>
          </cell>
          <cell r="C53" t="str">
            <v>Adjustment according to § 23 par. 14 point 6 BWG[Country especific_AT]</v>
          </cell>
        </row>
        <row r="54">
          <cell r="B54" t="str">
            <v>m_Amount contractually required to pay at maturity</v>
          </cell>
          <cell r="C54" t="str">
            <v>Adjustment to Other valuation differences affecting eligible reserves[Country especific]</v>
          </cell>
        </row>
        <row r="55">
          <cell r="B55" t="str">
            <v>m_Amount of Assets involved in the services provided by the institution</v>
          </cell>
          <cell r="C55" t="str">
            <v>Adjustments made to minority interests related to preferential shares and shares without voting rights assimilated to securities os inderterminate duration transferred to core additional own funds[Country especific_ES]</v>
          </cell>
        </row>
        <row r="56">
          <cell r="B56" t="str">
            <v>m_Amount of change in fair value attributable to changes in credit risk (flow)</v>
          </cell>
          <cell r="C56" t="str">
            <v>Adjustments made to minority interests related to preferential shares assimilated to subordinated loan capital transferred to additional own funds[Country especific_ES]</v>
          </cell>
        </row>
        <row r="57">
          <cell r="B57" t="str">
            <v>m_Amount of changes in fair value attributable to changes in credit risk (flow)</v>
          </cell>
          <cell r="C57" t="str">
            <v>Adjustments made to minority interests related to revaluation reserves transferred to core additional own funds[Country especific_ES]</v>
          </cell>
        </row>
        <row r="58">
          <cell r="B58" t="str">
            <v>m_Amount of cumulative change in fair values attributable to changes in credit risk</v>
          </cell>
          <cell r="C58" t="str">
            <v>Adjustments to CET1 due to prudential filters</v>
          </cell>
        </row>
        <row r="59">
          <cell r="B59" t="str">
            <v xml:space="preserve">m_Amount of cumulative change in the fair value of any related credit derivatives since designated </v>
          </cell>
          <cell r="C59" t="str">
            <v>Adjustments to trading book items[Country especific_SI]</v>
          </cell>
        </row>
        <row r="60">
          <cell r="B60" t="str">
            <v>m_Amount of gains (flow)</v>
          </cell>
          <cell r="C60" t="str">
            <v>Administrative expenses</v>
          </cell>
        </row>
        <row r="61">
          <cell r="B61" t="str">
            <v>m_Amount of losses (flow)</v>
          </cell>
          <cell r="C61" t="str">
            <v>Administrative expenses. Other than staff</v>
          </cell>
        </row>
        <row r="62">
          <cell r="B62" t="str">
            <v>m_Amount of own equity instruments  contractually obliged to purchase</v>
          </cell>
          <cell r="C62" t="str">
            <v>Administrative expenses. Staff</v>
          </cell>
        </row>
        <row r="63">
          <cell r="B63" t="str">
            <v>m_Amount of purchases of own instruments</v>
          </cell>
          <cell r="C63" t="str">
            <v>Administrative expenses. Staff. Pension and similar expenses</v>
          </cell>
        </row>
        <row r="64">
          <cell r="B64" t="str">
            <v xml:space="preserve">m_Amount of the change in the fair value of any related credit derivatives or similar instrument </v>
          </cell>
          <cell r="C64" t="str">
            <v>Administrative expenses. Staff. Share based payments</v>
          </cell>
        </row>
        <row r="65">
          <cell r="B65" t="str">
            <v>m_Amount qualifying as consolidated reserves in accordance with prior regulation</v>
          </cell>
          <cell r="C65" t="str">
            <v>All assets</v>
          </cell>
        </row>
        <row r="66">
          <cell r="B66" t="str">
            <v xml:space="preserve">m_Amount that exceeds the limit for grandfathering of instruments not consituting State aid </v>
          </cell>
          <cell r="C66" t="str">
            <v>All assets, all liabilities, all off balance sheet items</v>
          </cell>
        </row>
        <row r="67">
          <cell r="B67" t="str">
            <v>m_Amount to be deducted as a result of the application of the 10% CET1 limit</v>
          </cell>
          <cell r="C67" t="str">
            <v>All assets, All Off balance sheet items, Derivatives, Short positions, Debt securities issued, Deposits</v>
          </cell>
        </row>
        <row r="68">
          <cell r="B68" t="str">
            <v>m_Amount to be deducted as a result of the application of the 15% CET1limit</v>
          </cell>
          <cell r="C68" t="str">
            <v>All collateral received</v>
          </cell>
        </row>
        <row r="69">
          <cell r="B69" t="str">
            <v>m_Amount to be risk weighted as a result of the application of the 10% CET1 limit</v>
          </cell>
          <cell r="C69" t="str">
            <v>All equity</v>
          </cell>
        </row>
        <row r="70">
          <cell r="B70" t="str">
            <v>m_Amount treated as AT1 instruments of relevant entities where the institution does not have a significant investment</v>
          </cell>
          <cell r="C70" t="str">
            <v>All equity, All liabilities</v>
          </cell>
        </row>
        <row r="71">
          <cell r="B71" t="str">
            <v>m_Amount treated as AT1 instruments of relevant entities where the institution has a significant investment</v>
          </cell>
          <cell r="C71" t="str">
            <v>All exposures</v>
          </cell>
        </row>
        <row r="72">
          <cell r="B72" t="str">
            <v>m_Amount treated as AT2 instruments of relevant entities where the institution does not have a significant investment</v>
          </cell>
          <cell r="C72" t="str">
            <v>All liabilities</v>
          </cell>
        </row>
        <row r="73">
          <cell r="B73" t="str">
            <v>m_Amount treated as AT2 instruments of relevant entities where the institution has a significant investment</v>
          </cell>
          <cell r="C73" t="str">
            <v>Assets involved in the services provided by the institution</v>
          </cell>
        </row>
        <row r="74">
          <cell r="B74" t="str">
            <v>m_Amount treated as CET1 instruments of relevant entities where the institution does not have a significant investment</v>
          </cell>
          <cell r="C74" t="str">
            <v xml:space="preserve">Assets other than Cash on hand, Derivatives, Debt securities, Loans and advances, Equity instruments, Fair value changes of the hedged items in portfolio hedge of interest rate risk, Tangible assets, Intangible assets, Tax assets, Prepayments and accrued </v>
          </cell>
        </row>
        <row r="75">
          <cell r="B75" t="str">
            <v>m_Amount treated as CET1 instruments of relevant entities where the institution has a significant investment</v>
          </cell>
          <cell r="C75" t="str">
            <v>Assets other than Cash on hand, Derivatives, Equity instruments, Debt securities, Loans and advances, Tangible assets, Intangible assets</v>
          </cell>
        </row>
        <row r="76">
          <cell r="B76" t="str">
            <v xml:space="preserve">m_Amount used for LGD adjustment </v>
          </cell>
          <cell r="C76" t="str">
            <v>Assets other than Cash on hand, Derivatives, Equity instruments. Other than Investments in subsidiaries, joint ventures and associates, Debt securities, Loans and advances</v>
          </cell>
        </row>
        <row r="77">
          <cell r="B77" t="str">
            <v>m_Amounts derecognised for capital purposes</v>
          </cell>
          <cell r="C77" t="str">
            <v>Assets other than Derivatives, Debt securities, Loans and advances</v>
          </cell>
        </row>
        <row r="78">
          <cell r="B78" t="str">
            <v>m_Amounts exempted from the LE regime</v>
          </cell>
          <cell r="C78" t="str">
            <v>Assets other than Derivatives, Equity instruments,  Debt securities, Loans and advances, Tangible assets, Intangible assets</v>
          </cell>
        </row>
        <row r="79">
          <cell r="B79" t="str">
            <v>m_Amounts not recognised as an asset, due to limits of para 58 (b)</v>
          </cell>
          <cell r="C79" t="str">
            <v>Assets other than Derivatives, Equity instruments, Debt securities, Loans and advances</v>
          </cell>
        </row>
        <row r="80">
          <cell r="B80" t="str">
            <v>m_Amounts reversed for estimated probable loan losses on exposures (flow)</v>
          </cell>
          <cell r="C80" t="str">
            <v>Assets other than Derivatives and SFTs</v>
          </cell>
        </row>
        <row r="81">
          <cell r="B81" t="str">
            <v>m_Amounts set aside for estimated probable loan losses on exposures (flow)</v>
          </cell>
          <cell r="C81" t="str">
            <v>Assets other than Equity instruments, Debt securities, Loans and advances, Tangible assets</v>
          </cell>
        </row>
        <row r="82">
          <cell r="B82" t="str">
            <v>m_Amounts taken against allowances (flow)</v>
          </cell>
          <cell r="C82" t="str">
            <v>Assets other than Equity instruments, Debt securities, Loans and advances, Tangible assets. Property</v>
          </cell>
        </row>
        <row r="83">
          <cell r="B83" t="str">
            <v>m_Amounts used (flow)</v>
          </cell>
          <cell r="C83" t="str">
            <v>AT1 Capital Items</v>
          </cell>
        </row>
        <row r="84">
          <cell r="B84" t="str">
            <v>m_Applicable limit for institutions</v>
          </cell>
          <cell r="C84" t="str">
            <v>Capital conservation buffer</v>
          </cell>
        </row>
        <row r="85">
          <cell r="B85" t="str">
            <v>m_Applicable limit for non institutions</v>
          </cell>
          <cell r="C85" t="str">
            <v>Cash on hand</v>
          </cell>
        </row>
        <row r="86">
          <cell r="B86" t="str">
            <v>m_ASA modified nominal amount</v>
          </cell>
          <cell r="C86" t="str">
            <v>Cash on hand, Equity instruments, Debt securities, Loans and advances</v>
          </cell>
        </row>
        <row r="87">
          <cell r="B87" t="str">
            <v>m_Assumed charge for CTP floor - weighted positions after cap</v>
          </cell>
          <cell r="C87" t="str">
            <v>Cash on hand, Equity instruments, Debt securities, Loans and advances, Deposits, Debt securities issued, Other financial liabilities</v>
          </cell>
        </row>
        <row r="88">
          <cell r="B88" t="str">
            <v>m_Average incremental default and migration risk capital charge</v>
          </cell>
          <cell r="C88" t="str">
            <v>CET1 Capital Items</v>
          </cell>
        </row>
        <row r="89">
          <cell r="B89" t="str">
            <v xml:space="preserve">m_Base for calculating the limit for grandfathering of instruments not consituting State aid </v>
          </cell>
          <cell r="C89" t="str">
            <v>CET1 Capital Items, AT1 Capital Items</v>
          </cell>
        </row>
        <row r="90">
          <cell r="B90" t="str">
            <v>m_Benefits paid (flow)</v>
          </cell>
          <cell r="C90" t="str">
            <v>CET1 Capital Items_fully phased-in</v>
          </cell>
        </row>
        <row r="91">
          <cell r="B91" t="str">
            <v>m_Business combinations or divestitures (flow)</v>
          </cell>
          <cell r="C91" t="str">
            <v>CET1 Capital Items_transitional</v>
          </cell>
        </row>
        <row r="92">
          <cell r="B92" t="str">
            <v>m_Capital Reduction (flow)</v>
          </cell>
          <cell r="C92" t="str">
            <v>CIUs</v>
          </cell>
        </row>
        <row r="93">
          <cell r="B93" t="str">
            <v>m_Capital requirements</v>
          </cell>
          <cell r="C93" t="str">
            <v>Collateral received</v>
          </cell>
        </row>
        <row r="94">
          <cell r="B94" t="str">
            <v>m_Carrying amount</v>
          </cell>
          <cell r="C94" t="str">
            <v>Collateral received. Debt securities</v>
          </cell>
        </row>
        <row r="95">
          <cell r="B95" t="str">
            <v>m_Carrying amount (flow)</v>
          </cell>
          <cell r="C95" t="str">
            <v>Collateral received. Debt securities issued</v>
          </cell>
        </row>
        <row r="96">
          <cell r="B96" t="str">
            <v>m_Carrying amount [before restatement]</v>
          </cell>
          <cell r="C96" t="str">
            <v>Collateral received. Deposits</v>
          </cell>
        </row>
        <row r="97">
          <cell r="B97" t="str">
            <v>m_Carrying amount before amount of purchases of own instruments</v>
          </cell>
          <cell r="C97" t="str">
            <v>Collateral received. Deposits, Debt securities issued</v>
          </cell>
        </row>
        <row r="98">
          <cell r="B98" t="str">
            <v xml:space="preserve">m_Carrying amount of Collateral obtained </v>
          </cell>
          <cell r="C98" t="str">
            <v>Collateral received. Equity instruments</v>
          </cell>
        </row>
        <row r="99">
          <cell r="B99" t="str">
            <v>m_Carrying amount of Collateral obtained during the period (flow)</v>
          </cell>
          <cell r="C99" t="str">
            <v>Collateral received. Equity instruments, debt securities, loans and advances</v>
          </cell>
        </row>
        <row r="100">
          <cell r="B100" t="str">
            <v>m_Carrying amount, Mark-to-market (Mark-to-Model) value</v>
          </cell>
          <cell r="C100" t="str">
            <v>Collateral received. Loans and advances</v>
          </cell>
        </row>
        <row r="101">
          <cell r="B101" t="str">
            <v>m_Changes in allowances for credit losses other than Amounts taken against allowances, Amounts set aside for estimated probable loan losses on exposures, Amounts reversed for estimated probable loan losses on exposures, Transfers between allowances (flow)</v>
          </cell>
          <cell r="C101" t="str">
            <v>Collateral received. Other than Equity instruments, Debt securities, Loans and advances</v>
          </cell>
        </row>
        <row r="102">
          <cell r="B102" t="str">
            <v>m_Changes in Defined benefit obligations other than Current service cost, Interest cost, Contributions paid by plan participants, Actuarial gains and losses, Foreign currency exchange, Benefits paid, Past service cost, Business combinations or divestiture</v>
          </cell>
          <cell r="C102" t="str">
            <v>Collateral received. Other than Real estate, Deposits, Debt securities</v>
          </cell>
        </row>
        <row r="103">
          <cell r="B103" t="str">
            <v>m_Changes in Equity from business combinations (flow)</v>
          </cell>
          <cell r="C103" t="str">
            <v>Collateral received. Other than Real state</v>
          </cell>
        </row>
        <row r="104">
          <cell r="B104" t="str">
            <v>m_Changes in Equity from share based payments (flow)</v>
          </cell>
          <cell r="C104" t="str">
            <v>Collateral received. Real estate</v>
          </cell>
        </row>
        <row r="105">
          <cell r="B105" t="str">
            <v>m_Changes in Equity other than Issuance of Ordinary Shares, Issuance of Preference Shares, Issuance of Equity Instruments other than Capital Instruments, Conversion of Debt to Equity, Capital Reduction, Dividends, Purchase of Treasury Shares, Sale/Cancell</v>
          </cell>
          <cell r="C105" t="str">
            <v>Collateral received. Real estate. Commercial</v>
          </cell>
        </row>
        <row r="106">
          <cell r="B106" t="str">
            <v>m_Changes in Provisions other than Additions, including increases in existing provisions, Amounts used, Unused amounts reversed during the period, Increase in the discounted amount and effect of any change in the discount rate (flow)</v>
          </cell>
          <cell r="C106" t="str">
            <v>Collateral received. Real estate. Residential</v>
          </cell>
        </row>
        <row r="107">
          <cell r="B107" t="str">
            <v>m_Computable amount</v>
          </cell>
          <cell r="C107" t="str">
            <v>Collaterial received. Real estate</v>
          </cell>
        </row>
        <row r="108">
          <cell r="B108" t="str">
            <v>m_Computable amount - Individual basis</v>
          </cell>
          <cell r="C108" t="str">
            <v>Collective provisioning[Country especific_MT]</v>
          </cell>
        </row>
        <row r="109">
          <cell r="B109" t="str">
            <v>m_Computable amount (flow)</v>
          </cell>
          <cell r="C109" t="str">
            <v>Combined buffer</v>
          </cell>
        </row>
        <row r="110">
          <cell r="B110" t="str">
            <v>m_Computable amount, transitional computable amount</v>
          </cell>
          <cell r="C110" t="str">
            <v>Connected lending of a capital nature[Country especific_UK]</v>
          </cell>
        </row>
        <row r="111">
          <cell r="B111" t="str">
            <v>m_Contributions paid by plan participants (flow)</v>
          </cell>
          <cell r="C111" t="str">
            <v>Consolidated reserves according to CRD which are not eligible according to CRR</v>
          </cell>
        </row>
        <row r="112">
          <cell r="B112" t="str">
            <v>m_Conversion of debt to equity (flow)</v>
          </cell>
          <cell r="C112" t="str">
            <v xml:space="preserve">Contingent liabilities </v>
          </cell>
        </row>
        <row r="113">
          <cell r="B113" t="str">
            <v>m_Credit risk adjustments for defaults observed during the period (flow)</v>
          </cell>
          <cell r="C113" t="str">
            <v>Contingent liabilities[Country especific_UK]</v>
          </cell>
        </row>
        <row r="114">
          <cell r="B114" t="str">
            <v>m_Credit risk adjustments, Write-offs for defaults observed during the period (flow)</v>
          </cell>
          <cell r="C114" t="str">
            <v>Contractual obligation to purchase</v>
          </cell>
        </row>
        <row r="115">
          <cell r="B115" t="str">
            <v>m_Credit risk adjustments. Additions (flow)</v>
          </cell>
          <cell r="C115" t="str">
            <v>Corporate</v>
          </cell>
        </row>
        <row r="116">
          <cell r="B116" t="str">
            <v>m_Credit risk adjustments. General. Computable amount</v>
          </cell>
          <cell r="C116" t="str">
            <v>Counterparty</v>
          </cell>
        </row>
        <row r="117">
          <cell r="B117" t="str">
            <v>m_Credit risk adjustments. Reversals (flow)</v>
          </cell>
          <cell r="C117" t="str">
            <v>Country specific Core Additional Own Funds[Country especific]</v>
          </cell>
        </row>
        <row r="118">
          <cell r="B118" t="str">
            <v>m_Credit risk mitigation techniques with substitution effects on the exposure</v>
          </cell>
          <cell r="C118" t="str">
            <v>Country specific Supplementary Additional Own Funds[Country especific]</v>
          </cell>
        </row>
        <row r="119">
          <cell r="B119" t="str">
            <v>m_Credit value adjustments</v>
          </cell>
          <cell r="C119" t="str">
            <v>Country-specific deductions from  Original and Additional Own Funds[Country especific_LV]</v>
          </cell>
        </row>
        <row r="120">
          <cell r="B120" t="str">
            <v>m_CRM  substitution effects Inflows</v>
          </cell>
          <cell r="C120" t="str">
            <v>Country-specific deductions from Original and Additional Own Funds[Country especific]</v>
          </cell>
        </row>
        <row r="121">
          <cell r="B121" t="str">
            <v>m_CRM  substitution effects Inflows (CR SA)</v>
          </cell>
          <cell r="C121" t="str">
            <v>Country-specific deductions from Original and Additional Own Funds[Country especific_CY]</v>
          </cell>
        </row>
        <row r="122">
          <cell r="B122" t="str">
            <v>m_CRM  substitution effects Inflows (CR SEC IRB)</v>
          </cell>
          <cell r="C122" t="str">
            <v>Covered Bonds</v>
          </cell>
        </row>
        <row r="123">
          <cell r="B123" t="str">
            <v>m_CRM  substitution effects Inflows (CR SEC SA)</v>
          </cell>
          <cell r="C123" t="str">
            <v>CTP positions hedging n-th to default credit derivatives</v>
          </cell>
        </row>
        <row r="124">
          <cell r="B124" t="str">
            <v>m_CRM  substitution effects Outflows</v>
          </cell>
          <cell r="C124" t="str">
            <v>CTP positions hedging securitisation positions</v>
          </cell>
        </row>
        <row r="125">
          <cell r="B125" t="str">
            <v>m_CRM  substitution effects Outflows (CR SEC IRB)</v>
          </cell>
          <cell r="C125" t="str">
            <v>Cumulative gains and losses due to changes in own credit risk on fair valued liabilities</v>
          </cell>
        </row>
        <row r="126">
          <cell r="B126" t="str">
            <v>m_CRM  substitution effects Outflows (CR SEC SA)</v>
          </cell>
          <cell r="C126" t="str">
            <v>Current tax assets</v>
          </cell>
        </row>
        <row r="127">
          <cell r="B127" t="str">
            <v>m_CRM  Unfunded credit protection adjusted values (G*) - Outflows (CR SEC IRB)</v>
          </cell>
          <cell r="C127" t="str">
            <v>Current tax liabilities</v>
          </cell>
        </row>
        <row r="128">
          <cell r="B128" t="str">
            <v>m_CRM  Unfunded credit protection adjusted values (G*) - Outflows (CR SEC SA)</v>
          </cell>
          <cell r="C128" t="str">
            <v>Debt instruments</v>
          </cell>
        </row>
        <row r="129">
          <cell r="B129" t="str">
            <v>m_CRM Financial collateral: adjusted value (Cvam)</v>
          </cell>
          <cell r="C129" t="str">
            <v>Debt instruments, Equity instruments, Derivatives, Off balance sheet instruments</v>
          </cell>
        </row>
        <row r="130">
          <cell r="B130" t="str">
            <v>m_CRM Financial collateral: adjusted value (Cvam) (CR SA)</v>
          </cell>
          <cell r="C130" t="str">
            <v>Debt securities</v>
          </cell>
        </row>
        <row r="131">
          <cell r="B131" t="str">
            <v>m_CRM Financial collateral: adjusted value (Cvam) (CR SEC IRB)</v>
          </cell>
          <cell r="C131" t="str">
            <v>Debt securities issued</v>
          </cell>
        </row>
        <row r="132">
          <cell r="B132" t="str">
            <v>m_CRM Financial collateral: adjusted value (Cvam) (CR SEC SA)</v>
          </cell>
          <cell r="C132" t="str">
            <v>Debt securities issued. Asset-backed securities</v>
          </cell>
        </row>
        <row r="133">
          <cell r="B133" t="str">
            <v>m_CRM Funded credit protection (Cva) (CR SEC IRB)</v>
          </cell>
          <cell r="C133" t="str">
            <v>Debt securities issued. Certificates of deposits</v>
          </cell>
        </row>
        <row r="134">
          <cell r="B134" t="str">
            <v>m_CRM Funded credit protection (Cva) (CR SEC SA)</v>
          </cell>
          <cell r="C134" t="str">
            <v xml:space="preserve">Debt securities issued. Covered bonds </v>
          </cell>
        </row>
        <row r="135">
          <cell r="B135" t="str">
            <v>m_CRM substitution effects - Value of Credit derivatives [CR IRB]</v>
          </cell>
          <cell r="C135" t="str">
            <v>Debt securities issued. Hybrid contracts</v>
          </cell>
        </row>
        <row r="136">
          <cell r="B136" t="str">
            <v>m_CRM substitution effects - Value of Credit derivatives [CR SA]</v>
          </cell>
          <cell r="C136" t="str">
            <v>Debt securities issued. Other than Certificates of deposits, Asset-backed securities, Covered bonds, Hybrid contracts</v>
          </cell>
        </row>
        <row r="137">
          <cell r="B137" t="str">
            <v>m_CRM substitution effects - Value of Financial collateral: simple method [CR SA]</v>
          </cell>
          <cell r="C137" t="str">
            <v>Debt securities issued. Other than Certificates of deposits, Asset-backed securities, Covered bonds, Hybrid contracts. Convertible compound financial instruments</v>
          </cell>
        </row>
        <row r="138">
          <cell r="B138" t="str">
            <v>m_CRM substitution effects - Value of Funded credit protection (CR SEC IRB)</v>
          </cell>
          <cell r="C138" t="str">
            <v>Debt securities issued. Other than Certificates of deposits, Asset-backed securities, Covered bonds, Hybrid contracts. Non-convertible</v>
          </cell>
        </row>
        <row r="139">
          <cell r="B139" t="str">
            <v>m_CRM substitution effects - Value of Funded credit protection (CR SEC SA)</v>
          </cell>
          <cell r="C139" t="str">
            <v>Debt securities, Loans and advances</v>
          </cell>
        </row>
        <row r="140">
          <cell r="B140" t="str">
            <v>m_CRM substitution effects - Value of Guarantees [CR IRB]</v>
          </cell>
          <cell r="C140" t="str">
            <v>Debt securities, Loans and advances, Off-balance sheet items subject to credit risk</v>
          </cell>
        </row>
        <row r="141">
          <cell r="B141" t="str">
            <v>m_CRM substitution effects - Value of Guarantees [CR SA]</v>
          </cell>
          <cell r="C141" t="str">
            <v>Deductible deferred tax liabilities associated with deferred tax assets that rely on future profitability and arise from temporary differences</v>
          </cell>
        </row>
        <row r="142">
          <cell r="B142" t="str">
            <v>m_CRM substitution effects - Value of Other funded credit protection [CR IRB]</v>
          </cell>
          <cell r="C142" t="str">
            <v>Deductible deferred tax liabilities associated with deferred tax assets that rely on future profitability and do not arise from temporary differences</v>
          </cell>
        </row>
        <row r="143">
          <cell r="B143" t="str">
            <v>m_CRM substitution effects - Value of Other funded credit protection [CR SA]</v>
          </cell>
          <cell r="C143" t="str">
            <v>Deductions for capital charge in insurance subsidiaries and associated entities[Country especific_DK]</v>
          </cell>
        </row>
        <row r="144">
          <cell r="B144" t="str">
            <v>m_CRM substitution effects - Value of Unfunded credit protection: adjusted values (CR SEC IRB)</v>
          </cell>
          <cell r="C144" t="str">
            <v>Deductions of solvency write-downs on assets[Country especific_DK]</v>
          </cell>
        </row>
        <row r="145">
          <cell r="B145" t="str">
            <v>m_CRM substitution effects - Value of Unfunded credit protection: adjusted values (CR SEC SA)</v>
          </cell>
          <cell r="C145" t="str">
            <v>Deferred tax assets</v>
          </cell>
        </row>
        <row r="146">
          <cell r="B146" t="str">
            <v>m_CRM substitution effects Inflows (CR IRB)</v>
          </cell>
          <cell r="C146" t="str">
            <v>Deferred tax assets (DK)[Country especific_DK]</v>
          </cell>
        </row>
        <row r="147">
          <cell r="B147" t="str">
            <v>m_CRM substitution effects Outflows (CR IRB)</v>
          </cell>
          <cell r="C147" t="str">
            <v>Deferred tax assets and deferred tax liabilities. Rely on future profitability and arise from temporary differences</v>
          </cell>
        </row>
        <row r="148">
          <cell r="B148" t="str">
            <v>m_CRM substitution effects Outflows (CR SA)</v>
          </cell>
          <cell r="C148" t="str">
            <v>Deferred tax assets and deferred tax liabilities. Rely on future profitability and arise from temporary differences, and Equity instruments and indirect holdings of equity instruments</v>
          </cell>
        </row>
        <row r="149">
          <cell r="B149" t="str">
            <v>m_CRM Volatility adjustment to the exposure</v>
          </cell>
          <cell r="C149" t="str">
            <v>Deferred tax assets that do not rely on future profitability</v>
          </cell>
        </row>
        <row r="150">
          <cell r="B150" t="str">
            <v>m_CRM Volatility adjustment to the exposure (CR SA)</v>
          </cell>
          <cell r="C150" t="str">
            <v>Deferred tax assets that rely on future profitability and arise from temporary differences</v>
          </cell>
        </row>
        <row r="151">
          <cell r="B151" t="str">
            <v>m_CRM Volatility and maturity adjustments</v>
          </cell>
          <cell r="C151" t="str">
            <v>Deferred tax assets that rely on future profitability and do not arise from temporary differences</v>
          </cell>
        </row>
        <row r="152">
          <cell r="B152" t="str">
            <v>m_CRM Volatility and maturity adjustments (CR SA)</v>
          </cell>
          <cell r="C152" t="str">
            <v>Deferred tax assets. Rely on future profitability and do not arise from temporary differences</v>
          </cell>
        </row>
        <row r="153">
          <cell r="B153" t="str">
            <v>m_CTP value used for MKR purposes</v>
          </cell>
          <cell r="C153" t="str">
            <v>Deferred tax liabilities</v>
          </cell>
        </row>
        <row r="154">
          <cell r="B154" t="str">
            <v>m_Current period (flow)</v>
          </cell>
          <cell r="C154" t="str">
            <v>Deferred tax liabilities deductible from deferred tax assets that rely on future profitability</v>
          </cell>
        </row>
        <row r="155">
          <cell r="B155" t="str">
            <v>m_Current service cost (flow)</v>
          </cell>
          <cell r="C155" t="str">
            <v>Deferred tax liabilities non deductible from deferred tax assets that rely on future profitability</v>
          </cell>
        </row>
        <row r="156">
          <cell r="B156" t="str">
            <v>m_Dedutible amount</v>
          </cell>
          <cell r="C156" t="str">
            <v>Defined benefit obligations</v>
          </cell>
        </row>
        <row r="157">
          <cell r="B157" t="str">
            <v>m_Dividends (flow)</v>
          </cell>
          <cell r="C157" t="str">
            <v>Defined benefit obligations. Unfunded defined benefit obligations</v>
          </cell>
        </row>
        <row r="158">
          <cell r="B158" t="str">
            <v>m_Effects of changes in accounting policies recognised in accordance with IAS 8 (flow)</v>
          </cell>
          <cell r="C158" t="str">
            <v>Defined benefit obligations. Wholly or partially funded defined benefit obligations</v>
          </cell>
        </row>
        <row r="159">
          <cell r="B159" t="str">
            <v>m_Effects of corrections of errors recognised in accordance with IAS 8 (flow)</v>
          </cell>
          <cell r="C159" t="str">
            <v>defined benefit pension schemes. [Country especific_IE]</v>
          </cell>
        </row>
        <row r="160">
          <cell r="B160" t="str">
            <v>m_Eligible amount of minority interest and equivalents including transitional provisions</v>
          </cell>
          <cell r="C160" t="str">
            <v>Defined benefit plan assets</v>
          </cell>
        </row>
        <row r="161">
          <cell r="B161" t="str">
            <v>m_Exercise/Expiration of equity Instruments other than capital Instruments (flow)</v>
          </cell>
          <cell r="C161" t="str">
            <v xml:space="preserve">Defined benefit plan assets. In which the institution has an unrestricted ability to use the plan assets </v>
          </cell>
        </row>
        <row r="162">
          <cell r="B162" t="str">
            <v>m_Expected loss amount</v>
          </cell>
          <cell r="C162" t="str">
            <v>Defined benefit plans</v>
          </cell>
        </row>
        <row r="163">
          <cell r="B163" t="str">
            <v>m_Expected loss amount higher than CVA at the neeting set level</v>
          </cell>
          <cell r="C163" t="str">
            <v>Deposits</v>
          </cell>
        </row>
        <row r="164">
          <cell r="B164" t="str">
            <v>m_Exposure after crm substitution effects pre conversion factors (CR IRB)</v>
          </cell>
          <cell r="C164" t="str">
            <v>Deposits, Debt securities issued</v>
          </cell>
        </row>
        <row r="165">
          <cell r="B165" t="str">
            <v>m_Exposure after CRM substitution effects pre conversion factors [CR IRB]</v>
          </cell>
          <cell r="C165" t="str">
            <v>Deposits, Debt securities issued, Other financial liabilities</v>
          </cell>
        </row>
        <row r="166">
          <cell r="B166" t="str">
            <v>m_Exposure net of value adjustments and provisions</v>
          </cell>
          <cell r="C166" t="str">
            <v>Deposits. Current accounts / overnight deposits</v>
          </cell>
        </row>
        <row r="167">
          <cell r="B167" t="str">
            <v>m_Exposure net of value adjustments and provisions (CR SA)</v>
          </cell>
          <cell r="C167" t="str">
            <v xml:space="preserve">Deposits. Redeemable at notice </v>
          </cell>
        </row>
        <row r="168">
          <cell r="B168" t="str">
            <v>m_Exposure net of value adjustments and provisions (CR SEC SA)</v>
          </cell>
          <cell r="C168" t="str">
            <v>Deposits. Repurchase agreements</v>
          </cell>
        </row>
        <row r="169">
          <cell r="B169" t="str">
            <v>m_Exposure value</v>
          </cell>
          <cell r="C169" t="str">
            <v>Deposits. With agreed maturity</v>
          </cell>
        </row>
        <row r="170">
          <cell r="B170" t="str">
            <v>m_Exposure value  (CR SEC SA)</v>
          </cell>
          <cell r="C170" t="str">
            <v>Depreciation</v>
          </cell>
        </row>
        <row r="171">
          <cell r="B171" t="str">
            <v>m_Exposure value  (CR SEC SA) deducted from own funds</v>
          </cell>
          <cell r="C171" t="str">
            <v>Depreciation of investment property and property, plant and equipment deducted from own funds, applicable to unrealised gains not included in own funds[Country especific_NO]</v>
          </cell>
        </row>
        <row r="172">
          <cell r="B172" t="str">
            <v>m_Exposure value  (CR SEC SA) subject to risk weights</v>
          </cell>
          <cell r="C172" t="str">
            <v>Derivatives</v>
          </cell>
        </row>
        <row r="173">
          <cell r="B173" t="str">
            <v>m_Exposure value - all exposures</v>
          </cell>
          <cell r="C173" t="str">
            <v>Derivatives &amp; long settlement transactions excluding Contractual Cross Product Netting</v>
          </cell>
        </row>
        <row r="174">
          <cell r="B174" t="str">
            <v>m_Exposure value - securitised exposures of the reporting institutions</v>
          </cell>
          <cell r="C174" t="str">
            <v>Derivatives and SFTs</v>
          </cell>
        </row>
        <row r="175">
          <cell r="B175" t="str">
            <v>m_Exposure value (CR EQU IRB)</v>
          </cell>
          <cell r="C175" t="str">
            <v>Derivatives excluding Contractual Cross Product Netting - Centrally cleared through a compliant CCP</v>
          </cell>
        </row>
        <row r="176">
          <cell r="B176" t="str">
            <v>m_Exposure value (CR IRB)</v>
          </cell>
          <cell r="C176" t="str">
            <v>Derivatives excluding Contractual Cross Product Netting - OTC</v>
          </cell>
        </row>
        <row r="177">
          <cell r="B177" t="str">
            <v>m_Exposure value (CR SA)</v>
          </cell>
          <cell r="C177" t="str">
            <v>Derivatives which can be subject to EQU market risk requirements</v>
          </cell>
        </row>
        <row r="178">
          <cell r="B178" t="str">
            <v>m_Exposure value (CR SEC IRB)</v>
          </cell>
          <cell r="C178" t="str">
            <v xml:space="preserve">Derivatives which can be subject to TDI market risk </v>
          </cell>
        </row>
        <row r="179">
          <cell r="B179" t="str">
            <v>m_Exposure value (CR SEC IRB) subject to risk weights</v>
          </cell>
          <cell r="C179" t="str">
            <v>Derivatives which can be subject to TDI market risk requirements</v>
          </cell>
        </row>
        <row r="180">
          <cell r="B180" t="str">
            <v>m_Exposure Value deducted from own funds</v>
          </cell>
          <cell r="C180" t="str">
            <v>Derivatives, Debt securities, Loans and advances</v>
          </cell>
        </row>
        <row r="181">
          <cell r="B181" t="str">
            <v>m_Exposure value deducted from own funds (CR SEC IRB)</v>
          </cell>
          <cell r="C181" t="str">
            <v>Derivatives, Debt securities, Loans and advances, Equity instruments</v>
          </cell>
        </row>
        <row r="182">
          <cell r="B182" t="str">
            <v>m_Exposure value subject to risk weights</v>
          </cell>
          <cell r="C182" t="str">
            <v>Derivatives, Debt securities, Loans and advances, Loan commitments given, Financial guarantees given, Other Commitments given</v>
          </cell>
        </row>
        <row r="183">
          <cell r="B183" t="str">
            <v>m_Exposures deducted from own funds</v>
          </cell>
          <cell r="C183" t="str">
            <v>Derivatives, Deposits, Debt securities issued</v>
          </cell>
        </row>
        <row r="184">
          <cell r="B184" t="str">
            <v>m_Fair value</v>
          </cell>
          <cell r="C184" t="str">
            <v>Derivatives, Deposits, Debt securities issued, Equity instruments issued</v>
          </cell>
        </row>
        <row r="185">
          <cell r="B185" t="str">
            <v>m_Foreign currency translation (flow)</v>
          </cell>
          <cell r="C185" t="str">
            <v>Derivatives, Deposits, Debt securities issued, Other financial liabilities</v>
          </cell>
        </row>
        <row r="186">
          <cell r="B186" t="str">
            <v>m_Fully adjusted exposure value (E*)</v>
          </cell>
          <cell r="C186" t="str">
            <v>Derivatives, Equity instruments</v>
          </cell>
        </row>
        <row r="187">
          <cell r="B187" t="str">
            <v>m_Fully adjusted exposure value (E*) (CR SA)</v>
          </cell>
          <cell r="C187" t="str">
            <v>Derivatives, Equity instruments, Debt securities, Loans and advances, Short positions, Deposits, Debt securities issued, Other financial liabilities</v>
          </cell>
        </row>
        <row r="188">
          <cell r="B188" t="str">
            <v>m_Fully adjusted exposure value E*  (CR SEC SA)</v>
          </cell>
          <cell r="C188" t="str">
            <v xml:space="preserve">Derivatives, Short positions, Deposits,  Debt securities issued, Other financial liabilities </v>
          </cell>
        </row>
        <row r="189">
          <cell r="B189" t="str">
            <v>m_Fully adjusted exposure value E* (CR SEC IRB)</v>
          </cell>
          <cell r="C189" t="str">
            <v>Derivatives, Short positions, Deposits, Debt securities issued, Other financial liabilities</v>
          </cell>
        </row>
        <row r="190">
          <cell r="B190" t="str">
            <v>m_General credit risk adjustments</v>
          </cell>
          <cell r="C190" t="str">
            <v>Derivatives, Short positions, Deposits, Debt securities issued, Other financial liabilities, Equity instruments issued</v>
          </cell>
        </row>
        <row r="191">
          <cell r="B191" t="str">
            <v>m_Goodwill included in carrying amount</v>
          </cell>
          <cell r="C191" t="str">
            <v>Derivatives. Credit default swaps</v>
          </cell>
        </row>
        <row r="192">
          <cell r="B192" t="str">
            <v xml:space="preserve">m_Gross [before taxes] unrealised gains [accumulated] </v>
          </cell>
          <cell r="C192" t="str">
            <v>Derivatives. Credit spread options</v>
          </cell>
        </row>
        <row r="193">
          <cell r="B193" t="str">
            <v>m_Gross [before taxes] unrealised gains and losses [accumulated]</v>
          </cell>
          <cell r="C193" t="str">
            <v>Derivatives. Credit. Protection bought</v>
          </cell>
        </row>
        <row r="194">
          <cell r="B194" t="str">
            <v xml:space="preserve">m_Gross [before taxes] unrealised losses [accumulated] </v>
          </cell>
          <cell r="C194" t="str">
            <v>Derivatives. Credit. Protection sold</v>
          </cell>
        </row>
        <row r="195">
          <cell r="B195" t="str">
            <v>m_Gross carrying amount</v>
          </cell>
          <cell r="C195" t="str">
            <v>Derivatives. Credit. Protection sold. Not subject to clause out clause</v>
          </cell>
        </row>
        <row r="196">
          <cell r="B196" t="str">
            <v>m_Gross carrying amount, Notional</v>
          </cell>
          <cell r="C196" t="str">
            <v>Derivatives. Credit. Protection sold. Subject to clause out clause</v>
          </cell>
        </row>
        <row r="197">
          <cell r="B197" t="str">
            <v>m_Gross carrying amount, Notional of defaults observed during the period (flow)</v>
          </cell>
          <cell r="C197" t="str">
            <v>Derivatives. Financial</v>
          </cell>
        </row>
        <row r="198">
          <cell r="B198" t="str">
            <v>m_Gross direct holdings of AT1 capital of relevant entities where the institution does not have a significant investment</v>
          </cell>
          <cell r="C198" t="str">
            <v>Derivatives: market value</v>
          </cell>
        </row>
        <row r="199">
          <cell r="B199" t="str">
            <v>m_Gross direct holdings of AT1 capital of relevant entities where the institution has a significant investment</v>
          </cell>
          <cell r="C199" t="str">
            <v>Derivatives. Options</v>
          </cell>
        </row>
        <row r="200">
          <cell r="B200" t="str">
            <v>m_Gross direct holdings of CET1 capital of relevant entities where the institution does not have a significant investment</v>
          </cell>
          <cell r="C200" t="str">
            <v>Derivatives. Other than Credit default swaps, Credit spread options, Total return swaps</v>
          </cell>
        </row>
        <row r="201">
          <cell r="B201" t="str">
            <v>m_Gross direct holdings of CET1 capital of relevant entities where the institution has a significant investment</v>
          </cell>
          <cell r="C201" t="str">
            <v>Derivatives. Other than options</v>
          </cell>
        </row>
        <row r="202">
          <cell r="B202" t="str">
            <v>m_Gross direct holdings of T2 capital of relevant entities where the institution does not have a significant investment</v>
          </cell>
          <cell r="C202" t="str">
            <v>Derivatives. Purchased</v>
          </cell>
        </row>
        <row r="203">
          <cell r="B203" t="str">
            <v>m_Gross direct holdings of T2 capital of relevant entities where the institution has a significant investment</v>
          </cell>
          <cell r="C203" t="str">
            <v>Derivatives. Sold</v>
          </cell>
        </row>
        <row r="204">
          <cell r="B204" t="str">
            <v>m_Increase in the discounted amount and effect of any change in the discount rate (flow)</v>
          </cell>
          <cell r="C204" t="str">
            <v>Derivatives. Total return swaps</v>
          </cell>
        </row>
        <row r="205">
          <cell r="B205" t="str">
            <v>m_Incremental default and migration risk capital charge last measure</v>
          </cell>
          <cell r="C205" t="str">
            <v>Difference resulting from the inclusion of certain participating interests according to CRD which are not eligible according to CRR</v>
          </cell>
        </row>
        <row r="206">
          <cell r="B206" t="str">
            <v>m_Interest cost (flow)</v>
          </cell>
          <cell r="C206" t="str">
            <v>Dividend income</v>
          </cell>
        </row>
        <row r="207">
          <cell r="B207" t="str">
            <v>m_Issuance of equity Instruments other than capital instruments (flow)</v>
          </cell>
          <cell r="C207" t="str">
            <v>Effect of the transitory increase of limits for Additional Own Funds[Country especific_ES]</v>
          </cell>
        </row>
        <row r="208">
          <cell r="B208" t="str">
            <v>m_Issuance of ordinary shares (flow)</v>
          </cell>
          <cell r="C208" t="str">
            <v>Elements within conditions of article 4b) of regulation n°90-02[Country especific_FR]</v>
          </cell>
        </row>
        <row r="209">
          <cell r="B209" t="str">
            <v>m_Issuance of preference shares (flow)</v>
          </cell>
          <cell r="C209" t="str">
            <v>Eligible capital for the purposes of qualifying holdings outside the financial sector and large exposures</v>
          </cell>
        </row>
        <row r="210">
          <cell r="B210" t="str">
            <v>m_Latest available stressed VaR</v>
          </cell>
          <cell r="C210" t="str">
            <v>Eligible minority interest</v>
          </cell>
        </row>
        <row r="211">
          <cell r="B211" t="str">
            <v>m_LE Exposure value after application of exemptions and CRM</v>
          </cell>
          <cell r="C211" t="str">
            <v>Eligible minority interest, Instruments issued by subsidiaries that are given recognition in own funds</v>
          </cell>
        </row>
        <row r="212">
          <cell r="B212" t="str">
            <v>m_LE Exposure value before application of exemptions and CRM</v>
          </cell>
          <cell r="C212" t="str">
            <v>Equity exposures and equivalents to the effects of CR</v>
          </cell>
        </row>
        <row r="213">
          <cell r="B213" t="str">
            <v>m_LE Original exposure</v>
          </cell>
          <cell r="C213" t="str">
            <v>Equity instruments</v>
          </cell>
        </row>
        <row r="214">
          <cell r="B214" t="str">
            <v>m_LE Percentage against capital before application of exemptions and CRM</v>
          </cell>
          <cell r="C214" t="str">
            <v>Equity instruments and indirect holdings of equity instruments</v>
          </cell>
        </row>
        <row r="215">
          <cell r="B215" t="str">
            <v xml:space="preserve">m_Limit for grandfathering of instruments not consituting State aid </v>
          </cell>
          <cell r="C215" t="str">
            <v>Equity instruments issued</v>
          </cell>
        </row>
        <row r="216">
          <cell r="B216" t="str">
            <v>m_Losses stemming from lending collateralised</v>
          </cell>
          <cell r="C216" t="str">
            <v>Equity instruments issued. Capital</v>
          </cell>
        </row>
        <row r="217">
          <cell r="B217" t="str">
            <v>m_Losses stemming from lending collateralised - Valued with mortgage lending value</v>
          </cell>
          <cell r="C217" t="str">
            <v>Equity instruments issued. Capital instruments other than Capital</v>
          </cell>
        </row>
        <row r="218">
          <cell r="B218" t="str">
            <v>m_Mark-to-market (Mark-to-Model) value</v>
          </cell>
          <cell r="C218" t="str">
            <v>Equity instruments issued. Capital instruments other than Capital, Debt securities issued, Deposits</v>
          </cell>
        </row>
        <row r="219">
          <cell r="B219" t="str">
            <v>m_Mark-to-market method; assume no netting of RM</v>
          </cell>
          <cell r="C219" t="str">
            <v xml:space="preserve">Equity instruments issued. Capital instruments other than Capital, Debt securities issued, Deposits and indirect holdings of Equity instruments issued. Capital instruments other than Capital, Debt securities issued, Deposits </v>
          </cell>
        </row>
        <row r="220">
          <cell r="B220" t="str">
            <v>m_Mark-to-market. Method 1</v>
          </cell>
          <cell r="C220" t="str">
            <v>Equity instruments issued. Capital instruments other than Capital, Debt securities issued, Deposits. Paid up</v>
          </cell>
        </row>
        <row r="221">
          <cell r="B221" t="str">
            <v>m_Mark-to-market. Methiod 2</v>
          </cell>
          <cell r="C221" t="str">
            <v>Equity instruments issued. Capital instruments other than Capital, Equity instruments issued. Equity component of compound financial instruments, Equity issued. Other than Equity instruments issued</v>
          </cell>
        </row>
        <row r="222">
          <cell r="B222" t="str">
            <v>m_Maximum collateral/guarantee that can be considered</v>
          </cell>
          <cell r="C222" t="str">
            <v>Equity instruments issued. Capital instruments other than Capital. Paid up, Debt securities issued, Deposits</v>
          </cell>
        </row>
        <row r="223">
          <cell r="B223" t="str">
            <v xml:space="preserve">m_Maximum exposure to credit risk </v>
          </cell>
          <cell r="C223" t="str">
            <v>Equity instruments issued. Capital. Other than Share capital repayable on demand</v>
          </cell>
        </row>
        <row r="224">
          <cell r="B224" t="str">
            <v>m_Maximum single loss due to operational risk (flow)</v>
          </cell>
          <cell r="C224" t="str">
            <v>Equity instruments issued. Capital. Paid up</v>
          </cell>
        </row>
        <row r="225">
          <cell r="B225" t="str">
            <v xml:space="preserve">m_Net [after taxes] unrealised gains [accumulated] </v>
          </cell>
          <cell r="C225" t="str">
            <v>Equity instruments issued. Capital. Share capital repayable on demand</v>
          </cell>
        </row>
        <row r="226">
          <cell r="B226" t="str">
            <v xml:space="preserve">m_Net [after taxes] unrealised losses [accumulated] </v>
          </cell>
          <cell r="C226" t="str">
            <v>Equity instruments issued. Capital. Unpaid which has been called up</v>
          </cell>
        </row>
        <row r="227">
          <cell r="B227" t="str">
            <v xml:space="preserve">m_Net exposure after CRM substitution effects pre conversion factors </v>
          </cell>
          <cell r="C227" t="str">
            <v>Equity instruments issued. Equity component of compound financial instruments</v>
          </cell>
        </row>
        <row r="228">
          <cell r="B228" t="str">
            <v>m_Net exposure after crm substitution effects pre conversion factors (CR SA)</v>
          </cell>
          <cell r="C228" t="str">
            <v>Equity instruments, debt securities, loans and advances</v>
          </cell>
        </row>
        <row r="229">
          <cell r="B229" t="str">
            <v>m_Net exposure after CRM substitution effects pre conversion factors (CR SEC IRB)</v>
          </cell>
          <cell r="C229" t="str">
            <v>Equity instruments, Debt securities, Loans and advances, Commodities</v>
          </cell>
        </row>
        <row r="230">
          <cell r="B230" t="str">
            <v>m_Net exposure after CRM substitution effects pre conversion factors (CR SEC SA)</v>
          </cell>
          <cell r="C230" t="str">
            <v>Equity instruments, Debt securities, Loans and advances, Deposits</v>
          </cell>
        </row>
        <row r="231">
          <cell r="B231" t="str">
            <v>m_Net position to the effect of holdings of capital instruments of relevant entities</v>
          </cell>
          <cell r="C231" t="str">
            <v>Equity instruments, Debt securities, Loans and advances, Deposits, Debt securities issued, Other financial liabilities</v>
          </cell>
        </row>
        <row r="232">
          <cell r="B232" t="str">
            <v>m_Nominal amount</v>
          </cell>
          <cell r="C232" t="str">
            <v>Equity instruments, Debt securities, Loans and advances, Deposits. Indirect holdings of other entities instruments</v>
          </cell>
        </row>
        <row r="233">
          <cell r="B233" t="str">
            <v>m_Nominal amount_same reference name</v>
          </cell>
          <cell r="C233" t="str">
            <v>Equity instruments, Indirect holdings of equity instruments</v>
          </cell>
        </row>
        <row r="234">
          <cell r="B234" t="str">
            <v>m_Nominal amount_same reference name and bought protection from CCP</v>
          </cell>
          <cell r="C234" t="str">
            <v>Equity instruments, indirect holdings of equity instruments, synthetic holdings of equity instruments</v>
          </cell>
        </row>
        <row r="235">
          <cell r="B235" t="str">
            <v>m_Nominal amount_same reference name and counterparty or CCP</v>
          </cell>
          <cell r="C235" t="str">
            <v>Equity instruments. Other than Investments in subsidiaries, joint ventures and associates</v>
          </cell>
        </row>
        <row r="236">
          <cell r="B236" t="str">
            <v>m_Not eligible unaudited amount and foreseeable charges or dividends</v>
          </cell>
          <cell r="C236" t="str">
            <v>Equity issued</v>
          </cell>
        </row>
        <row r="237">
          <cell r="B237" t="str">
            <v>m_Notional amount</v>
          </cell>
          <cell r="C237" t="str">
            <v>Equity issued. Other than Equity instruments issued</v>
          </cell>
        </row>
        <row r="238">
          <cell r="B238" t="str">
            <v>m_Notional amount retained or repurchased of credit protection (CR SEC IRB)</v>
          </cell>
          <cell r="C238" t="str">
            <v>Equity other than Accumulated other comprehensive income</v>
          </cell>
        </row>
        <row r="239">
          <cell r="B239" t="str">
            <v>m_Notional amount retained or repurchased of credit protection (CR SEC SA)</v>
          </cell>
          <cell r="C239" t="str">
            <v>Excess of deduction, AT1</v>
          </cell>
        </row>
        <row r="240">
          <cell r="B240" t="str">
            <v>m_Notional amount, Maximum collateral/guarantee that can be considered</v>
          </cell>
          <cell r="C240" t="str">
            <v>Excess of deduction, AT1 (Deducted CET1)</v>
          </cell>
        </row>
        <row r="241">
          <cell r="B241" t="str">
            <v>m_Original Exposure Method value</v>
          </cell>
          <cell r="C241" t="str">
            <v>Excess of deduction, T2</v>
          </cell>
        </row>
        <row r="242">
          <cell r="B242" t="str">
            <v>m_Original exposure pre conversion factors</v>
          </cell>
          <cell r="C242" t="str">
            <v>Excess of deduction, T2 (Deducted AT1)</v>
          </cell>
        </row>
        <row r="243">
          <cell r="B243" t="str">
            <v>m_Original exposure pre conversion factors (CR EQU IRB)</v>
          </cell>
          <cell r="C243" t="str">
            <v>Excess on limits for minority interests over 10% of original own funds[Country especific_ES]</v>
          </cell>
        </row>
        <row r="244">
          <cell r="B244" t="str">
            <v>m_Original exposure pre conversion factors (CR IRB)</v>
          </cell>
          <cell r="C244" t="str">
            <v>Excess on limits for original own funds other than capital and reserves (50%)[Country especific_ES]</v>
          </cell>
        </row>
        <row r="245">
          <cell r="B245" t="str">
            <v>m_Original exposure pre conversion factors (CR SA)</v>
          </cell>
          <cell r="C245" t="str">
            <v>Excess over the 15% own funds deduction threshold</v>
          </cell>
        </row>
        <row r="246">
          <cell r="B246" t="str">
            <v>m_Original exposure pre conversion factors (CR SEC IRB)</v>
          </cell>
          <cell r="C246" t="str">
            <v>Exchange differences</v>
          </cell>
        </row>
        <row r="247">
          <cell r="B247" t="str">
            <v>m_Original exposure pre conversion factors (CR SEC SA)</v>
          </cell>
          <cell r="C247" t="str">
            <v>Exchange traded stock-index futures broadly diversified</v>
          </cell>
        </row>
        <row r="248">
          <cell r="B248" t="str">
            <v>m_Overall effect (adjustment) due to infringement of the due diligence provisions</v>
          </cell>
          <cell r="C248" t="str">
            <v>Expenses on equity instruments issued</v>
          </cell>
        </row>
        <row r="249">
          <cell r="B249" t="str">
            <v>m_Overall effect (adjustment) due to infringement of the due diligence provisions (CR SEC IRB)</v>
          </cell>
          <cell r="C249" t="str">
            <v>Exposurs in default</v>
          </cell>
        </row>
        <row r="250">
          <cell r="B250" t="str">
            <v>m_Overall effect (adjustment) due to infringement of the due diligence provisions (CR SEC SA)</v>
          </cell>
          <cell r="C250" t="str">
            <v>Exposures treated as sovereigns; of wich</v>
          </cell>
        </row>
        <row r="251">
          <cell r="B251" t="str">
            <v>m_Own funds requirement before alleviation due to expected loss, diversification and risk mitigation techniques</v>
          </cell>
          <cell r="C251" t="str">
            <v>Fair value changes of the hedged items in portfolio hedge of interest rate risk</v>
          </cell>
        </row>
        <row r="252">
          <cell r="B252" t="str">
            <v>m_Own funds requirements</v>
          </cell>
          <cell r="C252" t="str">
            <v>Fair value reserves</v>
          </cell>
        </row>
        <row r="253">
          <cell r="B253" t="str">
            <v>m_Own funds requirements (MKR SA COM)</v>
          </cell>
          <cell r="C253" t="str">
            <v>Fair value reserves. Cash flow hedges</v>
          </cell>
        </row>
        <row r="254">
          <cell r="B254" t="str">
            <v>m_Own funds requirements (MKR SA CTP)</v>
          </cell>
          <cell r="C254" t="str">
            <v>Fair value reserves. Hedges of net investments in foreign operations</v>
          </cell>
        </row>
        <row r="255">
          <cell r="B255" t="str">
            <v>m_Own funds requirements (MKR SA EQU)</v>
          </cell>
          <cell r="C255" t="str">
            <v>Fair value reserves. Hedges other than hedges of net investments in foreign operations, Cash flow hedges</v>
          </cell>
        </row>
        <row r="256">
          <cell r="B256" t="str">
            <v>m_Own funds requirements (MKR SA FX)</v>
          </cell>
          <cell r="C256" t="str">
            <v>Fair value reserves. Non-trading non-derivative financial assets measured at fair value to equity</v>
          </cell>
        </row>
        <row r="257">
          <cell r="B257" t="str">
            <v>m_Own funds requirements (MKR SA SEC)</v>
          </cell>
          <cell r="C257" t="str">
            <v>Fee and commission</v>
          </cell>
        </row>
        <row r="258">
          <cell r="B258" t="str">
            <v>m_Own funds requirements (MKR SA TDI)</v>
          </cell>
          <cell r="C258" t="str">
            <v>Financial guarantees given</v>
          </cell>
        </row>
        <row r="259">
          <cell r="B259" t="str">
            <v>m_Past service cost (flow)</v>
          </cell>
          <cell r="C259" t="str">
            <v>Financial guarantees received</v>
          </cell>
        </row>
        <row r="260">
          <cell r="B260" t="str">
            <v>m_Permited offsetting short positions to the effect of holdings of capital instruments of relevant entities</v>
          </cell>
          <cell r="C260" t="str">
            <v xml:space="preserve">Financial instruments other than derivatives which can be subject to TDI market risk </v>
          </cell>
        </row>
        <row r="261">
          <cell r="B261" t="str">
            <v>m_Present value</v>
          </cell>
          <cell r="C261" t="str">
            <v>Financial instruments which can be subject to COM market risk requirements</v>
          </cell>
        </row>
        <row r="262">
          <cell r="B262" t="str">
            <v>m_Previous day VaR</v>
          </cell>
          <cell r="C262" t="str">
            <v>Financial instruments which can be subject to COM market risk requirements - Agricultural products (softs) underlying</v>
          </cell>
        </row>
        <row r="263">
          <cell r="B263" t="str">
            <v>m_Price difference exposure due to unsettled transactions</v>
          </cell>
          <cell r="C263" t="str">
            <v>Financial instruments which can be subject to COM market risk requirements - Base metals underlying</v>
          </cell>
        </row>
        <row r="264">
          <cell r="B264" t="str">
            <v>m_Principal amount outstanding</v>
          </cell>
          <cell r="C264" t="str">
            <v>Financial instruments which can be subject to COM market risk requirements - Energy products (oil, gas) underlying</v>
          </cell>
        </row>
        <row r="265">
          <cell r="B265" t="str">
            <v>m_Purchase of Treasury Shares (flow)</v>
          </cell>
          <cell r="C265" t="str">
            <v>Financial instruments which can be subject to COM market risk requirements - Other than precious metals, base metals, agricultural products (softs) underlying</v>
          </cell>
        </row>
        <row r="266">
          <cell r="B266" t="str">
            <v>m_Qualifying amount</v>
          </cell>
          <cell r="C266" t="str">
            <v>Financial instruments which can be subject to COM market risk requirements - Precious metals except gold underlying</v>
          </cell>
        </row>
        <row r="267">
          <cell r="B267" t="str">
            <v>m_Reclassification of financial instruments from equity to liability (flow)</v>
          </cell>
          <cell r="C267" t="str">
            <v>Financial instruments which can be subject to EQU market risk requirements</v>
          </cell>
        </row>
        <row r="268">
          <cell r="B268" t="str">
            <v>m_Reclassification of financial instruments from liability to equity (flow)</v>
          </cell>
          <cell r="C268" t="str">
            <v>Financial instruments which can be subject to EQU market risk requirements other than exchange traded stock-index futures broadly diversified</v>
          </cell>
        </row>
        <row r="269">
          <cell r="B269" t="str">
            <v>m_Reclassifications other than valuation gains and losses taken to equity, Transferred to profit or loss (flow)</v>
          </cell>
          <cell r="C269" t="str">
            <v>Financial instruments which can be subject to FX market risk requirements</v>
          </cell>
        </row>
        <row r="270">
          <cell r="B270" t="str">
            <v>m_Reclassifications other than valuation gains and losses taken to equity, Transferred to profit or loss, Transferred to initial carrying amount of hedged items (flow)</v>
          </cell>
          <cell r="C270" t="str">
            <v>Financial instruments which can be subject to FX market risk requirements - Currency and gold Options</v>
          </cell>
        </row>
        <row r="271">
          <cell r="B271" t="str">
            <v>m_Recoveries recorded directly to the income statement (flow)</v>
          </cell>
          <cell r="C271" t="str">
            <v>Financial instruments which can be subject to FX market risk requirements - Derivatives</v>
          </cell>
        </row>
        <row r="272">
          <cell r="B272" t="str">
            <v>m_Reduction in RWA due to value adjustments and provisions</v>
          </cell>
          <cell r="C272" t="str">
            <v>Financial instruments which can be subject to FX market risk requirements - Gold and derivatives related to gold</v>
          </cell>
        </row>
        <row r="273">
          <cell r="B273" t="str">
            <v>m_Reduction in RWA due to value adjustments and provisions (CR SEC IRB)</v>
          </cell>
          <cell r="C273" t="str">
            <v>Financial instruments which can be subject to FX market risk requirements - Instruments other than gold and derivatives related to gold</v>
          </cell>
        </row>
        <row r="274">
          <cell r="B274" t="str">
            <v>m_Residual amount</v>
          </cell>
          <cell r="C274" t="str">
            <v>Financial instruments which can be subject to FX market risk requirements - Off-balance sheet financial instruments</v>
          </cell>
        </row>
        <row r="275">
          <cell r="B275" t="str">
            <v>m_Reversals (flow)</v>
          </cell>
          <cell r="C275" t="str">
            <v>Financial instruments which can be subject to FX market risk requirements - On-balance sheet financial instruments excluding derivatives</v>
          </cell>
        </row>
        <row r="276">
          <cell r="B276" t="str">
            <v>m_Risk adjustments and provisions</v>
          </cell>
          <cell r="C276" t="str">
            <v>Financial instruments which can be subject to FX market risk requirements - On-balance sheet items other than derivatives</v>
          </cell>
        </row>
        <row r="277">
          <cell r="B277" t="str">
            <v>m_Risk weighted exposure amount</v>
          </cell>
          <cell r="C277" t="str">
            <v>Financial instruments which can be subject to market risk requirements</v>
          </cell>
        </row>
        <row r="278">
          <cell r="B278" t="str">
            <v>m_Risk weighted exposure amount (CR EQU IRB)</v>
          </cell>
          <cell r="C278" t="str">
            <v>Financial instruments which can be subject to TDI and EQU market risk requirements</v>
          </cell>
        </row>
        <row r="279">
          <cell r="B279" t="str">
            <v>m_Risk weighted exposure amount (CR IRB)</v>
          </cell>
          <cell r="C279" t="str">
            <v xml:space="preserve">Financial instruments which can be subject to TDI market risk </v>
          </cell>
        </row>
        <row r="280">
          <cell r="B280" t="str">
            <v>m_Risk weighted exposure amount (CR SA)</v>
          </cell>
          <cell r="C280" t="str">
            <v>Financial instruments which can be subject to TDI market risk requirements and CIUs</v>
          </cell>
        </row>
        <row r="281">
          <cell r="B281" t="str">
            <v>m_Risk weighted exposure amount (CR SEC IRB)</v>
          </cell>
          <cell r="C281" t="str">
            <v>First consolidation difference computable according to CRD which are not eligible according to CRR</v>
          </cell>
        </row>
        <row r="282">
          <cell r="B282" t="str">
            <v>m_Risk weighted exposure amount (CR SEC SA)</v>
          </cell>
          <cell r="C282" t="str">
            <v>First consolidation differences</v>
          </cell>
        </row>
        <row r="283">
          <cell r="B283" t="str">
            <v>m_Risk weighted exposure amount after CAP</v>
          </cell>
          <cell r="C283" t="str">
            <v>Foreign currency translation adjustments[Country especific_AT]</v>
          </cell>
        </row>
        <row r="284">
          <cell r="B284" t="str">
            <v>m_Risk weighted exposure amount after cap (CR SEC IRB)</v>
          </cell>
          <cell r="C284" t="str">
            <v>Foreign Currency Translation Adjustments[Country especific_CY]</v>
          </cell>
        </row>
        <row r="285">
          <cell r="B285" t="str">
            <v>m_Risk weighted exposure amount after cap (CR SEC SA)</v>
          </cell>
          <cell r="C285" t="str">
            <v>Funds for general banking risks</v>
          </cell>
        </row>
        <row r="286">
          <cell r="B286" t="str">
            <v>m_Risk weighted exposure amount before CAP</v>
          </cell>
          <cell r="C286" t="str">
            <v>Gains and losses from remeasurements</v>
          </cell>
        </row>
        <row r="287">
          <cell r="B287" t="str">
            <v>m_Risk weighted exposure amount before CAP (CR SEC IRB)</v>
          </cell>
          <cell r="C287" t="str">
            <v>Gains and losses on derecognition</v>
          </cell>
        </row>
        <row r="288">
          <cell r="B288" t="str">
            <v>m_Risk weighted exposure amount before CAP (CR SEC SA)</v>
          </cell>
          <cell r="C288" t="str">
            <v>Gains and losses on derecognition, Gains and losses from remeasurements</v>
          </cell>
        </row>
        <row r="289">
          <cell r="B289" t="str">
            <v>m_Risk weighted exposure amount related to amounts not deducted from CET1</v>
          </cell>
          <cell r="C289" t="str">
            <v>Gains and losses other comprehensive income</v>
          </cell>
        </row>
        <row r="290">
          <cell r="B290" t="str">
            <v>m_Sale/Cancellation of Treasury Shares (flow)</v>
          </cell>
          <cell r="C290" t="str">
            <v xml:space="preserve">Gains and losses other comprehensive income. Foreign currency translation </v>
          </cell>
        </row>
        <row r="291">
          <cell r="B291" t="str">
            <v>m_Securitisation value used for MKR purposes</v>
          </cell>
          <cell r="C291" t="str">
            <v>Gains other comprehensive income</v>
          </cell>
        </row>
        <row r="292">
          <cell r="B292" t="str">
            <v>m_Specific credit risk adjustments</v>
          </cell>
          <cell r="C292" t="str">
            <v>General provisions eligible as Tier 2 capital for banks using the standardised approach to credit risk.[Country especific_IE]</v>
          </cell>
        </row>
        <row r="293">
          <cell r="B293" t="str">
            <v>m_Substitution of the exposure due to CRM (Outflows)</v>
          </cell>
          <cell r="C293" t="str">
            <v>General provisions related to exposures under the SA approach[Country especific_ES]</v>
          </cell>
        </row>
        <row r="294">
          <cell r="B294" t="str">
            <v>m_Substitution of the exposure due to CRM (Outflows) (CR EQU IRB)</v>
          </cell>
          <cell r="C294" t="str">
            <v>General provisions related to securitised exposures under the IRB approach[Country especific_ES]</v>
          </cell>
        </row>
        <row r="295">
          <cell r="B295" t="str">
            <v>m_Sum of the five largest losses due to operational risk (flow)</v>
          </cell>
          <cell r="C295" t="str">
            <v>Goodwill</v>
          </cell>
        </row>
        <row r="296">
          <cell r="B296" t="str">
            <v>m_Sum of weighted securitisation value used for MKR purposes after CAP</v>
          </cell>
          <cell r="C296" t="str">
            <v>Goodwill and other intangible assets</v>
          </cell>
        </row>
        <row r="297">
          <cell r="B297" t="str">
            <v>m_Sum of weighted securitisation value used for MKR purposes before CAP</v>
          </cell>
          <cell r="C297" t="str">
            <v>Impairment</v>
          </cell>
        </row>
        <row r="298">
          <cell r="B298" t="str">
            <v>m_Surplus(+)/Deficit(-) of own funds</v>
          </cell>
          <cell r="C298" t="str">
            <v>Increases in equity resulting from securitised assets</v>
          </cell>
        </row>
        <row r="299">
          <cell r="B299" t="str">
            <v>m_Threshold applied in data collection - highest</v>
          </cell>
          <cell r="C299" t="str">
            <v>Indirect holdings of equity instruments</v>
          </cell>
        </row>
        <row r="300">
          <cell r="B300" t="str">
            <v>m_Threshold applied in data collection - lowest</v>
          </cell>
          <cell r="C300" t="str">
            <v xml:space="preserve">Indirect holdings of Equity instruments issued. Capital instruments other than Capital, Debt securities issued, Deposits </v>
          </cell>
        </row>
        <row r="301">
          <cell r="B301" t="str">
            <v>m_Threshold for holdings in relevant entities  where an institution does not have a significant investment</v>
          </cell>
          <cell r="C301" t="str">
            <v>Indirect holdings of other entities instruments</v>
          </cell>
        </row>
        <row r="302">
          <cell r="B302" t="str">
            <v>m_Total amount of securitisation exposures originated</v>
          </cell>
          <cell r="C302" t="str">
            <v>Indirect holdings of own instruments</v>
          </cell>
        </row>
        <row r="303">
          <cell r="B303" t="str">
            <v>m_Total amount of securitisation exposures originated (CR SEC SA)</v>
          </cell>
          <cell r="C303" t="str">
            <v>Information about capitalised consolidation difference, section 10a para 6 sentence 9 and 10 of German Banking Act[Country especific_DE]</v>
          </cell>
        </row>
        <row r="304">
          <cell r="B304" t="str">
            <v>m_Total amount of securitisation exposures originated CR SEC IRB)</v>
          </cell>
          <cell r="C304" t="str">
            <v>Instruments in the CTP</v>
          </cell>
        </row>
        <row r="305">
          <cell r="B305" t="str">
            <v>m_Total amount of underlying securitised exposures</v>
          </cell>
          <cell r="C305" t="str">
            <v>Instruments issued by subsidiaries that are given recognition in own funds</v>
          </cell>
        </row>
        <row r="306">
          <cell r="B306" t="str">
            <v>m_Total amount of underlying securitised exposures of every originator</v>
          </cell>
          <cell r="C306" t="str">
            <v>Instruments subject to capital requirements</v>
          </cell>
        </row>
        <row r="307">
          <cell r="B307" t="str">
            <v>m_Total amount of underlying securitised exposures of every originator at origination date</v>
          </cell>
          <cell r="C307" t="str">
            <v>Instruments subject to credit risk</v>
          </cell>
        </row>
        <row r="308">
          <cell r="B308" t="str">
            <v>m_Total amount to be deducted after the applicable percentage</v>
          </cell>
          <cell r="C308" t="str">
            <v>Instruments subject to credit risk excluding instruments subject to securitisation credit risk treatment</v>
          </cell>
        </row>
        <row r="309">
          <cell r="B309" t="str">
            <v>m_Total amount to be deducted prior to applicable percentage</v>
          </cell>
          <cell r="C309" t="str">
            <v>Instruments subject to credit riskand non credit-obligation assets</v>
          </cell>
        </row>
        <row r="310">
          <cell r="B310" t="str">
            <v>m_Total comprehensive income for the year (flow)</v>
          </cell>
          <cell r="C310" t="str">
            <v>Instruments subject to requirements for exposures to a CCP</v>
          </cell>
        </row>
        <row r="311">
          <cell r="B311" t="str">
            <v>m_Total loss due to operational risk (flow)</v>
          </cell>
          <cell r="C311" t="str">
            <v>Instruments subject to securitisation credit risk treatment</v>
          </cell>
        </row>
        <row r="312">
          <cell r="B312" t="str">
            <v>m_Total risk exposure amount</v>
          </cell>
          <cell r="C312" t="str">
            <v>Instruments subject to securitisation credit risk treatment - Revolving securitisations with early amortisation</v>
          </cell>
        </row>
        <row r="313">
          <cell r="B313" t="str">
            <v>m_Total risk exposure amount (MKR SA COM)</v>
          </cell>
          <cell r="C313" t="str">
            <v>Instruments subject to securitisation credit risk treatment except Revolving securitisations with early amortisation</v>
          </cell>
        </row>
        <row r="314">
          <cell r="B314" t="str">
            <v>m_Total risk exposure amount (MKR SA CTP)</v>
          </cell>
          <cell r="C314" t="str">
            <v>Instruments subject to securitisation credit risk treatment except Revolving securitisations with early amortisation - Off-balance sheet items and derivatives</v>
          </cell>
        </row>
        <row r="315">
          <cell r="B315" t="str">
            <v>m_Total risk exposure amount (MKR SA EQU)</v>
          </cell>
          <cell r="C315" t="str">
            <v>Instruments subject to securitisation credit risk treatment except Revolving securitisations with early amortisation - Off-balance sheet items and derivatives securitisations C</v>
          </cell>
        </row>
        <row r="316">
          <cell r="B316" t="str">
            <v>m_Total risk exposure amount (MKR SA FX)</v>
          </cell>
          <cell r="C316" t="str">
            <v>Instruments subject to securitisation credit risk treatment except Revolving securitisations with early amortisation - On-balance sheet items</v>
          </cell>
        </row>
        <row r="317">
          <cell r="B317" t="str">
            <v>m_Total risk exposure amount (MKR SA SEC)</v>
          </cell>
          <cell r="C317" t="str">
            <v>Instruments which can be subject to securitisation credit risk treatment</v>
          </cell>
        </row>
        <row r="318">
          <cell r="B318" t="str">
            <v>m_Total risk exposure amount (MKR SA TDI)</v>
          </cell>
          <cell r="C318" t="str">
            <v>Instruments which can be subject to TDI market risk requirements</v>
          </cell>
        </row>
        <row r="319">
          <cell r="B319" t="str">
            <v>m_Total risk exposure amount contribution to the group</v>
          </cell>
          <cell r="C319" t="str">
            <v>Instruments which can be subject to TDI market risk requirements  excluding instruments which can be subject to securitisation credit risk treatment</v>
          </cell>
        </row>
        <row r="320">
          <cell r="B320" t="str">
            <v>m_Total risk exposure amount, Risk weighted exposure amount</v>
          </cell>
          <cell r="C320" t="str">
            <v>Instruments which can be subject to TDI market risk requirements excluding securitisation instruments</v>
          </cell>
        </row>
        <row r="321">
          <cell r="B321" t="str">
            <v>m_Transferred to initial carrying amount of hedged items (flow)</v>
          </cell>
          <cell r="C321" t="str">
            <v>Instruments which can be subject to TDI market risk requirements other than derivatives</v>
          </cell>
        </row>
        <row r="322">
          <cell r="B322" t="str">
            <v>m_Transferred to profit or loss (flow)</v>
          </cell>
          <cell r="C322" t="str">
            <v>Intangible assets</v>
          </cell>
        </row>
        <row r="323">
          <cell r="B323" t="str">
            <v>m_Transfers among components of Equity (flow)</v>
          </cell>
          <cell r="C323" t="str">
            <v>Intangible assets other than Goodwill</v>
          </cell>
        </row>
        <row r="324">
          <cell r="B324" t="str">
            <v>m_Transfers between allowances (flow)</v>
          </cell>
          <cell r="C324" t="str">
            <v>Interest</v>
          </cell>
        </row>
        <row r="325">
          <cell r="B325" t="str">
            <v>m_Transitional computable amount</v>
          </cell>
          <cell r="C325" t="str">
            <v>Interim dividends</v>
          </cell>
        </row>
        <row r="326">
          <cell r="B326" t="str">
            <v>m_Transitional computable amount - Adjustment to the original deduction</v>
          </cell>
          <cell r="C326" t="str">
            <v>Intragrouptransactions not at arms-length basis; own funds items of the institution kept by other group entities[Country especific_BE]</v>
          </cell>
        </row>
        <row r="327">
          <cell r="B327" t="str">
            <v>m_Transitional computable amount - Adjustment to the original deduction (flow)</v>
          </cell>
          <cell r="C327" t="str">
            <v>Investee</v>
          </cell>
        </row>
        <row r="328">
          <cell r="B328" t="str">
            <v>m_Transitional computable amount (flow)</v>
          </cell>
          <cell r="C328" t="str">
            <v xml:space="preserve">Investments in covered bonds </v>
          </cell>
        </row>
        <row r="329">
          <cell r="B329" t="str">
            <v>m_Transitional residual amount</v>
          </cell>
          <cell r="C329" t="str">
            <v>Investments that are not material holdings or qualifying holdings[Country especific_UK]</v>
          </cell>
        </row>
        <row r="330">
          <cell r="B330" t="str">
            <v>m_Underlying exposure to own equity instruments</v>
          </cell>
          <cell r="C330" t="str">
            <v>IRB excess (+) or shortfall (-) of credit risk adjustments to expected losses</v>
          </cell>
        </row>
        <row r="331">
          <cell r="B331" t="str">
            <v>m_Unrealised gains and losses (flow)</v>
          </cell>
          <cell r="C331" t="str">
            <v>IRB excess of credit risk adjustments to expected losses</v>
          </cell>
        </row>
        <row r="332">
          <cell r="B332" t="str">
            <v>m_Unrealised gains and losses measured at fair value</v>
          </cell>
          <cell r="C332" t="str">
            <v>IRB shortfall of credit risk adjustments to expected losses</v>
          </cell>
        </row>
        <row r="333">
          <cell r="B333" t="str">
            <v>m_Unrecognised actuarial gains</v>
          </cell>
          <cell r="C333" t="str">
            <v>Large exposure overshootings[Country especific_HU]</v>
          </cell>
        </row>
        <row r="334">
          <cell r="B334" t="str">
            <v>m_Unrecognised actuarial losses</v>
          </cell>
          <cell r="C334" t="str">
            <v>Lending related to trade finance operations</v>
          </cell>
        </row>
        <row r="335">
          <cell r="B335" t="str">
            <v>m_Unrecognised past service cost</v>
          </cell>
          <cell r="C335" t="str">
            <v>Lending related to trade finance operations_under official export credit insurance scheme</v>
          </cell>
        </row>
        <row r="336">
          <cell r="B336" t="str">
            <v>m_Unsettled transactions at settlement price</v>
          </cell>
          <cell r="C336" t="str">
            <v xml:space="preserve">Lending to central governmnents </v>
          </cell>
        </row>
        <row r="337">
          <cell r="B337" t="str">
            <v>m_Unused amounts reversed during the period (flow)</v>
          </cell>
          <cell r="C337" t="str">
            <v>Lending to central governmnents and Central Banks</v>
          </cell>
        </row>
        <row r="338">
          <cell r="B338" t="str">
            <v>m_Valuation gains and losses taken to equity (flow)</v>
          </cell>
          <cell r="C338" t="str">
            <v>lending to financial corporate</v>
          </cell>
        </row>
        <row r="339">
          <cell r="B339" t="str">
            <v>m_Value adjustments and provision associated with the original exposure</v>
          </cell>
          <cell r="C339" t="str">
            <v>Lending to institutions</v>
          </cell>
        </row>
        <row r="340">
          <cell r="B340" t="str">
            <v>m_Value adjustments and provision associated with the original exposure (CR SA)</v>
          </cell>
          <cell r="C340" t="str">
            <v>Lending to MDBs</v>
          </cell>
        </row>
        <row r="341">
          <cell r="B341" t="str">
            <v>m_Value adjustments and provision associated with the original exposure (CR SEC SA)</v>
          </cell>
          <cell r="C341" t="str">
            <v>lending to non financial corporate</v>
          </cell>
        </row>
        <row r="342">
          <cell r="B342" t="str">
            <v>m_Value adjustments and provisions (CR SEC Details)</v>
          </cell>
          <cell r="C342" t="str">
            <v>lending to non financial corporate_other than SME</v>
          </cell>
        </row>
        <row r="343">
          <cell r="B343" t="str">
            <v>m_Value adjustments due to the requirements for prudent valuation</v>
          </cell>
          <cell r="C343" t="str">
            <v>lending to non financial corporate_SME</v>
          </cell>
        </row>
        <row r="344">
          <cell r="B344" t="str">
            <v>m_Value adjustments recorded directly to the income statement (flow)</v>
          </cell>
          <cell r="C344" t="str">
            <v>Lending to PSEs</v>
          </cell>
        </row>
        <row r="345">
          <cell r="B345" t="str">
            <v>m_Value used for FX risk purposes</v>
          </cell>
          <cell r="C345" t="str">
            <v>Lending to PSEs_guaranteed by central government</v>
          </cell>
        </row>
        <row r="346">
          <cell r="B346" t="str">
            <v>m_Value used for MKR purpose, gross (MKR SA COM)</v>
          </cell>
          <cell r="C346" t="str">
            <v>Lending to PSEs_treated as a sovereign</v>
          </cell>
        </row>
        <row r="347">
          <cell r="B347" t="str">
            <v>m_Value used for MKR purpose, gross (MKR SA CTP)</v>
          </cell>
          <cell r="C347" t="str">
            <v>Lending to PSEs_ NOT treated as a sovereign</v>
          </cell>
        </row>
        <row r="348">
          <cell r="B348" t="str">
            <v>m_Value used for MKR purpose, gross (MKR SA EQU)</v>
          </cell>
          <cell r="C348" t="str">
            <v>Lending to regional governments and local authorities treated as sovereigns</v>
          </cell>
        </row>
        <row r="349">
          <cell r="B349" t="str">
            <v>m_Value used for MKR purpose, gross (MKR SA FX)</v>
          </cell>
          <cell r="C349" t="str">
            <v>Lending to regional governments, MDB, international organisations and PSE not trated as sovereigns;  of which</v>
          </cell>
        </row>
        <row r="350">
          <cell r="B350" t="str">
            <v>m_Value used for MKR purpose, gross (MKR SA SEC)</v>
          </cell>
          <cell r="C350" t="str">
            <v>Liabilities other than Derivatives, Deposits, Debt securities issued, Other financial liabilities</v>
          </cell>
        </row>
        <row r="351">
          <cell r="B351" t="str">
            <v>m_Value used for MKR purpose, gross (MKR SA TDI)</v>
          </cell>
          <cell r="C351" t="str">
            <v>Liabilities other than Derivatives, Short positions, Deposits, Debt securities issued, Other financial liabilities, Fair value changes of the hedged items in portfolio hedge of interest rate risk, Provisions, Tax liabilities, Share capital repayable on de</v>
          </cell>
        </row>
        <row r="352">
          <cell r="B352" t="str">
            <v>m_Value used for MKR purpose, net (MKR SA COM)</v>
          </cell>
          <cell r="C352" t="str">
            <v>Liabilities other than Short positions, Deposits, Debt securities issued, Other financial liabilities</v>
          </cell>
        </row>
        <row r="353">
          <cell r="B353" t="str">
            <v>m_Value used for MKR purpose, net (MKR SA CTP)</v>
          </cell>
          <cell r="C353" t="str">
            <v>Loan commitments given</v>
          </cell>
        </row>
        <row r="354">
          <cell r="B354" t="str">
            <v>m_Value used for MKR purpose, net (MKR SA EQU)</v>
          </cell>
          <cell r="C354" t="str">
            <v>Loan Commitments given, Other Commitments given</v>
          </cell>
        </row>
        <row r="355">
          <cell r="B355" t="str">
            <v>m_Value used for MKR purpose, net (MKR SA FX)</v>
          </cell>
          <cell r="C355" t="str">
            <v>Loan commitments received</v>
          </cell>
        </row>
        <row r="356">
          <cell r="B356" t="str">
            <v>m_Value used for MKR purpose, net (MKR SA SEC)</v>
          </cell>
          <cell r="C356" t="str">
            <v>Loan commitments received, Financial guarantees received, Other commitments received</v>
          </cell>
        </row>
        <row r="357">
          <cell r="B357" t="str">
            <v>m_Value used for MKR purpose, net (MKR SA TDI)</v>
          </cell>
          <cell r="C357" t="str">
            <v>Loans and advances</v>
          </cell>
        </row>
        <row r="358">
          <cell r="B358" t="str">
            <v>m_Value used for MKR purpose, net, weighted after cap (MKR SA CTP)</v>
          </cell>
          <cell r="C358" t="str">
            <v>Loans and advances. Advances that are not loans</v>
          </cell>
        </row>
        <row r="359">
          <cell r="B359" t="str">
            <v>m_Value used for MKR purpose, net, weighted after cap (MKR SA SEC)</v>
          </cell>
          <cell r="C359" t="str">
            <v>Loans and advances. On demand [call] and short notice [current account]</v>
          </cell>
        </row>
        <row r="360">
          <cell r="B360" t="str">
            <v>m_Value used for MKR purpose, net, weighted before cap (MKR SA CTP)</v>
          </cell>
          <cell r="C360" t="str">
            <v>Loans and advances. Term loans. Finance leases</v>
          </cell>
        </row>
        <row r="361">
          <cell r="B361" t="str">
            <v>m_Value used for MKR purpose, net, weighted before cap (MKR SA SEC)</v>
          </cell>
          <cell r="C361" t="str">
            <v>Loans and advances. Term loans. Other than Trade receivables, Finance leases, Reverse repurchase loans</v>
          </cell>
        </row>
        <row r="362">
          <cell r="B362" t="str">
            <v>m_Value used for MKR purpose, subject to capital charge (MKR SA COM)</v>
          </cell>
          <cell r="C362" t="str">
            <v>Loans and advances. Term loans. Reverse repurchase loans</v>
          </cell>
        </row>
        <row r="363">
          <cell r="B363" t="str">
            <v>m_Value used for MKR purpose, subject to capital charge (MKR SA EQU)</v>
          </cell>
          <cell r="C363" t="str">
            <v>Loans and advances. Term loans.Trade receivables</v>
          </cell>
        </row>
        <row r="364">
          <cell r="B364" t="str">
            <v>m_Value used for MKR purpose, subject to capital charge (MKR SA FX)</v>
          </cell>
          <cell r="C364" t="str">
            <v>Loans and commitments to principal shareholders and managers[Country especific_FR]</v>
          </cell>
        </row>
        <row r="365">
          <cell r="B365" t="str">
            <v>m_Value used for MKR purpose, subject to capital charge (MKR SA TDI)</v>
          </cell>
          <cell r="C365" t="str">
            <v>Loss events</v>
          </cell>
        </row>
        <row r="366">
          <cell r="B366" t="str">
            <v>m_Value used for MKR purpose, to be deducted from own funds (MKR SA CTP)</v>
          </cell>
          <cell r="C366" t="str">
            <v>Losses</v>
          </cell>
        </row>
        <row r="367">
          <cell r="B367" t="str">
            <v>m_Value used for MKR purpose, to be deducted from own funds (MKR SA SEC)</v>
          </cell>
          <cell r="C367" t="str">
            <v>Losses other comprehensive income</v>
          </cell>
        </row>
        <row r="368">
          <cell r="B368" t="str">
            <v>m_Value used for MKR purposes</v>
          </cell>
          <cell r="C368" t="str">
            <v>Main categories that generate fixed overheads</v>
          </cell>
        </row>
        <row r="369">
          <cell r="B369" t="str">
            <v>m_Waived amount</v>
          </cell>
          <cell r="C369" t="str">
            <v>Main categories that generate operational risk under AMA</v>
          </cell>
        </row>
        <row r="370">
          <cell r="B370" t="str">
            <v>m_Weighted CTP value used for MKR purposes after CAP</v>
          </cell>
          <cell r="C370" t="str">
            <v>Main categories that generate operational risk under BIA, ASA and TSA</v>
          </cell>
        </row>
        <row r="371">
          <cell r="B371" t="str">
            <v>m_Weighted CTP value used for MKR purposes before CAP</v>
          </cell>
          <cell r="C371" t="str">
            <v>Main categories that generate operational risk under BIA, ASA, TSA and AMA</v>
          </cell>
        </row>
        <row r="372">
          <cell r="B372" t="str">
            <v>m_Weighted securitisation value used for MKR purposes after CAP</v>
          </cell>
          <cell r="C372" t="str">
            <v>Main category</v>
          </cell>
        </row>
        <row r="373">
          <cell r="B373" t="str">
            <v>m_Weighted securitisation value used for MKR purposes before CAP</v>
          </cell>
          <cell r="C373" t="str">
            <v>Material losses</v>
          </cell>
        </row>
        <row r="374">
          <cell r="B374" t="str">
            <v>m_Write-offs for defaults observed during the period (flow)</v>
          </cell>
          <cell r="C374" t="str">
            <v>Memorandum item: Own funds relevant to determine the excess on limits for qualified participating interest in non financial institutions[Country especific_PT]</v>
          </cell>
        </row>
        <row r="375">
          <cell r="B375" t="str">
            <v>Net positions long</v>
          </cell>
          <cell r="C375" t="str">
            <v>Memorandum item: Own funds relevant to determine the excess on limits for tangible fixed assets (real estate) hold in repayment of credit granted by the institution[Country especific_PT]</v>
          </cell>
        </row>
        <row r="376">
          <cell r="B376" t="str">
            <v>Net positions short</v>
          </cell>
          <cell r="C376" t="str">
            <v>Minority interests computable according to CRD which are not eligible according to CRR</v>
          </cell>
        </row>
        <row r="377">
          <cell r="B377" t="str">
            <v>p_Applicable factor</v>
          </cell>
          <cell r="C377" t="str">
            <v>Mortgage</v>
          </cell>
        </row>
        <row r="378">
          <cell r="B378" t="str">
            <v>p_Applicable limit for institutions</v>
          </cell>
          <cell r="C378" t="str">
            <v>Negative goodwill</v>
          </cell>
        </row>
        <row r="379">
          <cell r="B379" t="str">
            <v>p_Average risk weight</v>
          </cell>
          <cell r="C379" t="str">
            <v>Non credit-obligation assets</v>
          </cell>
        </row>
        <row r="380">
          <cell r="B380" t="str">
            <v>p_Capital buffer</v>
          </cell>
          <cell r="C380" t="str">
            <v>Non-ABCP programmes</v>
          </cell>
        </row>
        <row r="381">
          <cell r="B381" t="str">
            <v>p_Capital ratio</v>
          </cell>
          <cell r="C381" t="str">
            <v>Non-collateralized</v>
          </cell>
        </row>
        <row r="382">
          <cell r="B382" t="str">
            <v>p_Conversion factor applied to revolving securitisation</v>
          </cell>
          <cell r="C382" t="str">
            <v>Non-material losses</v>
          </cell>
        </row>
        <row r="383">
          <cell r="B383" t="str">
            <v>p_ELGD</v>
          </cell>
          <cell r="C383" t="str">
            <v>Non-trading book exposures</v>
          </cell>
        </row>
        <row r="384">
          <cell r="B384" t="str">
            <v>p_Exposure weighted average LGD</v>
          </cell>
          <cell r="C384" t="str">
            <v>Not applicable</v>
          </cell>
        </row>
        <row r="385">
          <cell r="B385" t="str">
            <v>p_LGD</v>
          </cell>
          <cell r="C385" t="str">
            <v>N-th to default credit derivatives</v>
          </cell>
        </row>
        <row r="386">
          <cell r="B386" t="str">
            <v>p_Own funds requirements before securitisation (Kirb)</v>
          </cell>
          <cell r="C386" t="str">
            <v>Nth to default credit derivatives which can be subject to TDI market risk requirements</v>
          </cell>
        </row>
        <row r="387">
          <cell r="B387" t="str">
            <v>p_PD assigned to the obligor grade or pool</v>
          </cell>
          <cell r="C387" t="str">
            <v>of which hidden reserves[Country especific_AT]</v>
          </cell>
        </row>
        <row r="388">
          <cell r="B388" t="str">
            <v xml:space="preserve">p_Percentage for calculating the limit for grandfathering of instruments not consituting State aid </v>
          </cell>
          <cell r="C388" t="str">
            <v>of which participationcapital with obligation of subsequent paymant of dividends[Country especific_AT]</v>
          </cell>
        </row>
        <row r="389">
          <cell r="B389" t="str">
            <v>p_Percentage for calculating transitional adjustments</v>
          </cell>
          <cell r="C389" t="str">
            <v>of which: Amount of own funds which is used for definition of LEs according to § 27 BWG[Country especific_AT]</v>
          </cell>
        </row>
        <row r="390">
          <cell r="B390" t="str">
            <v>p_Percentage for calculating transitional adjustments limits</v>
          </cell>
          <cell r="C390" t="str">
            <v>Of which: Effect of the transitory increase of limits for Additional Own Funds[Country especific]</v>
          </cell>
        </row>
        <row r="391">
          <cell r="B391" t="str">
            <v>p_Percentage for calculating transitional adjustments limits to AT1</v>
          </cell>
          <cell r="C391" t="str">
            <v>Of which: Effect of the transitory increase of limits for Additional Own Funds[Country especific_ES]</v>
          </cell>
        </row>
        <row r="392">
          <cell r="B392" t="str">
            <v>p_Percentage for calculating transitional adjustments limits to CET1</v>
          </cell>
          <cell r="C392" t="str">
            <v>Of which: Excess of drawings over profits for partnerships, LLPs and sole traders[Country especific_UK]</v>
          </cell>
        </row>
        <row r="393">
          <cell r="B393" t="str">
            <v>p_Percentage for calculating transitional adjustments limits to CET1 10% and 15% thresholds</v>
          </cell>
          <cell r="C393" t="str">
            <v>Of which: Excess trading book position[Country especific_UK]</v>
          </cell>
        </row>
        <row r="394">
          <cell r="B394" t="str">
            <v>p_Percentage for calculating transitional adjustments limits to T2</v>
          </cell>
          <cell r="C394" t="str">
            <v>of which: Gross amount of Fondos de la Obra Social of savings banks and cooperative banks that are not eligible any more[Country especific_ES]</v>
          </cell>
        </row>
        <row r="395">
          <cell r="B395" t="str">
            <v>p_Percentage of participation of the reporting institution in the securitisation</v>
          </cell>
          <cell r="C395" t="str">
            <v>Of which: Other and country specific value adjustments and provisions included in the calculation of the IRB provision excess (+) / shortfall [Country especific]</v>
          </cell>
        </row>
        <row r="396">
          <cell r="B396" t="str">
            <v>p_Percentage of retention of securitisations at reporting date</v>
          </cell>
          <cell r="C396" t="str">
            <v>of which: RWA of those assets that are used as the basis for the computation of general provision in SA[Country especific_ES]</v>
          </cell>
        </row>
        <row r="397">
          <cell r="B397" t="str">
            <v>p_Share of eligible capital</v>
          </cell>
          <cell r="C397" t="str">
            <v>of which: Value of fund assets according to § 3 par. 4 BWG[Country especific_AT]</v>
          </cell>
        </row>
        <row r="398">
          <cell r="B398" t="str">
            <v>p_Share of equity interest</v>
          </cell>
          <cell r="C398" t="str">
            <v>Other off-balance sheet items</v>
          </cell>
        </row>
        <row r="399">
          <cell r="B399" t="str">
            <v>p_Share of ownership instruments</v>
          </cell>
          <cell r="C399" t="str">
            <v>Off balance sheet exposures subject to credit risk excluding instruments subject to securitisation credit risk treatment</v>
          </cell>
        </row>
        <row r="400">
          <cell r="B400" t="str">
            <v>p_Share of voting rights</v>
          </cell>
          <cell r="C400" t="str">
            <v>Off balance sheet instruments</v>
          </cell>
        </row>
        <row r="401">
          <cell r="B401" t="str">
            <v>p_SVaR Multiplication factor</v>
          </cell>
          <cell r="C401" t="str">
            <v>Off balance sheet instruments. 0%CCF in the RSA</v>
          </cell>
        </row>
        <row r="402">
          <cell r="B402" t="str">
            <v>p_VaR Multiplication factor</v>
          </cell>
          <cell r="C402" t="str">
            <v>Off balance sheet instruments. 100%CCF in the RSA</v>
          </cell>
        </row>
        <row r="403">
          <cell r="B403" t="str">
            <v>q[AP]_Approach used for the securitised exposures</v>
          </cell>
          <cell r="C403" t="str">
            <v>Off balance sheet instruments. 20%CCF in the RSA</v>
          </cell>
        </row>
        <row r="404">
          <cell r="B404" t="str">
            <v>q[BT]_Group or individual connected client</v>
          </cell>
          <cell r="C404" t="str">
            <v>Off balance sheet instruments. 50%CCF in the RSA</v>
          </cell>
        </row>
        <row r="405">
          <cell r="B405" t="str">
            <v>q[BT]_Transaction where there is an exposure to underlying assets</v>
          </cell>
          <cell r="C405" t="str">
            <v>Off balance sheet instruments. UCC. Credit cards</v>
          </cell>
        </row>
        <row r="406">
          <cell r="B406" t="str">
            <v>q[CG]_Accounting treatment of the securitisation</v>
          </cell>
          <cell r="C406" t="str">
            <v>Off balance sheet instruments. UCC. Non credit cards</v>
          </cell>
        </row>
        <row r="407">
          <cell r="B407" t="str">
            <v>q[CT]_Sector of the counterparty</v>
          </cell>
          <cell r="C407" t="str">
            <v>Off-balance sheet items: of which</v>
          </cell>
        </row>
        <row r="408">
          <cell r="B408" t="str">
            <v>q[GA]_Country of origin of the ultimate underlying of the transaction</v>
          </cell>
          <cell r="C408" t="str">
            <v>Off-balance sheet exposures subject to credit risk</v>
          </cell>
        </row>
        <row r="409">
          <cell r="B409" t="str">
            <v>q[GA]_Jurisdiction of incorporation</v>
          </cell>
          <cell r="C409" t="str">
            <v>Off-balance sheet exposures subject to credit risk, Loan commitments received, Financial guarantees received, Other commitments received</v>
          </cell>
        </row>
        <row r="410">
          <cell r="B410" t="str">
            <v>q[GA]_Residence of entities within the scope of consolidation</v>
          </cell>
          <cell r="C410" t="str">
            <v>On and off-balance sheet exposures subject to credit risk excluding instruments subject to securitisation credit risk treatment</v>
          </cell>
        </row>
        <row r="411">
          <cell r="B411" t="str">
            <v>q[GA]_Residence of the obligor</v>
          </cell>
          <cell r="C411" t="str">
            <v>On balance sheet exposures subject to credit risk excluding instruments subject to securitisation credit risk treatment</v>
          </cell>
        </row>
        <row r="412">
          <cell r="B412" t="str">
            <v>q[NAC]_Sector</v>
          </cell>
          <cell r="C412" t="str">
            <v>On balance sheet instruments</v>
          </cell>
        </row>
        <row r="413">
          <cell r="B413" t="str">
            <v>q[NACE]_Sector of the counterparty</v>
          </cell>
          <cell r="C413" t="str">
            <v>Operational losses</v>
          </cell>
        </row>
        <row r="414">
          <cell r="B414" t="str">
            <v>q[RP]_Group structure</v>
          </cell>
          <cell r="C414" t="str">
            <v>Options  which can be subject to EQU market risk requirements</v>
          </cell>
        </row>
        <row r="415">
          <cell r="B415" t="str">
            <v>q[RP]_Related parties/Relationships</v>
          </cell>
          <cell r="C415" t="str">
            <v>Options  which can be subject to TDI market risk requirements</v>
          </cell>
        </row>
        <row r="416">
          <cell r="B416" t="str">
            <v>q[RSP]_Role in the securitisation process</v>
          </cell>
          <cell r="C416" t="str">
            <v>Options which can be subject to COM market risk requirements</v>
          </cell>
        </row>
        <row r="417">
          <cell r="B417" t="str">
            <v>q[RTT]_Type of risk transfer</v>
          </cell>
          <cell r="C417" t="str">
            <v>OTC Derivative instruments, Securities financing transactions</v>
          </cell>
        </row>
        <row r="418">
          <cell r="B418" t="str">
            <v>q[UES]_Type of underlying</v>
          </cell>
          <cell r="C418" t="str">
            <v>OTC-Derivatives excluding Contractual Cross Product Netting</v>
          </cell>
        </row>
        <row r="419">
          <cell r="B419" t="str">
            <v>q[UES]_Type of underlying (Securitisation/Re-securitisation)</v>
          </cell>
          <cell r="C419" t="str">
            <v>OTC-Securities financing transactions  excluding Contractual Cross Product Netting</v>
          </cell>
        </row>
        <row r="420">
          <cell r="B420" t="str">
            <v>s_Accounting consolidation</v>
          </cell>
          <cell r="C420" t="str">
            <v>Other (country specific Original Own Funds)[Country especific]</v>
          </cell>
        </row>
        <row r="421">
          <cell r="B421" t="str">
            <v>s_Accounting standard</v>
          </cell>
          <cell r="C421" t="str">
            <v>Other (ES ded)[Country especific_ES]</v>
          </cell>
        </row>
        <row r="422">
          <cell r="B422" t="str">
            <v>s_Code of the originator of the securitisation</v>
          </cell>
          <cell r="C422" t="str">
            <v>Other (ES)[Country especific_ES]</v>
          </cell>
        </row>
        <row r="423">
          <cell r="B423" t="str">
            <v>s_Compliance with the retention requirement</v>
          </cell>
          <cell r="C423" t="str">
            <v>Other [country specific deductions to Original Own Funds][Country especific]</v>
          </cell>
        </row>
        <row r="424">
          <cell r="B424" t="str">
            <v>s_Derivative treatment</v>
          </cell>
          <cell r="C424" t="str">
            <v>Other adjustments made to minority interests transferred to additional own funds[Country especific_ES]</v>
          </cell>
        </row>
        <row r="425">
          <cell r="B425" t="str">
            <v>s_Group or individual</v>
          </cell>
          <cell r="C425" t="str">
            <v>Other adjustments to minority interests transferred to core additional own funds[Country especific_ES]</v>
          </cell>
        </row>
        <row r="426">
          <cell r="B426" t="str">
            <v>s_Institution business model</v>
          </cell>
          <cell r="C426" t="str">
            <v>Other adjustments to valuation differences affecting the eligible reserves transferred to core additional own funds[Country especific]</v>
          </cell>
        </row>
        <row r="427">
          <cell r="B427" t="str">
            <v>s_Institution company structure</v>
          </cell>
          <cell r="C427" t="str">
            <v>Other and transitional risk exposures</v>
          </cell>
        </row>
        <row r="428">
          <cell r="B428" t="str">
            <v>s_Internal code of the securitisation</v>
          </cell>
          <cell r="C428" t="str">
            <v>Other assets  belonging to the banking book</v>
          </cell>
        </row>
        <row r="429">
          <cell r="B429" t="str">
            <v>s_Name of counterparty</v>
          </cell>
          <cell r="C429" t="str">
            <v>Other assets and liabilities which can be subject to EQU market risk requirements</v>
          </cell>
        </row>
        <row r="430">
          <cell r="B430" t="str">
            <v>s_Name of entity</v>
          </cell>
          <cell r="C430" t="str">
            <v>Other Commitments given</v>
          </cell>
        </row>
        <row r="431">
          <cell r="B431" t="str">
            <v>s_Name of Holding entity</v>
          </cell>
          <cell r="C431" t="str">
            <v xml:space="preserve">Other Commitments Received </v>
          </cell>
        </row>
        <row r="432">
          <cell r="B432" t="str">
            <v>s_Name of Investee</v>
          </cell>
          <cell r="C432" t="str">
            <v>Other country specific deductions from Original and Additional Own Funds[Country especific_CY]</v>
          </cell>
        </row>
        <row r="433">
          <cell r="B433" t="str">
            <v>s_Prudential consolidation</v>
          </cell>
          <cell r="C433" t="str">
            <v>Other financial liabilities</v>
          </cell>
        </row>
        <row r="434">
          <cell r="B434" t="str">
            <v>s_Reporting calculation method</v>
          </cell>
          <cell r="C434" t="str">
            <v>Other items [Country especific]</v>
          </cell>
        </row>
        <row r="435">
          <cell r="B435" t="str">
            <v>s_Reporting level</v>
          </cell>
          <cell r="C435" t="str">
            <v>Other operating</v>
          </cell>
        </row>
        <row r="436">
          <cell r="B436" t="str">
            <v xml:space="preserve">s_Scope of data (levels of consolidation code) </v>
          </cell>
          <cell r="C436" t="str">
            <v>Other operating. Generated by tangible assets. Changes in fair value</v>
          </cell>
        </row>
        <row r="437">
          <cell r="B437" t="str">
            <v>s_Solvency treatment of the securitisation</v>
          </cell>
          <cell r="C437" t="str">
            <v xml:space="preserve">Other operating. Generated by tangible assets. Other than changes in fair value  </v>
          </cell>
        </row>
        <row r="438">
          <cell r="B438" t="str">
            <v>s_Type of connection</v>
          </cell>
          <cell r="C438" t="str">
            <v xml:space="preserve">Other operating. Other than generated by tangible assets  </v>
          </cell>
        </row>
        <row r="439">
          <cell r="B439" t="str">
            <v>s_Type of retention applied</v>
          </cell>
          <cell r="C439" t="str">
            <v>Other reserves</v>
          </cell>
        </row>
        <row r="440">
          <cell r="B440" t="str">
            <v>Total own funds requirements for specific risk</v>
          </cell>
          <cell r="C440" t="str">
            <v>Other Reserves. Other than Reserves or accumulated losses of investments in subsidaries, joint ventures and associates</v>
          </cell>
        </row>
        <row r="441">
          <cell r="C441" t="str">
            <v>Other Reserves. Reserves or accumulated losses of investments in subsidaries, joint ventures and associates</v>
          </cell>
        </row>
        <row r="442">
          <cell r="C442" t="str">
            <v>Other valuation differences affecting the eligible reserves[Country especific]</v>
          </cell>
        </row>
        <row r="443">
          <cell r="C443" t="str">
            <v>Own debt instruments issued</v>
          </cell>
        </row>
        <row r="444">
          <cell r="C444" t="str">
            <v>Own equity instruments issued</v>
          </cell>
        </row>
        <row r="445">
          <cell r="C445" t="str">
            <v>Own equity instruments issued and indirect holdings of own instruments</v>
          </cell>
        </row>
        <row r="446">
          <cell r="C446" t="str">
            <v>Own equity instruments issued, indirect holdings of own instruments, synthetic holdings of own instruments</v>
          </cell>
        </row>
        <row r="447">
          <cell r="C447" t="str">
            <v>Own equity instruments issued, Own debt instruments issued</v>
          </cell>
        </row>
        <row r="448">
          <cell r="C448" t="str">
            <v>Own equity instruments issued, Own debt instruments issued, indirect holdings of own instruments, synthetic holdings of own instruments</v>
          </cell>
        </row>
        <row r="449">
          <cell r="C449" t="str">
            <v>Own funds Items</v>
          </cell>
        </row>
        <row r="450">
          <cell r="C450" t="str">
            <v>Possible losses; (-) minority interest; prudential filters not listed above[Country especific_BE]</v>
          </cell>
        </row>
        <row r="451">
          <cell r="C451" t="str">
            <v>Prepayments and accrued income</v>
          </cell>
        </row>
        <row r="452">
          <cell r="C452" t="str">
            <v>Profit or loss</v>
          </cell>
        </row>
        <row r="453">
          <cell r="C453" t="str">
            <v>Profit or loss before tax from continuing operations</v>
          </cell>
        </row>
        <row r="454">
          <cell r="C454" t="str">
            <v xml:space="preserve">Profit or loss before tax from discontinued operations </v>
          </cell>
        </row>
        <row r="455">
          <cell r="C455" t="str">
            <v>Profit or loss before tax from extraordinary operations</v>
          </cell>
        </row>
        <row r="456">
          <cell r="C456" t="str">
            <v>Profit or loss from continuing operations</v>
          </cell>
        </row>
        <row r="457">
          <cell r="C457" t="str">
            <v xml:space="preserve">Profit or loss from discontinued operations  </v>
          </cell>
        </row>
        <row r="458">
          <cell r="C458" t="str">
            <v>Profit or loss from extraordinary operations</v>
          </cell>
        </row>
        <row r="459">
          <cell r="C459" t="str">
            <v>Profit or loss other comprehensive income</v>
          </cell>
        </row>
        <row r="460">
          <cell r="C460" t="str">
            <v>Profit or loss, Profit or loss other comprehensive income</v>
          </cell>
        </row>
        <row r="461">
          <cell r="C461" t="str">
            <v>Provisions</v>
          </cell>
        </row>
        <row r="462">
          <cell r="C462" t="str">
            <v>Provisions. Employee benefits</v>
          </cell>
        </row>
        <row r="463">
          <cell r="C463" t="str">
            <v>Provisions. Off-balance sheet items subject to credit risk</v>
          </cell>
        </row>
        <row r="464">
          <cell r="C464" t="str">
            <v>Provisions. Other employee benefits</v>
          </cell>
        </row>
        <row r="465">
          <cell r="C465" t="str">
            <v>Provisions. Other than Employee benefits, Restructuring, Pending legal issues and tax litigation, Off-balance sheet items subject to credit risk</v>
          </cell>
        </row>
        <row r="466">
          <cell r="C466" t="str">
            <v>Provisions. Other than Off-balance sheet items subject to credit risk</v>
          </cell>
        </row>
        <row r="467">
          <cell r="C467" t="str">
            <v>Provisions. Pending legal issues and tax litigation</v>
          </cell>
        </row>
        <row r="468">
          <cell r="C468" t="str">
            <v>Provisions. Pensions and other post retirement benefit obligations</v>
          </cell>
        </row>
        <row r="469">
          <cell r="C469" t="str">
            <v>Provisions. Restructuring</v>
          </cell>
        </row>
        <row r="470">
          <cell r="C470" t="str">
            <v>Real estate. Commercial</v>
          </cell>
        </row>
        <row r="471">
          <cell r="C471" t="str">
            <v>Reciprocal cross-holdings[Country especific_UK]</v>
          </cell>
        </row>
        <row r="472">
          <cell r="C472" t="str">
            <v>Regulatory adjustments. CET1</v>
          </cell>
        </row>
        <row r="473">
          <cell r="C473" t="str">
            <v>Regulatory adjustments. T1</v>
          </cell>
        </row>
        <row r="474">
          <cell r="C474" t="str">
            <v>Regulatory adjustments. Tier1- fully phased-in definition</v>
          </cell>
        </row>
        <row r="475">
          <cell r="C475" t="str">
            <v>Regulatory adjustments. T1. Regardgin own credit risk</v>
          </cell>
        </row>
        <row r="476">
          <cell r="C476" t="str">
            <v>Regulatory adjustments. T1. Regarding provisions</v>
          </cell>
        </row>
        <row r="477">
          <cell r="C477" t="str">
            <v>Regulatory adjustments. T1 transitional definition</v>
          </cell>
        </row>
        <row r="478">
          <cell r="C478" t="str">
            <v>Regulatory adjustments. Total capital</v>
          </cell>
        </row>
        <row r="479">
          <cell r="C479" t="str">
            <v>Relevant amounts for calculating the limits referred to in Article 452</v>
          </cell>
        </row>
        <row r="480">
          <cell r="C480" t="str">
            <v>Relevant indicator OPR</v>
          </cell>
        </row>
        <row r="481">
          <cell r="C481" t="str">
            <v>Relevant indicator OPR, Loan and advances</v>
          </cell>
        </row>
        <row r="482">
          <cell r="C482" t="str">
            <v>Re-Securitisation D</v>
          </cell>
        </row>
        <row r="483">
          <cell r="C483" t="str">
            <v>Re-Securitisation E</v>
          </cell>
        </row>
        <row r="484">
          <cell r="C484" t="str">
            <v>Reserves other than Share premium, Accumulated other comprehensive income, Retained earnings</v>
          </cell>
        </row>
        <row r="485">
          <cell r="C485" t="str">
            <v>retail exposures</v>
          </cell>
        </row>
        <row r="486">
          <cell r="C486" t="str">
            <v>retail exposures_Others</v>
          </cell>
        </row>
        <row r="487">
          <cell r="C487" t="str">
            <v>retail exposures_QRRE</v>
          </cell>
        </row>
        <row r="488">
          <cell r="C488" t="str">
            <v>retail exposures_SME</v>
          </cell>
        </row>
        <row r="489">
          <cell r="C489" t="str">
            <v>Retained earnings</v>
          </cell>
        </row>
        <row r="490">
          <cell r="C490" t="str">
            <v>Retained earnings, Revaluation reserves, Fair value reserves, Other reserves, First consolidation differences</v>
          </cell>
        </row>
        <row r="491">
          <cell r="C491" t="str">
            <v>Revaluation reserves</v>
          </cell>
        </row>
        <row r="492">
          <cell r="C492" t="str">
            <v>Revaluation reserves. Debt securities</v>
          </cell>
        </row>
        <row r="493">
          <cell r="C493" t="str">
            <v>Revaluation reserves. Equity instruments</v>
          </cell>
        </row>
        <row r="494">
          <cell r="C494" t="str">
            <v>Revaluation reserves. Other than Tangible assets, Equity instruments, Debt securities</v>
          </cell>
        </row>
        <row r="495">
          <cell r="C495" t="str">
            <v>Revaluation reserves. Tangible assets</v>
          </cell>
        </row>
        <row r="496">
          <cell r="C496" t="str">
            <v>Revolving securitisations with early amortisation</v>
          </cell>
        </row>
        <row r="497">
          <cell r="C497" t="str">
            <v>Right to reimbursement of the expediture required to settled a defined benefit obligation</v>
          </cell>
        </row>
        <row r="498">
          <cell r="C498" t="str">
            <v>RW_ &gt; 0 and ≤ 12%</v>
          </cell>
        </row>
        <row r="499">
          <cell r="C499" t="str">
            <v>RW_= 0%</v>
          </cell>
        </row>
        <row r="500">
          <cell r="C500" t="str">
            <v>RW_&gt; 100 and ≤ 425%</v>
          </cell>
        </row>
        <row r="501">
          <cell r="C501" t="str">
            <v>RW_&gt; 12 and ≤ 20%</v>
          </cell>
        </row>
        <row r="502">
          <cell r="C502" t="str">
            <v>RW_&gt; 20 and ≤ 50%</v>
          </cell>
        </row>
        <row r="503">
          <cell r="C503" t="str">
            <v>RW_&gt; 425 and ≤ 1250%</v>
          </cell>
        </row>
        <row r="504">
          <cell r="C504" t="str">
            <v>RW_&gt; 50 and ≤ 75%</v>
          </cell>
        </row>
        <row r="505">
          <cell r="C505" t="str">
            <v>RW_&gt; 75 and ≤ 100%</v>
          </cell>
        </row>
        <row r="506">
          <cell r="C506" t="str">
            <v>RW_Defaulted exposures</v>
          </cell>
        </row>
        <row r="507">
          <cell r="C507" t="str">
            <v>Savings banks and cooperatives Funds ("Obra Social")[Country especific_ES]</v>
          </cell>
        </row>
        <row r="508">
          <cell r="C508" t="str">
            <v>Schemes subject to look-through</v>
          </cell>
        </row>
        <row r="509">
          <cell r="C509" t="str">
            <v>Securities financing transactions</v>
          </cell>
        </row>
        <row r="510">
          <cell r="C510" t="str">
            <v>Securities financing transactions  excluding Contractual Cross Product Netting - Centrally cleared through a compliant CCP</v>
          </cell>
        </row>
        <row r="511">
          <cell r="C511" t="str">
            <v>Securities financing transactions  excluding Contractual Cross Product Netting - OTC</v>
          </cell>
        </row>
        <row r="512">
          <cell r="C512" t="str">
            <v>Securities financing transactions and Derivatives &amp; long settlement transactions</v>
          </cell>
        </row>
        <row r="513">
          <cell r="C513" t="str">
            <v>Securities financing transactions and Derivatives &amp; long settlement transactions under Contractual Cross Product Netting</v>
          </cell>
        </row>
        <row r="514">
          <cell r="C514" t="str">
            <v>Securities financing transactions excluding Contractual Cross Product Netting</v>
          </cell>
        </row>
        <row r="515">
          <cell r="C515" t="str">
            <v>Securities financing transactions_securities for securities</v>
          </cell>
        </row>
        <row r="516">
          <cell r="C516" t="str">
            <v>Securities financing transactions_securities for securities_repledged</v>
          </cell>
        </row>
        <row r="517">
          <cell r="C517" t="str">
            <v>Securities Financing Transactions covered by a netting agreement</v>
          </cell>
        </row>
        <row r="518">
          <cell r="C518" t="str">
            <v>Securities financing transactions not  covered by a netting agreement</v>
          </cell>
        </row>
        <row r="519">
          <cell r="C519" t="str">
            <v>Securitisation</v>
          </cell>
        </row>
        <row r="520">
          <cell r="C520" t="str">
            <v>Securitisation A</v>
          </cell>
        </row>
        <row r="521">
          <cell r="C521" t="str">
            <v>Securitisation B</v>
          </cell>
        </row>
        <row r="522">
          <cell r="C522" t="str">
            <v>Securitisation C</v>
          </cell>
        </row>
        <row r="523">
          <cell r="C523" t="str">
            <v>Securitisation debt instruments</v>
          </cell>
        </row>
        <row r="524">
          <cell r="C524" t="str">
            <v>Securitisation positions</v>
          </cell>
        </row>
        <row r="525">
          <cell r="C525" t="str">
            <v xml:space="preserve">Securitisation positions Off-balance sheet &amp; derivatives </v>
          </cell>
        </row>
        <row r="526">
          <cell r="C526" t="str">
            <v>Securitisation positions On-balance sheet</v>
          </cell>
        </row>
        <row r="527">
          <cell r="C527" t="str">
            <v>Securitised exposures</v>
          </cell>
        </row>
        <row r="528">
          <cell r="C528" t="str">
            <v xml:space="preserve">Securitised exposures Off-balance sheet &amp; derivatives </v>
          </cell>
        </row>
        <row r="529">
          <cell r="C529" t="str">
            <v>Securitised exposures On-balance sheet</v>
          </cell>
        </row>
        <row r="530">
          <cell r="C530" t="str">
            <v>Share of profit or loss</v>
          </cell>
        </row>
        <row r="531">
          <cell r="C531" t="str">
            <v>Share premium</v>
          </cell>
        </row>
        <row r="532">
          <cell r="C532" t="str">
            <v>Shares issued by the capitalisation of property revaluation reserve[Country especific_MT]</v>
          </cell>
        </row>
        <row r="533">
          <cell r="C533" t="str">
            <v>Shares issued by the capitalisation of property revaluation reserves[Country especific_MT]</v>
          </cell>
        </row>
        <row r="534">
          <cell r="C534" t="str">
            <v>Short positions</v>
          </cell>
        </row>
        <row r="535">
          <cell r="C535" t="str">
            <v>Sovereigns</v>
          </cell>
        </row>
        <row r="536">
          <cell r="C536" t="str">
            <v>Sovereigns</v>
          </cell>
        </row>
        <row r="537">
          <cell r="C537" t="str">
            <v>Specific countercyclical capital buffer</v>
          </cell>
        </row>
        <row r="538">
          <cell r="C538" t="str">
            <v>Subsidiary</v>
          </cell>
        </row>
        <row r="539">
          <cell r="C539" t="str">
            <v>Synthetic holdings of own instruments</v>
          </cell>
        </row>
        <row r="540">
          <cell r="C540" t="str">
            <v>T1 Capital items</v>
          </cell>
        </row>
        <row r="541">
          <cell r="C541" t="str">
            <v>T1 Capital items_fully phased-in</v>
          </cell>
        </row>
        <row r="542">
          <cell r="C542" t="str">
            <v>T1 Capital items_transitional</v>
          </cell>
        </row>
        <row r="543">
          <cell r="C543" t="str">
            <v>T2 Capital Items</v>
          </cell>
        </row>
        <row r="544">
          <cell r="C544" t="str">
            <v>Tangible assets</v>
          </cell>
        </row>
        <row r="545">
          <cell r="C545" t="str">
            <v>Tangible assets, Intangible assets</v>
          </cell>
        </row>
        <row r="546">
          <cell r="C546" t="str">
            <v>Tangible assets. Property</v>
          </cell>
        </row>
        <row r="547">
          <cell r="C547" t="str">
            <v xml:space="preserve">Tax assets </v>
          </cell>
        </row>
        <row r="548">
          <cell r="C548" t="str">
            <v>Tax from continuing operations</v>
          </cell>
        </row>
        <row r="549">
          <cell r="C549" t="str">
            <v xml:space="preserve">Tax from discontinued operations </v>
          </cell>
        </row>
        <row r="550">
          <cell r="C550" t="str">
            <v>Tax from extraordinary operations</v>
          </cell>
        </row>
        <row r="551">
          <cell r="C551" t="str">
            <v>Tax liabilities</v>
          </cell>
        </row>
        <row r="552">
          <cell r="C552" t="str">
            <v>Tax other comprehensive income</v>
          </cell>
        </row>
        <row r="553">
          <cell r="C553" t="str">
            <v>Thresholds to own funds deduction</v>
          </cell>
        </row>
        <row r="554">
          <cell r="C554" t="str">
            <v>Total additional assets to be included due to CRR 416 (4)</v>
          </cell>
        </row>
        <row r="555">
          <cell r="C555" t="str">
            <v>Total Capital items</v>
          </cell>
        </row>
        <row r="556">
          <cell r="C556" t="str">
            <v>Total Capital items_fully phased-in</v>
          </cell>
        </row>
        <row r="557">
          <cell r="C557" t="str">
            <v>Total Capital items_transitional</v>
          </cell>
        </row>
        <row r="558">
          <cell r="C558" t="str">
            <v>Total expected loss eligible for inclusion in the adjustment to capital in respect of the difference between expected loss and provisions (excluding equity expected loss amounts)</v>
          </cell>
        </row>
        <row r="559">
          <cell r="C559" t="str">
            <v>Total instruments for settlement/delivery</v>
          </cell>
        </row>
        <row r="560">
          <cell r="C560" t="str">
            <v>Total trading book exposures</v>
          </cell>
        </row>
        <row r="561">
          <cell r="C561" t="str">
            <v>Trade finance</v>
          </cell>
        </row>
        <row r="562">
          <cell r="C562" t="str">
            <v>Transitional adjustments. Additional filters and deductions</v>
          </cell>
        </row>
        <row r="563">
          <cell r="C563" t="str">
            <v>Transitional adjustments. Due to grandfathered Capital instruments</v>
          </cell>
        </row>
        <row r="564">
          <cell r="C564" t="str">
            <v>Transitional adjustments. Due to grandfathered Capital instruments. Instruments constituting state aid</v>
          </cell>
        </row>
        <row r="565">
          <cell r="C565" t="str">
            <v>Transitional adjustments. Due to grandfathered Capital instruments. Instruments not constituting state aid</v>
          </cell>
        </row>
        <row r="566">
          <cell r="C566" t="str">
            <v>Transitional adjustments. Due to grandfathered Capital instruments. Instruments not constituting state aid and limits excess</v>
          </cell>
        </row>
        <row r="567">
          <cell r="C567" t="str">
            <v>Transitional adjustments. Due to grandfathered Capital instruments. Limits excess</v>
          </cell>
        </row>
        <row r="568">
          <cell r="C568" t="str">
            <v>Transitional adjustments. Due to minority interests and equivalents</v>
          </cell>
        </row>
        <row r="569">
          <cell r="C569" t="str">
            <v>Transitional adjustments. Other than granfathered Capital instruments and minority interests and equivalents</v>
          </cell>
        </row>
        <row r="570">
          <cell r="C570" t="str">
            <v>Transitional adjustments. Total</v>
          </cell>
        </row>
        <row r="571">
          <cell r="C571" t="str">
            <v>Transititonal adjustments. Deductions</v>
          </cell>
        </row>
        <row r="572">
          <cell r="C572" t="str">
            <v>Translation differences included in consolidated reserves according to CRD which are not eligible according to CRR</v>
          </cell>
        </row>
        <row r="573">
          <cell r="C573" t="str">
            <v>Undistributable Reserves[Country especific_MT]</v>
          </cell>
        </row>
        <row r="574">
          <cell r="C574" t="str">
            <v>Unrealised net gains reported in the currency revaluation reserve[Country especific_MT]</v>
          </cell>
        </row>
        <row r="575">
          <cell r="C575" t="str">
            <v>Unrealised net losses reported in the currency revaluation reserve[Country especific_MT]</v>
          </cell>
        </row>
        <row r="576">
          <cell r="C576" t="str">
            <v>Valuation difference from defined benefit pension schemes. [Country especific_IE]</v>
          </cell>
        </row>
        <row r="577">
          <cell r="C577" t="str">
            <v>Valuation difference from equity-valuation of investments in corporates[Country especific_AT]</v>
          </cell>
        </row>
        <row r="578">
          <cell r="C578" t="str">
            <v>Valuation difference from equity-valuation of subsidiaries[Country especific_AT]</v>
          </cell>
        </row>
        <row r="579">
          <cell r="C579" t="str">
            <v>Valuation difference from the aggregation of Equity Capital and Holdings[Country especific_AT]</v>
          </cell>
        </row>
      </sheetData>
      <sheetData sheetId="14" refreshError="1"/>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IRC"/>
      <sheetName val="Securitisations"/>
      <sheetName val="Correlation trading portf"/>
      <sheetName val="Securitisations LSS"/>
      <sheetName val="Correlation trading portf LSS"/>
      <sheetName val="Securitisations wide"/>
      <sheetName val="Correlation trading portf wide "/>
      <sheetName val="Parameters"/>
      <sheetName val="General_Info"/>
      <sheetName val="Correlation_trading_portf"/>
      <sheetName val="Securitisations_LSS"/>
      <sheetName val="Correlation_trading_portf_LSS"/>
      <sheetName val="Securitisations_wide"/>
      <sheetName val="Correlation_trading_portf_wide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2">
          <cell r="C32" t="str">
            <v>Basel I</v>
          </cell>
        </row>
        <row r="33">
          <cell r="C33" t="str">
            <v>Basel II</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Color code"/>
      <sheetName val="Analysis Matrix"/>
      <sheetName val="Analisys Matrix - Codes"/>
      <sheetName val="Hierarchies"/>
      <sheetName val="HierarchyMembers"/>
      <sheetName val="Members"/>
      <sheetName val="Dimensions"/>
      <sheetName val="Domains"/>
      <sheetName val="Tables"/>
      <sheetName val="Restrictions"/>
      <sheetName val="TableComponentMembers"/>
      <sheetName val="Hier.ApplTables"/>
      <sheetName val="Lists-Aux"/>
      <sheetName val="Color_code"/>
      <sheetName val="Analysis_Matrix"/>
      <sheetName val="Analisys_Matrix_-_Codes"/>
      <sheetName val="Hier_App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DefCap"/>
      <sheetName val="DefCapTier1"/>
      <sheetName val="DefCapTier23"/>
      <sheetName val="DefCapCalc"/>
      <sheetName val="DefCapCalcCOREP"/>
      <sheetName val="Leverage ratio"/>
      <sheetName val="Liquidity"/>
      <sheetName val="TB"/>
      <sheetName val="CCR"/>
      <sheetName val="CCR memo"/>
      <sheetName val="Securitisation"/>
      <sheetName val="OpRisk"/>
      <sheetName val="Smoothing MRC"/>
      <sheetName val="TB securitisation"/>
      <sheetName val="TB correlation trading"/>
      <sheetName val="TB securitisation LSS"/>
      <sheetName val="TB correlation trading LSS"/>
      <sheetName val="TB securitisation wide"/>
      <sheetName val="TB correlation trading wide"/>
      <sheetName val="Checks"/>
      <sheetName val="Parameters"/>
      <sheetName val="Sheet2"/>
      <sheetName val="General_Info"/>
      <sheetName val="Leverage_ratio"/>
      <sheetName val="CCR_memo"/>
      <sheetName val="Smoothing_MRC"/>
      <sheetName val="TB_securitisation"/>
      <sheetName val="TB_correlation_trading"/>
      <sheetName val="TB_securitisation_LSS"/>
      <sheetName val="TB_correlation_trading_LSS"/>
      <sheetName val="TB_securitisation_wide"/>
      <sheetName val="TB_correlation_trading_wi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2">
          <cell r="C42">
            <v>1</v>
          </cell>
        </row>
        <row r="43">
          <cell r="C43">
            <v>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detail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99.00"/>
      <sheetName val="T01.00"/>
      <sheetName val="T02.00"/>
      <sheetName val="T03.01"/>
      <sheetName val="T03.02"/>
      <sheetName val="T03.03"/>
      <sheetName val="T04.00"/>
      <sheetName val="T05.00"/>
      <sheetName val="T06.00"/>
      <sheetName val="T07.00"/>
      <sheetName val="T08.00"/>
      <sheetName val="Lists"/>
    </sheetNames>
    <sheetDataSet>
      <sheetData sheetId="0"/>
      <sheetData sheetId="1"/>
      <sheetData sheetId="2"/>
      <sheetData sheetId="3"/>
      <sheetData sheetId="4"/>
      <sheetData sheetId="5"/>
      <sheetData sheetId="6"/>
      <sheetData sheetId="7"/>
      <sheetData sheetId="8"/>
      <sheetData sheetId="9"/>
      <sheetData sheetId="10"/>
      <sheetData sheetId="11">
        <row r="2">
          <cell r="B2" t="str">
            <v>AUSTRIA</v>
          </cell>
        </row>
        <row r="3">
          <cell r="B3" t="str">
            <v>BELGIUM</v>
          </cell>
        </row>
        <row r="4">
          <cell r="B4" t="str">
            <v>BULGARIA</v>
          </cell>
        </row>
        <row r="5">
          <cell r="B5" t="str">
            <v>CROATIA</v>
          </cell>
        </row>
        <row r="6">
          <cell r="B6" t="str">
            <v>CYPRUS</v>
          </cell>
        </row>
        <row r="7">
          <cell r="B7" t="str">
            <v>CZECH REPUBLIC</v>
          </cell>
        </row>
        <row r="8">
          <cell r="B8" t="str">
            <v>DENMARK</v>
          </cell>
        </row>
        <row r="9">
          <cell r="B9" t="str">
            <v>ESTONIA</v>
          </cell>
        </row>
        <row r="10">
          <cell r="B10" t="str">
            <v>FINLAND</v>
          </cell>
        </row>
        <row r="11">
          <cell r="B11" t="str">
            <v>FRANCE</v>
          </cell>
        </row>
        <row r="12">
          <cell r="B12" t="str">
            <v>GERMANY</v>
          </cell>
        </row>
        <row r="13">
          <cell r="B13" t="str">
            <v>GREECE</v>
          </cell>
        </row>
        <row r="14">
          <cell r="B14" t="str">
            <v>HUNGARY</v>
          </cell>
        </row>
        <row r="15">
          <cell r="B15" t="str">
            <v>IRELAND</v>
          </cell>
        </row>
        <row r="16">
          <cell r="B16" t="str">
            <v>ITALY</v>
          </cell>
        </row>
        <row r="17">
          <cell r="B17" t="str">
            <v>LATVIA</v>
          </cell>
        </row>
        <row r="18">
          <cell r="B18" t="str">
            <v>LITHUANIA</v>
          </cell>
        </row>
        <row r="19">
          <cell r="B19" t="str">
            <v>LUXEMBOURG</v>
          </cell>
        </row>
        <row r="20">
          <cell r="B20" t="str">
            <v>MALTA</v>
          </cell>
        </row>
        <row r="21">
          <cell r="B21" t="str">
            <v>NETHERLANDS</v>
          </cell>
        </row>
        <row r="22">
          <cell r="B22" t="str">
            <v>POLAND</v>
          </cell>
        </row>
        <row r="23">
          <cell r="B23" t="str">
            <v>PORTUGAL</v>
          </cell>
        </row>
        <row r="24">
          <cell r="B24" t="str">
            <v>ROMANIA</v>
          </cell>
        </row>
        <row r="25">
          <cell r="B25" t="str">
            <v>SLOVAKIA</v>
          </cell>
        </row>
        <row r="26">
          <cell r="B26" t="str">
            <v>SLOVENIA</v>
          </cell>
        </row>
        <row r="27">
          <cell r="B27" t="str">
            <v>SPAIN</v>
          </cell>
        </row>
        <row r="28">
          <cell r="B28" t="str">
            <v>SWEDEN</v>
          </cell>
        </row>
        <row r="29">
          <cell r="B29" t="str">
            <v>UNITED KINGDOM</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AD8F-8CFF-49B2-9E75-C1BFCAF97ECD}">
  <sheetPr codeName="Sheet1">
    <pageSetUpPr autoPageBreaks="0"/>
  </sheetPr>
  <dimension ref="B11:D134"/>
  <sheetViews>
    <sheetView showGridLines="0" tabSelected="1" zoomScaleNormal="100" zoomScaleSheetLayoutView="100" workbookViewId="0"/>
  </sheetViews>
  <sheetFormatPr defaultColWidth="11.44140625" defaultRowHeight="14.4" x14ac:dyDescent="0.3"/>
  <cols>
    <col min="1" max="1" width="3.33203125" style="2" customWidth="1"/>
    <col min="2" max="2" width="11.44140625" style="2"/>
    <col min="3" max="3" width="17.5546875" style="2" customWidth="1"/>
    <col min="4" max="4" width="124.88671875" style="2" customWidth="1"/>
    <col min="5" max="5" width="37.33203125" style="2" customWidth="1"/>
    <col min="6" max="6" width="3.33203125" style="2" customWidth="1"/>
    <col min="7" max="16384" width="11.44140625" style="2"/>
  </cols>
  <sheetData>
    <row r="11" spans="2:4" ht="45" x14ac:dyDescent="0.85">
      <c r="B11" s="1155" t="s">
        <v>0</v>
      </c>
      <c r="C11" s="1155"/>
      <c r="D11" s="1155"/>
    </row>
    <row r="12" spans="2:4" ht="25.8" x14ac:dyDescent="0.5">
      <c r="B12" s="1156" t="s">
        <v>1645</v>
      </c>
      <c r="C12" s="1157"/>
      <c r="D12" s="1157"/>
    </row>
    <row r="13" spans="2:4" ht="25.8" x14ac:dyDescent="0.5">
      <c r="B13" s="929"/>
      <c r="C13" s="930"/>
      <c r="D13" s="930"/>
    </row>
    <row r="14" spans="2:4" ht="15" thickBot="1" x14ac:dyDescent="0.35"/>
    <row r="15" spans="2:4" ht="15" thickBot="1" x14ac:dyDescent="0.35">
      <c r="B15" s="100" t="s">
        <v>2</v>
      </c>
      <c r="C15" s="101" t="s">
        <v>3</v>
      </c>
      <c r="D15" s="102" t="s">
        <v>4</v>
      </c>
    </row>
    <row r="16" spans="2:4" s="17" customFormat="1" ht="13.5" customHeight="1" thickBot="1" x14ac:dyDescent="0.3">
      <c r="B16" s="140" t="s">
        <v>5</v>
      </c>
      <c r="C16" s="573"/>
      <c r="D16" s="512"/>
    </row>
    <row r="17" spans="2:4" s="17" customFormat="1" ht="13.5" customHeight="1" x14ac:dyDescent="0.25">
      <c r="B17" s="1144" t="s">
        <v>6</v>
      </c>
      <c r="C17" s="660" t="s">
        <v>7</v>
      </c>
      <c r="D17" s="597" t="s">
        <v>8</v>
      </c>
    </row>
    <row r="18" spans="2:4" s="17" customFormat="1" ht="13.5" customHeight="1" x14ac:dyDescent="0.25">
      <c r="B18" s="1145"/>
      <c r="C18" s="85" t="s">
        <v>9</v>
      </c>
      <c r="D18" s="575" t="s">
        <v>10</v>
      </c>
    </row>
    <row r="19" spans="2:4" s="17" customFormat="1" ht="13.5" customHeight="1" thickBot="1" x14ac:dyDescent="0.3">
      <c r="B19" s="1145"/>
      <c r="C19" s="661" t="s">
        <v>2421</v>
      </c>
      <c r="D19" s="575" t="s">
        <v>2422</v>
      </c>
    </row>
    <row r="20" spans="2:4" s="17" customFormat="1" ht="13.5" customHeight="1" thickBot="1" x14ac:dyDescent="0.3">
      <c r="B20" s="140" t="s">
        <v>2423</v>
      </c>
      <c r="C20" s="141"/>
      <c r="D20" s="142"/>
    </row>
    <row r="21" spans="2:4" s="17" customFormat="1" ht="13.5" customHeight="1" x14ac:dyDescent="0.25">
      <c r="B21" s="1153" t="s">
        <v>2424</v>
      </c>
      <c r="C21" s="574" t="s">
        <v>2425</v>
      </c>
      <c r="D21" s="597" t="s">
        <v>2426</v>
      </c>
    </row>
    <row r="22" spans="2:4" s="17" customFormat="1" ht="13.5" customHeight="1" x14ac:dyDescent="0.25">
      <c r="B22" s="1153"/>
      <c r="C22" s="85" t="s">
        <v>2427</v>
      </c>
      <c r="D22" s="575" t="s">
        <v>2428</v>
      </c>
    </row>
    <row r="23" spans="2:4" s="17" customFormat="1" ht="13.5" customHeight="1" x14ac:dyDescent="0.25">
      <c r="B23" s="1153"/>
      <c r="C23" s="85" t="s">
        <v>2429</v>
      </c>
      <c r="D23" s="575" t="s">
        <v>2430</v>
      </c>
    </row>
    <row r="24" spans="2:4" s="17" customFormat="1" ht="13.5" customHeight="1" thickBot="1" x14ac:dyDescent="0.3">
      <c r="B24" s="1154"/>
      <c r="C24" s="88" t="s">
        <v>2431</v>
      </c>
      <c r="D24" s="575" t="s">
        <v>2432</v>
      </c>
    </row>
    <row r="25" spans="2:4" s="17" customFormat="1" ht="13.5" customHeight="1" thickBot="1" x14ac:dyDescent="0.3">
      <c r="B25" s="140" t="s">
        <v>11</v>
      </c>
      <c r="C25" s="139"/>
      <c r="D25" s="142"/>
    </row>
    <row r="26" spans="2:4" s="17" customFormat="1" ht="13.5" customHeight="1" x14ac:dyDescent="0.25">
      <c r="B26" s="1153" t="s">
        <v>12</v>
      </c>
      <c r="C26" s="43" t="s">
        <v>13</v>
      </c>
      <c r="D26" s="4" t="s">
        <v>14</v>
      </c>
    </row>
    <row r="27" spans="2:4" s="17" customFormat="1" ht="13.5" customHeight="1" thickBot="1" x14ac:dyDescent="0.3">
      <c r="B27" s="1153"/>
      <c r="C27" s="42" t="s">
        <v>15</v>
      </c>
      <c r="D27" s="3" t="s">
        <v>16</v>
      </c>
    </row>
    <row r="28" spans="2:4" s="17" customFormat="1" ht="13.5" customHeight="1" thickBot="1" x14ac:dyDescent="0.3">
      <c r="B28" s="140" t="s">
        <v>17</v>
      </c>
      <c r="C28" s="141"/>
      <c r="D28" s="142"/>
    </row>
    <row r="29" spans="2:4" s="17" customFormat="1" ht="13.5" customHeight="1" x14ac:dyDescent="0.25">
      <c r="B29" s="1153" t="s">
        <v>18</v>
      </c>
      <c r="C29" s="43" t="s">
        <v>19</v>
      </c>
      <c r="D29" s="4" t="s">
        <v>20</v>
      </c>
    </row>
    <row r="30" spans="2:4" s="17" customFormat="1" ht="13.5" customHeight="1" thickBot="1" x14ac:dyDescent="0.3">
      <c r="B30" s="1153"/>
      <c r="C30" s="42" t="s">
        <v>21</v>
      </c>
      <c r="D30" s="3" t="s">
        <v>22</v>
      </c>
    </row>
    <row r="31" spans="2:4" s="17" customFormat="1" ht="13.5" customHeight="1" thickBot="1" x14ac:dyDescent="0.3">
      <c r="B31" s="140" t="s">
        <v>23</v>
      </c>
      <c r="C31" s="141"/>
      <c r="D31" s="142"/>
    </row>
    <row r="32" spans="2:4" s="17" customFormat="1" ht="13.5" customHeight="1" x14ac:dyDescent="0.25">
      <c r="B32" s="1153" t="s">
        <v>24</v>
      </c>
      <c r="C32" s="85" t="s">
        <v>25</v>
      </c>
      <c r="D32" s="86" t="s">
        <v>26</v>
      </c>
    </row>
    <row r="33" spans="2:4" s="17" customFormat="1" ht="13.5" customHeight="1" x14ac:dyDescent="0.25">
      <c r="B33" s="1153"/>
      <c r="C33" s="85" t="s">
        <v>27</v>
      </c>
      <c r="D33" s="86" t="s">
        <v>28</v>
      </c>
    </row>
    <row r="34" spans="2:4" s="17" customFormat="1" ht="13.5" customHeight="1" thickBot="1" x14ac:dyDescent="0.3">
      <c r="B34" s="1153"/>
      <c r="C34" s="83" t="s">
        <v>29</v>
      </c>
      <c r="D34" s="84" t="s">
        <v>30</v>
      </c>
    </row>
    <row r="35" spans="2:4" s="17" customFormat="1" ht="13.5" customHeight="1" thickBot="1" x14ac:dyDescent="0.3">
      <c r="B35" s="140" t="s">
        <v>31</v>
      </c>
      <c r="C35" s="141"/>
      <c r="D35" s="142"/>
    </row>
    <row r="36" spans="2:4" s="17" customFormat="1" ht="13.5" customHeight="1" x14ac:dyDescent="0.25">
      <c r="B36" s="1144" t="s">
        <v>32</v>
      </c>
      <c r="C36" s="85" t="s">
        <v>33</v>
      </c>
      <c r="D36" s="86" t="s">
        <v>34</v>
      </c>
    </row>
    <row r="37" spans="2:4" s="17" customFormat="1" ht="13.5" customHeight="1" thickBot="1" x14ac:dyDescent="0.3">
      <c r="B37" s="1146"/>
      <c r="C37" s="83" t="s">
        <v>35</v>
      </c>
      <c r="D37" s="84" t="s">
        <v>36</v>
      </c>
    </row>
    <row r="38" spans="2:4" s="17" customFormat="1" ht="13.5" customHeight="1" thickBot="1" x14ac:dyDescent="0.3">
      <c r="B38" s="140" t="s">
        <v>37</v>
      </c>
      <c r="C38" s="141"/>
      <c r="D38" s="142"/>
    </row>
    <row r="39" spans="2:4" s="17" customFormat="1" ht="13.5" customHeight="1" x14ac:dyDescent="0.25">
      <c r="B39" s="1144" t="s">
        <v>38</v>
      </c>
      <c r="C39" s="85" t="s">
        <v>39</v>
      </c>
      <c r="D39" s="86" t="s">
        <v>40</v>
      </c>
    </row>
    <row r="40" spans="2:4" s="17" customFormat="1" ht="13.5" customHeight="1" x14ac:dyDescent="0.25">
      <c r="B40" s="1145"/>
      <c r="C40" s="85" t="s">
        <v>41</v>
      </c>
      <c r="D40" s="86" t="s">
        <v>42</v>
      </c>
    </row>
    <row r="41" spans="2:4" s="17" customFormat="1" ht="13.5" customHeight="1" x14ac:dyDescent="0.25">
      <c r="B41" s="1145"/>
      <c r="C41" s="85" t="s">
        <v>43</v>
      </c>
      <c r="D41" s="86" t="s">
        <v>44</v>
      </c>
    </row>
    <row r="42" spans="2:4" s="17" customFormat="1" ht="13.5" customHeight="1" x14ac:dyDescent="0.25">
      <c r="B42" s="1145"/>
      <c r="C42" s="85" t="s">
        <v>45</v>
      </c>
      <c r="D42" s="86" t="s">
        <v>46</v>
      </c>
    </row>
    <row r="43" spans="2:4" s="17" customFormat="1" ht="13.5" customHeight="1" x14ac:dyDescent="0.25">
      <c r="B43" s="1145"/>
      <c r="C43" s="85" t="s">
        <v>47</v>
      </c>
      <c r="D43" s="86" t="s">
        <v>48</v>
      </c>
    </row>
    <row r="44" spans="2:4" s="17" customFormat="1" ht="13.5" customHeight="1" x14ac:dyDescent="0.25">
      <c r="B44" s="1145"/>
      <c r="C44" s="85" t="s">
        <v>49</v>
      </c>
      <c r="D44" s="86" t="s">
        <v>50</v>
      </c>
    </row>
    <row r="45" spans="2:4" s="17" customFormat="1" ht="13.5" customHeight="1" x14ac:dyDescent="0.25">
      <c r="B45" s="1145"/>
      <c r="C45" s="85" t="s">
        <v>51</v>
      </c>
      <c r="D45" s="86" t="s">
        <v>52</v>
      </c>
    </row>
    <row r="46" spans="2:4" s="17" customFormat="1" ht="13.5" customHeight="1" thickBot="1" x14ac:dyDescent="0.3">
      <c r="B46" s="1146"/>
      <c r="C46" s="85" t="s">
        <v>53</v>
      </c>
      <c r="D46" s="86" t="s">
        <v>54</v>
      </c>
    </row>
    <row r="47" spans="2:4" s="17" customFormat="1" ht="13.5" customHeight="1" thickBot="1" x14ac:dyDescent="0.3">
      <c r="B47" s="140" t="s">
        <v>55</v>
      </c>
      <c r="C47" s="141"/>
      <c r="D47" s="142"/>
    </row>
    <row r="48" spans="2:4" s="17" customFormat="1" ht="13.5" customHeight="1" thickBot="1" x14ac:dyDescent="0.3">
      <c r="B48" s="931" t="s">
        <v>56</v>
      </c>
      <c r="C48" s="87" t="s">
        <v>57</v>
      </c>
      <c r="D48" s="84" t="s">
        <v>58</v>
      </c>
    </row>
    <row r="49" spans="2:4" s="17" customFormat="1" ht="13.5" customHeight="1" thickBot="1" x14ac:dyDescent="0.3">
      <c r="B49" s="140" t="s">
        <v>59</v>
      </c>
      <c r="C49" s="141"/>
      <c r="D49" s="142"/>
    </row>
    <row r="50" spans="2:4" s="17" customFormat="1" ht="13.5" customHeight="1" x14ac:dyDescent="0.25">
      <c r="B50" s="1144" t="s">
        <v>60</v>
      </c>
      <c r="C50" s="85" t="s">
        <v>61</v>
      </c>
      <c r="D50" s="86" t="s">
        <v>62</v>
      </c>
    </row>
    <row r="51" spans="2:4" s="17" customFormat="1" ht="13.5" customHeight="1" thickBot="1" x14ac:dyDescent="0.3">
      <c r="B51" s="1146"/>
      <c r="C51" s="85" t="s">
        <v>63</v>
      </c>
      <c r="D51" s="86" t="s">
        <v>64</v>
      </c>
    </row>
    <row r="52" spans="2:4" s="17" customFormat="1" ht="13.5" customHeight="1" thickBot="1" x14ac:dyDescent="0.3">
      <c r="B52" s="140" t="s">
        <v>65</v>
      </c>
      <c r="C52" s="141"/>
      <c r="D52" s="142"/>
    </row>
    <row r="53" spans="2:4" s="17" customFormat="1" ht="13.5" customHeight="1" x14ac:dyDescent="0.25">
      <c r="B53" s="1144" t="s">
        <v>66</v>
      </c>
      <c r="C53" s="85" t="s">
        <v>67</v>
      </c>
      <c r="D53" s="86" t="s">
        <v>68</v>
      </c>
    </row>
    <row r="54" spans="2:4" s="17" customFormat="1" ht="13.5" customHeight="1" x14ac:dyDescent="0.25">
      <c r="B54" s="1145"/>
      <c r="C54" s="85" t="s">
        <v>69</v>
      </c>
      <c r="D54" s="86" t="s">
        <v>70</v>
      </c>
    </row>
    <row r="55" spans="2:4" s="17" customFormat="1" ht="13.5" customHeight="1" x14ac:dyDescent="0.25">
      <c r="B55" s="1145"/>
      <c r="C55" s="85" t="s">
        <v>2548</v>
      </c>
      <c r="D55" s="86" t="s">
        <v>2549</v>
      </c>
    </row>
    <row r="56" spans="2:4" s="17" customFormat="1" ht="13.5" customHeight="1" x14ac:dyDescent="0.25">
      <c r="B56" s="1145"/>
      <c r="C56" s="85" t="s">
        <v>71</v>
      </c>
      <c r="D56" s="86" t="s">
        <v>72</v>
      </c>
    </row>
    <row r="57" spans="2:4" s="17" customFormat="1" ht="13.5" customHeight="1" x14ac:dyDescent="0.25">
      <c r="B57" s="1145"/>
      <c r="C57" s="85" t="s">
        <v>73</v>
      </c>
      <c r="D57" s="86" t="s">
        <v>2433</v>
      </c>
    </row>
    <row r="58" spans="2:4" s="17" customFormat="1" ht="13.5" customHeight="1" x14ac:dyDescent="0.25">
      <c r="B58" s="1145"/>
      <c r="C58" s="85" t="s">
        <v>73</v>
      </c>
      <c r="D58" s="86" t="s">
        <v>74</v>
      </c>
    </row>
    <row r="59" spans="2:4" s="17" customFormat="1" ht="13.5" customHeight="1" x14ac:dyDescent="0.25">
      <c r="B59" s="1145"/>
      <c r="C59" s="85" t="s">
        <v>75</v>
      </c>
      <c r="D59" s="86" t="s">
        <v>76</v>
      </c>
    </row>
    <row r="60" spans="2:4" s="17" customFormat="1" ht="13.5" customHeight="1" x14ac:dyDescent="0.25">
      <c r="B60" s="1145"/>
      <c r="C60" s="85" t="s">
        <v>2554</v>
      </c>
      <c r="D60" s="86" t="s">
        <v>2550</v>
      </c>
    </row>
    <row r="61" spans="2:4" s="17" customFormat="1" ht="13.5" customHeight="1" thickBot="1" x14ac:dyDescent="0.3">
      <c r="B61" s="1146"/>
      <c r="C61" s="85" t="s">
        <v>2555</v>
      </c>
      <c r="D61" s="86" t="s">
        <v>2551</v>
      </c>
    </row>
    <row r="62" spans="2:4" s="17" customFormat="1" ht="13.5" customHeight="1" thickBot="1" x14ac:dyDescent="0.3">
      <c r="B62" s="140" t="s">
        <v>77</v>
      </c>
      <c r="C62" s="141"/>
      <c r="D62" s="142"/>
    </row>
    <row r="63" spans="2:4" s="17" customFormat="1" ht="13.5" customHeight="1" x14ac:dyDescent="0.25">
      <c r="B63" s="1144" t="s">
        <v>78</v>
      </c>
      <c r="C63" s="85" t="s">
        <v>79</v>
      </c>
      <c r="D63" s="86" t="s">
        <v>80</v>
      </c>
    </row>
    <row r="64" spans="2:4" s="17" customFormat="1" ht="13.5" customHeight="1" thickBot="1" x14ac:dyDescent="0.3">
      <c r="B64" s="1146"/>
      <c r="C64" s="85" t="s">
        <v>81</v>
      </c>
      <c r="D64" s="86" t="s">
        <v>82</v>
      </c>
    </row>
    <row r="65" spans="2:4" s="17" customFormat="1" ht="13.5" customHeight="1" thickBot="1" x14ac:dyDescent="0.3">
      <c r="B65" s="140" t="s">
        <v>83</v>
      </c>
      <c r="C65" s="141"/>
      <c r="D65" s="142"/>
    </row>
    <row r="66" spans="2:4" s="17" customFormat="1" ht="13.5" customHeight="1" x14ac:dyDescent="0.25">
      <c r="B66" s="1144" t="s">
        <v>84</v>
      </c>
      <c r="C66" s="85" t="s">
        <v>85</v>
      </c>
      <c r="D66" s="86" t="s">
        <v>86</v>
      </c>
    </row>
    <row r="67" spans="2:4" s="17" customFormat="1" ht="13.5" customHeight="1" x14ac:dyDescent="0.25">
      <c r="B67" s="1145"/>
      <c r="C67" s="85" t="s">
        <v>87</v>
      </c>
      <c r="D67" s="86" t="s">
        <v>88</v>
      </c>
    </row>
    <row r="68" spans="2:4" s="17" customFormat="1" ht="13.5" customHeight="1" x14ac:dyDescent="0.25">
      <c r="B68" s="1145"/>
      <c r="C68" s="85" t="s">
        <v>89</v>
      </c>
      <c r="D68" s="86" t="s">
        <v>90</v>
      </c>
    </row>
    <row r="69" spans="2:4" s="17" customFormat="1" ht="13.5" customHeight="1" x14ac:dyDescent="0.25">
      <c r="B69" s="1145"/>
      <c r="C69" s="85" t="s">
        <v>91</v>
      </c>
      <c r="D69" s="86" t="s">
        <v>92</v>
      </c>
    </row>
    <row r="70" spans="2:4" s="17" customFormat="1" ht="13.5" customHeight="1" x14ac:dyDescent="0.25">
      <c r="B70" s="1145"/>
      <c r="C70" s="85" t="s">
        <v>93</v>
      </c>
      <c r="D70" s="86" t="s">
        <v>94</v>
      </c>
    </row>
    <row r="71" spans="2:4" s="17" customFormat="1" ht="13.5" customHeight="1" x14ac:dyDescent="0.25">
      <c r="B71" s="1145"/>
      <c r="C71" s="85" t="s">
        <v>95</v>
      </c>
      <c r="D71" s="86" t="s">
        <v>96</v>
      </c>
    </row>
    <row r="72" spans="2:4" s="17" customFormat="1" ht="13.5" customHeight="1" thickBot="1" x14ac:dyDescent="0.3">
      <c r="B72" s="1146"/>
      <c r="C72" s="85" t="s">
        <v>97</v>
      </c>
      <c r="D72" s="86" t="s">
        <v>98</v>
      </c>
    </row>
    <row r="73" spans="2:4" s="17" customFormat="1" ht="13.5" customHeight="1" thickBot="1" x14ac:dyDescent="0.3">
      <c r="B73" s="140" t="s">
        <v>99</v>
      </c>
      <c r="C73" s="141"/>
      <c r="D73" s="142"/>
    </row>
    <row r="74" spans="2:4" s="17" customFormat="1" ht="13.5" customHeight="1" x14ac:dyDescent="0.25">
      <c r="B74" s="1144" t="s">
        <v>100</v>
      </c>
      <c r="C74" s="574" t="s">
        <v>101</v>
      </c>
      <c r="D74" s="86" t="s">
        <v>102</v>
      </c>
    </row>
    <row r="75" spans="2:4" s="17" customFormat="1" ht="13.5" customHeight="1" x14ac:dyDescent="0.25">
      <c r="B75" s="1145"/>
      <c r="C75" s="85" t="s">
        <v>103</v>
      </c>
      <c r="D75" s="86" t="s">
        <v>104</v>
      </c>
    </row>
    <row r="76" spans="2:4" s="17" customFormat="1" ht="13.5" customHeight="1" x14ac:dyDescent="0.25">
      <c r="B76" s="1145"/>
      <c r="C76" s="85" t="s">
        <v>105</v>
      </c>
      <c r="D76" s="86" t="s">
        <v>106</v>
      </c>
    </row>
    <row r="77" spans="2:4" s="17" customFormat="1" ht="13.5" customHeight="1" x14ac:dyDescent="0.25">
      <c r="B77" s="1145"/>
      <c r="C77" s="85" t="s">
        <v>107</v>
      </c>
      <c r="D77" s="86" t="s">
        <v>108</v>
      </c>
    </row>
    <row r="78" spans="2:4" s="17" customFormat="1" ht="13.5" customHeight="1" thickBot="1" x14ac:dyDescent="0.3">
      <c r="B78" s="1146"/>
      <c r="C78" s="88" t="s">
        <v>109</v>
      </c>
      <c r="D78" s="84" t="s">
        <v>110</v>
      </c>
    </row>
    <row r="79" spans="2:4" s="17" customFormat="1" ht="13.5" customHeight="1" thickBot="1" x14ac:dyDescent="0.3">
      <c r="B79" s="138" t="s">
        <v>111</v>
      </c>
      <c r="C79" s="139"/>
      <c r="D79" s="580"/>
    </row>
    <row r="80" spans="2:4" s="17" customFormat="1" ht="13.5" customHeight="1" x14ac:dyDescent="0.25">
      <c r="B80" s="1144" t="s">
        <v>100</v>
      </c>
      <c r="C80" s="85" t="s">
        <v>112</v>
      </c>
      <c r="D80" s="86" t="s">
        <v>113</v>
      </c>
    </row>
    <row r="81" spans="2:4" s="17" customFormat="1" ht="13.5" customHeight="1" x14ac:dyDescent="0.25">
      <c r="B81" s="1145"/>
      <c r="C81" s="85" t="s">
        <v>114</v>
      </c>
      <c r="D81" s="86" t="s">
        <v>115</v>
      </c>
    </row>
    <row r="82" spans="2:4" s="17" customFormat="1" ht="13.5" customHeight="1" x14ac:dyDescent="0.25">
      <c r="B82" s="1145"/>
      <c r="C82" s="85" t="s">
        <v>116</v>
      </c>
      <c r="D82" s="86" t="s">
        <v>117</v>
      </c>
    </row>
    <row r="83" spans="2:4" s="17" customFormat="1" ht="13.5" customHeight="1" x14ac:dyDescent="0.25">
      <c r="B83" s="1145"/>
      <c r="C83" s="85" t="s">
        <v>118</v>
      </c>
      <c r="D83" s="86" t="s">
        <v>119</v>
      </c>
    </row>
    <row r="84" spans="2:4" s="17" customFormat="1" ht="13.5" customHeight="1" thickBot="1" x14ac:dyDescent="0.3">
      <c r="B84" s="1145"/>
      <c r="C84" s="85" t="s">
        <v>120</v>
      </c>
      <c r="D84" s="86" t="s">
        <v>121</v>
      </c>
    </row>
    <row r="85" spans="2:4" s="17" customFormat="1" ht="13.5" customHeight="1" thickBot="1" x14ac:dyDescent="0.3">
      <c r="B85" s="1141" t="s">
        <v>2434</v>
      </c>
      <c r="C85" s="1142"/>
      <c r="D85" s="1143"/>
    </row>
    <row r="86" spans="2:4" s="17" customFormat="1" ht="13.5" customHeight="1" thickBot="1" x14ac:dyDescent="0.3">
      <c r="B86" s="1094" t="s">
        <v>2435</v>
      </c>
      <c r="C86" s="1095" t="s">
        <v>2436</v>
      </c>
      <c r="D86" s="84" t="s">
        <v>2437</v>
      </c>
    </row>
    <row r="87" spans="2:4" s="17" customFormat="1" ht="13.5" customHeight="1" thickBot="1" x14ac:dyDescent="0.3">
      <c r="B87" s="1141" t="s">
        <v>2438</v>
      </c>
      <c r="C87" s="1142"/>
      <c r="D87" s="1143"/>
    </row>
    <row r="88" spans="2:4" s="17" customFormat="1" ht="13.5" customHeight="1" x14ac:dyDescent="0.25">
      <c r="B88" s="1152" t="s">
        <v>2439</v>
      </c>
      <c r="C88" s="574" t="s">
        <v>2440</v>
      </c>
      <c r="D88" s="86" t="s">
        <v>2441</v>
      </c>
    </row>
    <row r="89" spans="2:4" s="17" customFormat="1" ht="13.5" customHeight="1" x14ac:dyDescent="0.25">
      <c r="B89" s="1153"/>
      <c r="C89" s="85" t="s">
        <v>2442</v>
      </c>
      <c r="D89" s="575" t="s">
        <v>2443</v>
      </c>
    </row>
    <row r="90" spans="2:4" s="17" customFormat="1" ht="13.5" customHeight="1" x14ac:dyDescent="0.25">
      <c r="B90" s="1153"/>
      <c r="C90" s="85" t="s">
        <v>2444</v>
      </c>
      <c r="D90" s="575" t="s">
        <v>2445</v>
      </c>
    </row>
    <row r="91" spans="2:4" s="17" customFormat="1" ht="13.5" customHeight="1" x14ac:dyDescent="0.25">
      <c r="B91" s="1153"/>
      <c r="C91" s="85" t="s">
        <v>2446</v>
      </c>
      <c r="D91" s="575" t="s">
        <v>2447</v>
      </c>
    </row>
    <row r="92" spans="2:4" s="17" customFormat="1" ht="13.5" customHeight="1" thickBot="1" x14ac:dyDescent="0.3">
      <c r="B92" s="1154"/>
      <c r="C92" s="88" t="s">
        <v>2448</v>
      </c>
      <c r="D92" s="86" t="s">
        <v>2449</v>
      </c>
    </row>
    <row r="93" spans="2:4" s="17" customFormat="1" ht="13.5" customHeight="1" thickBot="1" x14ac:dyDescent="0.3">
      <c r="B93" s="1141" t="s">
        <v>2539</v>
      </c>
      <c r="C93" s="1142"/>
      <c r="D93" s="1143"/>
    </row>
    <row r="94" spans="2:4" s="17" customFormat="1" ht="13.5" customHeight="1" x14ac:dyDescent="0.25">
      <c r="B94" s="1144" t="s">
        <v>2540</v>
      </c>
      <c r="C94" s="85" t="s">
        <v>2541</v>
      </c>
      <c r="D94" s="86" t="s">
        <v>2542</v>
      </c>
    </row>
    <row r="95" spans="2:4" s="17" customFormat="1" ht="13.5" customHeight="1" x14ac:dyDescent="0.25">
      <c r="B95" s="1145"/>
      <c r="C95" s="85" t="s">
        <v>2543</v>
      </c>
      <c r="D95" s="86" t="s">
        <v>2544</v>
      </c>
    </row>
    <row r="96" spans="2:4" s="17" customFormat="1" ht="13.5" customHeight="1" thickBot="1" x14ac:dyDescent="0.3">
      <c r="B96" s="1146"/>
      <c r="C96" s="85" t="s">
        <v>2545</v>
      </c>
      <c r="D96" s="86" t="s">
        <v>2546</v>
      </c>
    </row>
    <row r="97" spans="2:4" s="17" customFormat="1" ht="13.5" customHeight="1" thickBot="1" x14ac:dyDescent="0.3">
      <c r="B97" s="1141" t="s">
        <v>122</v>
      </c>
      <c r="C97" s="1142"/>
      <c r="D97" s="1143"/>
    </row>
    <row r="98" spans="2:4" s="17" customFormat="1" ht="13.5" customHeight="1" thickBot="1" x14ac:dyDescent="0.3">
      <c r="B98" s="572" t="s">
        <v>123</v>
      </c>
      <c r="C98" s="85" t="s">
        <v>124</v>
      </c>
      <c r="D98" s="86" t="s">
        <v>125</v>
      </c>
    </row>
    <row r="99" spans="2:4" s="17" customFormat="1" ht="13.5" customHeight="1" thickBot="1" x14ac:dyDescent="0.3">
      <c r="B99" s="1141" t="s">
        <v>126</v>
      </c>
      <c r="C99" s="1142"/>
      <c r="D99" s="1143"/>
    </row>
    <row r="100" spans="2:4" ht="27" customHeight="1" thickBot="1" x14ac:dyDescent="0.35">
      <c r="B100" s="422"/>
      <c r="C100" s="511" t="s">
        <v>127</v>
      </c>
      <c r="D100" s="513" t="s">
        <v>128</v>
      </c>
    </row>
    <row r="101" spans="2:4" s="17" customFormat="1" ht="13.5" customHeight="1" thickBot="1" x14ac:dyDescent="0.3">
      <c r="B101" s="1141" t="s">
        <v>2333</v>
      </c>
      <c r="C101" s="1142"/>
      <c r="D101" s="1143"/>
    </row>
    <row r="102" spans="2:4" s="17" customFormat="1" ht="13.5" customHeight="1" x14ac:dyDescent="0.25">
      <c r="B102" s="1147"/>
      <c r="C102" s="1088" t="s">
        <v>2415</v>
      </c>
      <c r="D102" s="575" t="s">
        <v>2416</v>
      </c>
    </row>
    <row r="103" spans="2:4" s="17" customFormat="1" ht="13.5" customHeight="1" x14ac:dyDescent="0.25">
      <c r="B103" s="1148"/>
      <c r="C103" s="1088" t="s">
        <v>2418</v>
      </c>
      <c r="D103" s="575" t="s">
        <v>2417</v>
      </c>
    </row>
    <row r="104" spans="2:4" s="17" customFormat="1" ht="13.5" customHeight="1" x14ac:dyDescent="0.25">
      <c r="B104" s="1148"/>
      <c r="C104" s="1088" t="s">
        <v>2419</v>
      </c>
      <c r="D104" s="575" t="s">
        <v>2420</v>
      </c>
    </row>
    <row r="105" spans="2:4" s="17" customFormat="1" ht="13.5" customHeight="1" x14ac:dyDescent="0.25">
      <c r="B105" s="1148"/>
      <c r="C105" s="1088" t="s">
        <v>2334</v>
      </c>
      <c r="D105" s="575" t="s">
        <v>2335</v>
      </c>
    </row>
    <row r="106" spans="2:4" s="17" customFormat="1" ht="13.5" customHeight="1" x14ac:dyDescent="0.25">
      <c r="B106" s="1148"/>
      <c r="C106" s="1088" t="s">
        <v>2336</v>
      </c>
      <c r="D106" s="575" t="s">
        <v>2337</v>
      </c>
    </row>
    <row r="107" spans="2:4" s="17" customFormat="1" ht="13.5" customHeight="1" x14ac:dyDescent="0.25">
      <c r="B107" s="1148"/>
      <c r="C107" s="1088" t="s">
        <v>2338</v>
      </c>
      <c r="D107" s="575" t="s">
        <v>2339</v>
      </c>
    </row>
    <row r="108" spans="2:4" s="17" customFormat="1" ht="13.5" customHeight="1" x14ac:dyDescent="0.25">
      <c r="B108" s="1148"/>
      <c r="C108" s="1088" t="s">
        <v>2340</v>
      </c>
      <c r="D108" s="575" t="s">
        <v>2341</v>
      </c>
    </row>
    <row r="109" spans="2:4" s="17" customFormat="1" ht="13.2" x14ac:dyDescent="0.25">
      <c r="B109" s="1148"/>
      <c r="C109" s="1088" t="s">
        <v>2342</v>
      </c>
      <c r="D109" s="575" t="s">
        <v>2343</v>
      </c>
    </row>
    <row r="110" spans="2:4" s="17" customFormat="1" ht="13.5" customHeight="1" x14ac:dyDescent="0.25">
      <c r="B110" s="1148"/>
      <c r="C110" s="1088" t="s">
        <v>2344</v>
      </c>
      <c r="D110" s="575" t="s">
        <v>2345</v>
      </c>
    </row>
    <row r="111" spans="2:4" s="17" customFormat="1" ht="13.5" customHeight="1" x14ac:dyDescent="0.25">
      <c r="B111" s="1148"/>
      <c r="C111" s="1088" t="s">
        <v>2346</v>
      </c>
      <c r="D111" s="575" t="s">
        <v>2347</v>
      </c>
    </row>
    <row r="112" spans="2:4" s="17" customFormat="1" ht="13.5" customHeight="1" x14ac:dyDescent="0.25">
      <c r="B112" s="1148"/>
      <c r="C112" s="1088" t="s">
        <v>2348</v>
      </c>
      <c r="D112" s="575" t="s">
        <v>2349</v>
      </c>
    </row>
    <row r="113" spans="2:4" s="17" customFormat="1" ht="13.5" customHeight="1" x14ac:dyDescent="0.25">
      <c r="B113" s="1148"/>
      <c r="C113" s="1088" t="s">
        <v>2350</v>
      </c>
      <c r="D113" s="575" t="s">
        <v>2351</v>
      </c>
    </row>
    <row r="114" spans="2:4" s="17" customFormat="1" ht="13.5" customHeight="1" thickBot="1" x14ac:dyDescent="0.3">
      <c r="B114" s="1148"/>
      <c r="C114" s="1088" t="s">
        <v>2352</v>
      </c>
      <c r="D114" s="575" t="s">
        <v>2353</v>
      </c>
    </row>
    <row r="115" spans="2:4" ht="15" thickBot="1" x14ac:dyDescent="0.35">
      <c r="B115" s="1148"/>
      <c r="C115" s="1150" t="s">
        <v>2354</v>
      </c>
      <c r="D115" s="1151"/>
    </row>
    <row r="116" spans="2:4" ht="39.6" x14ac:dyDescent="0.3">
      <c r="B116" s="1148"/>
      <c r="C116" s="945"/>
      <c r="D116" s="946" t="s">
        <v>2355</v>
      </c>
    </row>
    <row r="117" spans="2:4" x14ac:dyDescent="0.3">
      <c r="B117" s="1148"/>
      <c r="C117" s="947"/>
      <c r="D117" s="948" t="s">
        <v>2356</v>
      </c>
    </row>
    <row r="118" spans="2:4" ht="26.4" x14ac:dyDescent="0.3">
      <c r="B118" s="1148"/>
      <c r="C118" s="949"/>
      <c r="D118" s="950" t="s">
        <v>2357</v>
      </c>
    </row>
    <row r="119" spans="2:4" ht="53.25" customHeight="1" x14ac:dyDescent="0.3">
      <c r="B119" s="1148"/>
      <c r="C119" s="949"/>
      <c r="D119" s="950" t="s">
        <v>2358</v>
      </c>
    </row>
    <row r="120" spans="2:4" ht="30" customHeight="1" x14ac:dyDescent="0.3">
      <c r="B120" s="1148"/>
      <c r="C120" s="949"/>
      <c r="D120" s="950" t="s">
        <v>2359</v>
      </c>
    </row>
    <row r="121" spans="2:4" ht="52.8" x14ac:dyDescent="0.3">
      <c r="B121" s="1148"/>
      <c r="C121" s="951"/>
      <c r="D121" s="952" t="s">
        <v>2360</v>
      </c>
    </row>
    <row r="122" spans="2:4" ht="52.8" x14ac:dyDescent="0.3">
      <c r="B122" s="1148"/>
      <c r="C122" s="951"/>
      <c r="D122" s="952" t="s">
        <v>2361</v>
      </c>
    </row>
    <row r="123" spans="2:4" ht="39.6" x14ac:dyDescent="0.3">
      <c r="B123" s="1148"/>
      <c r="C123" s="949"/>
      <c r="D123" s="950" t="s">
        <v>2362</v>
      </c>
    </row>
    <row r="124" spans="2:4" ht="52.8" x14ac:dyDescent="0.3">
      <c r="B124" s="1148"/>
      <c r="C124" s="949"/>
      <c r="D124" s="953" t="s">
        <v>2363</v>
      </c>
    </row>
    <row r="125" spans="2:4" ht="26.4" x14ac:dyDescent="0.3">
      <c r="B125" s="1148"/>
      <c r="C125" s="949"/>
      <c r="D125" s="953" t="s">
        <v>2364</v>
      </c>
    </row>
    <row r="126" spans="2:4" ht="53.4" thickBot="1" x14ac:dyDescent="0.35">
      <c r="B126" s="1149"/>
      <c r="C126" s="954"/>
      <c r="D126" s="955" t="s">
        <v>2365</v>
      </c>
    </row>
    <row r="127" spans="2:4" s="17" customFormat="1" ht="13.5" customHeight="1" thickBot="1" x14ac:dyDescent="0.3">
      <c r="B127" s="1141" t="s">
        <v>1585</v>
      </c>
      <c r="C127" s="1142"/>
      <c r="D127" s="1143"/>
    </row>
    <row r="128" spans="2:4" ht="13.5" customHeight="1" x14ac:dyDescent="0.3">
      <c r="B128" s="1144"/>
      <c r="C128" s="85" t="s">
        <v>1583</v>
      </c>
      <c r="D128" s="86" t="s">
        <v>1584</v>
      </c>
    </row>
    <row r="129" spans="2:4" ht="13.5" customHeight="1" x14ac:dyDescent="0.3">
      <c r="B129" s="1145"/>
      <c r="C129" s="85" t="s">
        <v>2050</v>
      </c>
      <c r="D129" s="86" t="s">
        <v>2051</v>
      </c>
    </row>
    <row r="130" spans="2:4" ht="13.5" customHeight="1" x14ac:dyDescent="0.3">
      <c r="B130" s="1145"/>
      <c r="C130" s="85" t="s">
        <v>2052</v>
      </c>
      <c r="D130" s="86" t="s">
        <v>2053</v>
      </c>
    </row>
    <row r="131" spans="2:4" ht="13.5" customHeight="1" x14ac:dyDescent="0.3">
      <c r="B131" s="1145"/>
      <c r="C131" s="85" t="s">
        <v>2057</v>
      </c>
      <c r="D131" s="86" t="s">
        <v>2058</v>
      </c>
    </row>
    <row r="132" spans="2:4" ht="13.5" customHeight="1" thickBot="1" x14ac:dyDescent="0.35">
      <c r="B132" s="1146"/>
      <c r="C132" s="639" t="s">
        <v>2056</v>
      </c>
      <c r="D132" s="576" t="s">
        <v>2055</v>
      </c>
    </row>
    <row r="133" spans="2:4" x14ac:dyDescent="0.3">
      <c r="B133" s="956"/>
      <c r="C133" s="956"/>
      <c r="D133" s="845"/>
    </row>
    <row r="134" spans="2:4" x14ac:dyDescent="0.3">
      <c r="B134" s="614" t="s">
        <v>2556</v>
      </c>
    </row>
  </sheetData>
  <sheetProtection algorithmName="SHA-512" hashValue="QSm8/HZ69mz+heRRzfLGUTp7zGWidHb01vKKGTu/5tZlj5KA+m9viLdI6wU/Di2YNxwwWPs5TSub8+MzJ0S4gg==" saltValue="zDtn7xI8pjRi0za8sSmzpg==" spinCount="100000" sheet="1" objects="1" scenarios="1"/>
  <mergeCells count="27">
    <mergeCell ref="B66:B72"/>
    <mergeCell ref="B11:D11"/>
    <mergeCell ref="B12:D12"/>
    <mergeCell ref="B17:B19"/>
    <mergeCell ref="B26:B27"/>
    <mergeCell ref="B29:B30"/>
    <mergeCell ref="B32:B34"/>
    <mergeCell ref="B36:B37"/>
    <mergeCell ref="B39:B46"/>
    <mergeCell ref="B50:B51"/>
    <mergeCell ref="B53:B61"/>
    <mergeCell ref="B63:B64"/>
    <mergeCell ref="B21:B24"/>
    <mergeCell ref="B127:D127"/>
    <mergeCell ref="B128:B132"/>
    <mergeCell ref="B102:B126"/>
    <mergeCell ref="B74:B78"/>
    <mergeCell ref="B80:B84"/>
    <mergeCell ref="B97:D97"/>
    <mergeCell ref="B99:D99"/>
    <mergeCell ref="B101:D101"/>
    <mergeCell ref="C115:D115"/>
    <mergeCell ref="B85:D85"/>
    <mergeCell ref="B87:D87"/>
    <mergeCell ref="B88:B92"/>
    <mergeCell ref="B93:D93"/>
    <mergeCell ref="B94:B96"/>
  </mergeCells>
  <hyperlinks>
    <hyperlink ref="D17" location="'OV1'!A1" display="Overview of risk weighted exposure amounts" xr:uid="{214902D3-6293-4D68-B747-5D24A0D7377F}"/>
    <hyperlink ref="D19" location="'INS1'!A1" display="Insurance Participations" xr:uid="{F3846511-1B6B-4488-9642-EE66DD38735D}"/>
    <hyperlink ref="D36" location="'LIQ1'!A1" display="Quantitative information of LCR" xr:uid="{54D43F8C-FE75-41F5-96C2-D7AE2EF198C2}"/>
    <hyperlink ref="D26" location="'CC1'!A1" display="Composition of regulatory own funds" xr:uid="{0AF6AED2-9CF0-415E-8944-3D0682312FE0}"/>
    <hyperlink ref="D27" location="'CC2'!A1" display="Reconciliation of regulatory own funds to balance sheet in the audited financial statements" xr:uid="{1879E33E-A30A-4DA1-9F0F-7E4DDC9CFEA9}"/>
    <hyperlink ref="D32" location="'LR1'!A1" display="Summary reconciliation of accounting assets and leverage ratio exposures" xr:uid="{599DD9E2-7EDE-4C57-AD42-6D2ECE117859}"/>
    <hyperlink ref="D34" location="'LR3'!A1" display="Split-up of on balance sheet exposures (excluding derivatives, SFTs and exempted exposures)" xr:uid="{8D5AE3B2-4BEE-4B04-9449-DD341163D09F}"/>
    <hyperlink ref="D29" location="CCyB1!A1" display="Geographical distribution of credit exposures relevant for the calculation of the countercyclical buffer" xr:uid="{1CB7211E-45BB-4B6B-B278-5648C0E62086}"/>
    <hyperlink ref="D30" location="CCyB2!A1" display="Amount of institution-specific countercyclical capital buffer" xr:uid="{94F7B7D0-E02B-41F5-A7A3-216111AA7EB0}"/>
    <hyperlink ref="D33" location="'LR2'!A1" display="Leverage ratio common disclosure" xr:uid="{1A5C91CD-D57B-46A6-BE2D-DB9F4FBA89DE}"/>
    <hyperlink ref="D37" location="'LIQ2'!A1" display="Net Stable Funding Ratio" xr:uid="{F94CD9A0-154A-4D19-AD0F-EAEB3F08EA1D}"/>
    <hyperlink ref="D39" location="'CR1'!A1" display="Performing and non-performing exposures and related provisions " xr:uid="{8DE4BCB7-7FC2-4609-A048-D9EF465118D1}"/>
    <hyperlink ref="D40" location="'CR1-A'!A1" display="Maturity of exposures" xr:uid="{F79FFF0A-81A6-440D-A090-C5B60D0B6D15}"/>
    <hyperlink ref="D41" location="'CR2'!A1" display="Changes in the stock of non-performing loans and advances" xr:uid="{9EC02181-D259-4BE8-B694-003A25C1FB6D}"/>
    <hyperlink ref="D42" location="'CQ1'!A1" display="Credit quality of forborne exposures" xr:uid="{147D3DE8-D1D6-4CFE-B60A-35A18A99CF7F}"/>
    <hyperlink ref="D44" location="'CQ4'!A1" display="Quality of non-performing exposures by geography " xr:uid="{49C91D71-C274-48D7-B930-3C6951BC3624}"/>
    <hyperlink ref="D45" location="'CQ5'!A1" display="Credit quality of loans and advances by industry" xr:uid="{EB0B6DB8-54D2-468E-B5DA-628ABBAD7AE0}"/>
    <hyperlink ref="D46" location="'CQ7'!A1" display="Collateral obtained by taking possession and execution processes " xr:uid="{F254936C-7624-4BD4-8475-F10F77E6B65D}"/>
    <hyperlink ref="D48" location="'CR3'!A1" display="CRM techniques overview:  Disclosure of the use of credit risk mitigation techniques" xr:uid="{E1DFC873-8966-42D0-8D17-82BC31522226}"/>
    <hyperlink ref="D50" location="'CR4'!A1" display="Standardised approach -Credit risk exposure and CRM effects" xr:uid="{3C24DA52-1763-4222-A29E-9E65EB3FCCFA}"/>
    <hyperlink ref="D51" location="'CR5'!A1" display="Standardised approach" xr:uid="{6CB634EF-0F05-4A7B-A55A-387210BB6901}"/>
    <hyperlink ref="D53" location="'CR6 A-IRB'!A1" display="A-IRB approach – Credit risk exposures by exposure class and PD range" xr:uid="{01A462BF-59A8-46BB-AE48-8633EE99CEC6}"/>
    <hyperlink ref="D56" location="'CR7'!A1" display="IRB approach – Effect on the RWEAs of credit derivatives used as CRM techniques" xr:uid="{0A03C675-62E1-4A67-B2CB-FB396CDDC820}"/>
    <hyperlink ref="D59" location="'CR8'!A1" display="RWEA flow statements of credit risk exposures under the IRB approach " xr:uid="{FDAA9C12-F6C5-4CAF-969E-C597916C9874}"/>
    <hyperlink ref="D63" location="'CR10'!A1" display="Specialised lending under the simple riskweighted approach" xr:uid="{E9BCB7C1-DEAD-4A86-9693-7F598CDDBBD5}"/>
    <hyperlink ref="D66" location="'CCR1'!A1" display="Analysis of CCR exposure by approach" xr:uid="{D3B8C211-7E76-46C1-B224-6C10C6F7FF9A}"/>
    <hyperlink ref="D67" location="'CCR2'!A1" display="Transactions subject to own funds requirements for CVA risk" xr:uid="{2444E41B-B894-4236-8B55-E5E23EAF5AC8}"/>
    <hyperlink ref="D68" location="'CCR3'!A1" display="Standardised approach – CCR exposures by regulatory exposure class and risk weights" xr:uid="{7356BF67-C7C2-48EF-8DB8-2525C8CAF041}"/>
    <hyperlink ref="D69" location="'CCR4'!A1" display="IRB approach – CCR exposures by exposure class and PD scale" xr:uid="{9FE270D7-70EF-43FE-BE16-A43D33E73B3E}"/>
    <hyperlink ref="D70" location="'CCR5'!A1" display="Composition of collateral for CCR exposures" xr:uid="{386F9E9C-7699-4004-A925-F51BFE5ABD33}"/>
    <hyperlink ref="D71" location="'CCR6'!A1" display="Credit derivatives exposures" xr:uid="{A1F52BA0-284B-472D-889B-4F910A9549A3}"/>
    <hyperlink ref="D72" location="'CCR8'!A1" display="Exposures to CCPs" xr:uid="{1E99796E-7A8D-4D33-8B25-1199B567B8ED}"/>
    <hyperlink ref="D74" location="'SEC1'!A1" display="Securitisation exposures in the non-trading book" xr:uid="{90186DA6-739E-49C9-ACB2-CD03A1E59076}"/>
    <hyperlink ref="D76" location="'SEC3'!A1" display="Securitisation exposures in the non-trading book and associated regulatory capital requirements - institution acting as originator or as sponsor" xr:uid="{9FD11D1D-E879-44AC-8BD7-C9AB541457E3}"/>
    <hyperlink ref="D77" location="'SEC4'!A1" display="Securitisation exposures in the non-trading book and associated regulatory capital requirements - institution acting as investor" xr:uid="{CF64C854-6144-45C3-B720-6F23FA9F6865}"/>
    <hyperlink ref="D78" location="'SEC5'!A1" display="Exposures securitised by the institution - Exposures in default and specific credit risk adjustments" xr:uid="{63B38E18-7E47-4B32-9B3C-0B305B8B6F87}"/>
    <hyperlink ref="D80" location="'MR1'!A1" display="Market risk under the standardised approach" xr:uid="{714C0FF4-0467-466D-B79B-CFC8F8BFF1A3}"/>
    <hyperlink ref="D81" location="'MR2-A'!A1" display="Market risk under the internal Model Approach (IMA)" xr:uid="{CB0E74F6-B926-4995-A9EE-088DF1D7F8A0}"/>
    <hyperlink ref="D82" location="'MR2-B'!A1" display="RWA flow statements of market risk exposures under the IMA" xr:uid="{DA213491-F6D5-4076-AAA9-903B579DF7E7}"/>
    <hyperlink ref="D83" location="'MR3'!A1" display="IMA values for trading portfolios" xr:uid="{5A918B97-EA47-45FB-ABD1-EEC6C3E1906D}"/>
    <hyperlink ref="D84" location="'MR4'!A1" display="Comparison of VaR estimates with gains/losses" xr:uid="{50C9093A-B4B1-4F3E-88D0-D3EB70607818}"/>
    <hyperlink ref="D75" location="'SEC2'!A1" display="Securitisation exposures in the trading book" xr:uid="{01D27BE4-4A8E-4C72-9638-9F6A9128144D}"/>
    <hyperlink ref="D58" location="'CR7-A F-IRB'!A1" display="F-IRB approach – Disclosure of the extent of the use of CRM techniques" xr:uid="{22C9BBC0-D8A5-405F-8237-7F9C47948B4E}"/>
    <hyperlink ref="D54" location="'CR6 F-IRB'!A1" display="F-IRB approach – Credit risk exposures by exposure class and PD range" xr:uid="{64EDCF4F-54B7-45A8-9AF3-06DA87B30687}"/>
    <hyperlink ref="D64" location="CR10.5!A1" display="Equity exposures under the simple riskweighted approach" xr:uid="{A8A1B587-96DF-4975-8496-D7D3B00AE6D6}"/>
    <hyperlink ref="D100" location="'Template IFRS 9-FL'!A1" display="Introduction of IFRS 9" xr:uid="{CDE5AF56-1B42-45C8-A380-6AC919E6DD80}"/>
    <hyperlink ref="D43" location="'CQ3'!A1" display="Credit quality of performing and non-performing exposures by past due days" xr:uid="{ADAB2B7F-3172-4FFB-9791-4DC671F23B94}"/>
    <hyperlink ref="D57" location="'CR7-A A-IRB'!A1" display="A-IRB approach – Disclosure of the extent of the use of CRM techniques" xr:uid="{8374E21F-9AC3-4074-9E5A-2A79B14A8C94}"/>
    <hyperlink ref="D61" location="'CR9 F-IRB'!A1" display="IRB approach – Back-testing of PD per exposure class (LINK MISSING!!!!!!!!!!!!!!!)" xr:uid="{0B17DF8D-95F9-45C0-BDCB-02EFDBB71856}"/>
    <hyperlink ref="D98" location="IRRBB1!A1" display="Interest rate risks of non-trading book activities" xr:uid="{9232751C-8619-4053-8C0E-AA3CABF6CD42}"/>
    <hyperlink ref="D105" location="'1.CC Transition risk-Banking b.'!A1" display="Banking book- Climate Change transition risk: Credit quality of exposures by sector, emissions and residual maturity" xr:uid="{4712DD0A-02C3-47F8-845B-4AD177D532A5}"/>
    <hyperlink ref="D106" location="'2.CC Trans-BB.RE collateral'!A1" display="Banking book - Climate change transition risk: Loans collateralised by immovable property - Energy efficiency of the collateral" xr:uid="{4B141A29-B83C-4385-BCE7-2C11DF8C3C7D}"/>
    <hyperlink ref="D108" location="'4.CC Transition-toppollutcomp'!A1" display="Banking book - Climate change transition risk: Exposures to top 20 carbon-intensive firms" xr:uid="{FFFD399F-110A-4180-A0F7-257FAF962552}"/>
    <hyperlink ref="D109" location="'5.CC Physical risk'!A1" display="Banking book - Climate change physical risk: Exposures subject to physical risk" xr:uid="{C23199AD-5C89-478F-B193-743324788241}"/>
    <hyperlink ref="D114" location="'10.Other mitigating actions'!A1" display="Other climate change mitigating actions that are not covered in the EU Taxonomy" xr:uid="{FA1F44EC-1C37-43F3-BF5E-DB6FBBB00C2F}"/>
    <hyperlink ref="D110" location="'6. Summary GAR '!A1" display="Summary of GAR KPIs" xr:uid="{AB5A86E6-8C4E-4451-AB02-4E8B41099557}"/>
    <hyperlink ref="D111" location="'7.Mitigating actions-GAR assets'!A1" display="Mitigating actions: Assets for the calculation of GAR" xr:uid="{B7718186-A7BF-404C-9A29-9EB961D296B1}"/>
    <hyperlink ref="D107" location="'3.CC Trans-BB.alignment metrics'!A1" display="Banking book - Climate change transition risk: Alignment metrics" xr:uid="{47DC42F5-0E21-412A-9D6B-7784FAF2D7E3}"/>
    <hyperlink ref="D128" location="'EU KM2'!A1" display="Key metrics - MREL and, where applicable, G-SII requirement for own funds and eligible liabilities  " xr:uid="{B94D95B4-C822-464A-AFD6-1D272BEA9ACB}"/>
    <hyperlink ref="D129" location="'EU TLAC1'!A1" display="Composition - MREL and, where applicable, the G-SII Requirement for own funds and eligible liabilities " xr:uid="{151F3787-ABBC-412E-A8FF-8EF9910ABB95}"/>
    <hyperlink ref="D130" location="'EU iLAC'!A1" display="Internal loss absorbing capacity: internal MREL and, where applicable, requirement for own funds and eligible liabilities for non-EU G-SIIs" xr:uid="{53CD72B8-CDC9-4571-8133-1C67175B1AA0}"/>
    <hyperlink ref="D131" location="'EU TLAC2'!A1" display="Creditor ranking - Entity that is not a resolution entity" xr:uid="{DF4C9ECE-DEC8-41B5-B3EF-3D68CB087EB8}"/>
    <hyperlink ref="D132" location="'EU TLAC3'!A1" display="Creditor ranking - resolution entity" xr:uid="{F2592171-AFA3-462B-AC0E-FAF18AF667B9}"/>
    <hyperlink ref="D113" location="'9.Mitigating actions-BTAR'!A1" display="Mitigating actions: BTAR" xr:uid="{474CC076-DDBB-42F1-9764-62632D64ED25}"/>
    <hyperlink ref="D102" location="'Qualitative-Environmental Risk'!A1" display="Qualitative information on Environmental risk" xr:uid="{79205CC3-1DC1-436B-B527-070F9C8A9B35}"/>
    <hyperlink ref="D103" location="'Qualitative-Social Risk'!A1" display="Qualitative information on Social risk" xr:uid="{61CC1C5E-6AEB-404A-B021-CB191977D242}"/>
    <hyperlink ref="D104" location="'Qualitative-Governance Risk'!A1" display="Qualitative information on Governance risk" xr:uid="{C721B644-FC94-41BE-8AF4-F6CDFBD80772}"/>
    <hyperlink ref="D18" location="'KM1'!A1" display="Key metrics template" xr:uid="{9755EB79-8110-413D-870B-14BE045AC5E0}"/>
    <hyperlink ref="D21" location="'LI1'!A1" display="Prudent valuation adjustments (PVA)" xr:uid="{8831B561-0190-4F20-AC71-F0041CFCCDBC}"/>
    <hyperlink ref="D22" location="'PV1'!A1" display="Prudent valuation adjustments (PVA)" xr:uid="{1D4D6DBC-418D-461C-A0A6-4E8BBACB1896}"/>
    <hyperlink ref="D23" location="'LI2'!A1" display="Main sources of differences between regulatory exposure amounts and carrying values in financial statements" xr:uid="{66BCC44E-4D97-4068-8D08-715E07B6CA07}"/>
    <hyperlink ref="D24" location="'LI3'!A1" display="Outline of the differences in the scopes of consolidation (entity by entity)" xr:uid="{0C27A501-13E8-49FB-99F6-734EC226D9EA}"/>
    <hyperlink ref="D86" location="'OR1'!A1" display="Operational risk own funds requirements and risk-weighted exposure amounts" xr:uid="{062E62F4-8311-4F9F-ADA6-A549506670C7}"/>
    <hyperlink ref="D88" location="'REM1'!A1" display="Remuneration awarded for the financial year" xr:uid="{D532ADEC-AEE9-45D1-9142-875CB0B3E12B}"/>
    <hyperlink ref="D89" location="'REM2'!A1" display="Special payments to staff whose professional activities have a material impact on institutions’ risk profile (identified staff)" xr:uid="{1821A1BA-CEBB-4C7E-97D3-63A997976414}"/>
    <hyperlink ref="D90" location="'REM3'!A1" display="Deferred remuneration" xr:uid="{22ED7C10-149C-4494-95D1-EA4BB6C9C7D4}"/>
    <hyperlink ref="D91" location="'REM4'!A1" display="Remuneration of 1 million EUR or more per year" xr:uid="{46BFF32D-C6FC-4BAC-B0E9-C72B188073A8}"/>
    <hyperlink ref="D92" location="'REM5'!A1" display="Information on remuneration of staff whose professional activities have a material impact on institutions’ risk profile (identified staff)" xr:uid="{46F0F443-7FA2-4F59-852F-6AAFCBFD3A14}"/>
    <hyperlink ref="D94" location="'AE1'!A1" display="Encumbered and unencumbered assets" xr:uid="{3B26D82D-85ED-4A97-AF92-E7DF09518F25}"/>
    <hyperlink ref="D95" location="'AE2'!A1" display="Collateral received and own debt securities issued" xr:uid="{CFDDF786-13B9-40D7-8EC0-95DE77339DDC}"/>
    <hyperlink ref="D96" location="'AE3'!A1" display="Sources of encumbrance" xr:uid="{1EBDA676-4A43-42F8-9F78-34E63D1C2E76}"/>
    <hyperlink ref="D55" location="'CR6-A'!A1" display="Scope of the use of IRB and SA approaches" xr:uid="{F4BED9FF-1EF1-4364-B6E8-5A855D3E51D1}"/>
    <hyperlink ref="D60" location="'CR9 F-IRB'!A1" display="A-IRB approach – Back-testing of PD per exposure class" xr:uid="{304BA8DC-418B-4436-8823-F41C33731B20}"/>
  </hyperlinks>
  <pageMargins left="0.7" right="0.7" top="0.78740157499999996" bottom="0.78740157499999996" header="0.3" footer="0.3"/>
  <pageSetup scale="37" orientation="portrait" r:id="rId1"/>
  <headerFooter>
    <oddFooter>&amp;R_x000D_&amp;1#&amp;"Calibri"&amp;10&amp;K000000 Classification: GENERAL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BD6F-A8B6-4FD6-BEF1-2A8B7C3ADE9D}">
  <sheetPr codeName="Sheet2">
    <pageSetUpPr autoPageBreaks="0"/>
  </sheetPr>
  <dimension ref="B2:AB49"/>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51" style="2" customWidth="1"/>
    <col min="5" max="7" width="18.33203125" style="2" customWidth="1"/>
    <col min="8" max="8" width="3.33203125" style="2" customWidth="1"/>
    <col min="9" max="16384" width="11.44140625" style="2"/>
  </cols>
  <sheetData>
    <row r="2" spans="2:7" ht="17.399999999999999" x14ac:dyDescent="0.35">
      <c r="B2" s="20" t="s">
        <v>129</v>
      </c>
    </row>
    <row r="3" spans="2:7" x14ac:dyDescent="0.3">
      <c r="B3" s="21" t="s">
        <v>1647</v>
      </c>
    </row>
    <row r="7" spans="2:7" s="17" customFormat="1" ht="26.4" x14ac:dyDescent="0.25">
      <c r="B7" s="1160"/>
      <c r="C7" s="1160"/>
      <c r="D7" s="1161"/>
      <c r="E7" s="1162" t="s">
        <v>131</v>
      </c>
      <c r="F7" s="1162"/>
      <c r="G7" s="22" t="s">
        <v>132</v>
      </c>
    </row>
    <row r="8" spans="2:7" s="17" customFormat="1" ht="13.2" x14ac:dyDescent="0.25">
      <c r="B8" s="1160"/>
      <c r="C8" s="1160"/>
      <c r="D8" s="1161"/>
      <c r="E8" s="22" t="s">
        <v>133</v>
      </c>
      <c r="F8" s="22" t="s">
        <v>134</v>
      </c>
      <c r="G8" s="22" t="s">
        <v>135</v>
      </c>
    </row>
    <row r="9" spans="2:7" s="17" customFormat="1" ht="13.2" x14ac:dyDescent="0.25">
      <c r="B9" s="1163"/>
      <c r="C9" s="1163"/>
      <c r="D9" s="1164"/>
      <c r="E9" s="23" t="s">
        <v>1645</v>
      </c>
      <c r="F9" s="23" t="s">
        <v>1646</v>
      </c>
      <c r="G9" s="23" t="s">
        <v>1645</v>
      </c>
    </row>
    <row r="10" spans="2:7" s="17" customFormat="1" ht="13.2" x14ac:dyDescent="0.25">
      <c r="B10" s="22" t="s">
        <v>137</v>
      </c>
      <c r="C10" s="1158" t="s">
        <v>138</v>
      </c>
      <c r="D10" s="1159"/>
      <c r="E10" s="47">
        <v>66802355163.129997</v>
      </c>
      <c r="F10" s="47">
        <v>70861416380</v>
      </c>
      <c r="G10" s="48">
        <v>5344188413.0503998</v>
      </c>
    </row>
    <row r="11" spans="2:7" s="17" customFormat="1" ht="13.2" x14ac:dyDescent="0.25">
      <c r="B11" s="22" t="s">
        <v>139</v>
      </c>
      <c r="C11" s="24"/>
      <c r="D11" s="514" t="s">
        <v>140</v>
      </c>
      <c r="E11" s="47">
        <v>25639977778.240002</v>
      </c>
      <c r="F11" s="47">
        <v>28901738538</v>
      </c>
      <c r="G11" s="48">
        <v>2051198222.2592001</v>
      </c>
    </row>
    <row r="12" spans="2:7" s="17" customFormat="1" ht="13.2" x14ac:dyDescent="0.25">
      <c r="B12" s="22" t="s">
        <v>141</v>
      </c>
      <c r="C12" s="24"/>
      <c r="D12" s="514" t="s">
        <v>142</v>
      </c>
      <c r="E12" s="47">
        <v>27429847041.790001</v>
      </c>
      <c r="F12" s="47">
        <v>28077521236</v>
      </c>
      <c r="G12" s="48">
        <v>2194387763.3432002</v>
      </c>
    </row>
    <row r="13" spans="2:7" s="17" customFormat="1" ht="13.2" x14ac:dyDescent="0.25">
      <c r="B13" s="22" t="s">
        <v>143</v>
      </c>
      <c r="C13" s="24"/>
      <c r="D13" s="514" t="s">
        <v>144</v>
      </c>
      <c r="E13" s="47">
        <v>4069608239.7800002</v>
      </c>
      <c r="F13" s="47">
        <v>4237370150</v>
      </c>
      <c r="G13" s="48">
        <v>325568659.18239999</v>
      </c>
    </row>
    <row r="14" spans="2:7" s="17" customFormat="1" ht="12.75" customHeight="1" x14ac:dyDescent="0.25">
      <c r="B14" s="22" t="s">
        <v>145</v>
      </c>
      <c r="C14" s="24"/>
      <c r="D14" s="514" t="s">
        <v>146</v>
      </c>
      <c r="E14" s="47">
        <v>1824.32</v>
      </c>
      <c r="F14" s="47">
        <v>1693</v>
      </c>
      <c r="G14" s="48">
        <v>145.94560000000001</v>
      </c>
    </row>
    <row r="15" spans="2:7" s="17" customFormat="1" ht="13.2" x14ac:dyDescent="0.25">
      <c r="B15" s="22" t="s">
        <v>147</v>
      </c>
      <c r="C15" s="24"/>
      <c r="D15" s="514" t="s">
        <v>148</v>
      </c>
      <c r="E15" s="47">
        <v>9054920263.6200008</v>
      </c>
      <c r="F15" s="47">
        <v>9007418486</v>
      </c>
      <c r="G15" s="48">
        <v>724393621.08959997</v>
      </c>
    </row>
    <row r="16" spans="2:7" s="17" customFormat="1" ht="13.2" x14ac:dyDescent="0.25">
      <c r="B16" s="22" t="s">
        <v>149</v>
      </c>
      <c r="C16" s="1158" t="s">
        <v>150</v>
      </c>
      <c r="D16" s="1159"/>
      <c r="E16" s="47">
        <v>1395647829.3499999</v>
      </c>
      <c r="F16" s="47">
        <v>1287446841</v>
      </c>
      <c r="G16" s="48">
        <v>111651826.348</v>
      </c>
    </row>
    <row r="17" spans="2:7" s="17" customFormat="1" ht="13.2" x14ac:dyDescent="0.25">
      <c r="B17" s="22" t="s">
        <v>151</v>
      </c>
      <c r="C17" s="24"/>
      <c r="D17" s="514" t="s">
        <v>140</v>
      </c>
      <c r="E17" s="47">
        <v>812966480.76999998</v>
      </c>
      <c r="F17" s="47">
        <v>687702037</v>
      </c>
      <c r="G17" s="48">
        <v>65037318.461599998</v>
      </c>
    </row>
    <row r="18" spans="2:7" s="17" customFormat="1" ht="13.2" x14ac:dyDescent="0.25">
      <c r="B18" s="22" t="s">
        <v>152</v>
      </c>
      <c r="C18" s="24"/>
      <c r="D18" s="514" t="s">
        <v>153</v>
      </c>
      <c r="E18" s="47">
        <v>0</v>
      </c>
      <c r="F18" s="47">
        <v>0</v>
      </c>
      <c r="G18" s="74">
        <v>0</v>
      </c>
    </row>
    <row r="19" spans="2:7" s="17" customFormat="1" ht="13.2" x14ac:dyDescent="0.25">
      <c r="B19" s="22" t="s">
        <v>154</v>
      </c>
      <c r="C19" s="24"/>
      <c r="D19" s="514" t="s">
        <v>155</v>
      </c>
      <c r="E19" s="47">
        <v>19548381</v>
      </c>
      <c r="F19" s="47">
        <v>21758770</v>
      </c>
      <c r="G19" s="48">
        <v>1563870.48</v>
      </c>
    </row>
    <row r="20" spans="2:7" s="17" customFormat="1" ht="13.2" x14ac:dyDescent="0.25">
      <c r="B20" s="22" t="s">
        <v>156</v>
      </c>
      <c r="C20" s="24"/>
      <c r="D20" s="514" t="s">
        <v>157</v>
      </c>
      <c r="E20" s="47">
        <v>195239604.75</v>
      </c>
      <c r="F20" s="47">
        <v>180176942</v>
      </c>
      <c r="G20" s="48">
        <v>15619168.380000001</v>
      </c>
    </row>
    <row r="21" spans="2:7" s="17" customFormat="1" ht="13.2" x14ac:dyDescent="0.25">
      <c r="B21" s="22" t="s">
        <v>158</v>
      </c>
      <c r="C21" s="24"/>
      <c r="D21" s="514" t="s">
        <v>159</v>
      </c>
      <c r="E21" s="47">
        <v>367893362.82999998</v>
      </c>
      <c r="F21" s="47">
        <v>397809092</v>
      </c>
      <c r="G21" s="48">
        <v>29431469.0264</v>
      </c>
    </row>
    <row r="22" spans="2:7" s="17" customFormat="1" ht="13.2" x14ac:dyDescent="0.25">
      <c r="B22" s="22" t="s">
        <v>160</v>
      </c>
      <c r="C22" s="1165" t="s">
        <v>161</v>
      </c>
      <c r="D22" s="1166"/>
      <c r="E22" s="49"/>
      <c r="F22" s="667"/>
      <c r="G22" s="50"/>
    </row>
    <row r="23" spans="2:7" s="17" customFormat="1" ht="13.2" x14ac:dyDescent="0.25">
      <c r="B23" s="22" t="s">
        <v>162</v>
      </c>
      <c r="C23" s="1165" t="s">
        <v>161</v>
      </c>
      <c r="D23" s="1166"/>
      <c r="E23" s="51"/>
      <c r="F23" s="668"/>
      <c r="G23" s="52"/>
    </row>
    <row r="24" spans="2:7" s="17" customFormat="1" ht="13.2" x14ac:dyDescent="0.25">
      <c r="B24" s="22" t="s">
        <v>163</v>
      </c>
      <c r="C24" s="1165" t="s">
        <v>161</v>
      </c>
      <c r="D24" s="1166"/>
      <c r="E24" s="51"/>
      <c r="F24" s="668"/>
      <c r="G24" s="52"/>
    </row>
    <row r="25" spans="2:7" s="17" customFormat="1" ht="13.2" x14ac:dyDescent="0.25">
      <c r="B25" s="22" t="s">
        <v>164</v>
      </c>
      <c r="C25" s="1165" t="s">
        <v>161</v>
      </c>
      <c r="D25" s="1166"/>
      <c r="E25" s="51"/>
      <c r="F25" s="668"/>
      <c r="G25" s="52"/>
    </row>
    <row r="26" spans="2:7" s="17" customFormat="1" ht="13.2" x14ac:dyDescent="0.25">
      <c r="B26" s="22" t="s">
        <v>165</v>
      </c>
      <c r="C26" s="1165" t="s">
        <v>161</v>
      </c>
      <c r="D26" s="1166"/>
      <c r="E26" s="53"/>
      <c r="F26" s="669"/>
      <c r="G26" s="54"/>
    </row>
    <row r="27" spans="2:7" s="17" customFormat="1" ht="13.2" x14ac:dyDescent="0.25">
      <c r="B27" s="22" t="s">
        <v>166</v>
      </c>
      <c r="C27" s="1158" t="s">
        <v>167</v>
      </c>
      <c r="D27" s="1159"/>
      <c r="E27" s="47">
        <v>18488231.5</v>
      </c>
      <c r="F27" s="47">
        <v>19632697</v>
      </c>
      <c r="G27" s="48">
        <v>1479058.52</v>
      </c>
    </row>
    <row r="28" spans="2:7" s="17" customFormat="1" ht="13.2" x14ac:dyDescent="0.25">
      <c r="B28" s="22" t="s">
        <v>168</v>
      </c>
      <c r="C28" s="1169" t="s">
        <v>169</v>
      </c>
      <c r="D28" s="1170"/>
      <c r="E28" s="55">
        <v>2991793624.0700002</v>
      </c>
      <c r="F28" s="55">
        <v>2066366073.885</v>
      </c>
      <c r="G28" s="48">
        <v>239343489.92559999</v>
      </c>
    </row>
    <row r="29" spans="2:7" s="17" customFormat="1" ht="13.2" x14ac:dyDescent="0.25">
      <c r="B29" s="22" t="s">
        <v>170</v>
      </c>
      <c r="C29" s="46"/>
      <c r="D29" s="534" t="s">
        <v>171</v>
      </c>
      <c r="E29" s="55">
        <v>1859739886.0599997</v>
      </c>
      <c r="F29" s="55">
        <v>1454091947.3731999</v>
      </c>
      <c r="G29" s="48">
        <v>148779190.88479999</v>
      </c>
    </row>
    <row r="30" spans="2:7" s="17" customFormat="1" ht="13.2" x14ac:dyDescent="0.25">
      <c r="B30" s="22" t="s">
        <v>172</v>
      </c>
      <c r="C30" s="46"/>
      <c r="D30" s="534" t="s">
        <v>173</v>
      </c>
      <c r="E30" s="55">
        <v>103461073.28000002</v>
      </c>
      <c r="F30" s="55">
        <v>96951434.504099995</v>
      </c>
      <c r="G30" s="48">
        <v>8276885.8624000018</v>
      </c>
    </row>
    <row r="31" spans="2:7" s="17" customFormat="1" ht="13.2" x14ac:dyDescent="0.25">
      <c r="B31" s="22" t="s">
        <v>174</v>
      </c>
      <c r="C31" s="46"/>
      <c r="D31" s="534" t="s">
        <v>175</v>
      </c>
      <c r="E31" s="55">
        <v>328746894.36000001</v>
      </c>
      <c r="F31" s="55">
        <v>114837789.38519999</v>
      </c>
      <c r="G31" s="48">
        <v>26299751.548800003</v>
      </c>
    </row>
    <row r="32" spans="2:7" s="17" customFormat="1" ht="13.2" x14ac:dyDescent="0.25">
      <c r="B32" s="22" t="s">
        <v>176</v>
      </c>
      <c r="C32" s="46"/>
      <c r="D32" s="534" t="s">
        <v>177</v>
      </c>
      <c r="E32" s="55">
        <v>699845770.5</v>
      </c>
      <c r="F32" s="55">
        <v>400484902.67249995</v>
      </c>
      <c r="G32" s="48">
        <v>55987661.640000001</v>
      </c>
    </row>
    <row r="33" spans="2:28" s="17" customFormat="1" ht="13.2" x14ac:dyDescent="0.25">
      <c r="B33" s="22" t="s">
        <v>178</v>
      </c>
      <c r="C33" s="1158" t="s">
        <v>179</v>
      </c>
      <c r="D33" s="1159"/>
      <c r="E33" s="47">
        <v>8873495355.0200005</v>
      </c>
      <c r="F33" s="47">
        <v>9399319364</v>
      </c>
      <c r="G33" s="48">
        <v>709879628.4016</v>
      </c>
    </row>
    <row r="34" spans="2:28" s="17" customFormat="1" ht="13.2" x14ac:dyDescent="0.25">
      <c r="B34" s="22" t="s">
        <v>180</v>
      </c>
      <c r="C34" s="24"/>
      <c r="D34" s="514" t="s">
        <v>140</v>
      </c>
      <c r="E34" s="47">
        <v>7585765182.6400003</v>
      </c>
      <c r="F34" s="47">
        <v>8057970173</v>
      </c>
      <c r="G34" s="48">
        <v>606861214.61119998</v>
      </c>
    </row>
    <row r="35" spans="2:28" s="17" customFormat="1" ht="13.2" x14ac:dyDescent="0.25">
      <c r="B35" s="22" t="s">
        <v>181</v>
      </c>
      <c r="C35" s="24"/>
      <c r="D35" s="514" t="s">
        <v>182</v>
      </c>
      <c r="E35" s="47">
        <v>1287730172.3800001</v>
      </c>
      <c r="F35" s="47">
        <v>1341349191</v>
      </c>
      <c r="G35" s="48">
        <v>103018413.7904</v>
      </c>
    </row>
    <row r="36" spans="2:28" s="17" customFormat="1" ht="13.2" x14ac:dyDescent="0.25">
      <c r="B36" s="22" t="s">
        <v>183</v>
      </c>
      <c r="C36" s="1158" t="s">
        <v>184</v>
      </c>
      <c r="D36" s="1159"/>
      <c r="E36" s="47">
        <v>0</v>
      </c>
      <c r="F36" s="47">
        <v>0</v>
      </c>
      <c r="G36" s="74">
        <v>0</v>
      </c>
    </row>
    <row r="37" spans="2:28" s="17" customFormat="1" ht="13.2" x14ac:dyDescent="0.25">
      <c r="B37" s="22" t="s">
        <v>185</v>
      </c>
      <c r="C37" s="1158" t="s">
        <v>186</v>
      </c>
      <c r="D37" s="1159"/>
      <c r="E37" s="47">
        <v>16218030430.129999</v>
      </c>
      <c r="F37" s="47">
        <v>14502012248</v>
      </c>
      <c r="G37" s="48">
        <v>1297442434.4103999</v>
      </c>
    </row>
    <row r="38" spans="2:28" s="17" customFormat="1" ht="13.2" x14ac:dyDescent="0.25">
      <c r="B38" s="22" t="s">
        <v>187</v>
      </c>
      <c r="C38" s="24"/>
      <c r="D38" s="514" t="s">
        <v>188</v>
      </c>
      <c r="E38" s="47">
        <v>0</v>
      </c>
      <c r="F38" s="47">
        <v>0</v>
      </c>
      <c r="G38" s="74">
        <v>0</v>
      </c>
    </row>
    <row r="39" spans="2:28" s="17" customFormat="1" ht="13.2" x14ac:dyDescent="0.25">
      <c r="B39" s="22" t="s">
        <v>189</v>
      </c>
      <c r="C39" s="24"/>
      <c r="D39" s="514" t="s">
        <v>190</v>
      </c>
      <c r="E39" s="47">
        <v>16218030430.129999</v>
      </c>
      <c r="F39" s="47">
        <v>14502012248</v>
      </c>
      <c r="G39" s="48">
        <v>1297442434.4103999</v>
      </c>
    </row>
    <row r="40" spans="2:28" s="17" customFormat="1" ht="13.2" x14ac:dyDescent="0.25">
      <c r="B40" s="22" t="s">
        <v>191</v>
      </c>
      <c r="C40" s="24"/>
      <c r="D40" s="514" t="s">
        <v>192</v>
      </c>
      <c r="E40" s="47">
        <v>0</v>
      </c>
      <c r="F40" s="47">
        <v>0</v>
      </c>
      <c r="G40" s="74">
        <v>0</v>
      </c>
    </row>
    <row r="41" spans="2:28" s="17" customFormat="1" ht="29.25" customHeight="1" x14ac:dyDescent="0.25">
      <c r="B41" s="22" t="s">
        <v>193</v>
      </c>
      <c r="C41" s="1158" t="s">
        <v>194</v>
      </c>
      <c r="D41" s="1159"/>
      <c r="E41" s="47">
        <v>210264522.84999999</v>
      </c>
      <c r="F41" s="47">
        <v>178482029</v>
      </c>
      <c r="G41" s="74">
        <v>16821161.828000002</v>
      </c>
    </row>
    <row r="42" spans="2:28" s="17" customFormat="1" ht="13.2" x14ac:dyDescent="0.25">
      <c r="B42" s="22" t="s">
        <v>195</v>
      </c>
      <c r="C42" s="1165" t="s">
        <v>161</v>
      </c>
      <c r="D42" s="1166"/>
      <c r="E42" s="49"/>
      <c r="F42" s="667"/>
      <c r="G42" s="50"/>
    </row>
    <row r="43" spans="2:28" s="17" customFormat="1" ht="13.2" x14ac:dyDescent="0.25">
      <c r="B43" s="22" t="s">
        <v>196</v>
      </c>
      <c r="C43" s="1165" t="s">
        <v>161</v>
      </c>
      <c r="D43" s="1166"/>
      <c r="E43" s="51"/>
      <c r="F43" s="668"/>
      <c r="G43" s="52"/>
    </row>
    <row r="44" spans="2:28" s="17" customFormat="1" ht="13.2" x14ac:dyDescent="0.25">
      <c r="B44" s="22" t="s">
        <v>197</v>
      </c>
      <c r="C44" s="1165" t="s">
        <v>161</v>
      </c>
      <c r="D44" s="1166"/>
      <c r="E44" s="51"/>
      <c r="F44" s="668"/>
      <c r="G44" s="52"/>
    </row>
    <row r="45" spans="2:28" s="17" customFormat="1" ht="13.2" x14ac:dyDescent="0.25">
      <c r="B45" s="22" t="s">
        <v>198</v>
      </c>
      <c r="C45" s="1165" t="s">
        <v>161</v>
      </c>
      <c r="D45" s="1166"/>
      <c r="E45" s="53"/>
      <c r="F45" s="669"/>
      <c r="G45" s="54"/>
    </row>
    <row r="46" spans="2:28" s="17" customFormat="1" ht="13.2" x14ac:dyDescent="0.25">
      <c r="B46" s="35" t="s">
        <v>199</v>
      </c>
      <c r="C46" s="1167" t="s">
        <v>200</v>
      </c>
      <c r="D46" s="1168"/>
      <c r="E46" s="76">
        <v>96299810633.200012</v>
      </c>
      <c r="F46" s="76">
        <v>98136193604</v>
      </c>
      <c r="G46" s="77">
        <v>7703984850.6560011</v>
      </c>
    </row>
    <row r="47" spans="2:28" x14ac:dyDescent="0.3">
      <c r="H47" s="17"/>
      <c r="I47" s="17"/>
      <c r="J47" s="17"/>
      <c r="K47" s="17"/>
      <c r="L47" s="17"/>
      <c r="M47" s="17"/>
      <c r="N47" s="17"/>
      <c r="O47" s="17"/>
      <c r="P47" s="17"/>
      <c r="Q47" s="17"/>
      <c r="R47" s="17"/>
      <c r="S47" s="17"/>
      <c r="T47" s="17"/>
      <c r="U47" s="17"/>
      <c r="V47" s="17"/>
      <c r="W47" s="17"/>
      <c r="X47" s="17"/>
      <c r="Y47" s="17"/>
      <c r="Z47" s="17"/>
      <c r="AA47" s="17"/>
      <c r="AB47" s="17"/>
    </row>
    <row r="48" spans="2:28" x14ac:dyDescent="0.3">
      <c r="H48" s="17"/>
      <c r="I48" s="17"/>
      <c r="J48" s="17"/>
      <c r="K48" s="17"/>
      <c r="L48" s="17"/>
      <c r="M48" s="17"/>
      <c r="N48" s="17"/>
      <c r="O48" s="17"/>
      <c r="P48" s="17"/>
      <c r="Q48" s="17"/>
      <c r="R48" s="17"/>
      <c r="S48" s="17"/>
      <c r="T48" s="17"/>
      <c r="U48" s="17"/>
      <c r="V48" s="17"/>
      <c r="W48" s="17"/>
      <c r="X48" s="17"/>
      <c r="Y48" s="17"/>
      <c r="Z48" s="17"/>
      <c r="AA48" s="17"/>
      <c r="AB48" s="17"/>
    </row>
    <row r="49" spans="8:28" x14ac:dyDescent="0.3">
      <c r="H49" s="17"/>
      <c r="I49" s="17"/>
      <c r="J49" s="17"/>
      <c r="K49" s="17"/>
      <c r="L49" s="17"/>
      <c r="M49" s="17"/>
      <c r="N49" s="17"/>
      <c r="O49" s="17"/>
      <c r="P49" s="17"/>
      <c r="Q49" s="17"/>
      <c r="R49" s="17"/>
      <c r="S49" s="17"/>
      <c r="T49" s="17"/>
      <c r="U49" s="17"/>
      <c r="V49" s="17"/>
      <c r="W49" s="17"/>
      <c r="X49" s="17"/>
      <c r="Y49" s="17"/>
      <c r="Z49" s="17"/>
      <c r="AA49" s="17"/>
      <c r="AB49" s="17"/>
    </row>
  </sheetData>
  <sheetProtection algorithmName="SHA-512" hashValue="cy6F6yyLUV82wgVZXsQvgA1GhtQGkmXqwnuiOHuAQmEY2YXkbdCq3AQvkJdAkT9gL6kT+BLLQkCEWpAczp6DMA==" saltValue="wc9hYbpnF5hW4AWr7GzSTg==" spinCount="100000" sheet="1" objects="1" scenarios="1"/>
  <mergeCells count="22">
    <mergeCell ref="C43:D43"/>
    <mergeCell ref="C44:D44"/>
    <mergeCell ref="C45:D45"/>
    <mergeCell ref="C46:D46"/>
    <mergeCell ref="C28:D28"/>
    <mergeCell ref="C33:D33"/>
    <mergeCell ref="C36:D36"/>
    <mergeCell ref="C37:D37"/>
    <mergeCell ref="C41:D41"/>
    <mergeCell ref="C42:D42"/>
    <mergeCell ref="C27:D27"/>
    <mergeCell ref="B7:D7"/>
    <mergeCell ref="E7:F7"/>
    <mergeCell ref="B8:D8"/>
    <mergeCell ref="B9:D9"/>
    <mergeCell ref="C10:D10"/>
    <mergeCell ref="C16:D16"/>
    <mergeCell ref="C22:D22"/>
    <mergeCell ref="C23:D23"/>
    <mergeCell ref="C24:D24"/>
    <mergeCell ref="C25:D25"/>
    <mergeCell ref="C26:D26"/>
  </mergeCells>
  <pageMargins left="0.23622047244094491" right="0.23622047244094491" top="0.74803149606299213" bottom="0.74803149606299213" header="0.31496062992125984" footer="0.31496062992125984"/>
  <pageSetup scale="73" orientation="portrait" r:id="rId1"/>
  <ignoredErrors>
    <ignoredError sqref="B10:B4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65991-03A7-4121-B9DB-4FBAF05A22E6}">
  <sheetPr codeName="Sheet3">
    <pageSetUpPr autoPageBreaks="0"/>
  </sheetPr>
  <dimension ref="B1:M64"/>
  <sheetViews>
    <sheetView zoomScaleNormal="100" zoomScaleSheetLayoutView="100" workbookViewId="0">
      <selection activeCell="H8" sqref="H8"/>
    </sheetView>
  </sheetViews>
  <sheetFormatPr defaultColWidth="11.44140625" defaultRowHeight="13.2" x14ac:dyDescent="0.25"/>
  <cols>
    <col min="1" max="1" width="3.33203125" style="17" customWidth="1"/>
    <col min="2" max="2" width="7.6640625" style="17" customWidth="1"/>
    <col min="3" max="3" width="91.33203125" style="17" customWidth="1"/>
    <col min="4" max="8" width="14.44140625" style="17" customWidth="1"/>
    <col min="9" max="9" width="3.33203125" style="17" customWidth="1"/>
    <col min="10" max="16384" width="11.44140625" style="17"/>
  </cols>
  <sheetData>
    <row r="1" spans="2:11" s="2" customFormat="1" ht="14.4" x14ac:dyDescent="0.3"/>
    <row r="2" spans="2:11" s="2" customFormat="1" ht="17.399999999999999" x14ac:dyDescent="0.35">
      <c r="B2" s="20" t="s">
        <v>201</v>
      </c>
    </row>
    <row r="3" spans="2:11" s="2" customFormat="1" ht="14.4" x14ac:dyDescent="0.3">
      <c r="B3" s="21" t="s">
        <v>1647</v>
      </c>
    </row>
    <row r="4" spans="2:11" s="2" customFormat="1" ht="14.4" x14ac:dyDescent="0.3"/>
    <row r="5" spans="2:11" s="2" customFormat="1" ht="14.4" x14ac:dyDescent="0.3"/>
    <row r="6" spans="2:11" s="2" customFormat="1" ht="14.4" x14ac:dyDescent="0.3">
      <c r="B6" s="38"/>
      <c r="C6" s="38"/>
      <c r="D6" s="38"/>
      <c r="E6" s="38"/>
      <c r="F6" s="38"/>
      <c r="G6" s="38"/>
      <c r="H6" s="38"/>
      <c r="I6" s="38"/>
      <c r="J6" s="38"/>
      <c r="K6" s="38"/>
    </row>
    <row r="7" spans="2:11" x14ac:dyDescent="0.25">
      <c r="B7" s="1171"/>
      <c r="C7" s="1172"/>
      <c r="D7" s="69" t="s">
        <v>133</v>
      </c>
      <c r="E7" s="69" t="s">
        <v>134</v>
      </c>
      <c r="F7" s="69" t="s">
        <v>135</v>
      </c>
      <c r="G7" s="69" t="s">
        <v>202</v>
      </c>
      <c r="H7" s="69" t="s">
        <v>203</v>
      </c>
      <c r="I7" s="275"/>
      <c r="J7" s="275"/>
      <c r="K7" s="275"/>
    </row>
    <row r="8" spans="2:11" x14ac:dyDescent="0.25">
      <c r="B8" s="1173"/>
      <c r="C8" s="1174"/>
      <c r="D8" s="475" t="s">
        <v>1645</v>
      </c>
      <c r="E8" s="475" t="s">
        <v>1646</v>
      </c>
      <c r="F8" s="475" t="s">
        <v>1</v>
      </c>
      <c r="G8" s="475" t="s">
        <v>136</v>
      </c>
      <c r="H8" s="475" t="s">
        <v>204</v>
      </c>
      <c r="I8" s="275"/>
      <c r="J8" s="275"/>
      <c r="K8" s="275"/>
    </row>
    <row r="9" spans="2:11" x14ac:dyDescent="0.25">
      <c r="B9" s="476"/>
      <c r="C9" s="477" t="s">
        <v>205</v>
      </c>
      <c r="D9" s="477"/>
      <c r="E9" s="477"/>
      <c r="F9" s="477"/>
      <c r="G9" s="477"/>
      <c r="H9" s="510"/>
      <c r="I9" s="275"/>
      <c r="J9" s="275"/>
      <c r="K9" s="275"/>
    </row>
    <row r="10" spans="2:11" x14ac:dyDescent="0.25">
      <c r="B10" s="69" t="s">
        <v>137</v>
      </c>
      <c r="C10" s="478" t="s">
        <v>206</v>
      </c>
      <c r="D10" s="55">
        <v>16334130390.969999</v>
      </c>
      <c r="E10" s="55">
        <v>16654344826</v>
      </c>
      <c r="F10" s="55">
        <v>17477363397</v>
      </c>
      <c r="G10" s="55">
        <v>15931195716</v>
      </c>
      <c r="H10" s="55">
        <v>16203237959</v>
      </c>
      <c r="I10" s="275"/>
      <c r="J10" s="275"/>
      <c r="K10" s="275"/>
    </row>
    <row r="11" spans="2:11" x14ac:dyDescent="0.25">
      <c r="B11" s="69" t="s">
        <v>139</v>
      </c>
      <c r="C11" s="478" t="s">
        <v>207</v>
      </c>
      <c r="D11" s="55">
        <v>18177857065.48</v>
      </c>
      <c r="E11" s="55">
        <v>18343354837</v>
      </c>
      <c r="F11" s="55">
        <v>19165023888</v>
      </c>
      <c r="G11" s="55">
        <v>17611296386</v>
      </c>
      <c r="H11" s="55">
        <v>17880591605</v>
      </c>
      <c r="I11" s="275"/>
      <c r="J11" s="275"/>
      <c r="K11" s="275"/>
    </row>
    <row r="12" spans="2:11" x14ac:dyDescent="0.25">
      <c r="B12" s="69" t="s">
        <v>141</v>
      </c>
      <c r="C12" s="478" t="s">
        <v>208</v>
      </c>
      <c r="D12" s="55">
        <v>20571963075.740002</v>
      </c>
      <c r="E12" s="55">
        <v>20777010682</v>
      </c>
      <c r="F12" s="55">
        <v>21592767354</v>
      </c>
      <c r="G12" s="55">
        <v>20016024101</v>
      </c>
      <c r="H12" s="55">
        <v>20167686491</v>
      </c>
      <c r="I12" s="275"/>
      <c r="J12" s="275"/>
      <c r="K12" s="275"/>
    </row>
    <row r="13" spans="2:11" x14ac:dyDescent="0.25">
      <c r="B13" s="476"/>
      <c r="C13" s="477" t="s">
        <v>209</v>
      </c>
      <c r="D13" s="477"/>
      <c r="E13" s="477"/>
      <c r="F13" s="477"/>
      <c r="G13" s="477"/>
      <c r="H13" s="510"/>
      <c r="I13" s="275"/>
      <c r="J13" s="275"/>
      <c r="K13" s="275"/>
    </row>
    <row r="14" spans="2:11" x14ac:dyDescent="0.25">
      <c r="B14" s="69" t="s">
        <v>143</v>
      </c>
      <c r="C14" s="478" t="s">
        <v>210</v>
      </c>
      <c r="D14" s="55">
        <v>95599964862.699997</v>
      </c>
      <c r="E14" s="55">
        <v>97735708702</v>
      </c>
      <c r="F14" s="55">
        <v>98474277188</v>
      </c>
      <c r="G14" s="55">
        <v>95602082568</v>
      </c>
      <c r="H14" s="55">
        <v>93647970903</v>
      </c>
      <c r="I14" s="275"/>
      <c r="J14" s="275"/>
      <c r="K14" s="275"/>
    </row>
    <row r="15" spans="2:11" x14ac:dyDescent="0.25">
      <c r="B15" s="476"/>
      <c r="C15" s="477" t="s">
        <v>211</v>
      </c>
      <c r="D15" s="477"/>
      <c r="E15" s="477"/>
      <c r="F15" s="477"/>
      <c r="G15" s="477"/>
      <c r="H15" s="510"/>
      <c r="I15" s="275"/>
      <c r="J15" s="275"/>
      <c r="K15" s="275"/>
    </row>
    <row r="16" spans="2:11" x14ac:dyDescent="0.25">
      <c r="B16" s="69" t="s">
        <v>147</v>
      </c>
      <c r="C16" s="70" t="s">
        <v>212</v>
      </c>
      <c r="D16" s="71">
        <v>0.17085916730651099</v>
      </c>
      <c r="E16" s="71">
        <v>0.17040184234516101</v>
      </c>
      <c r="F16" s="71">
        <v>0.17748150985014799</v>
      </c>
      <c r="G16" s="71">
        <v>0.166640676520456</v>
      </c>
      <c r="H16" s="71">
        <v>0.173022840782948</v>
      </c>
      <c r="I16" s="275"/>
      <c r="J16" s="275"/>
      <c r="K16" s="275"/>
    </row>
    <row r="17" spans="2:11" x14ac:dyDescent="0.25">
      <c r="B17" s="69" t="s">
        <v>149</v>
      </c>
      <c r="C17" s="70" t="s">
        <v>213</v>
      </c>
      <c r="D17" s="71">
        <v>0.19014501827060501</v>
      </c>
      <c r="E17" s="71">
        <v>0.187683243722821</v>
      </c>
      <c r="F17" s="71">
        <v>0.194619594426197</v>
      </c>
      <c r="G17" s="71">
        <v>0.18421456848333401</v>
      </c>
      <c r="H17" s="71">
        <v>0.190934106019746</v>
      </c>
      <c r="I17" s="275"/>
      <c r="J17" s="275"/>
      <c r="K17" s="275"/>
    </row>
    <row r="18" spans="2:11" x14ac:dyDescent="0.25">
      <c r="B18" s="69" t="s">
        <v>151</v>
      </c>
      <c r="C18" s="70" t="s">
        <v>214</v>
      </c>
      <c r="D18" s="71">
        <v>0.21518797737317899</v>
      </c>
      <c r="E18" s="71">
        <v>0.21258361921487301</v>
      </c>
      <c r="F18" s="71">
        <v>0.21927317437869301</v>
      </c>
      <c r="G18" s="71">
        <v>0.20936807613213301</v>
      </c>
      <c r="H18" s="71">
        <v>0.21535636379701201</v>
      </c>
      <c r="I18" s="275"/>
      <c r="J18" s="275"/>
      <c r="K18" s="275"/>
    </row>
    <row r="19" spans="2:11" ht="12.75" customHeight="1" x14ac:dyDescent="0.25">
      <c r="B19" s="476"/>
      <c r="C19" s="477" t="s">
        <v>215</v>
      </c>
      <c r="D19" s="477"/>
      <c r="E19" s="477"/>
      <c r="F19" s="477"/>
      <c r="G19" s="477"/>
      <c r="H19" s="510"/>
      <c r="I19" s="275"/>
      <c r="J19" s="275"/>
      <c r="K19" s="275"/>
    </row>
    <row r="20" spans="2:11" x14ac:dyDescent="0.25">
      <c r="B20" s="69" t="s">
        <v>216</v>
      </c>
      <c r="C20" s="70" t="s">
        <v>217</v>
      </c>
      <c r="D20" s="71">
        <v>2.8000000000000001E-2</v>
      </c>
      <c r="E20" s="71">
        <v>2.8000000000000001E-2</v>
      </c>
      <c r="F20" s="71">
        <v>2.8000000000000001E-2</v>
      </c>
      <c r="G20" s="71">
        <v>2.8000000000000001E-2</v>
      </c>
      <c r="H20" s="71">
        <v>2.58E-2</v>
      </c>
      <c r="I20" s="275"/>
      <c r="J20" s="275"/>
      <c r="K20" s="275"/>
    </row>
    <row r="21" spans="2:11" x14ac:dyDescent="0.25">
      <c r="B21" s="69" t="s">
        <v>218</v>
      </c>
      <c r="C21" s="70" t="s">
        <v>219</v>
      </c>
      <c r="D21" s="71">
        <v>1.575E-2</v>
      </c>
      <c r="E21" s="71">
        <v>1.575E-2</v>
      </c>
      <c r="F21" s="71">
        <v>1.575E-2</v>
      </c>
      <c r="G21" s="71">
        <v>1.575E-2</v>
      </c>
      <c r="H21" s="71">
        <v>1.451E-2</v>
      </c>
      <c r="I21" s="275"/>
      <c r="J21" s="275"/>
      <c r="K21" s="275"/>
    </row>
    <row r="22" spans="2:11" x14ac:dyDescent="0.25">
      <c r="B22" s="69" t="s">
        <v>220</v>
      </c>
      <c r="C22" s="70" t="s">
        <v>221</v>
      </c>
      <c r="D22" s="71">
        <v>2.1000000000000001E-2</v>
      </c>
      <c r="E22" s="71">
        <v>2.1000000000000001E-2</v>
      </c>
      <c r="F22" s="71">
        <v>2.1000000000000001E-2</v>
      </c>
      <c r="G22" s="71">
        <v>2.1000000000000001E-2</v>
      </c>
      <c r="H22" s="71">
        <v>1.9349999999999999E-2</v>
      </c>
      <c r="I22" s="275"/>
      <c r="J22" s="275"/>
      <c r="K22" s="275"/>
    </row>
    <row r="23" spans="2:11" x14ac:dyDescent="0.25">
      <c r="B23" s="69" t="s">
        <v>222</v>
      </c>
      <c r="C23" s="70" t="s">
        <v>223</v>
      </c>
      <c r="D23" s="71">
        <v>0.108</v>
      </c>
      <c r="E23" s="71">
        <v>0.108</v>
      </c>
      <c r="F23" s="71">
        <v>0.108</v>
      </c>
      <c r="G23" s="71">
        <v>0.108</v>
      </c>
      <c r="H23" s="71">
        <v>0.10580000000000001</v>
      </c>
      <c r="I23" s="275"/>
      <c r="J23" s="275"/>
      <c r="K23" s="275"/>
    </row>
    <row r="24" spans="2:11" x14ac:dyDescent="0.25">
      <c r="B24" s="476"/>
      <c r="C24" s="477" t="s">
        <v>224</v>
      </c>
      <c r="D24" s="477"/>
      <c r="E24" s="477"/>
      <c r="F24" s="477"/>
      <c r="G24" s="477"/>
      <c r="H24" s="510"/>
      <c r="I24" s="275"/>
      <c r="J24" s="275"/>
      <c r="K24" s="275"/>
    </row>
    <row r="25" spans="2:11" x14ac:dyDescent="0.25">
      <c r="B25" s="69" t="s">
        <v>152</v>
      </c>
      <c r="C25" s="70" t="s">
        <v>225</v>
      </c>
      <c r="D25" s="71">
        <v>2.5000000000026001E-2</v>
      </c>
      <c r="E25" s="71">
        <v>2.4999999999994998E-2</v>
      </c>
      <c r="F25" s="71">
        <v>2.5000000000041E-2</v>
      </c>
      <c r="G25" s="71">
        <v>2.5000000000044001E-2</v>
      </c>
      <c r="H25" s="71">
        <v>2.5000000000175999E-2</v>
      </c>
      <c r="I25" s="275"/>
      <c r="J25" s="275"/>
      <c r="K25" s="275"/>
    </row>
    <row r="26" spans="2:11" ht="12.75" customHeight="1" x14ac:dyDescent="0.25">
      <c r="B26" s="69" t="s">
        <v>154</v>
      </c>
      <c r="C26" s="70" t="s">
        <v>226</v>
      </c>
      <c r="D26" s="71">
        <v>0</v>
      </c>
      <c r="E26" s="71">
        <v>0</v>
      </c>
      <c r="F26" s="71">
        <v>0</v>
      </c>
      <c r="G26" s="71">
        <v>0</v>
      </c>
      <c r="H26" s="71">
        <v>0</v>
      </c>
      <c r="I26" s="275"/>
      <c r="J26" s="275"/>
      <c r="K26" s="275"/>
    </row>
    <row r="27" spans="2:11" ht="12.75" customHeight="1" x14ac:dyDescent="0.25">
      <c r="B27" s="69" t="s">
        <v>158</v>
      </c>
      <c r="C27" s="70" t="s">
        <v>227</v>
      </c>
      <c r="D27" s="71">
        <v>6.2896500630890001E-3</v>
      </c>
      <c r="E27" s="71">
        <v>6.2889342505970001E-3</v>
      </c>
      <c r="F27" s="71">
        <v>6.565419999927E-3</v>
      </c>
      <c r="G27" s="71">
        <v>6.5846973810780004E-3</v>
      </c>
      <c r="H27" s="71">
        <v>6.4763090734579996E-3</v>
      </c>
      <c r="I27" s="275"/>
      <c r="J27" s="275"/>
      <c r="K27" s="275"/>
    </row>
    <row r="28" spans="2:11" x14ac:dyDescent="0.25">
      <c r="B28" s="69" t="s">
        <v>228</v>
      </c>
      <c r="C28" s="70" t="s">
        <v>229</v>
      </c>
      <c r="D28" s="71">
        <v>1.0000000000031E-2</v>
      </c>
      <c r="E28" s="71">
        <v>1.0000000000039E-2</v>
      </c>
      <c r="F28" s="71">
        <v>9.9999999999760003E-3</v>
      </c>
      <c r="G28" s="71">
        <v>1.0000000000018E-2</v>
      </c>
      <c r="H28" s="71">
        <v>1.0000000000000999E-2</v>
      </c>
      <c r="I28" s="275"/>
      <c r="J28" s="275"/>
      <c r="K28" s="275"/>
    </row>
    <row r="29" spans="2:11" x14ac:dyDescent="0.25">
      <c r="B29" s="69" t="s">
        <v>160</v>
      </c>
      <c r="C29" s="70" t="s">
        <v>230</v>
      </c>
      <c r="D29" s="71">
        <v>0</v>
      </c>
      <c r="E29" s="71">
        <v>0</v>
      </c>
      <c r="F29" s="71">
        <v>0</v>
      </c>
      <c r="G29" s="71">
        <v>0</v>
      </c>
      <c r="H29" s="71">
        <v>0</v>
      </c>
      <c r="I29" s="275"/>
      <c r="J29" s="275"/>
      <c r="K29" s="275"/>
    </row>
    <row r="30" spans="2:11" x14ac:dyDescent="0.25">
      <c r="B30" s="69" t="s">
        <v>231</v>
      </c>
      <c r="C30" s="70" t="s">
        <v>232</v>
      </c>
      <c r="D30" s="71">
        <v>1.4999999999995E-2</v>
      </c>
      <c r="E30" s="71">
        <v>1.5000000000058E-2</v>
      </c>
      <c r="F30" s="71">
        <v>1.4999999999963E-2</v>
      </c>
      <c r="G30" s="71">
        <v>1.5000000000027E-2</v>
      </c>
      <c r="H30" s="71">
        <v>1.2499999999921E-2</v>
      </c>
      <c r="I30" s="275"/>
      <c r="J30" s="275"/>
      <c r="K30" s="275"/>
    </row>
    <row r="31" spans="2:11" x14ac:dyDescent="0.25">
      <c r="B31" s="69" t="s">
        <v>162</v>
      </c>
      <c r="C31" s="70" t="s">
        <v>233</v>
      </c>
      <c r="D31" s="71">
        <v>5.6289650063037003E-2</v>
      </c>
      <c r="E31" s="71">
        <v>5.6288934250689003E-2</v>
      </c>
      <c r="F31" s="71">
        <v>5.6565419999905997E-2</v>
      </c>
      <c r="G31" s="71">
        <v>5.6584697381166997E-2</v>
      </c>
      <c r="H31" s="71">
        <v>5.3976309073330002E-2</v>
      </c>
      <c r="I31" s="275"/>
      <c r="J31" s="275"/>
      <c r="K31" s="275"/>
    </row>
    <row r="32" spans="2:11" x14ac:dyDescent="0.25">
      <c r="B32" s="69" t="s">
        <v>234</v>
      </c>
      <c r="C32" s="70" t="s">
        <v>235</v>
      </c>
      <c r="D32" s="71">
        <v>0.16428999999999999</v>
      </c>
      <c r="E32" s="71">
        <v>0.16428899999999999</v>
      </c>
      <c r="F32" s="71">
        <v>0.16456499999999999</v>
      </c>
      <c r="G32" s="71">
        <v>0.16458500000000001</v>
      </c>
      <c r="H32" s="71">
        <v>0.15978000000000001</v>
      </c>
      <c r="I32" s="275"/>
      <c r="J32" s="275"/>
      <c r="K32" s="275"/>
    </row>
    <row r="33" spans="2:11" x14ac:dyDescent="0.25">
      <c r="B33" s="69" t="s">
        <v>163</v>
      </c>
      <c r="C33" s="70" t="s">
        <v>236</v>
      </c>
      <c r="D33" s="71">
        <v>0.107187977372972</v>
      </c>
      <c r="E33" s="71">
        <v>0.10458361921491401</v>
      </c>
      <c r="F33" s="71">
        <v>0.111273174378868</v>
      </c>
      <c r="G33" s="71">
        <v>0.101368076130812</v>
      </c>
      <c r="H33" s="71">
        <v>0.10955636379594499</v>
      </c>
      <c r="I33" s="275"/>
      <c r="J33" s="275"/>
      <c r="K33" s="275"/>
    </row>
    <row r="34" spans="2:11" x14ac:dyDescent="0.25">
      <c r="B34" s="476"/>
      <c r="C34" s="477" t="s">
        <v>237</v>
      </c>
      <c r="D34" s="477"/>
      <c r="E34" s="477"/>
      <c r="F34" s="477"/>
      <c r="G34" s="477"/>
      <c r="H34" s="510"/>
      <c r="I34" s="275"/>
      <c r="J34" s="275"/>
      <c r="K34" s="275"/>
    </row>
    <row r="35" spans="2:11" x14ac:dyDescent="0.25">
      <c r="B35" s="69" t="s">
        <v>164</v>
      </c>
      <c r="C35" s="70" t="s">
        <v>238</v>
      </c>
      <c r="D35" s="55">
        <v>231661602730.69</v>
      </c>
      <c r="E35" s="55">
        <v>234087449168</v>
      </c>
      <c r="F35" s="55">
        <v>243805242316</v>
      </c>
      <c r="G35" s="55">
        <v>232224675466</v>
      </c>
      <c r="H35" s="55">
        <v>229189330771</v>
      </c>
      <c r="I35" s="275"/>
      <c r="J35" s="275"/>
      <c r="K35" s="275"/>
    </row>
    <row r="36" spans="2:11" x14ac:dyDescent="0.25">
      <c r="B36" s="69" t="s">
        <v>165</v>
      </c>
      <c r="C36" s="70" t="s">
        <v>239</v>
      </c>
      <c r="D36" s="486">
        <v>7.8136651511701002E-2</v>
      </c>
      <c r="E36" s="486">
        <v>7.7868838906993004E-2</v>
      </c>
      <c r="F36" s="486">
        <v>7.8063165175287996E-2</v>
      </c>
      <c r="G36" s="486">
        <v>7.5231922213746E-2</v>
      </c>
      <c r="H36" s="486">
        <v>7.6640814670396004E-2</v>
      </c>
      <c r="I36" s="275"/>
      <c r="J36" s="275"/>
      <c r="K36" s="275"/>
    </row>
    <row r="37" spans="2:11" ht="12.75" customHeight="1" x14ac:dyDescent="0.25">
      <c r="B37" s="476"/>
      <c r="C37" s="477" t="s">
        <v>240</v>
      </c>
      <c r="D37" s="477"/>
      <c r="E37" s="477"/>
      <c r="F37" s="477"/>
      <c r="G37" s="477"/>
      <c r="H37" s="510"/>
      <c r="I37" s="275"/>
      <c r="J37" s="275"/>
      <c r="K37" s="275"/>
    </row>
    <row r="38" spans="2:11" x14ac:dyDescent="0.25">
      <c r="B38" s="69" t="s">
        <v>241</v>
      </c>
      <c r="C38" s="70" t="s">
        <v>242</v>
      </c>
      <c r="D38" s="71">
        <v>0</v>
      </c>
      <c r="E38" s="71">
        <v>0</v>
      </c>
      <c r="F38" s="71">
        <v>0</v>
      </c>
      <c r="G38" s="71">
        <v>0</v>
      </c>
      <c r="H38" s="71">
        <v>0</v>
      </c>
      <c r="I38" s="275"/>
      <c r="J38" s="275"/>
      <c r="K38" s="275"/>
    </row>
    <row r="39" spans="2:11" x14ac:dyDescent="0.25">
      <c r="B39" s="69" t="s">
        <v>244</v>
      </c>
      <c r="C39" s="533" t="s">
        <v>245</v>
      </c>
      <c r="D39" s="71">
        <v>0</v>
      </c>
      <c r="E39" s="71">
        <v>0</v>
      </c>
      <c r="F39" s="71">
        <v>0</v>
      </c>
      <c r="G39" s="71">
        <v>0</v>
      </c>
      <c r="H39" s="71">
        <v>0</v>
      </c>
      <c r="I39" s="275"/>
      <c r="J39" s="275"/>
      <c r="K39" s="275"/>
    </row>
    <row r="40" spans="2:11" x14ac:dyDescent="0.25">
      <c r="B40" s="69" t="s">
        <v>246</v>
      </c>
      <c r="C40" s="70" t="s">
        <v>247</v>
      </c>
      <c r="D40" s="71">
        <v>0.03</v>
      </c>
      <c r="E40" s="71">
        <v>0.03</v>
      </c>
      <c r="F40" s="71">
        <v>0.03</v>
      </c>
      <c r="G40" s="71">
        <v>0.03</v>
      </c>
      <c r="H40" s="71">
        <v>0.03</v>
      </c>
      <c r="I40" s="275"/>
      <c r="J40" s="275"/>
      <c r="K40" s="275"/>
    </row>
    <row r="41" spans="2:11" ht="12.75" customHeight="1" x14ac:dyDescent="0.25">
      <c r="B41" s="476"/>
      <c r="C41" s="477" t="s">
        <v>248</v>
      </c>
      <c r="D41" s="477"/>
      <c r="E41" s="477"/>
      <c r="F41" s="477"/>
      <c r="G41" s="477"/>
      <c r="H41" s="510"/>
      <c r="I41" s="275"/>
      <c r="J41" s="275"/>
      <c r="K41" s="275"/>
    </row>
    <row r="42" spans="2:11" x14ac:dyDescent="0.25">
      <c r="B42" s="69" t="s">
        <v>249</v>
      </c>
      <c r="C42" s="70" t="s">
        <v>250</v>
      </c>
      <c r="D42" s="71">
        <v>0</v>
      </c>
      <c r="E42" s="71">
        <v>0</v>
      </c>
      <c r="F42" s="71">
        <v>0</v>
      </c>
      <c r="G42" s="71">
        <v>0</v>
      </c>
      <c r="H42" s="71">
        <v>0</v>
      </c>
      <c r="I42" s="275"/>
      <c r="J42" s="275"/>
      <c r="K42" s="275"/>
    </row>
    <row r="43" spans="2:11" x14ac:dyDescent="0.25">
      <c r="B43" s="69" t="s">
        <v>251</v>
      </c>
      <c r="C43" s="428" t="s">
        <v>252</v>
      </c>
      <c r="D43" s="71">
        <v>0.03</v>
      </c>
      <c r="E43" s="71">
        <v>0.03</v>
      </c>
      <c r="F43" s="71">
        <v>0.03</v>
      </c>
      <c r="G43" s="71">
        <v>0.03</v>
      </c>
      <c r="H43" s="71">
        <v>0.03</v>
      </c>
      <c r="I43" s="275"/>
      <c r="J43" s="275"/>
      <c r="K43" s="275"/>
    </row>
    <row r="44" spans="2:11" x14ac:dyDescent="0.25">
      <c r="B44" s="476"/>
      <c r="C44" s="477" t="s">
        <v>253</v>
      </c>
      <c r="D44" s="477"/>
      <c r="E44" s="477"/>
      <c r="F44" s="477"/>
      <c r="G44" s="477"/>
      <c r="H44" s="510"/>
      <c r="I44" s="275"/>
      <c r="J44" s="275"/>
      <c r="K44" s="275"/>
    </row>
    <row r="45" spans="2:11" x14ac:dyDescent="0.25">
      <c r="B45" s="69" t="s">
        <v>166</v>
      </c>
      <c r="C45" s="70" t="s">
        <v>254</v>
      </c>
      <c r="D45" s="55">
        <v>39871731579.241676</v>
      </c>
      <c r="E45" s="55">
        <v>39392877779</v>
      </c>
      <c r="F45" s="455">
        <v>39104259509</v>
      </c>
      <c r="G45" s="455">
        <v>39220042987</v>
      </c>
      <c r="H45" s="829">
        <v>39206454611.330803</v>
      </c>
      <c r="I45" s="275"/>
      <c r="J45" s="275"/>
      <c r="K45" s="275"/>
    </row>
    <row r="46" spans="2:11" x14ac:dyDescent="0.25">
      <c r="B46" s="69" t="s">
        <v>255</v>
      </c>
      <c r="C46" s="70" t="s">
        <v>256</v>
      </c>
      <c r="D46" s="55">
        <v>41662030217.994957</v>
      </c>
      <c r="E46" s="55">
        <v>42063750096</v>
      </c>
      <c r="F46" s="455">
        <v>42286241327</v>
      </c>
      <c r="G46" s="455">
        <v>42353368218</v>
      </c>
      <c r="H46" s="829">
        <v>42832275409.886696</v>
      </c>
      <c r="I46" s="275"/>
      <c r="J46" s="275"/>
      <c r="K46" s="275"/>
    </row>
    <row r="47" spans="2:11" x14ac:dyDescent="0.25">
      <c r="B47" s="69" t="s">
        <v>257</v>
      </c>
      <c r="C47" s="70" t="s">
        <v>258</v>
      </c>
      <c r="D47" s="55">
        <v>21348090877.58942</v>
      </c>
      <c r="E47" s="55">
        <v>22538702623</v>
      </c>
      <c r="F47" s="455">
        <v>23060899629</v>
      </c>
      <c r="G47" s="455">
        <v>22994761098</v>
      </c>
      <c r="H47" s="829">
        <v>24094910848.417252</v>
      </c>
      <c r="I47" s="275"/>
      <c r="J47" s="275"/>
      <c r="K47" s="275"/>
    </row>
    <row r="48" spans="2:11" x14ac:dyDescent="0.25">
      <c r="B48" s="69" t="s">
        <v>168</v>
      </c>
      <c r="C48" s="70" t="s">
        <v>259</v>
      </c>
      <c r="D48" s="55">
        <v>20313939340.405792</v>
      </c>
      <c r="E48" s="55">
        <v>19525047473</v>
      </c>
      <c r="F48" s="455">
        <v>19225341698</v>
      </c>
      <c r="G48" s="455">
        <v>19358607120</v>
      </c>
      <c r="H48" s="829">
        <v>18737364561.468369</v>
      </c>
      <c r="I48" s="275"/>
      <c r="J48" s="479"/>
      <c r="K48" s="275"/>
    </row>
    <row r="49" spans="2:13" x14ac:dyDescent="0.25">
      <c r="B49" s="69" t="s">
        <v>170</v>
      </c>
      <c r="C49" s="70" t="s">
        <v>260</v>
      </c>
      <c r="D49" s="450">
        <v>1.9664000513118509</v>
      </c>
      <c r="E49" s="71">
        <v>2.0222798869091738</v>
      </c>
      <c r="F49" s="486">
        <v>2.0381422690868112</v>
      </c>
      <c r="G49" s="486">
        <v>2.0314116064651739</v>
      </c>
      <c r="H49" s="830">
        <v>2.1028457684164921</v>
      </c>
      <c r="I49" s="275"/>
      <c r="J49" s="275"/>
      <c r="K49" s="275"/>
    </row>
    <row r="50" spans="2:13" x14ac:dyDescent="0.25">
      <c r="B50" s="476"/>
      <c r="C50" s="477" t="s">
        <v>36</v>
      </c>
      <c r="D50" s="477"/>
      <c r="E50" s="477"/>
      <c r="F50" s="477"/>
      <c r="G50" s="477"/>
      <c r="H50" s="510"/>
      <c r="I50" s="275"/>
      <c r="J50" s="275"/>
      <c r="K50" s="275"/>
    </row>
    <row r="51" spans="2:13" x14ac:dyDescent="0.25">
      <c r="B51" s="69" t="s">
        <v>172</v>
      </c>
      <c r="C51" s="70" t="s">
        <v>261</v>
      </c>
      <c r="D51" s="55">
        <v>159835332325.70901</v>
      </c>
      <c r="E51" s="455">
        <v>162893517536</v>
      </c>
      <c r="F51" s="55">
        <v>167666444162</v>
      </c>
      <c r="G51" s="455">
        <v>163374001099</v>
      </c>
      <c r="H51" s="55">
        <v>163982425773</v>
      </c>
      <c r="I51" s="275"/>
      <c r="J51" s="275"/>
      <c r="K51" s="275"/>
    </row>
    <row r="52" spans="2:13" x14ac:dyDescent="0.25">
      <c r="B52" s="69" t="s">
        <v>174</v>
      </c>
      <c r="C52" s="70" t="s">
        <v>262</v>
      </c>
      <c r="D52" s="55">
        <v>110350864178.7905</v>
      </c>
      <c r="E52" s="455">
        <v>111548896348</v>
      </c>
      <c r="F52" s="55">
        <v>114065863744</v>
      </c>
      <c r="G52" s="455">
        <v>114103568708</v>
      </c>
      <c r="H52" s="55">
        <v>115960196578</v>
      </c>
      <c r="I52" s="275"/>
      <c r="J52" s="275"/>
      <c r="K52" s="275"/>
    </row>
    <row r="53" spans="2:13" x14ac:dyDescent="0.25">
      <c r="B53" s="69" t="s">
        <v>178</v>
      </c>
      <c r="C53" s="70" t="s">
        <v>263</v>
      </c>
      <c r="D53" s="71">
        <v>1.448428460575965</v>
      </c>
      <c r="E53" s="486">
        <v>1.460288024970128</v>
      </c>
      <c r="F53" s="71">
        <v>1.4699090390220171</v>
      </c>
      <c r="G53" s="486">
        <v>1.4318044820992011</v>
      </c>
      <c r="H53" s="71">
        <v>1.4141268349960241</v>
      </c>
      <c r="I53" s="275"/>
      <c r="J53" s="275"/>
      <c r="K53" s="275"/>
    </row>
    <row r="54" spans="2:13" x14ac:dyDescent="0.25">
      <c r="B54" s="275"/>
      <c r="C54" s="275"/>
      <c r="D54" s="275"/>
      <c r="E54" s="275"/>
      <c r="F54" s="275"/>
      <c r="G54" s="275"/>
      <c r="H54" s="275"/>
      <c r="I54" s="275"/>
      <c r="J54" s="275"/>
      <c r="K54" s="275"/>
    </row>
    <row r="55" spans="2:13" x14ac:dyDescent="0.25">
      <c r="B55" s="275"/>
      <c r="C55" s="275"/>
      <c r="D55" s="275"/>
      <c r="E55" s="275"/>
      <c r="F55" s="275"/>
      <c r="G55" s="275"/>
      <c r="H55" s="275"/>
      <c r="I55" s="275"/>
      <c r="J55" s="275"/>
      <c r="K55" s="275"/>
      <c r="L55" s="275"/>
      <c r="M55" s="275"/>
    </row>
    <row r="56" spans="2:13" x14ac:dyDescent="0.25">
      <c r="B56" s="275"/>
      <c r="C56" s="275"/>
      <c r="D56" s="275"/>
      <c r="E56" s="275"/>
      <c r="F56" s="275"/>
      <c r="G56" s="275"/>
      <c r="H56" s="275"/>
      <c r="I56" s="275"/>
      <c r="J56" s="275"/>
      <c r="K56" s="275"/>
      <c r="L56" s="275"/>
      <c r="M56" s="275"/>
    </row>
    <row r="57" spans="2:13" x14ac:dyDescent="0.25">
      <c r="G57" s="275"/>
      <c r="H57" s="275"/>
      <c r="I57" s="275"/>
      <c r="J57" s="275"/>
      <c r="K57" s="275"/>
      <c r="L57" s="275"/>
      <c r="M57" s="275"/>
    </row>
    <row r="58" spans="2:13" x14ac:dyDescent="0.25">
      <c r="G58" s="275"/>
      <c r="H58" s="275"/>
      <c r="I58" s="275"/>
      <c r="J58" s="275"/>
      <c r="K58" s="275"/>
      <c r="L58" s="275"/>
      <c r="M58" s="275"/>
    </row>
    <row r="59" spans="2:13" x14ac:dyDescent="0.25">
      <c r="G59" s="275"/>
      <c r="H59" s="275"/>
      <c r="I59" s="275"/>
      <c r="J59" s="275"/>
      <c r="K59" s="275"/>
      <c r="L59" s="275"/>
      <c r="M59" s="275"/>
    </row>
    <row r="60" spans="2:13" x14ac:dyDescent="0.25">
      <c r="G60" s="275"/>
      <c r="H60" s="275"/>
      <c r="I60" s="275"/>
      <c r="J60" s="275"/>
      <c r="K60" s="275"/>
      <c r="L60" s="275"/>
      <c r="M60" s="275"/>
    </row>
    <row r="61" spans="2:13" x14ac:dyDescent="0.25">
      <c r="G61" s="275"/>
      <c r="H61" s="275"/>
      <c r="I61" s="275"/>
      <c r="J61" s="275"/>
      <c r="K61" s="275"/>
      <c r="L61" s="275"/>
      <c r="M61" s="275"/>
    </row>
    <row r="62" spans="2:13" x14ac:dyDescent="0.25">
      <c r="G62" s="275"/>
      <c r="H62" s="275"/>
      <c r="I62" s="275"/>
      <c r="J62" s="275"/>
      <c r="K62" s="275"/>
      <c r="L62" s="275"/>
      <c r="M62" s="275"/>
    </row>
    <row r="63" spans="2:13" x14ac:dyDescent="0.25">
      <c r="G63" s="275"/>
      <c r="H63" s="275"/>
      <c r="I63" s="275"/>
      <c r="J63" s="275"/>
      <c r="K63" s="275"/>
      <c r="L63" s="275"/>
      <c r="M63" s="275"/>
    </row>
    <row r="64" spans="2:13" x14ac:dyDescent="0.25">
      <c r="G64" s="275"/>
      <c r="H64" s="275"/>
      <c r="I64" s="275"/>
      <c r="J64" s="275"/>
      <c r="K64" s="275"/>
      <c r="L64" s="275"/>
      <c r="M64" s="275"/>
    </row>
  </sheetData>
  <sheetProtection algorithmName="SHA-512" hashValue="vFgI85IY8iWnDpH9iq5qi9fhBK15gzX44OhUyD8UY2mftxz8vwgPHcvPGlrhV77ZI1nZgWlNs/JiFAeEUwGhAQ==" saltValue="mintRS+ASEEiT+WxEAUHjw==" spinCount="100000" sheet="1" objects="1" scenarios="1"/>
  <mergeCells count="2">
    <mergeCell ref="B7:C7"/>
    <mergeCell ref="B8:C8"/>
  </mergeCells>
  <pageMargins left="0.7" right="0.7" top="0.78740157499999996" bottom="0.78740157499999996" header="0.3" footer="0.3"/>
  <pageSetup scale="50" orientation="portrait" r:id="rId1"/>
  <ignoredErrors>
    <ignoredError sqref="B10:B53"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03516-E44E-4776-8F05-AEC462E23EEB}">
  <sheetPr codeName="Sheet64">
    <pageSetUpPr autoPageBreaks="0"/>
  </sheetPr>
  <dimension ref="B2:G38"/>
  <sheetViews>
    <sheetView zoomScaleNormal="100" zoomScaleSheetLayoutView="100" workbookViewId="0"/>
  </sheetViews>
  <sheetFormatPr defaultColWidth="11.44140625" defaultRowHeight="14.4" x14ac:dyDescent="0.3"/>
  <cols>
    <col min="1" max="1" width="3.33203125" style="2" customWidth="1"/>
    <col min="2" max="2" width="3.6640625" style="2" customWidth="1"/>
    <col min="3" max="3" width="65.33203125" style="2" customWidth="1"/>
    <col min="4" max="5" width="20.6640625" style="413" customWidth="1"/>
    <col min="6" max="6" width="3.33203125" style="2" customWidth="1"/>
    <col min="7" max="7" width="11.88671875" style="2" bestFit="1" customWidth="1"/>
    <col min="8" max="16384" width="11.44140625" style="2"/>
  </cols>
  <sheetData>
    <row r="2" spans="2:6" ht="17.399999999999999" x14ac:dyDescent="0.35">
      <c r="B2" s="20" t="s">
        <v>1737</v>
      </c>
    </row>
    <row r="3" spans="2:6" x14ac:dyDescent="0.3">
      <c r="B3" s="21" t="s">
        <v>1647</v>
      </c>
    </row>
    <row r="7" spans="2:6" s="17" customFormat="1" ht="13.2" x14ac:dyDescent="0.25">
      <c r="B7" s="1178"/>
      <c r="C7" s="1179"/>
      <c r="D7" s="731" t="s">
        <v>133</v>
      </c>
      <c r="E7" s="731" t="s">
        <v>134</v>
      </c>
      <c r="F7" s="30"/>
    </row>
    <row r="8" spans="2:6" s="17" customFormat="1" ht="26.4" x14ac:dyDescent="0.25">
      <c r="B8" s="728"/>
      <c r="C8" s="729"/>
      <c r="D8" s="731" t="s">
        <v>1016</v>
      </c>
      <c r="E8" s="731" t="s">
        <v>1738</v>
      </c>
      <c r="F8" s="30"/>
    </row>
    <row r="9" spans="2:6" s="17" customFormat="1" ht="25.5" customHeight="1" x14ac:dyDescent="0.25">
      <c r="B9" s="35" t="s">
        <v>137</v>
      </c>
      <c r="C9" s="739" t="s">
        <v>1739</v>
      </c>
      <c r="D9" s="782">
        <v>399311110.8448354</v>
      </c>
      <c r="E9" s="782">
        <f>D9*2.5</f>
        <v>998277777.11208844</v>
      </c>
    </row>
    <row r="10" spans="2:6" s="17" customFormat="1" ht="13.2" x14ac:dyDescent="0.25">
      <c r="B10" s="721"/>
      <c r="C10" s="721"/>
      <c r="D10" s="721"/>
      <c r="E10" s="721"/>
    </row>
    <row r="11" spans="2:6" s="17" customFormat="1" ht="13.2" x14ac:dyDescent="0.25">
      <c r="B11" s="721"/>
      <c r="C11" s="721"/>
      <c r="D11" s="721"/>
      <c r="E11" s="721"/>
    </row>
    <row r="12" spans="2:6" s="17" customFormat="1" ht="13.2" x14ac:dyDescent="0.25">
      <c r="B12" s="721"/>
      <c r="C12" s="721"/>
      <c r="D12" s="721"/>
      <c r="E12" s="721"/>
    </row>
    <row r="13" spans="2:6" s="17" customFormat="1" ht="13.2" x14ac:dyDescent="0.25">
      <c r="B13" s="721"/>
      <c r="C13" s="721"/>
      <c r="D13" s="721"/>
      <c r="E13" s="721"/>
    </row>
    <row r="14" spans="2:6" s="17" customFormat="1" ht="13.2" x14ac:dyDescent="0.25">
      <c r="B14" s="721"/>
      <c r="C14" s="1175"/>
      <c r="D14" s="1175"/>
      <c r="E14" s="1175"/>
    </row>
    <row r="15" spans="2:6" s="17" customFormat="1" ht="13.2" x14ac:dyDescent="0.25">
      <c r="B15" s="721"/>
      <c r="C15" s="1175"/>
      <c r="D15" s="1175"/>
      <c r="E15" s="1175"/>
    </row>
    <row r="16" spans="2:6" s="17" customFormat="1" ht="13.2" x14ac:dyDescent="0.25">
      <c r="B16" s="721"/>
      <c r="C16" s="1175"/>
      <c r="D16" s="1175"/>
      <c r="E16" s="1175"/>
    </row>
    <row r="17" spans="2:5" s="17" customFormat="1" ht="13.2" x14ac:dyDescent="0.25">
      <c r="B17" s="721"/>
      <c r="C17" s="1175"/>
      <c r="D17" s="1175"/>
      <c r="E17" s="1175"/>
    </row>
    <row r="18" spans="2:5" s="17" customFormat="1" ht="13.2" x14ac:dyDescent="0.25">
      <c r="B18" s="721"/>
      <c r="C18" s="1175"/>
      <c r="D18" s="1175"/>
      <c r="E18" s="1175"/>
    </row>
    <row r="19" spans="2:5" s="17" customFormat="1" ht="13.2" x14ac:dyDescent="0.25">
      <c r="B19" s="721"/>
      <c r="C19" s="1177"/>
      <c r="D19" s="1177"/>
      <c r="E19" s="1177"/>
    </row>
    <row r="20" spans="2:5" s="17" customFormat="1" ht="13.2" x14ac:dyDescent="0.25">
      <c r="B20" s="721"/>
      <c r="C20" s="1180"/>
      <c r="D20" s="1180"/>
      <c r="E20" s="1180"/>
    </row>
    <row r="21" spans="2:5" s="17" customFormat="1" ht="13.2" x14ac:dyDescent="0.25">
      <c r="B21" s="721"/>
      <c r="C21" s="96"/>
      <c r="D21" s="96"/>
      <c r="E21" s="280"/>
    </row>
    <row r="22" spans="2:5" s="17" customFormat="1" ht="13.2" x14ac:dyDescent="0.25">
      <c r="B22" s="721"/>
      <c r="C22" s="96"/>
      <c r="D22" s="96"/>
      <c r="E22" s="280"/>
    </row>
    <row r="23" spans="2:5" s="17" customFormat="1" ht="13.2" x14ac:dyDescent="0.25">
      <c r="B23" s="721"/>
      <c r="C23" s="96"/>
      <c r="D23" s="96"/>
      <c r="E23" s="280"/>
    </row>
    <row r="24" spans="2:5" s="17" customFormat="1" ht="13.2" x14ac:dyDescent="0.25">
      <c r="B24" s="721"/>
      <c r="C24" s="96"/>
      <c r="D24" s="96"/>
      <c r="E24" s="280"/>
    </row>
    <row r="25" spans="2:5" s="17" customFormat="1" ht="13.2" x14ac:dyDescent="0.25">
      <c r="B25" s="721"/>
      <c r="C25" s="1177"/>
      <c r="D25" s="1177"/>
      <c r="E25" s="1177"/>
    </row>
    <row r="26" spans="2:5" s="17" customFormat="1" ht="13.2" x14ac:dyDescent="0.25">
      <c r="B26" s="721"/>
      <c r="C26" s="721"/>
      <c r="D26" s="721"/>
      <c r="E26" s="721"/>
    </row>
    <row r="27" spans="2:5" s="17" customFormat="1" ht="13.2" x14ac:dyDescent="0.25">
      <c r="B27" s="721"/>
      <c r="C27" s="721"/>
      <c r="D27" s="721"/>
      <c r="E27" s="721"/>
    </row>
    <row r="28" spans="2:5" s="17" customFormat="1" ht="13.2" x14ac:dyDescent="0.25">
      <c r="B28" s="721"/>
      <c r="C28" s="1177"/>
      <c r="D28" s="1177"/>
      <c r="E28" s="1177"/>
    </row>
    <row r="29" spans="2:5" s="17" customFormat="1" ht="13.2" x14ac:dyDescent="0.25">
      <c r="B29" s="721"/>
      <c r="C29" s="1177"/>
      <c r="D29" s="1177"/>
      <c r="E29" s="1177"/>
    </row>
    <row r="30" spans="2:5" s="17" customFormat="1" ht="13.2" x14ac:dyDescent="0.25">
      <c r="B30" s="721"/>
      <c r="C30" s="721"/>
      <c r="D30" s="721"/>
      <c r="E30" s="721"/>
    </row>
    <row r="31" spans="2:5" s="17" customFormat="1" ht="13.2" x14ac:dyDescent="0.25">
      <c r="B31" s="721"/>
      <c r="C31" s="721"/>
      <c r="D31" s="721"/>
      <c r="E31" s="721"/>
    </row>
    <row r="32" spans="2:5" s="17" customFormat="1" ht="13.2" x14ac:dyDescent="0.25">
      <c r="B32" s="721"/>
      <c r="C32" s="721"/>
      <c r="D32" s="721"/>
      <c r="E32" s="721"/>
    </row>
    <row r="33" spans="2:7" s="17" customFormat="1" ht="13.2" x14ac:dyDescent="0.25">
      <c r="B33" s="721"/>
      <c r="C33" s="1177"/>
      <c r="D33" s="1177"/>
      <c r="E33" s="1177"/>
      <c r="G33" s="75"/>
    </row>
    <row r="34" spans="2:7" s="17" customFormat="1" ht="13.2" x14ac:dyDescent="0.25">
      <c r="B34" s="721"/>
      <c r="C34" s="1175"/>
      <c r="D34" s="1175"/>
      <c r="E34" s="1175"/>
    </row>
    <row r="35" spans="2:7" s="17" customFormat="1" ht="13.2" x14ac:dyDescent="0.25">
      <c r="B35" s="721"/>
      <c r="C35" s="1175"/>
      <c r="D35" s="1175"/>
      <c r="E35" s="1175"/>
    </row>
    <row r="36" spans="2:7" s="17" customFormat="1" ht="13.2" x14ac:dyDescent="0.25">
      <c r="B36" s="721"/>
      <c r="C36" s="1175"/>
      <c r="D36" s="1175"/>
      <c r="E36" s="1175"/>
    </row>
    <row r="37" spans="2:7" s="17" customFormat="1" ht="13.2" x14ac:dyDescent="0.25">
      <c r="B37" s="721"/>
      <c r="C37" s="1175"/>
      <c r="D37" s="1175"/>
      <c r="E37" s="1175"/>
    </row>
    <row r="38" spans="2:7" s="17" customFormat="1" ht="13.2" x14ac:dyDescent="0.25">
      <c r="B38" s="98"/>
      <c r="C38" s="1176"/>
      <c r="D38" s="1176"/>
      <c r="E38" s="1176"/>
    </row>
  </sheetData>
  <sheetProtection algorithmName="SHA-512" hashValue="zfgundW4hvW+FG2RyGcSQQXmdc+pk/F76oc/Mx8/e+26xC061O0dFiwQ9hcIX6SdD4p7fViOR3PYbVTRgy14Nw==" saltValue="+tkEaSAPDxU78mG/gUls4w==" spinCount="100000" sheet="1" objects="1" scenarios="1"/>
  <mergeCells count="17">
    <mergeCell ref="C33:E33"/>
    <mergeCell ref="B7:C7"/>
    <mergeCell ref="C14:E14"/>
    <mergeCell ref="C15:E15"/>
    <mergeCell ref="C16:E16"/>
    <mergeCell ref="C17:E17"/>
    <mergeCell ref="C18:E18"/>
    <mergeCell ref="C19:E19"/>
    <mergeCell ref="C20:E20"/>
    <mergeCell ref="C25:E25"/>
    <mergeCell ref="C28:E28"/>
    <mergeCell ref="C29:E29"/>
    <mergeCell ref="C34:E34"/>
    <mergeCell ref="C35:E35"/>
    <mergeCell ref="C36:E36"/>
    <mergeCell ref="C37:E37"/>
    <mergeCell ref="C38:E38"/>
  </mergeCells>
  <pageMargins left="0.70866141732283461" right="0.70866141732283461" top="0.78740157480314965" bottom="0.78740157480314965" header="0.31496062992125984" footer="0.31496062992125984"/>
  <pageSetup scale="5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23483-EF3D-40E7-8FC8-7828EA615557}">
  <sheetPr codeName="Sheet6">
    <pageSetUpPr autoPageBreaks="0"/>
  </sheetPr>
  <dimension ref="B1:M66"/>
  <sheetViews>
    <sheetView zoomScaleNormal="100" zoomScaleSheetLayoutView="100" workbookViewId="0"/>
  </sheetViews>
  <sheetFormatPr defaultColWidth="11.44140625" defaultRowHeight="13.2" x14ac:dyDescent="0.25"/>
  <cols>
    <col min="1" max="1" width="3.33203125" style="17" customWidth="1"/>
    <col min="2" max="2" width="7.6640625" style="17" customWidth="1"/>
    <col min="3" max="3" width="44.33203125" style="17" customWidth="1"/>
    <col min="4" max="13" width="10.6640625" style="17" customWidth="1"/>
    <col min="14" max="14" width="3.33203125" style="17" customWidth="1"/>
    <col min="15" max="16384" width="11.44140625" style="17"/>
  </cols>
  <sheetData>
    <row r="1" spans="2:13" s="2" customFormat="1" ht="14.4" x14ac:dyDescent="0.3"/>
    <row r="2" spans="2:13" s="2" customFormat="1" ht="15" customHeight="1" x14ac:dyDescent="0.35">
      <c r="B2" s="20" t="s">
        <v>2131</v>
      </c>
    </row>
    <row r="3" spans="2:13" s="2" customFormat="1" ht="14.4" x14ac:dyDescent="0.3">
      <c r="B3" s="21" t="s">
        <v>1647</v>
      </c>
    </row>
    <row r="4" spans="2:13" s="2" customFormat="1" ht="14.4" x14ac:dyDescent="0.3"/>
    <row r="5" spans="2:13" s="2" customFormat="1" ht="14.4" x14ac:dyDescent="0.3"/>
    <row r="6" spans="2:13" s="2" customFormat="1" ht="15.75" customHeight="1" x14ac:dyDescent="0.3">
      <c r="B6" s="771"/>
      <c r="C6" s="772"/>
      <c r="D6" s="731" t="s">
        <v>133</v>
      </c>
      <c r="E6" s="731" t="s">
        <v>134</v>
      </c>
      <c r="F6" s="731" t="s">
        <v>135</v>
      </c>
      <c r="G6" s="731" t="s">
        <v>202</v>
      </c>
      <c r="H6" s="731" t="s">
        <v>203</v>
      </c>
      <c r="I6" s="731" t="s">
        <v>1714</v>
      </c>
      <c r="J6" s="731" t="s">
        <v>1715</v>
      </c>
      <c r="K6" s="731" t="s">
        <v>527</v>
      </c>
      <c r="L6" s="731" t="s">
        <v>528</v>
      </c>
      <c r="M6" s="731" t="s">
        <v>529</v>
      </c>
    </row>
    <row r="7" spans="2:13" ht="51" customHeight="1" x14ac:dyDescent="0.25">
      <c r="B7" s="723"/>
      <c r="C7" s="773"/>
      <c r="D7" s="1181" t="s">
        <v>1716</v>
      </c>
      <c r="E7" s="1182"/>
      <c r="F7" s="1182"/>
      <c r="G7" s="1182"/>
      <c r="H7" s="1183"/>
      <c r="I7" s="1181" t="s">
        <v>1717</v>
      </c>
      <c r="J7" s="1183"/>
      <c r="K7" s="1184" t="s">
        <v>1718</v>
      </c>
      <c r="L7" s="1182"/>
      <c r="M7" s="1183"/>
    </row>
    <row r="8" spans="2:13" ht="79.2" x14ac:dyDescent="0.25">
      <c r="B8" s="1181" t="s">
        <v>1719</v>
      </c>
      <c r="C8" s="1183"/>
      <c r="D8" s="731" t="s">
        <v>1720</v>
      </c>
      <c r="E8" s="731" t="s">
        <v>1721</v>
      </c>
      <c r="F8" s="731" t="s">
        <v>1722</v>
      </c>
      <c r="G8" s="731" t="s">
        <v>1723</v>
      </c>
      <c r="H8" s="731" t="s">
        <v>1724</v>
      </c>
      <c r="I8" s="731" t="s">
        <v>1725</v>
      </c>
      <c r="J8" s="731" t="s">
        <v>1726</v>
      </c>
      <c r="K8" s="737"/>
      <c r="L8" s="731" t="s">
        <v>1727</v>
      </c>
      <c r="M8" s="731" t="s">
        <v>1728</v>
      </c>
    </row>
    <row r="9" spans="2:13" x14ac:dyDescent="0.25">
      <c r="B9" s="731" t="s">
        <v>137</v>
      </c>
      <c r="C9" s="722" t="s">
        <v>1729</v>
      </c>
      <c r="D9" s="774">
        <v>2076674.21</v>
      </c>
      <c r="E9" s="774">
        <v>8440148.6699999999</v>
      </c>
      <c r="F9" s="774">
        <v>14985559.189999999</v>
      </c>
      <c r="G9" s="774">
        <v>162848.03</v>
      </c>
      <c r="H9" s="774">
        <v>213343.42</v>
      </c>
      <c r="I9" s="774">
        <v>1525191.03</v>
      </c>
      <c r="J9" s="774">
        <v>400920.33</v>
      </c>
      <c r="K9" s="385">
        <v>13902342.439999999</v>
      </c>
      <c r="L9" s="774">
        <v>7680472.3799999999</v>
      </c>
      <c r="M9" s="774">
        <v>6221870.0599999996</v>
      </c>
    </row>
    <row r="10" spans="2:13" x14ac:dyDescent="0.25">
      <c r="B10" s="731" t="s">
        <v>139</v>
      </c>
      <c r="C10" s="722" t="s">
        <v>1730</v>
      </c>
      <c r="D10" s="403"/>
      <c r="E10" s="404"/>
      <c r="F10" s="404"/>
      <c r="G10" s="404"/>
      <c r="H10" s="404"/>
      <c r="I10" s="404"/>
      <c r="J10" s="404"/>
      <c r="K10" s="404"/>
      <c r="L10" s="404"/>
      <c r="M10" s="405"/>
    </row>
    <row r="11" spans="2:13" x14ac:dyDescent="0.25">
      <c r="B11" s="731" t="s">
        <v>141</v>
      </c>
      <c r="C11" s="722" t="s">
        <v>1731</v>
      </c>
      <c r="D11" s="500">
        <v>55728.14</v>
      </c>
      <c r="E11" s="500">
        <v>9167432.2100000009</v>
      </c>
      <c r="F11" s="500">
        <v>0</v>
      </c>
      <c r="G11" s="500">
        <v>4235403.21</v>
      </c>
      <c r="H11" s="500">
        <v>229947.94</v>
      </c>
      <c r="I11" s="500">
        <v>713967.29</v>
      </c>
      <c r="J11" s="500">
        <v>236007.25</v>
      </c>
      <c r="K11" s="385">
        <v>7319243.0199999996</v>
      </c>
      <c r="L11" s="500">
        <v>1979477.75</v>
      </c>
      <c r="M11" s="500">
        <v>5339765.2699999996</v>
      </c>
    </row>
    <row r="12" spans="2:13" x14ac:dyDescent="0.25">
      <c r="B12" s="731" t="s">
        <v>143</v>
      </c>
      <c r="C12" s="722" t="s">
        <v>1732</v>
      </c>
      <c r="D12" s="56">
        <v>138632.66</v>
      </c>
      <c r="E12" s="56">
        <v>3105447.08</v>
      </c>
      <c r="F12" s="56">
        <v>0</v>
      </c>
      <c r="G12" s="56">
        <v>0</v>
      </c>
      <c r="H12" s="56">
        <v>213343.42</v>
      </c>
      <c r="I12" s="407"/>
      <c r="J12" s="775"/>
      <c r="K12" s="385">
        <v>3457423.16</v>
      </c>
      <c r="L12" s="56">
        <v>2293484.98</v>
      </c>
      <c r="M12" s="56">
        <v>1163938.18</v>
      </c>
    </row>
    <row r="13" spans="2:13" x14ac:dyDescent="0.25">
      <c r="B13" s="731" t="s">
        <v>147</v>
      </c>
      <c r="C13" s="722" t="s">
        <v>1733</v>
      </c>
      <c r="D13" s="56">
        <v>15327.27</v>
      </c>
      <c r="E13" s="56">
        <v>6456025.5099999998</v>
      </c>
      <c r="F13" s="56">
        <v>600375.43000000005</v>
      </c>
      <c r="G13" s="56">
        <v>25133.119999999999</v>
      </c>
      <c r="H13" s="56">
        <v>0</v>
      </c>
      <c r="I13" s="406"/>
      <c r="J13" s="775"/>
      <c r="K13" s="385">
        <v>7096861.3300000001</v>
      </c>
      <c r="L13" s="56">
        <v>4963234.8600000003</v>
      </c>
      <c r="M13" s="56">
        <v>2133626.4700000002</v>
      </c>
    </row>
    <row r="14" spans="2:13" x14ac:dyDescent="0.25">
      <c r="B14" s="731" t="s">
        <v>149</v>
      </c>
      <c r="C14" s="722" t="s">
        <v>1734</v>
      </c>
      <c r="D14" s="56">
        <v>6996145.75</v>
      </c>
      <c r="E14" s="56">
        <v>1257337.07</v>
      </c>
      <c r="F14" s="56">
        <v>207938.13</v>
      </c>
      <c r="G14" s="56">
        <v>0</v>
      </c>
      <c r="H14" s="56">
        <v>257.3</v>
      </c>
      <c r="I14" s="56">
        <v>2214838.37</v>
      </c>
      <c r="J14" s="56">
        <v>19281929.010000002</v>
      </c>
      <c r="K14" s="385">
        <v>14979222.82</v>
      </c>
      <c r="L14" s="56">
        <v>7217825.9199999999</v>
      </c>
      <c r="M14" s="56">
        <v>7761396.9000000004</v>
      </c>
    </row>
    <row r="15" spans="2:13" x14ac:dyDescent="0.25">
      <c r="B15" s="731" t="s">
        <v>151</v>
      </c>
      <c r="C15" s="722" t="s">
        <v>186</v>
      </c>
      <c r="D15" s="56">
        <v>107476.19</v>
      </c>
      <c r="E15" s="56">
        <v>945823.96</v>
      </c>
      <c r="F15" s="56">
        <v>802910.53</v>
      </c>
      <c r="G15" s="56">
        <v>243767.73</v>
      </c>
      <c r="H15" s="56">
        <v>22180.15</v>
      </c>
      <c r="I15" s="412"/>
      <c r="J15" s="409"/>
      <c r="K15" s="385">
        <v>2122158.56</v>
      </c>
      <c r="L15" s="56">
        <v>965995.02</v>
      </c>
      <c r="M15" s="56">
        <v>1156163.54</v>
      </c>
    </row>
    <row r="16" spans="2:13" x14ac:dyDescent="0.25">
      <c r="B16" s="731" t="s">
        <v>152</v>
      </c>
      <c r="C16" s="722" t="s">
        <v>1730</v>
      </c>
      <c r="D16" s="407"/>
      <c r="E16" s="776"/>
      <c r="F16" s="408"/>
      <c r="G16" s="776"/>
      <c r="H16" s="408"/>
      <c r="I16" s="776"/>
      <c r="J16" s="776"/>
      <c r="K16" s="776"/>
      <c r="L16" s="408"/>
      <c r="M16" s="775"/>
    </row>
    <row r="17" spans="2:13" x14ac:dyDescent="0.25">
      <c r="B17" s="731" t="s">
        <v>158</v>
      </c>
      <c r="C17" s="722" t="s">
        <v>1730</v>
      </c>
      <c r="D17" s="406"/>
      <c r="E17" s="776"/>
      <c r="F17" s="777"/>
      <c r="G17" s="776"/>
      <c r="H17" s="777"/>
      <c r="I17" s="776"/>
      <c r="J17" s="776"/>
      <c r="K17" s="776"/>
      <c r="L17" s="777"/>
      <c r="M17" s="775"/>
    </row>
    <row r="18" spans="2:13" x14ac:dyDescent="0.25">
      <c r="B18" s="731" t="s">
        <v>160</v>
      </c>
      <c r="C18" s="722" t="s">
        <v>1735</v>
      </c>
      <c r="D18" s="56">
        <v>6443776.7400000002</v>
      </c>
      <c r="E18" s="56">
        <v>2474565.79</v>
      </c>
      <c r="F18" s="56">
        <v>1631476.29</v>
      </c>
      <c r="G18" s="56">
        <v>86572.59</v>
      </c>
      <c r="H18" s="56">
        <v>0</v>
      </c>
      <c r="I18" s="11"/>
      <c r="J18" s="13"/>
      <c r="K18" s="385">
        <v>10636391.41</v>
      </c>
      <c r="L18" s="56">
        <v>0</v>
      </c>
      <c r="M18" s="56">
        <v>10636391.41</v>
      </c>
    </row>
    <row r="19" spans="2:13" ht="12.75" customHeight="1" x14ac:dyDescent="0.25">
      <c r="B19" s="731" t="s">
        <v>162</v>
      </c>
      <c r="C19" s="722" t="s">
        <v>1730</v>
      </c>
      <c r="D19" s="11"/>
      <c r="E19" s="12"/>
      <c r="F19" s="12"/>
      <c r="G19" s="12"/>
      <c r="H19" s="12"/>
      <c r="I19" s="12"/>
      <c r="J19" s="12"/>
      <c r="K19" s="778"/>
      <c r="L19" s="778"/>
      <c r="M19" s="779"/>
    </row>
    <row r="20" spans="2:13" ht="12.75" customHeight="1" x14ac:dyDescent="0.25">
      <c r="B20" s="35" t="s">
        <v>163</v>
      </c>
      <c r="C20" s="739" t="s">
        <v>1736</v>
      </c>
      <c r="D20" s="780"/>
      <c r="E20" s="781"/>
      <c r="F20" s="781"/>
      <c r="G20" s="781"/>
      <c r="H20" s="781"/>
      <c r="I20" s="781"/>
      <c r="J20" s="781"/>
      <c r="K20" s="389">
        <v>59513642.740000002</v>
      </c>
      <c r="L20" s="389">
        <v>25100490.91</v>
      </c>
      <c r="M20" s="389">
        <v>34413151.829999998</v>
      </c>
    </row>
    <row r="21" spans="2:13" ht="15" customHeight="1" x14ac:dyDescent="0.3">
      <c r="B21" s="1"/>
      <c r="C21" s="1"/>
      <c r="D21" s="1"/>
      <c r="E21" s="1"/>
      <c r="F21" s="1"/>
      <c r="G21" s="1"/>
    </row>
    <row r="22" spans="2:13" ht="14.4" x14ac:dyDescent="0.3">
      <c r="B22" s="1"/>
      <c r="C22" s="1"/>
      <c r="D22" s="1"/>
      <c r="E22" s="1"/>
      <c r="F22" s="1"/>
      <c r="G22" s="1"/>
    </row>
    <row r="23" spans="2:13" ht="14.4" x14ac:dyDescent="0.3">
      <c r="B23" s="1"/>
      <c r="C23" s="1"/>
      <c r="D23" s="1"/>
      <c r="E23" s="1"/>
      <c r="F23" s="1"/>
      <c r="G23" s="1"/>
    </row>
    <row r="24" spans="2:13" ht="14.4" x14ac:dyDescent="0.3">
      <c r="B24" s="1"/>
      <c r="C24" s="1"/>
      <c r="D24" s="1"/>
      <c r="E24" s="1"/>
      <c r="F24" s="1"/>
      <c r="G24" s="1"/>
    </row>
    <row r="25" spans="2:13" ht="14.4" x14ac:dyDescent="0.3">
      <c r="B25" s="1"/>
      <c r="C25" s="1"/>
      <c r="D25" s="1"/>
      <c r="E25" s="1"/>
      <c r="F25" s="1"/>
      <c r="G25" s="1"/>
    </row>
    <row r="26" spans="2:13" ht="14.4" x14ac:dyDescent="0.3">
      <c r="B26" s="1"/>
      <c r="C26" s="1"/>
      <c r="D26" s="1"/>
      <c r="E26" s="1"/>
      <c r="F26" s="1"/>
      <c r="G26" s="1"/>
    </row>
    <row r="27" spans="2:13" ht="14.4" x14ac:dyDescent="0.3">
      <c r="B27" s="1"/>
      <c r="C27" s="1"/>
      <c r="D27" s="1"/>
      <c r="E27" s="1"/>
      <c r="F27" s="1"/>
      <c r="G27" s="1"/>
    </row>
    <row r="28" spans="2:13" ht="14.4" x14ac:dyDescent="0.3">
      <c r="B28" s="1"/>
      <c r="C28" s="1"/>
      <c r="D28" s="1"/>
      <c r="E28" s="1"/>
      <c r="F28" s="1"/>
      <c r="G28" s="1"/>
    </row>
    <row r="29" spans="2:13" ht="14.4" x14ac:dyDescent="0.3">
      <c r="B29" s="1"/>
      <c r="C29" s="1"/>
      <c r="D29" s="1"/>
      <c r="E29" s="1"/>
      <c r="F29" s="1"/>
      <c r="G29" s="1"/>
    </row>
    <row r="30" spans="2:13" ht="14.4" x14ac:dyDescent="0.3">
      <c r="B30" s="1"/>
      <c r="C30" s="1"/>
      <c r="D30" s="1"/>
      <c r="E30" s="1"/>
      <c r="F30" s="1"/>
      <c r="G30" s="1"/>
    </row>
    <row r="31" spans="2:13" ht="14.4" x14ac:dyDescent="0.3">
      <c r="B31" s="1"/>
      <c r="C31" s="1"/>
      <c r="D31" s="1"/>
      <c r="E31" s="1"/>
      <c r="F31" s="1"/>
      <c r="G31" s="1"/>
    </row>
    <row r="32" spans="2:13" ht="14.4" x14ac:dyDescent="0.3">
      <c r="B32" s="1"/>
      <c r="C32" s="1"/>
      <c r="D32" s="1"/>
      <c r="E32" s="1"/>
      <c r="F32" s="1"/>
      <c r="G32" s="1"/>
    </row>
    <row r="33" spans="2:11" ht="14.4" x14ac:dyDescent="0.3">
      <c r="B33" s="1"/>
      <c r="C33" s="1"/>
      <c r="D33" s="1"/>
      <c r="E33" s="1"/>
      <c r="F33" s="1"/>
      <c r="G33" s="1"/>
    </row>
    <row r="34" spans="2:11" ht="14.4" x14ac:dyDescent="0.3">
      <c r="B34" s="1"/>
      <c r="C34" s="1"/>
      <c r="D34" s="1"/>
      <c r="E34" s="1"/>
      <c r="F34" s="1"/>
      <c r="G34" s="1"/>
    </row>
    <row r="35" spans="2:11" ht="14.4" x14ac:dyDescent="0.3">
      <c r="B35" s="1"/>
      <c r="C35" s="1"/>
      <c r="D35" s="1"/>
      <c r="E35" s="1"/>
      <c r="F35" s="1"/>
      <c r="G35" s="1"/>
    </row>
    <row r="36" spans="2:11" ht="14.4" x14ac:dyDescent="0.3">
      <c r="B36" s="1"/>
      <c r="C36" s="1"/>
      <c r="D36" s="1"/>
      <c r="E36" s="1"/>
      <c r="F36" s="1"/>
      <c r="G36" s="1"/>
    </row>
    <row r="37" spans="2:11" ht="12.75" customHeight="1" x14ac:dyDescent="0.3">
      <c r="B37" s="1"/>
      <c r="C37" s="1"/>
      <c r="D37" s="1"/>
      <c r="E37" s="1"/>
      <c r="F37" s="1"/>
      <c r="G37" s="1"/>
    </row>
    <row r="38" spans="2:11" ht="14.4" x14ac:dyDescent="0.3">
      <c r="B38" s="1"/>
      <c r="C38" s="1"/>
      <c r="D38" s="1"/>
      <c r="E38" s="1"/>
      <c r="F38" s="1"/>
      <c r="G38" s="1"/>
    </row>
    <row r="39" spans="2:11" ht="14.4" x14ac:dyDescent="0.3">
      <c r="B39" s="1"/>
      <c r="C39" s="1"/>
      <c r="D39" s="1"/>
      <c r="E39" s="1"/>
      <c r="F39" s="1"/>
      <c r="G39" s="1"/>
      <c r="H39" s="1"/>
      <c r="I39" s="1"/>
      <c r="J39" s="1"/>
      <c r="K39" s="275"/>
    </row>
    <row r="40" spans="2:11" ht="14.4" x14ac:dyDescent="0.3">
      <c r="B40" s="1"/>
      <c r="C40" s="1"/>
      <c r="D40" s="1"/>
      <c r="E40" s="1"/>
      <c r="F40" s="1"/>
      <c r="G40" s="1"/>
      <c r="H40" s="1"/>
      <c r="I40" s="1"/>
      <c r="J40" s="1"/>
      <c r="K40" s="275"/>
    </row>
    <row r="41" spans="2:11" ht="12.75" customHeight="1" x14ac:dyDescent="0.3">
      <c r="B41" s="1"/>
      <c r="C41" s="1"/>
      <c r="D41" s="1"/>
      <c r="E41" s="1"/>
      <c r="F41" s="1"/>
      <c r="G41" s="1"/>
      <c r="H41" s="1"/>
      <c r="I41" s="1"/>
      <c r="J41" s="1"/>
      <c r="K41" s="275"/>
    </row>
    <row r="42" spans="2:11" ht="14.4" x14ac:dyDescent="0.3">
      <c r="B42" s="1"/>
      <c r="C42" s="1"/>
      <c r="D42" s="1"/>
      <c r="E42" s="1"/>
      <c r="F42" s="1"/>
      <c r="G42" s="1"/>
      <c r="H42" s="1"/>
      <c r="I42" s="1"/>
      <c r="J42" s="1"/>
      <c r="K42" s="275"/>
    </row>
    <row r="43" spans="2:11" ht="14.4" x14ac:dyDescent="0.3">
      <c r="B43" s="1"/>
      <c r="C43" s="1"/>
      <c r="D43" s="1"/>
      <c r="E43" s="1"/>
      <c r="F43" s="1"/>
      <c r="G43" s="1"/>
      <c r="H43" s="1"/>
      <c r="I43" s="1"/>
      <c r="J43" s="1"/>
      <c r="K43" s="275"/>
    </row>
    <row r="44" spans="2:11" ht="14.4" x14ac:dyDescent="0.3">
      <c r="B44" s="1"/>
      <c r="C44" s="1"/>
      <c r="D44" s="1"/>
      <c r="E44" s="1"/>
      <c r="F44" s="1"/>
      <c r="G44" s="1"/>
      <c r="H44" s="1"/>
      <c r="I44" s="1"/>
      <c r="J44" s="1"/>
      <c r="K44" s="275"/>
    </row>
    <row r="45" spans="2:11" ht="14.4" x14ac:dyDescent="0.3">
      <c r="B45" s="1"/>
      <c r="C45" s="1"/>
      <c r="D45" s="1"/>
      <c r="E45" s="1"/>
      <c r="F45" s="1"/>
      <c r="G45" s="1"/>
      <c r="H45" s="1"/>
      <c r="I45" s="1"/>
      <c r="J45" s="1"/>
      <c r="K45" s="275"/>
    </row>
    <row r="46" spans="2:11" ht="14.4" x14ac:dyDescent="0.3">
      <c r="B46" s="1"/>
      <c r="C46" s="1"/>
      <c r="D46" s="1"/>
      <c r="E46" s="1"/>
      <c r="F46" s="1"/>
      <c r="G46" s="1"/>
      <c r="H46" s="1"/>
      <c r="I46" s="1"/>
      <c r="J46" s="1"/>
      <c r="K46" s="275"/>
    </row>
    <row r="47" spans="2:11" ht="14.4" x14ac:dyDescent="0.3">
      <c r="B47" s="1"/>
      <c r="C47" s="1"/>
      <c r="D47" s="1"/>
      <c r="E47" s="1"/>
      <c r="F47" s="1"/>
      <c r="G47" s="1"/>
      <c r="H47" s="1"/>
      <c r="I47" s="1"/>
      <c r="J47" s="1"/>
      <c r="K47" s="275"/>
    </row>
    <row r="48" spans="2:11" ht="14.4" x14ac:dyDescent="0.3">
      <c r="B48" s="1"/>
      <c r="C48" s="1"/>
      <c r="D48" s="1"/>
      <c r="E48" s="1"/>
      <c r="F48" s="1"/>
      <c r="G48" s="1"/>
      <c r="H48" s="1"/>
      <c r="I48" s="1"/>
      <c r="J48" s="1"/>
      <c r="K48" s="275"/>
    </row>
    <row r="49" spans="2:11" ht="14.4" x14ac:dyDescent="0.3">
      <c r="B49" s="1"/>
      <c r="C49" s="1"/>
      <c r="D49" s="1"/>
      <c r="E49" s="1"/>
      <c r="F49" s="1"/>
      <c r="G49" s="1"/>
      <c r="H49" s="1"/>
      <c r="I49" s="1"/>
      <c r="J49" s="1"/>
      <c r="K49" s="275"/>
    </row>
    <row r="50" spans="2:11" ht="14.4" x14ac:dyDescent="0.3">
      <c r="B50" s="1"/>
      <c r="C50" s="1"/>
      <c r="D50" s="1"/>
      <c r="E50" s="1"/>
      <c r="F50" s="1"/>
      <c r="G50" s="1"/>
      <c r="H50" s="1"/>
      <c r="I50" s="1"/>
      <c r="J50" s="1"/>
      <c r="K50" s="275"/>
    </row>
    <row r="51" spans="2:11" ht="14.4" x14ac:dyDescent="0.3">
      <c r="B51" s="1"/>
      <c r="C51" s="1"/>
      <c r="D51" s="1"/>
      <c r="E51" s="1"/>
      <c r="F51" s="1"/>
      <c r="G51" s="1"/>
      <c r="H51" s="1"/>
      <c r="I51" s="1"/>
      <c r="J51" s="1"/>
      <c r="K51" s="275"/>
    </row>
    <row r="52" spans="2:11" ht="14.4" x14ac:dyDescent="0.3">
      <c r="B52" s="1"/>
      <c r="C52" s="1"/>
      <c r="D52" s="1"/>
      <c r="E52" s="1"/>
      <c r="F52" s="1"/>
      <c r="G52" s="1"/>
      <c r="H52" s="1"/>
      <c r="I52" s="1"/>
      <c r="J52" s="1"/>
      <c r="K52" s="275"/>
    </row>
    <row r="53" spans="2:11" ht="14.4" x14ac:dyDescent="0.3">
      <c r="B53" s="1"/>
      <c r="C53" s="1"/>
      <c r="D53" s="1"/>
      <c r="E53" s="1"/>
      <c r="F53" s="1"/>
      <c r="G53" s="1"/>
      <c r="H53" s="1"/>
      <c r="I53" s="1"/>
      <c r="J53" s="1"/>
      <c r="K53" s="275"/>
    </row>
    <row r="54" spans="2:11" ht="14.4" x14ac:dyDescent="0.3">
      <c r="B54" s="1"/>
      <c r="C54" s="1"/>
      <c r="D54" s="1"/>
      <c r="E54" s="1"/>
      <c r="F54" s="1"/>
      <c r="G54" s="1"/>
      <c r="H54" s="1"/>
      <c r="I54" s="1"/>
      <c r="J54" s="1"/>
      <c r="K54" s="275"/>
    </row>
    <row r="55" spans="2:11" ht="14.4" x14ac:dyDescent="0.3">
      <c r="B55" s="1"/>
      <c r="C55" s="1"/>
      <c r="D55" s="1"/>
      <c r="E55" s="1"/>
      <c r="F55" s="1"/>
      <c r="G55" s="1"/>
      <c r="H55" s="1"/>
      <c r="I55" s="1"/>
      <c r="J55" s="1"/>
      <c r="K55" s="275"/>
    </row>
    <row r="56" spans="2:11" ht="14.4" x14ac:dyDescent="0.3">
      <c r="B56" s="1"/>
      <c r="C56" s="1"/>
      <c r="D56" s="1"/>
      <c r="E56" s="1"/>
      <c r="F56" s="1"/>
      <c r="G56" s="1"/>
      <c r="H56" s="1"/>
      <c r="I56" s="1"/>
      <c r="J56" s="1"/>
      <c r="K56" s="275"/>
    </row>
    <row r="57" spans="2:11" ht="14.4" x14ac:dyDescent="0.3">
      <c r="B57" s="1"/>
      <c r="C57" s="1"/>
      <c r="D57" s="1"/>
      <c r="E57" s="1"/>
      <c r="F57" s="1"/>
      <c r="G57" s="1"/>
      <c r="H57" s="1"/>
      <c r="I57" s="1"/>
      <c r="J57" s="1"/>
    </row>
    <row r="58" spans="2:11" ht="14.4" x14ac:dyDescent="0.3">
      <c r="B58" s="1"/>
      <c r="C58" s="1"/>
      <c r="D58" s="1"/>
      <c r="E58" s="1"/>
      <c r="F58" s="1"/>
      <c r="G58" s="1"/>
      <c r="H58" s="1"/>
      <c r="I58" s="1"/>
      <c r="J58" s="1"/>
    </row>
    <row r="59" spans="2:11" ht="14.4" x14ac:dyDescent="0.3">
      <c r="B59" s="1"/>
      <c r="C59" s="1"/>
      <c r="D59" s="1"/>
      <c r="E59" s="1"/>
      <c r="F59" s="1"/>
      <c r="G59" s="1"/>
      <c r="H59" s="1"/>
      <c r="I59" s="1"/>
      <c r="J59" s="1"/>
    </row>
    <row r="60" spans="2:11" ht="14.4" x14ac:dyDescent="0.3">
      <c r="B60" s="1"/>
      <c r="C60" s="1"/>
      <c r="D60" s="1"/>
      <c r="E60" s="1"/>
      <c r="F60" s="1"/>
      <c r="G60" s="1"/>
      <c r="H60" s="1"/>
      <c r="I60" s="1"/>
      <c r="J60" s="1"/>
    </row>
    <row r="61" spans="2:11" ht="14.4" x14ac:dyDescent="0.3">
      <c r="B61" s="1"/>
      <c r="C61" s="1"/>
      <c r="D61" s="1"/>
      <c r="E61" s="1"/>
      <c r="F61" s="1"/>
      <c r="G61" s="1"/>
      <c r="H61" s="1"/>
      <c r="I61" s="1"/>
      <c r="J61" s="1"/>
    </row>
    <row r="62" spans="2:11" ht="14.4" x14ac:dyDescent="0.3">
      <c r="B62" s="1"/>
      <c r="C62" s="1"/>
      <c r="D62" s="1"/>
      <c r="E62" s="1"/>
      <c r="F62" s="1"/>
      <c r="G62" s="1"/>
      <c r="H62" s="1"/>
      <c r="I62" s="1"/>
      <c r="J62" s="1"/>
    </row>
    <row r="63" spans="2:11" ht="14.4" x14ac:dyDescent="0.3">
      <c r="B63" s="1"/>
      <c r="C63" s="1"/>
      <c r="D63" s="1"/>
      <c r="E63" s="1"/>
      <c r="F63" s="1"/>
      <c r="G63" s="1"/>
      <c r="H63" s="1"/>
      <c r="I63" s="1"/>
      <c r="J63" s="1"/>
    </row>
    <row r="64" spans="2:11" ht="14.4" x14ac:dyDescent="0.3">
      <c r="B64" s="1"/>
      <c r="C64" s="1"/>
      <c r="D64" s="1"/>
      <c r="E64" s="1"/>
      <c r="F64" s="1"/>
      <c r="G64" s="1"/>
      <c r="H64" s="1"/>
      <c r="I64" s="1"/>
      <c r="J64" s="1"/>
    </row>
    <row r="65" spans="2:10" ht="14.4" x14ac:dyDescent="0.3">
      <c r="B65" s="1"/>
      <c r="C65" s="1"/>
      <c r="D65" s="1"/>
      <c r="E65" s="1"/>
      <c r="F65" s="1"/>
      <c r="G65" s="1"/>
      <c r="H65" s="1"/>
      <c r="I65" s="1"/>
      <c r="J65" s="1"/>
    </row>
    <row r="66" spans="2:10" ht="14.4" x14ac:dyDescent="0.3">
      <c r="B66" s="1"/>
      <c r="C66" s="1"/>
      <c r="D66" s="1"/>
      <c r="E66" s="1"/>
      <c r="F66" s="1"/>
      <c r="G66" s="1"/>
      <c r="H66" s="1"/>
      <c r="I66" s="1"/>
      <c r="J66" s="1"/>
    </row>
  </sheetData>
  <sheetProtection algorithmName="SHA-512" hashValue="7STzm0sMeHwRH4lpX8iX3KTW9cOy957b9PGS7c3Ox/e3QNj1zLNaqmyTDBM8RbwKEc2PyF+jPQmifSJ9I91WZA==" saltValue="OLJa50d28LCVrzg1WVxyqA==" spinCount="100000" sheet="1" objects="1" scenarios="1"/>
  <mergeCells count="4">
    <mergeCell ref="D7:H7"/>
    <mergeCell ref="I7:J7"/>
    <mergeCell ref="K7:M7"/>
    <mergeCell ref="B8:C8"/>
  </mergeCells>
  <pageMargins left="0.70866141732283472" right="0.70866141732283472" top="0.78740157480314965" bottom="0.78740157480314965" header="0.31496062992125984" footer="0.31496062992125984"/>
  <pageSetup scale="50" orientation="portrait" r:id="rId1"/>
  <ignoredErrors>
    <ignoredError sqref="B9:B20"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132A-DC2E-4AA5-96CC-9377A79996E6}">
  <sheetPr codeName="Sheet65">
    <pageSetUpPr autoPageBreaks="0"/>
  </sheetPr>
  <dimension ref="B1:O51"/>
  <sheetViews>
    <sheetView showGridLines="0" zoomScaleNormal="100" zoomScaleSheetLayoutView="100" workbookViewId="0"/>
  </sheetViews>
  <sheetFormatPr defaultColWidth="11.44140625" defaultRowHeight="13.2" x14ac:dyDescent="0.25"/>
  <cols>
    <col min="1" max="2" width="3.33203125" style="17" customWidth="1"/>
    <col min="3" max="3" width="68.109375" style="17" customWidth="1"/>
    <col min="4" max="4" width="16.6640625" style="17" customWidth="1"/>
    <col min="5" max="5" width="16.88671875" style="17" customWidth="1"/>
    <col min="6" max="6" width="16.6640625" style="17" customWidth="1"/>
    <col min="7" max="10" width="16.5546875" style="17" customWidth="1"/>
    <col min="11" max="11" width="3.33203125" style="17" customWidth="1"/>
    <col min="12" max="13" width="10.6640625" style="17" customWidth="1"/>
    <col min="14" max="14" width="3.33203125" style="17" customWidth="1"/>
    <col min="15" max="16384" width="11.44140625" style="17"/>
  </cols>
  <sheetData>
    <row r="1" spans="2:12" s="2" customFormat="1" ht="14.4" x14ac:dyDescent="0.3"/>
    <row r="2" spans="2:12" s="2" customFormat="1" ht="30" customHeight="1" x14ac:dyDescent="0.35">
      <c r="C2" s="1186" t="s">
        <v>2134</v>
      </c>
      <c r="D2" s="1186"/>
      <c r="E2" s="1186"/>
      <c r="F2" s="1186"/>
      <c r="G2" s="1186"/>
    </row>
    <row r="3" spans="2:12" s="2" customFormat="1" ht="14.4" x14ac:dyDescent="0.3">
      <c r="C3" s="21" t="s">
        <v>1647</v>
      </c>
    </row>
    <row r="4" spans="2:12" s="2" customFormat="1" ht="14.4" x14ac:dyDescent="0.3"/>
    <row r="5" spans="2:12" s="2" customFormat="1" ht="14.4" x14ac:dyDescent="0.3">
      <c r="B5" s="17"/>
      <c r="C5" s="17"/>
      <c r="D5" s="17"/>
      <c r="E5" s="17"/>
      <c r="F5" s="17"/>
      <c r="G5" s="17"/>
      <c r="H5" s="17"/>
      <c r="I5" s="17"/>
      <c r="J5" s="17"/>
      <c r="K5" s="17"/>
    </row>
    <row r="6" spans="2:12" x14ac:dyDescent="0.25">
      <c r="C6" s="783"/>
      <c r="D6" s="784" t="s">
        <v>133</v>
      </c>
      <c r="E6" s="784" t="s">
        <v>134</v>
      </c>
      <c r="F6" s="784" t="s">
        <v>1740</v>
      </c>
      <c r="G6" s="784" t="s">
        <v>202</v>
      </c>
      <c r="H6" s="784" t="s">
        <v>203</v>
      </c>
      <c r="I6" s="784" t="s">
        <v>527</v>
      </c>
      <c r="J6" s="784" t="s">
        <v>528</v>
      </c>
    </row>
    <row r="7" spans="2:12" ht="15" customHeight="1" x14ac:dyDescent="0.25">
      <c r="C7" s="1187"/>
      <c r="D7" s="1188" t="s">
        <v>1741</v>
      </c>
      <c r="E7" s="1188" t="s">
        <v>1742</v>
      </c>
      <c r="F7" s="1190" t="s">
        <v>1743</v>
      </c>
      <c r="G7" s="1191"/>
      <c r="H7" s="1191"/>
      <c r="I7" s="1191"/>
      <c r="J7" s="1192"/>
    </row>
    <row r="8" spans="2:12" ht="79.2" x14ac:dyDescent="0.25">
      <c r="C8" s="1187"/>
      <c r="D8" s="1189"/>
      <c r="E8" s="1189"/>
      <c r="F8" s="785" t="s">
        <v>1744</v>
      </c>
      <c r="G8" s="785" t="s">
        <v>1745</v>
      </c>
      <c r="H8" s="785" t="s">
        <v>1746</v>
      </c>
      <c r="I8" s="785" t="s">
        <v>1747</v>
      </c>
      <c r="J8" s="785" t="s">
        <v>1748</v>
      </c>
    </row>
    <row r="9" spans="2:12" ht="12.75" customHeight="1" x14ac:dyDescent="0.25">
      <c r="B9" s="786"/>
      <c r="C9" s="787" t="s">
        <v>1749</v>
      </c>
      <c r="D9" s="787"/>
      <c r="E9" s="787"/>
      <c r="F9" s="787"/>
      <c r="G9" s="787"/>
      <c r="H9" s="787"/>
      <c r="I9" s="787"/>
      <c r="J9" s="788"/>
    </row>
    <row r="10" spans="2:12" x14ac:dyDescent="0.25">
      <c r="B10" s="120">
        <v>1</v>
      </c>
      <c r="C10" s="789" t="s">
        <v>481</v>
      </c>
      <c r="D10" s="790">
        <v>34870625</v>
      </c>
      <c r="E10" s="790">
        <v>34868083.643528</v>
      </c>
      <c r="F10" s="790">
        <v>26782895</v>
      </c>
      <c r="G10" s="790">
        <v>9174198</v>
      </c>
      <c r="H10" s="790">
        <v>0</v>
      </c>
      <c r="I10" s="791">
        <v>0</v>
      </c>
      <c r="J10" s="790">
        <v>0</v>
      </c>
    </row>
    <row r="11" spans="2:12" x14ac:dyDescent="0.25">
      <c r="B11" s="120">
        <v>2</v>
      </c>
      <c r="C11" s="789" t="s">
        <v>483</v>
      </c>
      <c r="D11" s="790">
        <v>147701479</v>
      </c>
      <c r="E11" s="790">
        <v>147473553.50697601</v>
      </c>
      <c r="F11" s="790">
        <v>125074996</v>
      </c>
      <c r="G11" s="790">
        <v>10984408</v>
      </c>
      <c r="H11" s="790">
        <v>11364550</v>
      </c>
      <c r="I11" s="791">
        <v>11599885</v>
      </c>
      <c r="J11" s="790">
        <v>0</v>
      </c>
    </row>
    <row r="12" spans="2:12" x14ac:dyDescent="0.25">
      <c r="B12" s="120">
        <v>3</v>
      </c>
      <c r="C12" s="789" t="s">
        <v>485</v>
      </c>
      <c r="D12" s="790">
        <v>3609689</v>
      </c>
      <c r="E12" s="790">
        <v>3610722.6447740002</v>
      </c>
      <c r="F12" s="790">
        <v>3620017</v>
      </c>
      <c r="G12" s="790">
        <v>0</v>
      </c>
      <c r="H12" s="790">
        <v>0</v>
      </c>
      <c r="I12" s="791">
        <v>0</v>
      </c>
      <c r="J12" s="790">
        <v>0</v>
      </c>
    </row>
    <row r="13" spans="2:12" x14ac:dyDescent="0.25">
      <c r="B13" s="120">
        <v>4</v>
      </c>
      <c r="C13" s="789" t="s">
        <v>487</v>
      </c>
      <c r="D13" s="790">
        <v>1094069</v>
      </c>
      <c r="E13" s="790">
        <v>885487.92939900002</v>
      </c>
      <c r="F13" s="790">
        <v>914532</v>
      </c>
      <c r="G13" s="790">
        <v>0</v>
      </c>
      <c r="H13" s="790">
        <v>106603</v>
      </c>
      <c r="I13" s="791">
        <v>0</v>
      </c>
      <c r="J13" s="790">
        <v>0</v>
      </c>
    </row>
    <row r="14" spans="2:12" x14ac:dyDescent="0.25">
      <c r="B14" s="120">
        <v>5</v>
      </c>
      <c r="C14" s="789" t="s">
        <v>489</v>
      </c>
      <c r="D14" s="790">
        <v>303742</v>
      </c>
      <c r="E14" s="790">
        <v>303741.77500000002</v>
      </c>
      <c r="F14" s="790">
        <v>303742</v>
      </c>
      <c r="G14" s="790">
        <v>0</v>
      </c>
      <c r="H14" s="790">
        <v>0</v>
      </c>
      <c r="I14" s="791">
        <v>0</v>
      </c>
      <c r="J14" s="790">
        <v>0</v>
      </c>
    </row>
    <row r="15" spans="2:12" x14ac:dyDescent="0.25">
      <c r="B15" s="120">
        <v>6</v>
      </c>
      <c r="C15" s="789" t="s">
        <v>491</v>
      </c>
      <c r="D15" s="790">
        <v>5945045</v>
      </c>
      <c r="E15" s="790">
        <v>5937235.7854420003</v>
      </c>
      <c r="F15" s="790">
        <v>95252</v>
      </c>
      <c r="G15" s="790">
        <v>2858836</v>
      </c>
      <c r="H15" s="790">
        <v>0</v>
      </c>
      <c r="I15" s="791">
        <v>1559067</v>
      </c>
      <c r="J15" s="790">
        <v>0</v>
      </c>
    </row>
    <row r="16" spans="2:12" x14ac:dyDescent="0.25">
      <c r="B16" s="120">
        <v>7</v>
      </c>
      <c r="C16" s="789" t="s">
        <v>493</v>
      </c>
      <c r="D16" s="790">
        <v>779676</v>
      </c>
      <c r="E16" s="790">
        <v>779675.53525700001</v>
      </c>
      <c r="F16" s="790">
        <v>0</v>
      </c>
      <c r="G16" s="790">
        <v>779676</v>
      </c>
      <c r="H16" s="790">
        <v>0</v>
      </c>
      <c r="I16" s="791">
        <v>0</v>
      </c>
      <c r="J16" s="790">
        <v>0</v>
      </c>
      <c r="L16" s="90"/>
    </row>
    <row r="17" spans="2:15" x14ac:dyDescent="0.25">
      <c r="B17" s="120">
        <v>8</v>
      </c>
      <c r="C17" s="789" t="s">
        <v>495</v>
      </c>
      <c r="D17" s="790">
        <v>871081</v>
      </c>
      <c r="E17" s="790">
        <v>1413476.4049030002</v>
      </c>
      <c r="F17" s="790">
        <v>1051825</v>
      </c>
      <c r="G17" s="790">
        <v>0</v>
      </c>
      <c r="H17" s="790">
        <v>0</v>
      </c>
      <c r="I17" s="791">
        <v>0</v>
      </c>
      <c r="J17" s="790">
        <v>7</v>
      </c>
    </row>
    <row r="18" spans="2:15" x14ac:dyDescent="0.25">
      <c r="B18" s="120">
        <v>9</v>
      </c>
      <c r="C18" s="789" t="s">
        <v>497</v>
      </c>
      <c r="D18" s="790">
        <v>1683043</v>
      </c>
      <c r="E18" s="790">
        <v>1206015.7401970001</v>
      </c>
      <c r="F18" s="790">
        <v>1058970</v>
      </c>
      <c r="G18" s="790">
        <v>0</v>
      </c>
      <c r="H18" s="790">
        <v>0</v>
      </c>
      <c r="I18" s="791">
        <v>0</v>
      </c>
      <c r="J18" s="790">
        <v>0</v>
      </c>
    </row>
    <row r="19" spans="2:15" x14ac:dyDescent="0.25">
      <c r="B19" s="120">
        <v>10</v>
      </c>
      <c r="C19" s="789" t="s">
        <v>499</v>
      </c>
      <c r="D19" s="790">
        <v>1002526</v>
      </c>
      <c r="E19" s="790">
        <v>1007387.914353</v>
      </c>
      <c r="F19" s="790">
        <v>339131</v>
      </c>
      <c r="G19" s="790">
        <v>0</v>
      </c>
      <c r="H19" s="790">
        <v>0</v>
      </c>
      <c r="I19" s="791">
        <v>0</v>
      </c>
      <c r="J19" s="790">
        <v>644232</v>
      </c>
    </row>
    <row r="20" spans="2:15" x14ac:dyDescent="0.25">
      <c r="B20" s="120">
        <v>11</v>
      </c>
      <c r="C20" s="789" t="s">
        <v>500</v>
      </c>
      <c r="D20" s="790">
        <v>129546</v>
      </c>
      <c r="E20" s="790">
        <v>130473.060042</v>
      </c>
      <c r="F20" s="790">
        <v>136120</v>
      </c>
      <c r="G20" s="790">
        <v>0</v>
      </c>
      <c r="H20" s="790">
        <v>0</v>
      </c>
      <c r="I20" s="791">
        <v>0</v>
      </c>
      <c r="J20" s="790">
        <v>0</v>
      </c>
      <c r="O20" s="792"/>
    </row>
    <row r="21" spans="2:15" ht="12.75" customHeight="1" x14ac:dyDescent="0.25">
      <c r="B21" s="120">
        <v>12</v>
      </c>
      <c r="C21" s="789" t="s">
        <v>502</v>
      </c>
      <c r="D21" s="790">
        <v>215707</v>
      </c>
      <c r="E21" s="790">
        <v>213666.494591</v>
      </c>
      <c r="F21" s="790">
        <v>190509</v>
      </c>
      <c r="G21" s="790">
        <v>0</v>
      </c>
      <c r="H21" s="790">
        <v>0</v>
      </c>
      <c r="I21" s="791">
        <v>0</v>
      </c>
      <c r="J21" s="790">
        <v>4279</v>
      </c>
    </row>
    <row r="22" spans="2:15" x14ac:dyDescent="0.25">
      <c r="B22" s="120">
        <v>13</v>
      </c>
      <c r="C22" s="789" t="s">
        <v>503</v>
      </c>
      <c r="D22" s="790">
        <v>0</v>
      </c>
      <c r="E22" s="790">
        <v>213666.494591</v>
      </c>
      <c r="F22" s="790">
        <v>190509</v>
      </c>
      <c r="G22" s="790">
        <v>0</v>
      </c>
      <c r="H22" s="790">
        <v>0</v>
      </c>
      <c r="I22" s="791">
        <v>0</v>
      </c>
      <c r="J22" s="790">
        <v>4279</v>
      </c>
    </row>
    <row r="23" spans="2:15" x14ac:dyDescent="0.25">
      <c r="B23" s="120">
        <v>14</v>
      </c>
      <c r="C23" s="789" t="s">
        <v>504</v>
      </c>
      <c r="D23" s="790">
        <v>1644819</v>
      </c>
      <c r="E23" s="790">
        <v>1538081.6115639999</v>
      </c>
      <c r="F23" s="790">
        <v>2352930</v>
      </c>
      <c r="G23" s="790">
        <v>0</v>
      </c>
      <c r="H23" s="790">
        <v>11589</v>
      </c>
      <c r="I23" s="791">
        <v>0</v>
      </c>
      <c r="J23" s="790">
        <v>0</v>
      </c>
    </row>
    <row r="24" spans="2:15" x14ac:dyDescent="0.25">
      <c r="B24" s="318">
        <v>15</v>
      </c>
      <c r="C24" s="793" t="s">
        <v>506</v>
      </c>
      <c r="D24" s="794">
        <v>199851047</v>
      </c>
      <c r="E24" s="794">
        <v>199367602.04602602</v>
      </c>
      <c r="F24" s="794">
        <v>161920920</v>
      </c>
      <c r="G24" s="794">
        <v>23797117</v>
      </c>
      <c r="H24" s="794">
        <v>11482742</v>
      </c>
      <c r="I24" s="794">
        <v>13158952</v>
      </c>
      <c r="J24" s="794">
        <v>648518</v>
      </c>
    </row>
    <row r="25" spans="2:15" ht="12.75" customHeight="1" x14ac:dyDescent="0.25">
      <c r="B25" s="795"/>
      <c r="C25" s="796" t="s">
        <v>1750</v>
      </c>
      <c r="D25" s="797"/>
      <c r="E25" s="797"/>
      <c r="F25" s="797"/>
      <c r="G25" s="797"/>
      <c r="H25" s="797"/>
      <c r="I25" s="797"/>
      <c r="J25" s="798"/>
    </row>
    <row r="26" spans="2:15" ht="12.75" customHeight="1" x14ac:dyDescent="0.25">
      <c r="B26" s="120">
        <v>1</v>
      </c>
      <c r="C26" s="789" t="s">
        <v>508</v>
      </c>
      <c r="D26" s="394">
        <v>163315617.40335396</v>
      </c>
      <c r="E26" s="394">
        <v>163367745.83888701</v>
      </c>
      <c r="F26" s="394">
        <v>0</v>
      </c>
      <c r="G26" s="394">
        <v>0</v>
      </c>
      <c r="H26" s="394">
        <v>0</v>
      </c>
      <c r="I26" s="799">
        <v>2429126</v>
      </c>
      <c r="J26" s="394">
        <v>0</v>
      </c>
    </row>
    <row r="27" spans="2:15" x14ac:dyDescent="0.25">
      <c r="B27" s="120">
        <v>2</v>
      </c>
      <c r="C27" s="789" t="s">
        <v>510</v>
      </c>
      <c r="D27" s="394">
        <v>1107535.057</v>
      </c>
      <c r="E27" s="394">
        <v>1107535.057</v>
      </c>
      <c r="F27" s="394">
        <v>0</v>
      </c>
      <c r="G27" s="394">
        <v>0</v>
      </c>
      <c r="H27" s="394">
        <v>0</v>
      </c>
      <c r="I27" s="799">
        <v>0</v>
      </c>
      <c r="J27" s="394">
        <v>0</v>
      </c>
    </row>
    <row r="28" spans="2:15" x14ac:dyDescent="0.25">
      <c r="B28" s="120">
        <v>3</v>
      </c>
      <c r="C28" s="789" t="s">
        <v>511</v>
      </c>
      <c r="D28" s="394">
        <v>9303810.6655499991</v>
      </c>
      <c r="E28" s="394">
        <v>9303244.6805499997</v>
      </c>
      <c r="F28" s="394">
        <v>0</v>
      </c>
      <c r="G28" s="394">
        <v>0</v>
      </c>
      <c r="H28" s="394">
        <v>0</v>
      </c>
      <c r="I28" s="799">
        <v>873240</v>
      </c>
      <c r="J28" s="394">
        <v>0</v>
      </c>
    </row>
    <row r="29" spans="2:15" x14ac:dyDescent="0.25">
      <c r="B29" s="120">
        <v>4</v>
      </c>
      <c r="C29" s="789" t="s">
        <v>493</v>
      </c>
      <c r="D29" s="394">
        <v>948883.75726699992</v>
      </c>
      <c r="E29" s="394">
        <v>948883.75726699992</v>
      </c>
      <c r="F29" s="394">
        <v>0</v>
      </c>
      <c r="G29" s="394">
        <v>0</v>
      </c>
      <c r="H29" s="394">
        <v>0</v>
      </c>
      <c r="I29" s="799">
        <v>0</v>
      </c>
      <c r="J29" s="394">
        <v>0</v>
      </c>
      <c r="L29" s="792"/>
      <c r="O29" s="90"/>
    </row>
    <row r="30" spans="2:15" x14ac:dyDescent="0.25">
      <c r="B30" s="120">
        <v>5</v>
      </c>
      <c r="C30" s="789" t="s">
        <v>513</v>
      </c>
      <c r="D30" s="394">
        <v>2902013</v>
      </c>
      <c r="E30" s="394">
        <v>2828441.0252610003</v>
      </c>
      <c r="F30" s="394">
        <v>0</v>
      </c>
      <c r="G30" s="394">
        <v>0</v>
      </c>
      <c r="H30" s="394">
        <v>0</v>
      </c>
      <c r="I30" s="799">
        <v>0</v>
      </c>
      <c r="J30" s="394">
        <v>0</v>
      </c>
      <c r="O30" s="90"/>
    </row>
    <row r="31" spans="2:15" x14ac:dyDescent="0.25">
      <c r="B31" s="120">
        <v>6</v>
      </c>
      <c r="C31" s="789" t="s">
        <v>515</v>
      </c>
      <c r="D31" s="394">
        <v>217243.86207</v>
      </c>
      <c r="E31" s="394">
        <v>220891.16767</v>
      </c>
      <c r="F31" s="394">
        <v>0</v>
      </c>
      <c r="G31" s="394">
        <v>0</v>
      </c>
      <c r="H31" s="394">
        <v>0</v>
      </c>
      <c r="I31" s="799">
        <v>0</v>
      </c>
      <c r="J31" s="394">
        <v>0</v>
      </c>
      <c r="O31" s="90"/>
    </row>
    <row r="32" spans="2:15" x14ac:dyDescent="0.25">
      <c r="B32" s="120">
        <v>7</v>
      </c>
      <c r="C32" s="789" t="s">
        <v>516</v>
      </c>
      <c r="D32" s="394">
        <v>53488.997528</v>
      </c>
      <c r="E32" s="394">
        <v>49652.086495999996</v>
      </c>
      <c r="F32" s="394">
        <v>0</v>
      </c>
      <c r="G32" s="394">
        <v>0</v>
      </c>
      <c r="H32" s="394">
        <v>0</v>
      </c>
      <c r="I32" s="799">
        <v>0</v>
      </c>
      <c r="J32" s="394">
        <v>0</v>
      </c>
      <c r="O32" s="90"/>
    </row>
    <row r="33" spans="2:15" x14ac:dyDescent="0.25">
      <c r="B33" s="120">
        <v>8</v>
      </c>
      <c r="C33" s="789" t="s">
        <v>517</v>
      </c>
      <c r="D33" s="394">
        <v>0</v>
      </c>
      <c r="E33" s="394">
        <v>0</v>
      </c>
      <c r="F33" s="394">
        <v>0</v>
      </c>
      <c r="G33" s="394">
        <v>0</v>
      </c>
      <c r="H33" s="394">
        <v>0</v>
      </c>
      <c r="I33" s="799">
        <v>0</v>
      </c>
      <c r="J33" s="394">
        <v>0</v>
      </c>
      <c r="L33" s="90"/>
      <c r="O33" s="90"/>
    </row>
    <row r="34" spans="2:15" x14ac:dyDescent="0.25">
      <c r="B34" s="120">
        <v>9</v>
      </c>
      <c r="C34" s="789" t="s">
        <v>519</v>
      </c>
      <c r="D34" s="394">
        <v>1662587.8454290011</v>
      </c>
      <c r="E34" s="394">
        <v>1163291.1788469998</v>
      </c>
      <c r="F34" s="394">
        <v>0</v>
      </c>
      <c r="G34" s="394">
        <v>0</v>
      </c>
      <c r="H34" s="394">
        <v>0</v>
      </c>
      <c r="I34" s="799">
        <v>0</v>
      </c>
      <c r="J34" s="394">
        <v>0</v>
      </c>
      <c r="L34" s="90"/>
      <c r="O34" s="90"/>
    </row>
    <row r="35" spans="2:15" x14ac:dyDescent="0.25">
      <c r="B35" s="120">
        <v>10</v>
      </c>
      <c r="C35" s="789" t="s">
        <v>520</v>
      </c>
      <c r="D35" s="394">
        <v>20339866.002044998</v>
      </c>
      <c r="E35" s="394">
        <v>20377917.253889997</v>
      </c>
      <c r="F35" s="394">
        <v>0</v>
      </c>
      <c r="G35" s="394">
        <v>0</v>
      </c>
      <c r="H35" s="394">
        <v>0</v>
      </c>
      <c r="I35" s="799">
        <v>0</v>
      </c>
      <c r="J35" s="394">
        <v>0</v>
      </c>
      <c r="L35" s="90"/>
      <c r="O35" s="90"/>
    </row>
    <row r="36" spans="2:15" x14ac:dyDescent="0.25">
      <c r="B36" s="120">
        <v>11</v>
      </c>
      <c r="C36" s="902" t="s">
        <v>522</v>
      </c>
      <c r="D36" s="900">
        <v>17298653.989296999</v>
      </c>
      <c r="E36" s="900">
        <v>17331081.664570998</v>
      </c>
      <c r="F36" s="900">
        <v>0</v>
      </c>
      <c r="G36" s="900">
        <v>0</v>
      </c>
      <c r="H36" s="900">
        <v>0</v>
      </c>
      <c r="I36" s="901">
        <v>0</v>
      </c>
      <c r="J36" s="900">
        <v>0</v>
      </c>
      <c r="L36" s="90"/>
      <c r="O36" s="90"/>
    </row>
    <row r="37" spans="2:15" x14ac:dyDescent="0.25">
      <c r="B37" s="120">
        <v>12</v>
      </c>
      <c r="C37" s="903" t="s">
        <v>2139</v>
      </c>
      <c r="D37" s="900">
        <v>1156904.0685030001</v>
      </c>
      <c r="E37" s="900">
        <v>1170421.7579939999</v>
      </c>
      <c r="F37" s="900">
        <v>0</v>
      </c>
      <c r="G37" s="900">
        <v>0</v>
      </c>
      <c r="H37" s="900">
        <v>0</v>
      </c>
      <c r="I37" s="901">
        <v>0</v>
      </c>
      <c r="J37" s="900">
        <v>0</v>
      </c>
      <c r="L37" s="90"/>
      <c r="O37" s="90"/>
    </row>
    <row r="38" spans="2:15" x14ac:dyDescent="0.25">
      <c r="B38" s="120">
        <v>13</v>
      </c>
      <c r="C38" s="903" t="s">
        <v>523</v>
      </c>
      <c r="D38" s="900">
        <v>1259728.4977479998</v>
      </c>
      <c r="E38" s="900">
        <v>1265352.0743189999</v>
      </c>
      <c r="F38" s="900">
        <v>0</v>
      </c>
      <c r="G38" s="900">
        <v>0</v>
      </c>
      <c r="H38" s="900">
        <v>0</v>
      </c>
      <c r="I38" s="901">
        <v>0</v>
      </c>
      <c r="J38" s="900">
        <v>0</v>
      </c>
      <c r="L38" s="90"/>
      <c r="O38" s="90"/>
    </row>
    <row r="39" spans="2:15" x14ac:dyDescent="0.25">
      <c r="B39" s="120">
        <v>14</v>
      </c>
      <c r="C39" s="903" t="s">
        <v>524</v>
      </c>
      <c r="D39" s="900">
        <v>1781483.5149999999</v>
      </c>
      <c r="E39" s="900">
        <v>1781483.5149999999</v>
      </c>
      <c r="F39" s="900">
        <v>0</v>
      </c>
      <c r="G39" s="900">
        <v>0</v>
      </c>
      <c r="H39" s="900">
        <v>0</v>
      </c>
      <c r="I39" s="901">
        <v>0</v>
      </c>
      <c r="J39" s="900">
        <v>0</v>
      </c>
      <c r="L39" s="90"/>
      <c r="O39" s="90"/>
    </row>
    <row r="40" spans="2:15" x14ac:dyDescent="0.25">
      <c r="B40" s="318">
        <v>15</v>
      </c>
      <c r="C40" s="793" t="s">
        <v>1751</v>
      </c>
      <c r="D40" s="800">
        <v>199851047</v>
      </c>
      <c r="E40" s="800">
        <v>199367602.04586804</v>
      </c>
      <c r="F40" s="800">
        <v>0</v>
      </c>
      <c r="G40" s="800">
        <v>0</v>
      </c>
      <c r="H40" s="800">
        <v>0</v>
      </c>
      <c r="I40" s="800">
        <v>3302366</v>
      </c>
      <c r="J40" s="800">
        <v>0</v>
      </c>
      <c r="L40" s="90"/>
      <c r="O40" s="90"/>
    </row>
    <row r="41" spans="2:15" x14ac:dyDescent="0.25">
      <c r="K41" s="275"/>
      <c r="N41" s="90"/>
    </row>
    <row r="42" spans="2:15" x14ac:dyDescent="0.25">
      <c r="C42" s="30" t="s">
        <v>895</v>
      </c>
      <c r="N42" s="801"/>
    </row>
    <row r="43" spans="2:15" ht="67.95" customHeight="1" x14ac:dyDescent="0.25">
      <c r="C43" s="1185" t="s">
        <v>2130</v>
      </c>
      <c r="D43" s="1185"/>
      <c r="E43" s="1185"/>
      <c r="F43" s="1185"/>
      <c r="G43" s="1185"/>
      <c r="H43" s="1185"/>
      <c r="I43" s="1185"/>
    </row>
    <row r="45" spans="2:15" x14ac:dyDescent="0.25">
      <c r="L45" s="90"/>
    </row>
    <row r="46" spans="2:15" x14ac:dyDescent="0.25">
      <c r="L46" s="801"/>
    </row>
    <row r="47" spans="2:15" ht="14.4" x14ac:dyDescent="0.3">
      <c r="C47" s="1"/>
      <c r="D47" s="1"/>
      <c r="E47" s="1"/>
      <c r="F47" s="1"/>
      <c r="G47" s="1"/>
      <c r="H47" s="1"/>
      <c r="I47" s="1"/>
      <c r="J47" s="1"/>
      <c r="K47" s="1"/>
    </row>
    <row r="48" spans="2:15" ht="14.4" x14ac:dyDescent="0.3">
      <c r="C48" s="1"/>
      <c r="D48" s="1"/>
      <c r="E48" s="1"/>
      <c r="F48" s="1"/>
      <c r="G48" s="1"/>
      <c r="H48" s="1"/>
      <c r="I48" s="1"/>
      <c r="J48" s="1"/>
      <c r="K48" s="1"/>
    </row>
    <row r="49" spans="3:11" ht="14.4" x14ac:dyDescent="0.3">
      <c r="C49" s="1"/>
      <c r="D49" s="1"/>
      <c r="E49" s="1"/>
      <c r="F49" s="1"/>
      <c r="G49" s="1"/>
      <c r="H49" s="1"/>
      <c r="I49" s="1"/>
      <c r="J49" s="1"/>
      <c r="K49" s="1"/>
    </row>
    <row r="50" spans="3:11" ht="14.4" x14ac:dyDescent="0.3">
      <c r="C50" s="1"/>
      <c r="D50" s="1"/>
      <c r="E50" s="1"/>
      <c r="F50" s="1"/>
      <c r="G50" s="1"/>
      <c r="H50" s="1"/>
      <c r="I50" s="1"/>
      <c r="J50" s="1"/>
      <c r="K50" s="1"/>
    </row>
    <row r="51" spans="3:11" ht="14.4" x14ac:dyDescent="0.3">
      <c r="C51" s="1"/>
      <c r="D51" s="1"/>
      <c r="E51" s="1"/>
      <c r="F51" s="1"/>
      <c r="G51" s="1"/>
      <c r="H51" s="1"/>
      <c r="I51" s="1"/>
      <c r="J51" s="1"/>
      <c r="K51" s="1"/>
    </row>
  </sheetData>
  <sheetProtection algorithmName="SHA-512" hashValue="ARc/9tXvWsB45Z9+Mzf7ttplfbRdiBtfZGe0OY9j57RunjJju5j8KsR/ok8d6QFloklunOYf9Cr1djhJaAENKg==" saltValue="i2Zt/7SAlcCcTc6jPmxHYw==" spinCount="100000" sheet="1" objects="1" scenarios="1"/>
  <mergeCells count="6">
    <mergeCell ref="C43:I43"/>
    <mergeCell ref="C2:G2"/>
    <mergeCell ref="C7:C8"/>
    <mergeCell ref="D7:D8"/>
    <mergeCell ref="E7:E8"/>
    <mergeCell ref="F7:J7"/>
  </mergeCells>
  <pageMargins left="0.70866141732283472" right="0.70866141732283472" top="0.78740157480314965" bottom="0.78740157480314965" header="0.31496062992125984" footer="0.31496062992125984"/>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37F5-6C2B-4B23-94AE-79B54925A148}">
  <sheetPr codeName="Sheet67">
    <pageSetUpPr autoPageBreaks="0"/>
  </sheetPr>
  <dimension ref="B1:K48"/>
  <sheetViews>
    <sheetView showGridLines="0" zoomScaleNormal="100" zoomScaleSheetLayoutView="100" workbookViewId="0"/>
  </sheetViews>
  <sheetFormatPr defaultColWidth="11.44140625" defaultRowHeight="13.2" x14ac:dyDescent="0.25"/>
  <cols>
    <col min="1" max="2" width="3.33203125" style="17" customWidth="1"/>
    <col min="3" max="3" width="44.33203125" style="17" customWidth="1"/>
    <col min="4" max="8" width="22.5546875" style="17" customWidth="1"/>
    <col min="9" max="9" width="3.33203125" style="302" customWidth="1"/>
    <col min="10" max="13" width="10.6640625" style="17" customWidth="1"/>
    <col min="14" max="14" width="3.33203125" style="17" customWidth="1"/>
    <col min="15" max="16384" width="11.44140625" style="17"/>
  </cols>
  <sheetData>
    <row r="1" spans="2:9" s="2" customFormat="1" ht="14.4" x14ac:dyDescent="0.3">
      <c r="I1" s="6"/>
    </row>
    <row r="2" spans="2:9" s="2" customFormat="1" ht="15" customHeight="1" x14ac:dyDescent="0.35">
      <c r="B2" s="20" t="s">
        <v>2133</v>
      </c>
      <c r="I2" s="6"/>
    </row>
    <row r="3" spans="2:9" s="2" customFormat="1" ht="14.4" x14ac:dyDescent="0.3">
      <c r="B3" s="21" t="s">
        <v>1647</v>
      </c>
      <c r="I3" s="6"/>
    </row>
    <row r="4" spans="2:9" s="2" customFormat="1" ht="14.4" x14ac:dyDescent="0.3">
      <c r="I4" s="6"/>
    </row>
    <row r="5" spans="2:9" ht="14.4" x14ac:dyDescent="0.3">
      <c r="B5" s="1"/>
      <c r="C5" s="1"/>
      <c r="D5" s="1"/>
      <c r="E5" s="1"/>
      <c r="F5" s="1"/>
      <c r="G5" s="1"/>
    </row>
    <row r="6" spans="2:9" x14ac:dyDescent="0.25">
      <c r="B6" s="1178"/>
      <c r="C6" s="1179"/>
      <c r="D6" s="731" t="s">
        <v>133</v>
      </c>
      <c r="E6" s="731" t="s">
        <v>134</v>
      </c>
      <c r="F6" s="731" t="s">
        <v>135</v>
      </c>
      <c r="G6" s="731" t="s">
        <v>202</v>
      </c>
      <c r="H6" s="731" t="s">
        <v>203</v>
      </c>
    </row>
    <row r="7" spans="2:9" ht="12.75" customHeight="1" x14ac:dyDescent="0.25">
      <c r="B7" s="1178"/>
      <c r="C7" s="1179"/>
      <c r="D7" s="1193" t="s">
        <v>200</v>
      </c>
      <c r="E7" s="1181" t="s">
        <v>1752</v>
      </c>
      <c r="F7" s="1182"/>
      <c r="G7" s="1182"/>
      <c r="H7" s="1183"/>
    </row>
    <row r="8" spans="2:9" x14ac:dyDescent="0.25">
      <c r="B8" s="1195"/>
      <c r="C8" s="1196"/>
      <c r="D8" s="1194"/>
      <c r="E8" s="731" t="s">
        <v>1753</v>
      </c>
      <c r="F8" s="731" t="s">
        <v>1754</v>
      </c>
      <c r="G8" s="731" t="s">
        <v>1755</v>
      </c>
      <c r="H8" s="731" t="s">
        <v>1756</v>
      </c>
    </row>
    <row r="9" spans="2:9" ht="26.4" x14ac:dyDescent="0.25">
      <c r="B9" s="897">
        <v>1</v>
      </c>
      <c r="C9" s="132" t="s">
        <v>1757</v>
      </c>
      <c r="D9" s="394">
        <v>199367602</v>
      </c>
      <c r="E9" s="394">
        <v>161920920</v>
      </c>
      <c r="F9" s="394">
        <v>11482742</v>
      </c>
      <c r="G9" s="394">
        <v>23797117</v>
      </c>
      <c r="H9" s="799">
        <v>13158952</v>
      </c>
    </row>
    <row r="10" spans="2:9" ht="26.4" x14ac:dyDescent="0.25">
      <c r="B10" s="897">
        <v>2</v>
      </c>
      <c r="C10" s="132" t="s">
        <v>1758</v>
      </c>
      <c r="D10" s="896">
        <v>3302366</v>
      </c>
      <c r="E10" s="896">
        <v>0</v>
      </c>
      <c r="F10" s="896">
        <v>0</v>
      </c>
      <c r="G10" s="896">
        <v>0</v>
      </c>
      <c r="H10" s="896">
        <v>3302366</v>
      </c>
    </row>
    <row r="11" spans="2:9" ht="26.4" x14ac:dyDescent="0.25">
      <c r="B11" s="897">
        <v>3</v>
      </c>
      <c r="C11" s="132" t="s">
        <v>1759</v>
      </c>
      <c r="D11" s="394">
        <v>199367602</v>
      </c>
      <c r="E11" s="394">
        <v>161920920</v>
      </c>
      <c r="F11" s="394">
        <v>11482742</v>
      </c>
      <c r="G11" s="394">
        <v>23797117</v>
      </c>
      <c r="H11" s="799">
        <v>13158952</v>
      </c>
    </row>
    <row r="12" spans="2:9" x14ac:dyDescent="0.25">
      <c r="B12" s="897">
        <v>4</v>
      </c>
      <c r="C12" s="132" t="s">
        <v>1760</v>
      </c>
      <c r="D12" s="394">
        <v>49701173</v>
      </c>
      <c r="E12" s="394">
        <v>49701173</v>
      </c>
      <c r="F12" s="394">
        <v>0</v>
      </c>
      <c r="G12" s="394">
        <v>0</v>
      </c>
      <c r="H12" s="417"/>
    </row>
    <row r="13" spans="2:9" x14ac:dyDescent="0.25">
      <c r="B13" s="897">
        <v>5</v>
      </c>
      <c r="C13" s="132" t="s">
        <v>1761</v>
      </c>
      <c r="D13" s="799">
        <v>0</v>
      </c>
      <c r="E13" s="394">
        <v>0</v>
      </c>
      <c r="F13" s="394">
        <v>0</v>
      </c>
      <c r="G13" s="394">
        <v>0</v>
      </c>
      <c r="H13" s="418"/>
    </row>
    <row r="14" spans="2:9" ht="26.4" x14ac:dyDescent="0.25">
      <c r="B14" s="897">
        <v>6</v>
      </c>
      <c r="C14" s="132" t="s">
        <v>1762</v>
      </c>
      <c r="D14" s="896">
        <v>13373721</v>
      </c>
      <c r="E14" s="394">
        <v>-14318250</v>
      </c>
      <c r="F14" s="394">
        <v>17342625</v>
      </c>
      <c r="G14" s="394">
        <v>10349346</v>
      </c>
      <c r="H14" s="418"/>
    </row>
    <row r="15" spans="2:9" x14ac:dyDescent="0.25">
      <c r="B15" s="897">
        <v>7</v>
      </c>
      <c r="C15" s="132" t="s">
        <v>1763</v>
      </c>
      <c r="D15" s="799">
        <v>-1054282</v>
      </c>
      <c r="E15" s="394">
        <v>-1036397</v>
      </c>
      <c r="F15" s="394">
        <v>-17886</v>
      </c>
      <c r="G15" s="394" t="s">
        <v>1830</v>
      </c>
      <c r="H15" s="418"/>
    </row>
    <row r="16" spans="2:9" ht="26.4" x14ac:dyDescent="0.25">
      <c r="B16" s="897">
        <v>8</v>
      </c>
      <c r="C16" s="132" t="s">
        <v>1764</v>
      </c>
      <c r="D16" s="799">
        <v>-43312030</v>
      </c>
      <c r="E16" s="394">
        <v>-18897437</v>
      </c>
      <c r="F16" s="394">
        <v>-2016640</v>
      </c>
      <c r="G16" s="394">
        <v>-22397954</v>
      </c>
      <c r="H16" s="418"/>
    </row>
    <row r="17" spans="2:11" x14ac:dyDescent="0.25">
      <c r="B17" s="897">
        <v>9</v>
      </c>
      <c r="C17" s="132" t="s">
        <v>1765</v>
      </c>
      <c r="D17" s="799">
        <v>-35659705</v>
      </c>
      <c r="E17" s="394">
        <v>-32378185</v>
      </c>
      <c r="F17" s="394">
        <v>-3281520</v>
      </c>
      <c r="G17" s="394" t="s">
        <v>1830</v>
      </c>
      <c r="H17" s="418"/>
    </row>
    <row r="18" spans="2:11" x14ac:dyDescent="0.25">
      <c r="B18" s="897">
        <v>10</v>
      </c>
      <c r="C18" s="132" t="s">
        <v>1766</v>
      </c>
      <c r="D18" s="799">
        <v>0</v>
      </c>
      <c r="E18" s="394">
        <v>0</v>
      </c>
      <c r="F18" s="394">
        <v>0</v>
      </c>
      <c r="G18" s="394">
        <v>0</v>
      </c>
      <c r="H18" s="418"/>
    </row>
    <row r="19" spans="2:11" x14ac:dyDescent="0.25">
      <c r="B19" s="897">
        <v>11</v>
      </c>
      <c r="C19" s="132" t="s">
        <v>1767</v>
      </c>
      <c r="D19" s="799">
        <v>0</v>
      </c>
      <c r="E19" s="394">
        <v>0</v>
      </c>
      <c r="F19" s="394">
        <v>0</v>
      </c>
      <c r="G19" s="394">
        <v>0</v>
      </c>
      <c r="H19" s="418"/>
    </row>
    <row r="20" spans="2:11" ht="12.75" customHeight="1" x14ac:dyDescent="0.25">
      <c r="B20" s="898">
        <v>12</v>
      </c>
      <c r="C20" s="802" t="s">
        <v>1768</v>
      </c>
      <c r="D20" s="602">
        <v>180249655</v>
      </c>
      <c r="E20" s="602">
        <v>144991824</v>
      </c>
      <c r="F20" s="602">
        <v>23509322</v>
      </c>
      <c r="G20" s="602">
        <v>11748509</v>
      </c>
      <c r="H20" s="602">
        <v>13158952</v>
      </c>
    </row>
    <row r="21" spans="2:11" ht="14.4" x14ac:dyDescent="0.3">
      <c r="B21" s="2"/>
      <c r="C21" s="2"/>
      <c r="D21" s="2"/>
      <c r="E21" s="2"/>
      <c r="F21" s="2"/>
      <c r="G21" s="2"/>
    </row>
    <row r="22" spans="2:11" ht="15" customHeight="1" x14ac:dyDescent="0.3">
      <c r="B22" s="1"/>
      <c r="C22" s="30" t="s">
        <v>895</v>
      </c>
      <c r="H22" s="1"/>
      <c r="I22"/>
      <c r="J22" s="1"/>
      <c r="K22" s="275"/>
    </row>
    <row r="23" spans="2:11" ht="12.75" customHeight="1" x14ac:dyDescent="0.3">
      <c r="B23" s="1"/>
      <c r="C23" s="1185" t="s">
        <v>2045</v>
      </c>
      <c r="D23" s="1185"/>
      <c r="E23" s="1185"/>
      <c r="F23" s="1185"/>
      <c r="G23" s="1185"/>
      <c r="H23" s="1"/>
      <c r="I23"/>
      <c r="J23" s="1"/>
      <c r="K23" s="275"/>
    </row>
    <row r="24" spans="2:11" ht="52.5" customHeight="1" x14ac:dyDescent="0.3">
      <c r="B24" s="1"/>
      <c r="C24" s="1185"/>
      <c r="D24" s="1185"/>
      <c r="E24" s="1185"/>
      <c r="F24" s="1185"/>
      <c r="G24" s="1185"/>
      <c r="H24" s="1"/>
      <c r="I24"/>
      <c r="J24" s="275"/>
    </row>
    <row r="25" spans="2:11" ht="14.4" x14ac:dyDescent="0.3">
      <c r="B25" s="1"/>
      <c r="C25" s="1"/>
      <c r="D25" s="1"/>
      <c r="E25" s="1"/>
      <c r="F25" s="1"/>
      <c r="G25" s="1"/>
      <c r="H25" s="1"/>
      <c r="I25"/>
      <c r="J25" s="1"/>
      <c r="K25" s="275"/>
    </row>
    <row r="26" spans="2:11" ht="14.4" x14ac:dyDescent="0.3">
      <c r="B26" s="1"/>
      <c r="C26" s="1"/>
      <c r="D26" s="1"/>
      <c r="E26" s="1"/>
      <c r="F26" s="1"/>
      <c r="G26" s="1"/>
      <c r="H26" s="1"/>
      <c r="I26"/>
      <c r="J26" s="1"/>
      <c r="K26" s="275"/>
    </row>
    <row r="27" spans="2:11" ht="14.4" x14ac:dyDescent="0.3">
      <c r="B27" s="1"/>
      <c r="C27" s="1"/>
      <c r="D27" s="1"/>
      <c r="E27" s="1"/>
      <c r="F27" s="1"/>
      <c r="G27" s="1"/>
      <c r="H27" s="1"/>
      <c r="I27"/>
      <c r="J27" s="1"/>
      <c r="K27" s="275"/>
    </row>
    <row r="28" spans="2:11" ht="14.4" x14ac:dyDescent="0.3">
      <c r="B28" s="1"/>
      <c r="C28" s="1"/>
      <c r="D28" s="1"/>
      <c r="E28" s="1"/>
      <c r="F28" s="1"/>
      <c r="G28" s="1"/>
      <c r="H28" s="1"/>
      <c r="I28"/>
      <c r="J28" s="1"/>
      <c r="K28" s="275"/>
    </row>
    <row r="29" spans="2:11" ht="14.4" x14ac:dyDescent="0.3">
      <c r="B29" s="1"/>
      <c r="C29" s="1"/>
      <c r="D29" s="1"/>
      <c r="E29" s="1"/>
      <c r="F29" s="1"/>
      <c r="G29" s="1"/>
      <c r="H29" s="1"/>
      <c r="I29"/>
      <c r="J29" s="1"/>
      <c r="K29" s="275"/>
    </row>
    <row r="30" spans="2:11" ht="14.4" x14ac:dyDescent="0.3">
      <c r="B30" s="1"/>
      <c r="C30" s="1"/>
      <c r="D30" s="1"/>
      <c r="E30" s="1"/>
      <c r="F30" s="1"/>
      <c r="G30" s="1"/>
      <c r="H30" s="1"/>
      <c r="I30"/>
      <c r="J30" s="1"/>
      <c r="K30" s="275"/>
    </row>
    <row r="31" spans="2:11" ht="14.4" x14ac:dyDescent="0.3">
      <c r="B31" s="1"/>
      <c r="C31" s="1"/>
      <c r="D31" s="1"/>
      <c r="E31" s="1"/>
      <c r="F31" s="1"/>
      <c r="G31" s="1"/>
      <c r="H31" s="1"/>
      <c r="I31"/>
      <c r="J31" s="1"/>
      <c r="K31" s="275"/>
    </row>
    <row r="32" spans="2:11" ht="14.4" x14ac:dyDescent="0.3">
      <c r="B32" s="1"/>
      <c r="C32" s="1"/>
      <c r="D32" s="1"/>
      <c r="E32" s="1"/>
      <c r="F32" s="1"/>
      <c r="G32" s="1"/>
      <c r="H32" s="1"/>
      <c r="I32"/>
      <c r="J32" s="1"/>
      <c r="K32" s="275"/>
    </row>
    <row r="33" spans="2:11" ht="14.4" x14ac:dyDescent="0.3">
      <c r="B33" s="1"/>
      <c r="C33" s="1"/>
      <c r="D33" s="1"/>
      <c r="E33" s="1"/>
      <c r="F33" s="1"/>
      <c r="G33" s="1"/>
      <c r="H33" s="1"/>
      <c r="I33"/>
      <c r="J33" s="1"/>
      <c r="K33" s="275"/>
    </row>
    <row r="34" spans="2:11" ht="14.4" x14ac:dyDescent="0.3">
      <c r="B34" s="1"/>
      <c r="C34" s="1"/>
      <c r="D34" s="1"/>
      <c r="E34" s="1"/>
      <c r="F34" s="1"/>
      <c r="G34" s="1"/>
      <c r="H34" s="1"/>
      <c r="I34"/>
      <c r="J34" s="1"/>
      <c r="K34" s="275"/>
    </row>
    <row r="35" spans="2:11" ht="14.4" x14ac:dyDescent="0.3">
      <c r="B35" s="1"/>
      <c r="C35" s="1"/>
      <c r="D35" s="1"/>
      <c r="E35" s="1"/>
      <c r="F35" s="1"/>
      <c r="G35" s="1"/>
      <c r="H35" s="1"/>
      <c r="I35"/>
      <c r="J35" s="1"/>
      <c r="K35" s="275"/>
    </row>
    <row r="36" spans="2:11" ht="14.4" x14ac:dyDescent="0.3">
      <c r="B36" s="1"/>
      <c r="C36" s="1"/>
      <c r="D36" s="1"/>
      <c r="E36" s="1"/>
      <c r="F36" s="1"/>
      <c r="G36" s="1"/>
      <c r="H36" s="1"/>
      <c r="I36"/>
      <c r="J36" s="1"/>
      <c r="K36" s="275"/>
    </row>
    <row r="37" spans="2:11" ht="14.4" x14ac:dyDescent="0.3">
      <c r="B37" s="1"/>
      <c r="C37" s="1"/>
      <c r="D37" s="1"/>
      <c r="E37" s="1"/>
      <c r="F37" s="1"/>
      <c r="G37" s="1"/>
      <c r="H37" s="1"/>
      <c r="I37"/>
      <c r="J37" s="1"/>
      <c r="K37" s="275"/>
    </row>
    <row r="38" spans="2:11" ht="14.4" x14ac:dyDescent="0.3">
      <c r="B38" s="1"/>
      <c r="C38" s="1"/>
      <c r="D38" s="1"/>
      <c r="E38" s="1"/>
      <c r="F38" s="1"/>
      <c r="G38" s="1"/>
      <c r="H38" s="1"/>
      <c r="I38"/>
      <c r="J38" s="1"/>
      <c r="K38" s="275"/>
    </row>
    <row r="39" spans="2:11" ht="14.4" x14ac:dyDescent="0.3">
      <c r="B39" s="1"/>
      <c r="C39" s="1"/>
      <c r="D39" s="1"/>
      <c r="E39" s="1"/>
      <c r="F39" s="1"/>
      <c r="G39" s="1"/>
      <c r="H39" s="1"/>
      <c r="I39"/>
      <c r="J39" s="1"/>
    </row>
    <row r="40" spans="2:11" ht="14.4" x14ac:dyDescent="0.3">
      <c r="B40" s="1"/>
      <c r="C40" s="1"/>
      <c r="D40" s="1"/>
      <c r="E40" s="1"/>
      <c r="F40" s="1"/>
      <c r="G40" s="1"/>
      <c r="H40" s="1"/>
      <c r="I40"/>
      <c r="J40" s="1"/>
    </row>
    <row r="41" spans="2:11" ht="14.4" x14ac:dyDescent="0.3">
      <c r="B41" s="1"/>
      <c r="C41" s="1"/>
      <c r="D41" s="1"/>
      <c r="E41" s="1"/>
      <c r="F41" s="1"/>
      <c r="G41" s="1"/>
      <c r="H41" s="1"/>
      <c r="I41"/>
      <c r="J41" s="1"/>
    </row>
    <row r="42" spans="2:11" ht="14.4" x14ac:dyDescent="0.3">
      <c r="B42" s="1"/>
      <c r="C42" s="1"/>
      <c r="D42" s="1"/>
      <c r="E42" s="1"/>
      <c r="F42" s="1"/>
      <c r="G42" s="1"/>
      <c r="H42" s="1"/>
      <c r="I42"/>
      <c r="J42" s="1"/>
    </row>
    <row r="43" spans="2:11" ht="14.4" x14ac:dyDescent="0.3">
      <c r="B43" s="1"/>
      <c r="C43" s="1"/>
      <c r="D43" s="1"/>
      <c r="E43" s="1"/>
      <c r="F43" s="1"/>
      <c r="G43" s="1"/>
      <c r="H43" s="1"/>
      <c r="I43"/>
      <c r="J43" s="1"/>
    </row>
    <row r="44" spans="2:11" ht="14.4" x14ac:dyDescent="0.3">
      <c r="B44" s="1"/>
      <c r="C44" s="1"/>
      <c r="D44" s="1"/>
      <c r="E44" s="1"/>
      <c r="F44" s="1"/>
      <c r="G44" s="1"/>
      <c r="H44" s="1"/>
      <c r="I44"/>
      <c r="J44" s="1"/>
    </row>
    <row r="45" spans="2:11" ht="14.4" x14ac:dyDescent="0.3">
      <c r="B45" s="1"/>
      <c r="C45" s="1"/>
      <c r="D45" s="1"/>
      <c r="E45" s="1"/>
      <c r="F45" s="1"/>
      <c r="G45" s="1"/>
      <c r="H45" s="1"/>
      <c r="I45"/>
      <c r="J45" s="1"/>
    </row>
    <row r="46" spans="2:11" ht="14.4" x14ac:dyDescent="0.3">
      <c r="B46" s="1"/>
      <c r="C46" s="1"/>
      <c r="D46" s="1"/>
      <c r="E46" s="1"/>
      <c r="F46" s="1"/>
      <c r="G46" s="1"/>
      <c r="H46" s="1"/>
      <c r="I46"/>
      <c r="J46" s="1"/>
    </row>
    <row r="47" spans="2:11" ht="14.4" x14ac:dyDescent="0.3">
      <c r="B47" s="1"/>
      <c r="C47" s="1"/>
      <c r="D47" s="1"/>
      <c r="E47" s="1"/>
      <c r="F47" s="1"/>
      <c r="G47" s="1"/>
      <c r="H47" s="1"/>
      <c r="I47"/>
      <c r="J47" s="1"/>
    </row>
    <row r="48" spans="2:11" ht="14.4" x14ac:dyDescent="0.3">
      <c r="B48" s="1"/>
      <c r="C48" s="1"/>
      <c r="D48" s="1"/>
      <c r="E48" s="1"/>
      <c r="F48" s="1"/>
      <c r="G48" s="1"/>
      <c r="H48" s="1"/>
      <c r="I48"/>
      <c r="J48" s="1"/>
    </row>
  </sheetData>
  <sheetProtection algorithmName="SHA-512" hashValue="XeiJxL90p+bA+DHA1yfvraU+8OTEmAtNvElhc8S0AXXP9fIxxLXtgs6QIbn0GLYy7o4E/xnIgFbHygfzakPKyg==" saltValue="H32qWMsTGdJJLBCTLWuH3A==" spinCount="100000" sheet="1" objects="1" scenarios="1"/>
  <mergeCells count="6">
    <mergeCell ref="C23:G24"/>
    <mergeCell ref="B6:C6"/>
    <mergeCell ref="B7:C7"/>
    <mergeCell ref="D7:D8"/>
    <mergeCell ref="E7:H7"/>
    <mergeCell ref="B8:C8"/>
  </mergeCells>
  <pageMargins left="0.70866141732283472" right="0.70866141732283472" top="0.78740157480314965" bottom="0.78740157480314965" header="0.31496062992125984" footer="0.31496062992125984"/>
  <pageSetup scale="5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5CB3-ECF7-4DE9-919B-DBC0C59C3BB5}">
  <sheetPr codeName="Sheet68">
    <pageSetUpPr autoPageBreaks="0"/>
  </sheetPr>
  <dimension ref="B1:J210"/>
  <sheetViews>
    <sheetView showGridLines="0" zoomScaleNormal="100" zoomScaleSheetLayoutView="100" workbookViewId="0">
      <pane xSplit="1" ySplit="8" topLeftCell="B9" activePane="bottomRight" state="frozen"/>
      <selection pane="topRight"/>
      <selection pane="bottomLeft"/>
      <selection pane="bottomRight"/>
    </sheetView>
  </sheetViews>
  <sheetFormatPr defaultColWidth="11.44140625" defaultRowHeight="13.2" x14ac:dyDescent="0.25"/>
  <cols>
    <col min="1" max="1" width="3.33203125" style="17" customWidth="1"/>
    <col min="2" max="2" width="98.44140625" style="17" bestFit="1" customWidth="1"/>
    <col min="3" max="3" width="30.109375" style="741" bestFit="1" customWidth="1"/>
    <col min="4" max="5" width="14" style="741" bestFit="1" customWidth="1"/>
    <col min="6" max="6" width="8.44140625" style="741" bestFit="1" customWidth="1"/>
    <col min="7" max="7" width="17.44140625" style="741" bestFit="1" customWidth="1"/>
    <col min="8" max="8" width="10.33203125" style="741" bestFit="1" customWidth="1"/>
    <col min="9" max="9" width="41.33203125" style="17" bestFit="1" customWidth="1"/>
    <col min="10" max="10" width="3.33203125" style="17" customWidth="1"/>
    <col min="11" max="12" width="10.6640625" style="17" customWidth="1"/>
    <col min="13" max="13" width="3.33203125" style="17" customWidth="1"/>
    <col min="14" max="16384" width="11.44140625" style="17"/>
  </cols>
  <sheetData>
    <row r="1" spans="2:10" s="6" customFormat="1" ht="14.4" x14ac:dyDescent="0.3">
      <c r="C1" s="592"/>
      <c r="D1" s="592"/>
      <c r="E1" s="592"/>
      <c r="F1" s="592"/>
      <c r="G1" s="592"/>
      <c r="H1" s="592"/>
    </row>
    <row r="2" spans="2:10" s="6" customFormat="1" ht="17.399999999999999" x14ac:dyDescent="0.35">
      <c r="B2" s="803" t="s">
        <v>2132</v>
      </c>
      <c r="C2" s="592"/>
      <c r="D2" s="592"/>
      <c r="E2" s="592"/>
      <c r="F2" s="592"/>
      <c r="G2" s="592"/>
      <c r="H2" s="592"/>
    </row>
    <row r="3" spans="2:10" s="6" customFormat="1" ht="14.4" x14ac:dyDescent="0.3">
      <c r="B3" s="804" t="s">
        <v>1647</v>
      </c>
      <c r="C3" s="592"/>
      <c r="D3" s="592"/>
      <c r="E3" s="592"/>
      <c r="F3" s="592"/>
      <c r="G3" s="592"/>
      <c r="H3" s="592"/>
    </row>
    <row r="4" spans="2:10" s="2" customFormat="1" ht="14.4" x14ac:dyDescent="0.3">
      <c r="B4" s="21"/>
      <c r="C4" s="413"/>
      <c r="D4" s="413"/>
      <c r="E4" s="413"/>
      <c r="F4" s="413"/>
      <c r="G4" s="413"/>
      <c r="H4" s="413"/>
    </row>
    <row r="5" spans="2:10" s="2" customFormat="1" ht="14.4" x14ac:dyDescent="0.3">
      <c r="C5" s="413"/>
      <c r="D5" s="413"/>
      <c r="E5" s="413"/>
      <c r="F5" s="413"/>
      <c r="G5" s="413"/>
      <c r="H5" s="413"/>
    </row>
    <row r="6" spans="2:10" ht="14.4" x14ac:dyDescent="0.3">
      <c r="B6" s="731" t="s">
        <v>133</v>
      </c>
      <c r="C6" s="731" t="s">
        <v>134</v>
      </c>
      <c r="D6" s="731" t="s">
        <v>135</v>
      </c>
      <c r="E6" s="731" t="s">
        <v>202</v>
      </c>
      <c r="F6" s="731" t="s">
        <v>203</v>
      </c>
      <c r="G6" s="292" t="s">
        <v>527</v>
      </c>
      <c r="H6" s="292" t="s">
        <v>528</v>
      </c>
      <c r="I6" s="292" t="s">
        <v>529</v>
      </c>
      <c r="J6" s="1"/>
    </row>
    <row r="7" spans="2:10" ht="14.4" x14ac:dyDescent="0.3">
      <c r="B7" s="1197" t="s">
        <v>1769</v>
      </c>
      <c r="C7" s="1197" t="s">
        <v>1770</v>
      </c>
      <c r="D7" s="1198" t="s">
        <v>1771</v>
      </c>
      <c r="E7" s="1198"/>
      <c r="F7" s="1198"/>
      <c r="G7" s="1198"/>
      <c r="H7" s="1198"/>
      <c r="I7" s="1199" t="s">
        <v>1772</v>
      </c>
      <c r="J7" s="1"/>
    </row>
    <row r="8" spans="2:10" ht="39.6" x14ac:dyDescent="0.3">
      <c r="B8" s="1197"/>
      <c r="C8" s="1197"/>
      <c r="D8" s="206" t="s">
        <v>1773</v>
      </c>
      <c r="E8" s="206" t="s">
        <v>1774</v>
      </c>
      <c r="F8" s="206" t="s">
        <v>1775</v>
      </c>
      <c r="G8" s="206" t="s">
        <v>1776</v>
      </c>
      <c r="H8" s="206" t="s">
        <v>1777</v>
      </c>
      <c r="I8" s="1199"/>
      <c r="J8" s="1"/>
    </row>
    <row r="9" spans="2:10" ht="13.8" x14ac:dyDescent="0.3">
      <c r="B9" s="37" t="s">
        <v>1845</v>
      </c>
      <c r="C9" s="832" t="s">
        <v>1846</v>
      </c>
      <c r="D9" s="731" t="s">
        <v>1149</v>
      </c>
      <c r="E9" s="731"/>
      <c r="F9" s="725" t="s">
        <v>1556</v>
      </c>
      <c r="G9" s="292"/>
      <c r="H9" s="292" t="s">
        <v>1556</v>
      </c>
      <c r="I9" s="120" t="s">
        <v>2040</v>
      </c>
      <c r="J9" s="805"/>
    </row>
    <row r="10" spans="2:10" ht="13.8" x14ac:dyDescent="0.3">
      <c r="B10" s="37" t="s">
        <v>1847</v>
      </c>
      <c r="C10" s="832" t="s">
        <v>1846</v>
      </c>
      <c r="D10" s="731" t="s">
        <v>1149</v>
      </c>
      <c r="E10" s="731"/>
      <c r="F10" s="725" t="s">
        <v>1556</v>
      </c>
      <c r="G10" s="292"/>
      <c r="H10" s="292" t="s">
        <v>1556</v>
      </c>
      <c r="I10" s="120" t="s">
        <v>2040</v>
      </c>
      <c r="J10" s="805"/>
    </row>
    <row r="11" spans="2:10" ht="13.8" x14ac:dyDescent="0.3">
      <c r="B11" s="37" t="s">
        <v>1848</v>
      </c>
      <c r="C11" s="832" t="s">
        <v>1846</v>
      </c>
      <c r="D11" s="731" t="s">
        <v>1149</v>
      </c>
      <c r="E11" s="731"/>
      <c r="F11" s="725" t="s">
        <v>1556</v>
      </c>
      <c r="G11" s="292"/>
      <c r="H11" s="292" t="s">
        <v>1556</v>
      </c>
      <c r="I11" s="120" t="s">
        <v>2040</v>
      </c>
      <c r="J11" s="805"/>
    </row>
    <row r="12" spans="2:10" ht="13.8" x14ac:dyDescent="0.3">
      <c r="B12" s="37" t="s">
        <v>1849</v>
      </c>
      <c r="C12" s="832" t="s">
        <v>1846</v>
      </c>
      <c r="D12" s="731" t="s">
        <v>1149</v>
      </c>
      <c r="E12" s="731"/>
      <c r="F12" s="725" t="s">
        <v>1556</v>
      </c>
      <c r="G12" s="292"/>
      <c r="H12" s="292" t="s">
        <v>1556</v>
      </c>
      <c r="I12" s="120" t="s">
        <v>2040</v>
      </c>
      <c r="J12" s="805"/>
    </row>
    <row r="13" spans="2:10" ht="13.8" x14ac:dyDescent="0.3">
      <c r="B13" s="37" t="s">
        <v>1850</v>
      </c>
      <c r="C13" s="832" t="s">
        <v>1846</v>
      </c>
      <c r="D13" s="731" t="s">
        <v>1149</v>
      </c>
      <c r="E13" s="731"/>
      <c r="F13" s="725" t="s">
        <v>1556</v>
      </c>
      <c r="G13" s="292"/>
      <c r="H13" s="292" t="s">
        <v>1556</v>
      </c>
      <c r="I13" s="120" t="s">
        <v>2040</v>
      </c>
      <c r="J13" s="805"/>
    </row>
    <row r="14" spans="2:10" ht="13.8" x14ac:dyDescent="0.3">
      <c r="B14" s="37" t="s">
        <v>1851</v>
      </c>
      <c r="C14" s="832" t="s">
        <v>1846</v>
      </c>
      <c r="D14" s="731" t="s">
        <v>1149</v>
      </c>
      <c r="E14" s="731"/>
      <c r="F14" s="725" t="s">
        <v>1556</v>
      </c>
      <c r="G14" s="292"/>
      <c r="H14" s="292" t="s">
        <v>1556</v>
      </c>
      <c r="I14" s="120" t="s">
        <v>2040</v>
      </c>
      <c r="J14" s="805"/>
    </row>
    <row r="15" spans="2:10" ht="13.8" x14ac:dyDescent="0.3">
      <c r="B15" s="37" t="s">
        <v>1852</v>
      </c>
      <c r="C15" s="832" t="s">
        <v>1846</v>
      </c>
      <c r="D15" s="731" t="s">
        <v>1149</v>
      </c>
      <c r="E15" s="731"/>
      <c r="F15" s="725" t="s">
        <v>1556</v>
      </c>
      <c r="G15" s="292"/>
      <c r="H15" s="292" t="s">
        <v>1556</v>
      </c>
      <c r="I15" s="120" t="s">
        <v>2040</v>
      </c>
      <c r="J15" s="805"/>
    </row>
    <row r="16" spans="2:10" ht="13.8" x14ac:dyDescent="0.3">
      <c r="B16" s="37" t="s">
        <v>1853</v>
      </c>
      <c r="C16" s="832" t="s">
        <v>1846</v>
      </c>
      <c r="D16" s="731" t="s">
        <v>1149</v>
      </c>
      <c r="E16" s="731"/>
      <c r="F16" s="725" t="s">
        <v>1556</v>
      </c>
      <c r="G16" s="292"/>
      <c r="H16" s="292" t="s">
        <v>1556</v>
      </c>
      <c r="I16" s="120" t="s">
        <v>2041</v>
      </c>
      <c r="J16" s="805"/>
    </row>
    <row r="17" spans="2:10" ht="13.8" x14ac:dyDescent="0.3">
      <c r="B17" s="37" t="s">
        <v>1854</v>
      </c>
      <c r="C17" s="832" t="s">
        <v>1846</v>
      </c>
      <c r="D17" s="731" t="s">
        <v>1149</v>
      </c>
      <c r="E17" s="731"/>
      <c r="F17" s="725" t="s">
        <v>1556</v>
      </c>
      <c r="G17" s="292"/>
      <c r="H17" s="292" t="s">
        <v>1556</v>
      </c>
      <c r="I17" s="120" t="s">
        <v>2040</v>
      </c>
      <c r="J17" s="805"/>
    </row>
    <row r="18" spans="2:10" ht="13.8" x14ac:dyDescent="0.3">
      <c r="B18" s="37" t="s">
        <v>1855</v>
      </c>
      <c r="C18" s="832" t="s">
        <v>1846</v>
      </c>
      <c r="D18" s="731" t="s">
        <v>1149</v>
      </c>
      <c r="E18" s="731"/>
      <c r="F18" s="725" t="s">
        <v>1556</v>
      </c>
      <c r="G18" s="292"/>
      <c r="H18" s="292" t="s">
        <v>1556</v>
      </c>
      <c r="I18" s="120" t="s">
        <v>2041</v>
      </c>
      <c r="J18" s="805"/>
    </row>
    <row r="19" spans="2:10" ht="13.8" x14ac:dyDescent="0.3">
      <c r="B19" s="37" t="s">
        <v>1856</v>
      </c>
      <c r="C19" s="832" t="s">
        <v>1846</v>
      </c>
      <c r="D19" s="731" t="s">
        <v>1149</v>
      </c>
      <c r="E19" s="731"/>
      <c r="F19" s="725" t="s">
        <v>1556</v>
      </c>
      <c r="G19" s="292"/>
      <c r="H19" s="292" t="s">
        <v>1556</v>
      </c>
      <c r="I19" s="120" t="s">
        <v>2040</v>
      </c>
      <c r="J19" s="805"/>
    </row>
    <row r="20" spans="2:10" ht="13.8" x14ac:dyDescent="0.3">
      <c r="B20" s="37" t="s">
        <v>1857</v>
      </c>
      <c r="C20" s="832" t="s">
        <v>1846</v>
      </c>
      <c r="D20" s="731" t="s">
        <v>1149</v>
      </c>
      <c r="E20" s="731"/>
      <c r="F20" s="725" t="s">
        <v>1556</v>
      </c>
      <c r="G20" s="292"/>
      <c r="H20" s="292" t="s">
        <v>1556</v>
      </c>
      <c r="I20" s="120" t="s">
        <v>2040</v>
      </c>
      <c r="J20" s="805"/>
    </row>
    <row r="21" spans="2:10" ht="13.8" x14ac:dyDescent="0.3">
      <c r="B21" s="37" t="s">
        <v>1858</v>
      </c>
      <c r="C21" s="832" t="s">
        <v>1846</v>
      </c>
      <c r="D21" s="731" t="s">
        <v>1149</v>
      </c>
      <c r="E21" s="731"/>
      <c r="F21" s="725" t="s">
        <v>1556</v>
      </c>
      <c r="G21" s="292"/>
      <c r="H21" s="292" t="s">
        <v>1556</v>
      </c>
      <c r="I21" s="120" t="s">
        <v>2040</v>
      </c>
      <c r="J21" s="805"/>
    </row>
    <row r="22" spans="2:10" ht="13.8" x14ac:dyDescent="0.3">
      <c r="B22" s="37" t="s">
        <v>1859</v>
      </c>
      <c r="C22" s="832" t="s">
        <v>1846</v>
      </c>
      <c r="D22" s="731" t="s">
        <v>1149</v>
      </c>
      <c r="E22" s="731"/>
      <c r="F22" s="725" t="s">
        <v>1556</v>
      </c>
      <c r="G22" s="292"/>
      <c r="H22" s="292" t="s">
        <v>1556</v>
      </c>
      <c r="I22" s="120" t="s">
        <v>2040</v>
      </c>
      <c r="J22" s="805"/>
    </row>
    <row r="23" spans="2:10" ht="13.8" x14ac:dyDescent="0.3">
      <c r="B23" s="37" t="s">
        <v>1860</v>
      </c>
      <c r="C23" s="832" t="s">
        <v>1846</v>
      </c>
      <c r="D23" s="731" t="s">
        <v>1149</v>
      </c>
      <c r="E23" s="731"/>
      <c r="F23" s="725" t="s">
        <v>1556</v>
      </c>
      <c r="G23" s="292"/>
      <c r="H23" s="292" t="s">
        <v>1556</v>
      </c>
      <c r="I23" s="120" t="s">
        <v>2040</v>
      </c>
      <c r="J23" s="805"/>
    </row>
    <row r="24" spans="2:10" ht="13.8" x14ac:dyDescent="0.3">
      <c r="B24" s="37" t="s">
        <v>1861</v>
      </c>
      <c r="C24" s="832" t="s">
        <v>1846</v>
      </c>
      <c r="D24" s="731" t="s">
        <v>1149</v>
      </c>
      <c r="E24" s="731"/>
      <c r="F24" s="725" t="s">
        <v>1556</v>
      </c>
      <c r="G24" s="292"/>
      <c r="H24" s="292" t="s">
        <v>1556</v>
      </c>
      <c r="I24" s="120" t="s">
        <v>2040</v>
      </c>
      <c r="J24" s="805"/>
    </row>
    <row r="25" spans="2:10" ht="13.8" x14ac:dyDescent="0.3">
      <c r="B25" s="37" t="s">
        <v>1862</v>
      </c>
      <c r="C25" s="832" t="s">
        <v>1846</v>
      </c>
      <c r="D25" s="731" t="s">
        <v>1149</v>
      </c>
      <c r="E25" s="731"/>
      <c r="F25" s="725" t="s">
        <v>1556</v>
      </c>
      <c r="G25" s="292"/>
      <c r="H25" s="292" t="s">
        <v>1556</v>
      </c>
      <c r="I25" s="120" t="s">
        <v>2040</v>
      </c>
      <c r="J25" s="805"/>
    </row>
    <row r="26" spans="2:10" ht="13.8" x14ac:dyDescent="0.3">
      <c r="B26" s="37" t="s">
        <v>1863</v>
      </c>
      <c r="C26" s="832" t="s">
        <v>1846</v>
      </c>
      <c r="D26" s="731" t="s">
        <v>1149</v>
      </c>
      <c r="E26" s="731"/>
      <c r="F26" s="725" t="s">
        <v>1556</v>
      </c>
      <c r="G26" s="292"/>
      <c r="H26" s="292" t="s">
        <v>1556</v>
      </c>
      <c r="I26" s="120" t="s">
        <v>2040</v>
      </c>
      <c r="J26" s="805"/>
    </row>
    <row r="27" spans="2:10" ht="13.8" x14ac:dyDescent="0.3">
      <c r="B27" s="37" t="s">
        <v>1864</v>
      </c>
      <c r="C27" s="832" t="s">
        <v>1846</v>
      </c>
      <c r="D27" s="731" t="s">
        <v>1149</v>
      </c>
      <c r="E27" s="731"/>
      <c r="F27" s="725" t="s">
        <v>1556</v>
      </c>
      <c r="G27" s="292"/>
      <c r="H27" s="292" t="s">
        <v>1556</v>
      </c>
      <c r="I27" s="120" t="s">
        <v>2041</v>
      </c>
      <c r="J27" s="805"/>
    </row>
    <row r="28" spans="2:10" ht="13.8" x14ac:dyDescent="0.3">
      <c r="B28" s="37" t="s">
        <v>1865</v>
      </c>
      <c r="C28" s="832" t="s">
        <v>1846</v>
      </c>
      <c r="D28" s="731" t="s">
        <v>1149</v>
      </c>
      <c r="E28" s="731"/>
      <c r="F28" s="725" t="s">
        <v>1556</v>
      </c>
      <c r="G28" s="292"/>
      <c r="H28" s="292" t="s">
        <v>1556</v>
      </c>
      <c r="I28" s="120" t="s">
        <v>2040</v>
      </c>
      <c r="J28" s="805"/>
    </row>
    <row r="29" spans="2:10" ht="13.8" x14ac:dyDescent="0.3">
      <c r="B29" s="37" t="s">
        <v>1866</v>
      </c>
      <c r="C29" s="832" t="s">
        <v>1846</v>
      </c>
      <c r="D29" s="731" t="s">
        <v>1149</v>
      </c>
      <c r="E29" s="731"/>
      <c r="F29" s="725" t="s">
        <v>1556</v>
      </c>
      <c r="G29" s="292"/>
      <c r="H29" s="292" t="s">
        <v>1556</v>
      </c>
      <c r="I29" s="120" t="s">
        <v>2040</v>
      </c>
      <c r="J29" s="805"/>
    </row>
    <row r="30" spans="2:10" ht="13.8" x14ac:dyDescent="0.3">
      <c r="B30" s="37" t="s">
        <v>1867</v>
      </c>
      <c r="C30" s="832" t="s">
        <v>1846</v>
      </c>
      <c r="D30" s="731" t="s">
        <v>1149</v>
      </c>
      <c r="E30" s="731"/>
      <c r="F30" s="725" t="s">
        <v>1556</v>
      </c>
      <c r="G30" s="292"/>
      <c r="H30" s="292" t="s">
        <v>1556</v>
      </c>
      <c r="I30" s="120" t="s">
        <v>2041</v>
      </c>
      <c r="J30" s="805"/>
    </row>
    <row r="31" spans="2:10" ht="13.8" x14ac:dyDescent="0.3">
      <c r="B31" s="37" t="s">
        <v>1868</v>
      </c>
      <c r="C31" s="832" t="s">
        <v>1846</v>
      </c>
      <c r="D31" s="731" t="s">
        <v>1149</v>
      </c>
      <c r="E31" s="731"/>
      <c r="F31" s="725" t="s">
        <v>1556</v>
      </c>
      <c r="G31" s="292"/>
      <c r="H31" s="292" t="s">
        <v>1556</v>
      </c>
      <c r="I31" s="120" t="s">
        <v>2041</v>
      </c>
      <c r="J31" s="805"/>
    </row>
    <row r="32" spans="2:10" ht="13.8" x14ac:dyDescent="0.3">
      <c r="B32" s="37" t="s">
        <v>1869</v>
      </c>
      <c r="C32" s="832" t="s">
        <v>1846</v>
      </c>
      <c r="D32" s="731" t="s">
        <v>1149</v>
      </c>
      <c r="E32" s="731"/>
      <c r="F32" s="725" t="s">
        <v>1556</v>
      </c>
      <c r="G32" s="292"/>
      <c r="H32" s="292" t="s">
        <v>1556</v>
      </c>
      <c r="I32" s="120" t="s">
        <v>2041</v>
      </c>
      <c r="J32" s="805"/>
    </row>
    <row r="33" spans="2:10" ht="13.8" x14ac:dyDescent="0.3">
      <c r="B33" s="37" t="s">
        <v>1870</v>
      </c>
      <c r="C33" s="832" t="s">
        <v>1846</v>
      </c>
      <c r="D33" s="731" t="s">
        <v>1149</v>
      </c>
      <c r="E33" s="731"/>
      <c r="F33" s="725" t="s">
        <v>1556</v>
      </c>
      <c r="G33" s="292"/>
      <c r="H33" s="292" t="s">
        <v>1556</v>
      </c>
      <c r="I33" s="120" t="s">
        <v>2041</v>
      </c>
      <c r="J33" s="805"/>
    </row>
    <row r="34" spans="2:10" ht="13.8" x14ac:dyDescent="0.3">
      <c r="B34" s="37" t="s">
        <v>1871</v>
      </c>
      <c r="C34" s="832" t="s">
        <v>1846</v>
      </c>
      <c r="D34" s="731" t="s">
        <v>1149</v>
      </c>
      <c r="E34" s="731"/>
      <c r="F34" s="725" t="s">
        <v>1556</v>
      </c>
      <c r="G34" s="292"/>
      <c r="H34" s="292" t="s">
        <v>1556</v>
      </c>
      <c r="I34" s="120" t="s">
        <v>2041</v>
      </c>
      <c r="J34" s="805"/>
    </row>
    <row r="35" spans="2:10" ht="13.8" x14ac:dyDescent="0.3">
      <c r="B35" s="37" t="s">
        <v>1872</v>
      </c>
      <c r="C35" s="832" t="s">
        <v>1846</v>
      </c>
      <c r="D35" s="731" t="s">
        <v>1149</v>
      </c>
      <c r="E35" s="731"/>
      <c r="F35" s="725" t="s">
        <v>1556</v>
      </c>
      <c r="G35" s="292"/>
      <c r="H35" s="292" t="s">
        <v>1556</v>
      </c>
      <c r="I35" s="120" t="s">
        <v>2040</v>
      </c>
      <c r="J35" s="805"/>
    </row>
    <row r="36" spans="2:10" ht="13.8" x14ac:dyDescent="0.3">
      <c r="B36" s="37" t="s">
        <v>1873</v>
      </c>
      <c r="C36" s="832" t="s">
        <v>1846</v>
      </c>
      <c r="D36" s="731" t="s">
        <v>1149</v>
      </c>
      <c r="E36" s="731"/>
      <c r="F36" s="725" t="s">
        <v>1556</v>
      </c>
      <c r="G36" s="292"/>
      <c r="H36" s="292" t="s">
        <v>1556</v>
      </c>
      <c r="I36" s="120" t="s">
        <v>2040</v>
      </c>
      <c r="J36" s="805"/>
    </row>
    <row r="37" spans="2:10" ht="13.8" x14ac:dyDescent="0.3">
      <c r="B37" s="37" t="s">
        <v>1874</v>
      </c>
      <c r="C37" s="832" t="s">
        <v>1846</v>
      </c>
      <c r="D37" s="731" t="s">
        <v>1149</v>
      </c>
      <c r="E37" s="731"/>
      <c r="F37" s="725" t="s">
        <v>1556</v>
      </c>
      <c r="G37" s="292"/>
      <c r="H37" s="292" t="s">
        <v>1556</v>
      </c>
      <c r="I37" s="120" t="s">
        <v>2040</v>
      </c>
      <c r="J37" s="805"/>
    </row>
    <row r="38" spans="2:10" ht="13.8" x14ac:dyDescent="0.3">
      <c r="B38" s="37" t="s">
        <v>1875</v>
      </c>
      <c r="C38" s="832" t="s">
        <v>1846</v>
      </c>
      <c r="D38" s="731" t="s">
        <v>1149</v>
      </c>
      <c r="E38" s="731"/>
      <c r="F38" s="725" t="s">
        <v>1556</v>
      </c>
      <c r="G38" s="292"/>
      <c r="H38" s="292" t="s">
        <v>1556</v>
      </c>
      <c r="I38" s="120" t="s">
        <v>2042</v>
      </c>
      <c r="J38" s="805"/>
    </row>
    <row r="39" spans="2:10" ht="13.8" x14ac:dyDescent="0.3">
      <c r="B39" s="37" t="s">
        <v>1876</v>
      </c>
      <c r="C39" s="832" t="s">
        <v>1846</v>
      </c>
      <c r="D39" s="731" t="s">
        <v>1149</v>
      </c>
      <c r="E39" s="731"/>
      <c r="F39" s="725" t="s">
        <v>1556</v>
      </c>
      <c r="G39" s="292"/>
      <c r="H39" s="292" t="s">
        <v>1556</v>
      </c>
      <c r="I39" s="120" t="s">
        <v>2041</v>
      </c>
      <c r="J39" s="805"/>
    </row>
    <row r="40" spans="2:10" ht="13.8" x14ac:dyDescent="0.3">
      <c r="B40" s="37" t="s">
        <v>1877</v>
      </c>
      <c r="C40" s="832" t="s">
        <v>1846</v>
      </c>
      <c r="D40" s="731" t="s">
        <v>1149</v>
      </c>
      <c r="E40" s="731"/>
      <c r="F40" s="725" t="s">
        <v>1556</v>
      </c>
      <c r="G40" s="292"/>
      <c r="H40" s="292" t="s">
        <v>1556</v>
      </c>
      <c r="I40" s="120" t="s">
        <v>2041</v>
      </c>
      <c r="J40" s="805"/>
    </row>
    <row r="41" spans="2:10" ht="13.8" x14ac:dyDescent="0.3">
      <c r="B41" s="37" t="s">
        <v>1878</v>
      </c>
      <c r="C41" s="832" t="s">
        <v>1846</v>
      </c>
      <c r="D41" s="731" t="s">
        <v>1149</v>
      </c>
      <c r="E41" s="731"/>
      <c r="F41" s="725" t="s">
        <v>1556</v>
      </c>
      <c r="G41" s="292"/>
      <c r="H41" s="292" t="s">
        <v>1556</v>
      </c>
      <c r="I41" s="120" t="s">
        <v>2040</v>
      </c>
      <c r="J41" s="805"/>
    </row>
    <row r="42" spans="2:10" ht="13.8" x14ac:dyDescent="0.3">
      <c r="B42" s="37" t="s">
        <v>1879</v>
      </c>
      <c r="C42" s="832" t="s">
        <v>1846</v>
      </c>
      <c r="D42" s="731" t="s">
        <v>1149</v>
      </c>
      <c r="E42" s="731"/>
      <c r="F42" s="725" t="s">
        <v>1556</v>
      </c>
      <c r="G42" s="292"/>
      <c r="H42" s="292" t="s">
        <v>1556</v>
      </c>
      <c r="I42" s="120" t="s">
        <v>2040</v>
      </c>
      <c r="J42" s="805"/>
    </row>
    <row r="43" spans="2:10" ht="13.8" x14ac:dyDescent="0.3">
      <c r="B43" s="37" t="s">
        <v>1880</v>
      </c>
      <c r="C43" s="832" t="s">
        <v>1846</v>
      </c>
      <c r="D43" s="731" t="s">
        <v>1149</v>
      </c>
      <c r="E43" s="731"/>
      <c r="F43" s="725" t="s">
        <v>1556</v>
      </c>
      <c r="G43" s="292"/>
      <c r="H43" s="292" t="s">
        <v>1556</v>
      </c>
      <c r="I43" s="120" t="s">
        <v>2041</v>
      </c>
      <c r="J43" s="805"/>
    </row>
    <row r="44" spans="2:10" ht="13.8" x14ac:dyDescent="0.3">
      <c r="B44" s="37" t="s">
        <v>1881</v>
      </c>
      <c r="C44" s="832" t="s">
        <v>1846</v>
      </c>
      <c r="D44" s="731" t="s">
        <v>1149</v>
      </c>
      <c r="E44" s="731"/>
      <c r="F44" s="725" t="s">
        <v>1556</v>
      </c>
      <c r="G44" s="292"/>
      <c r="H44" s="292" t="s">
        <v>1556</v>
      </c>
      <c r="I44" s="120" t="s">
        <v>2041</v>
      </c>
      <c r="J44" s="805"/>
    </row>
    <row r="45" spans="2:10" ht="13.8" x14ac:dyDescent="0.3">
      <c r="B45" s="37" t="s">
        <v>1882</v>
      </c>
      <c r="C45" s="832" t="s">
        <v>1846</v>
      </c>
      <c r="D45" s="731" t="s">
        <v>1149</v>
      </c>
      <c r="E45" s="731"/>
      <c r="F45" s="725" t="s">
        <v>1556</v>
      </c>
      <c r="G45" s="292"/>
      <c r="H45" s="292" t="s">
        <v>1556</v>
      </c>
      <c r="I45" s="120" t="s">
        <v>2040</v>
      </c>
      <c r="J45" s="805"/>
    </row>
    <row r="46" spans="2:10" ht="13.8" x14ac:dyDescent="0.3">
      <c r="B46" s="37" t="s">
        <v>1883</v>
      </c>
      <c r="C46" s="832" t="s">
        <v>1846</v>
      </c>
      <c r="D46" s="731" t="s">
        <v>1149</v>
      </c>
      <c r="E46" s="731"/>
      <c r="F46" s="725" t="s">
        <v>1556</v>
      </c>
      <c r="G46" s="292"/>
      <c r="H46" s="292" t="s">
        <v>1556</v>
      </c>
      <c r="I46" s="120" t="s">
        <v>2043</v>
      </c>
      <c r="J46" s="805"/>
    </row>
    <row r="47" spans="2:10" ht="13.8" x14ac:dyDescent="0.3">
      <c r="B47" s="37" t="s">
        <v>1884</v>
      </c>
      <c r="C47" s="832" t="s">
        <v>1846</v>
      </c>
      <c r="D47" s="731" t="s">
        <v>1149</v>
      </c>
      <c r="E47" s="731"/>
      <c r="F47" s="725" t="s">
        <v>1556</v>
      </c>
      <c r="G47" s="292"/>
      <c r="H47" s="292" t="s">
        <v>1556</v>
      </c>
      <c r="I47" s="120" t="s">
        <v>2040</v>
      </c>
      <c r="J47" s="805"/>
    </row>
    <row r="48" spans="2:10" ht="13.8" x14ac:dyDescent="0.3">
      <c r="B48" s="37" t="s">
        <v>1885</v>
      </c>
      <c r="C48" s="832" t="s">
        <v>1846</v>
      </c>
      <c r="D48" s="731" t="s">
        <v>1149</v>
      </c>
      <c r="E48" s="731"/>
      <c r="F48" s="725" t="s">
        <v>1556</v>
      </c>
      <c r="G48" s="292"/>
      <c r="H48" s="292" t="s">
        <v>1556</v>
      </c>
      <c r="I48" s="120" t="s">
        <v>2040</v>
      </c>
      <c r="J48" s="805"/>
    </row>
    <row r="49" spans="2:10" ht="13.8" x14ac:dyDescent="0.3">
      <c r="B49" s="37" t="s">
        <v>1886</v>
      </c>
      <c r="C49" s="832" t="s">
        <v>1846</v>
      </c>
      <c r="D49" s="731" t="s">
        <v>1149</v>
      </c>
      <c r="E49" s="731"/>
      <c r="F49" s="725" t="s">
        <v>1556</v>
      </c>
      <c r="G49" s="292"/>
      <c r="H49" s="292" t="s">
        <v>1556</v>
      </c>
      <c r="I49" s="120" t="s">
        <v>2041</v>
      </c>
      <c r="J49" s="805"/>
    </row>
    <row r="50" spans="2:10" ht="13.8" x14ac:dyDescent="0.3">
      <c r="B50" s="37" t="s">
        <v>1887</v>
      </c>
      <c r="C50" s="832" t="s">
        <v>1846</v>
      </c>
      <c r="D50" s="731" t="s">
        <v>1149</v>
      </c>
      <c r="E50" s="731"/>
      <c r="F50" s="725" t="s">
        <v>1556</v>
      </c>
      <c r="G50" s="292"/>
      <c r="H50" s="292" t="s">
        <v>1556</v>
      </c>
      <c r="I50" s="120" t="s">
        <v>2041</v>
      </c>
      <c r="J50" s="805"/>
    </row>
    <row r="51" spans="2:10" ht="13.8" x14ac:dyDescent="0.3">
      <c r="B51" s="37" t="s">
        <v>1888</v>
      </c>
      <c r="C51" s="832" t="s">
        <v>1846</v>
      </c>
      <c r="D51" s="731" t="s">
        <v>1149</v>
      </c>
      <c r="E51" s="731"/>
      <c r="F51" s="725" t="s">
        <v>1556</v>
      </c>
      <c r="G51" s="292"/>
      <c r="H51" s="292" t="s">
        <v>1556</v>
      </c>
      <c r="I51" s="120" t="s">
        <v>1779</v>
      </c>
      <c r="J51" s="805"/>
    </row>
    <row r="52" spans="2:10" ht="13.8" x14ac:dyDescent="0.3">
      <c r="B52" s="37" t="s">
        <v>1889</v>
      </c>
      <c r="C52" s="832" t="s">
        <v>1846</v>
      </c>
      <c r="D52" s="731" t="s">
        <v>1149</v>
      </c>
      <c r="E52" s="731"/>
      <c r="F52" s="725" t="s">
        <v>1556</v>
      </c>
      <c r="G52" s="292"/>
      <c r="H52" s="292" t="s">
        <v>1556</v>
      </c>
      <c r="I52" s="120" t="s">
        <v>2040</v>
      </c>
      <c r="J52" s="805"/>
    </row>
    <row r="53" spans="2:10" ht="13.8" x14ac:dyDescent="0.3">
      <c r="B53" s="37" t="s">
        <v>1890</v>
      </c>
      <c r="C53" s="832" t="s">
        <v>1846</v>
      </c>
      <c r="D53" s="731" t="s">
        <v>1149</v>
      </c>
      <c r="E53" s="731"/>
      <c r="F53" s="725" t="s">
        <v>1556</v>
      </c>
      <c r="G53" s="292"/>
      <c r="H53" s="292" t="s">
        <v>1556</v>
      </c>
      <c r="I53" s="120" t="s">
        <v>2040</v>
      </c>
      <c r="J53" s="805"/>
    </row>
    <row r="54" spans="2:10" ht="13.8" x14ac:dyDescent="0.3">
      <c r="B54" s="37" t="s">
        <v>1891</v>
      </c>
      <c r="C54" s="832" t="s">
        <v>1846</v>
      </c>
      <c r="D54" s="731" t="s">
        <v>1149</v>
      </c>
      <c r="E54" s="731"/>
      <c r="F54" s="725" t="s">
        <v>1556</v>
      </c>
      <c r="G54" s="292"/>
      <c r="H54" s="292" t="s">
        <v>1556</v>
      </c>
      <c r="I54" s="120" t="s">
        <v>2040</v>
      </c>
      <c r="J54" s="805"/>
    </row>
    <row r="55" spans="2:10" ht="13.8" x14ac:dyDescent="0.3">
      <c r="B55" s="37" t="s">
        <v>1892</v>
      </c>
      <c r="C55" s="832" t="s">
        <v>1846</v>
      </c>
      <c r="D55" s="731" t="s">
        <v>1149</v>
      </c>
      <c r="E55" s="731"/>
      <c r="F55" s="725" t="s">
        <v>1556</v>
      </c>
      <c r="G55" s="292"/>
      <c r="H55" s="292" t="s">
        <v>1556</v>
      </c>
      <c r="I55" s="120" t="s">
        <v>2040</v>
      </c>
      <c r="J55" s="805"/>
    </row>
    <row r="56" spans="2:10" ht="13.8" x14ac:dyDescent="0.3">
      <c r="B56" s="37" t="s">
        <v>1893</v>
      </c>
      <c r="C56" s="832" t="s">
        <v>1846</v>
      </c>
      <c r="D56" s="731" t="s">
        <v>1149</v>
      </c>
      <c r="E56" s="731"/>
      <c r="F56" s="725" t="s">
        <v>1556</v>
      </c>
      <c r="G56" s="292"/>
      <c r="H56" s="292" t="s">
        <v>1556</v>
      </c>
      <c r="I56" s="120" t="s">
        <v>2041</v>
      </c>
      <c r="J56" s="805"/>
    </row>
    <row r="57" spans="2:10" ht="13.8" x14ac:dyDescent="0.3">
      <c r="B57" s="37" t="s">
        <v>1894</v>
      </c>
      <c r="C57" s="832" t="s">
        <v>1846</v>
      </c>
      <c r="D57" s="731" t="s">
        <v>1149</v>
      </c>
      <c r="E57" s="731"/>
      <c r="F57" s="725" t="s">
        <v>1556</v>
      </c>
      <c r="G57" s="292"/>
      <c r="H57" s="292" t="s">
        <v>1556</v>
      </c>
      <c r="I57" s="120" t="s">
        <v>2041</v>
      </c>
      <c r="J57" s="805"/>
    </row>
    <row r="58" spans="2:10" ht="13.8" x14ac:dyDescent="0.3">
      <c r="B58" s="37" t="s">
        <v>1895</v>
      </c>
      <c r="C58" s="832" t="s">
        <v>1846</v>
      </c>
      <c r="D58" s="731" t="s">
        <v>1149</v>
      </c>
      <c r="E58" s="731"/>
      <c r="F58" s="725" t="s">
        <v>1556</v>
      </c>
      <c r="G58" s="292"/>
      <c r="H58" s="292" t="s">
        <v>1556</v>
      </c>
      <c r="I58" s="120" t="s">
        <v>2041</v>
      </c>
      <c r="J58" s="805"/>
    </row>
    <row r="59" spans="2:10" ht="13.8" x14ac:dyDescent="0.3">
      <c r="B59" s="37" t="s">
        <v>1896</v>
      </c>
      <c r="C59" s="832" t="s">
        <v>1846</v>
      </c>
      <c r="D59" s="731" t="s">
        <v>1149</v>
      </c>
      <c r="E59" s="731"/>
      <c r="F59" s="725" t="s">
        <v>1556</v>
      </c>
      <c r="G59" s="292"/>
      <c r="H59" s="292" t="s">
        <v>1556</v>
      </c>
      <c r="I59" s="120" t="s">
        <v>2041</v>
      </c>
      <c r="J59" s="805"/>
    </row>
    <row r="60" spans="2:10" ht="13.8" x14ac:dyDescent="0.3">
      <c r="B60" s="37" t="s">
        <v>1897</v>
      </c>
      <c r="C60" s="832" t="s">
        <v>1846</v>
      </c>
      <c r="D60" s="731" t="s">
        <v>1149</v>
      </c>
      <c r="E60" s="731"/>
      <c r="F60" s="725" t="s">
        <v>1556</v>
      </c>
      <c r="G60" s="292"/>
      <c r="H60" s="292" t="s">
        <v>1556</v>
      </c>
      <c r="I60" s="120" t="s">
        <v>2041</v>
      </c>
      <c r="J60" s="805"/>
    </row>
    <row r="61" spans="2:10" ht="13.8" x14ac:dyDescent="0.3">
      <c r="B61" s="37" t="s">
        <v>1898</v>
      </c>
      <c r="C61" s="832" t="s">
        <v>1846</v>
      </c>
      <c r="D61" s="731" t="s">
        <v>1149</v>
      </c>
      <c r="E61" s="731"/>
      <c r="F61" s="725" t="s">
        <v>1556</v>
      </c>
      <c r="G61" s="292"/>
      <c r="H61" s="292" t="s">
        <v>1556</v>
      </c>
      <c r="I61" s="120" t="s">
        <v>2040</v>
      </c>
      <c r="J61" s="805"/>
    </row>
    <row r="62" spans="2:10" ht="13.8" x14ac:dyDescent="0.3">
      <c r="B62" s="37" t="s">
        <v>1899</v>
      </c>
      <c r="C62" s="832" t="s">
        <v>1846</v>
      </c>
      <c r="D62" s="731" t="s">
        <v>1149</v>
      </c>
      <c r="E62" s="731"/>
      <c r="F62" s="725" t="s">
        <v>1556</v>
      </c>
      <c r="G62" s="292"/>
      <c r="H62" s="292" t="s">
        <v>1556</v>
      </c>
      <c r="I62" s="120" t="s">
        <v>1779</v>
      </c>
      <c r="J62" s="805"/>
    </row>
    <row r="63" spans="2:10" ht="13.8" x14ac:dyDescent="0.3">
      <c r="B63" s="37" t="s">
        <v>1900</v>
      </c>
      <c r="C63" s="832" t="s">
        <v>1846</v>
      </c>
      <c r="D63" s="731" t="s">
        <v>1149</v>
      </c>
      <c r="E63" s="731"/>
      <c r="F63" s="725" t="s">
        <v>1556</v>
      </c>
      <c r="G63" s="292"/>
      <c r="H63" s="292" t="s">
        <v>1556</v>
      </c>
      <c r="I63" s="120" t="s">
        <v>2041</v>
      </c>
      <c r="J63" s="805"/>
    </row>
    <row r="64" spans="2:10" ht="13.8" x14ac:dyDescent="0.3">
      <c r="B64" s="37" t="s">
        <v>1901</v>
      </c>
      <c r="C64" s="832" t="s">
        <v>1846</v>
      </c>
      <c r="D64" s="731" t="s">
        <v>1149</v>
      </c>
      <c r="E64" s="731"/>
      <c r="F64" s="725" t="s">
        <v>1556</v>
      </c>
      <c r="G64" s="292"/>
      <c r="H64" s="292" t="s">
        <v>1556</v>
      </c>
      <c r="I64" s="120" t="s">
        <v>2040</v>
      </c>
      <c r="J64" s="805"/>
    </row>
    <row r="65" spans="2:10" ht="13.8" x14ac:dyDescent="0.3">
      <c r="B65" s="37" t="s">
        <v>1902</v>
      </c>
      <c r="C65" s="832" t="s">
        <v>1846</v>
      </c>
      <c r="D65" s="731" t="s">
        <v>1149</v>
      </c>
      <c r="E65" s="731"/>
      <c r="F65" s="725" t="s">
        <v>1556</v>
      </c>
      <c r="G65" s="292"/>
      <c r="H65" s="292" t="s">
        <v>1556</v>
      </c>
      <c r="I65" s="120" t="s">
        <v>2040</v>
      </c>
      <c r="J65" s="805"/>
    </row>
    <row r="66" spans="2:10" ht="13.8" x14ac:dyDescent="0.3">
      <c r="B66" s="37" t="s">
        <v>1903</v>
      </c>
      <c r="C66" s="832" t="s">
        <v>1846</v>
      </c>
      <c r="D66" s="731" t="s">
        <v>1149</v>
      </c>
      <c r="E66" s="731"/>
      <c r="F66" s="725" t="s">
        <v>1556</v>
      </c>
      <c r="G66" s="292"/>
      <c r="H66" s="292" t="s">
        <v>1556</v>
      </c>
      <c r="I66" s="120" t="s">
        <v>2041</v>
      </c>
      <c r="J66" s="805"/>
    </row>
    <row r="67" spans="2:10" ht="13.8" x14ac:dyDescent="0.3">
      <c r="B67" s="37" t="s">
        <v>1904</v>
      </c>
      <c r="C67" s="832" t="s">
        <v>1846</v>
      </c>
      <c r="D67" s="731" t="s">
        <v>1149</v>
      </c>
      <c r="E67" s="731"/>
      <c r="F67" s="725" t="s">
        <v>1556</v>
      </c>
      <c r="G67" s="292"/>
      <c r="H67" s="292" t="s">
        <v>1556</v>
      </c>
      <c r="I67" s="120" t="s">
        <v>2041</v>
      </c>
      <c r="J67" s="805"/>
    </row>
    <row r="68" spans="2:10" ht="13.8" x14ac:dyDescent="0.3">
      <c r="B68" s="37" t="s">
        <v>1905</v>
      </c>
      <c r="C68" s="832" t="s">
        <v>1846</v>
      </c>
      <c r="D68" s="731" t="s">
        <v>1149</v>
      </c>
      <c r="E68" s="731"/>
      <c r="F68" s="725" t="s">
        <v>1556</v>
      </c>
      <c r="G68" s="292"/>
      <c r="H68" s="292" t="s">
        <v>1556</v>
      </c>
      <c r="I68" s="120" t="s">
        <v>2041</v>
      </c>
      <c r="J68" s="805"/>
    </row>
    <row r="69" spans="2:10" ht="13.8" x14ac:dyDescent="0.3">
      <c r="B69" s="37" t="s">
        <v>1906</v>
      </c>
      <c r="C69" s="832" t="s">
        <v>1846</v>
      </c>
      <c r="D69" s="731" t="s">
        <v>1149</v>
      </c>
      <c r="E69" s="731"/>
      <c r="F69" s="725" t="s">
        <v>1556</v>
      </c>
      <c r="G69" s="292"/>
      <c r="H69" s="292" t="s">
        <v>1556</v>
      </c>
      <c r="I69" s="120" t="s">
        <v>2042</v>
      </c>
      <c r="J69" s="805"/>
    </row>
    <row r="70" spans="2:10" ht="13.8" x14ac:dyDescent="0.3">
      <c r="B70" s="37" t="s">
        <v>1907</v>
      </c>
      <c r="C70" s="832" t="s">
        <v>1846</v>
      </c>
      <c r="D70" s="731" t="s">
        <v>1149</v>
      </c>
      <c r="E70" s="731"/>
      <c r="F70" s="725" t="s">
        <v>1556</v>
      </c>
      <c r="G70" s="292"/>
      <c r="H70" s="292" t="s">
        <v>1556</v>
      </c>
      <c r="I70" s="120" t="s">
        <v>2040</v>
      </c>
      <c r="J70" s="805"/>
    </row>
    <row r="71" spans="2:10" ht="13.8" x14ac:dyDescent="0.3">
      <c r="B71" s="37" t="s">
        <v>1908</v>
      </c>
      <c r="C71" s="832" t="s">
        <v>1846</v>
      </c>
      <c r="D71" s="731" t="s">
        <v>1149</v>
      </c>
      <c r="E71" s="731"/>
      <c r="F71" s="725" t="s">
        <v>1556</v>
      </c>
      <c r="G71" s="292"/>
      <c r="H71" s="292" t="s">
        <v>1556</v>
      </c>
      <c r="I71" s="120" t="s">
        <v>2041</v>
      </c>
      <c r="J71" s="805"/>
    </row>
    <row r="72" spans="2:10" ht="13.8" x14ac:dyDescent="0.3">
      <c r="B72" s="37" t="s">
        <v>1909</v>
      </c>
      <c r="C72" s="832" t="s">
        <v>1846</v>
      </c>
      <c r="D72" s="731" t="s">
        <v>1149</v>
      </c>
      <c r="E72" s="731"/>
      <c r="F72" s="725" t="s">
        <v>1556</v>
      </c>
      <c r="G72" s="292"/>
      <c r="H72" s="292" t="s">
        <v>1556</v>
      </c>
      <c r="I72" s="120" t="s">
        <v>2040</v>
      </c>
      <c r="J72" s="805"/>
    </row>
    <row r="73" spans="2:10" ht="13.8" x14ac:dyDescent="0.3">
      <c r="B73" s="37" t="s">
        <v>1910</v>
      </c>
      <c r="C73" s="832" t="s">
        <v>1846</v>
      </c>
      <c r="D73" s="731" t="s">
        <v>1149</v>
      </c>
      <c r="E73" s="731"/>
      <c r="F73" s="725" t="s">
        <v>1556</v>
      </c>
      <c r="G73" s="292"/>
      <c r="H73" s="292" t="s">
        <v>1556</v>
      </c>
      <c r="I73" s="120" t="s">
        <v>2041</v>
      </c>
      <c r="J73" s="805"/>
    </row>
    <row r="74" spans="2:10" ht="13.8" x14ac:dyDescent="0.3">
      <c r="B74" s="37" t="s">
        <v>1911</v>
      </c>
      <c r="C74" s="832" t="s">
        <v>1846</v>
      </c>
      <c r="D74" s="731" t="s">
        <v>1149</v>
      </c>
      <c r="E74" s="731"/>
      <c r="F74" s="725" t="s">
        <v>1556</v>
      </c>
      <c r="G74" s="292"/>
      <c r="H74" s="292" t="s">
        <v>1556</v>
      </c>
      <c r="I74" s="120" t="s">
        <v>2040</v>
      </c>
      <c r="J74" s="805"/>
    </row>
    <row r="75" spans="2:10" ht="13.8" x14ac:dyDescent="0.3">
      <c r="B75" s="37" t="s">
        <v>1912</v>
      </c>
      <c r="C75" s="832" t="s">
        <v>1846</v>
      </c>
      <c r="D75" s="731" t="s">
        <v>1149</v>
      </c>
      <c r="E75" s="731"/>
      <c r="F75" s="725" t="s">
        <v>1556</v>
      </c>
      <c r="G75" s="292"/>
      <c r="H75" s="292" t="s">
        <v>1556</v>
      </c>
      <c r="I75" s="120" t="s">
        <v>2040</v>
      </c>
      <c r="J75" s="805"/>
    </row>
    <row r="76" spans="2:10" ht="13.8" x14ac:dyDescent="0.3">
      <c r="B76" s="37" t="s">
        <v>1913</v>
      </c>
      <c r="C76" s="832" t="s">
        <v>1846</v>
      </c>
      <c r="D76" s="731" t="s">
        <v>1149</v>
      </c>
      <c r="E76" s="731"/>
      <c r="F76" s="725" t="s">
        <v>1556</v>
      </c>
      <c r="G76" s="292"/>
      <c r="H76" s="292" t="s">
        <v>1556</v>
      </c>
      <c r="I76" s="120" t="s">
        <v>2041</v>
      </c>
      <c r="J76" s="805"/>
    </row>
    <row r="77" spans="2:10" ht="13.8" x14ac:dyDescent="0.3">
      <c r="B77" s="37" t="s">
        <v>1914</v>
      </c>
      <c r="C77" s="832" t="s">
        <v>1846</v>
      </c>
      <c r="D77" s="731" t="s">
        <v>1149</v>
      </c>
      <c r="E77" s="731"/>
      <c r="F77" s="725" t="s">
        <v>1556</v>
      </c>
      <c r="G77" s="292"/>
      <c r="H77" s="292" t="s">
        <v>1556</v>
      </c>
      <c r="I77" s="120" t="s">
        <v>2041</v>
      </c>
      <c r="J77" s="805"/>
    </row>
    <row r="78" spans="2:10" ht="13.8" x14ac:dyDescent="0.3">
      <c r="B78" s="37" t="s">
        <v>1915</v>
      </c>
      <c r="C78" s="832" t="s">
        <v>1846</v>
      </c>
      <c r="D78" s="731" t="s">
        <v>1149</v>
      </c>
      <c r="E78" s="731"/>
      <c r="F78" s="725" t="s">
        <v>1556</v>
      </c>
      <c r="G78" s="292"/>
      <c r="H78" s="292" t="s">
        <v>1556</v>
      </c>
      <c r="I78" s="120" t="s">
        <v>2041</v>
      </c>
      <c r="J78" s="805"/>
    </row>
    <row r="79" spans="2:10" ht="13.8" x14ac:dyDescent="0.3">
      <c r="B79" s="37" t="s">
        <v>1916</v>
      </c>
      <c r="C79" s="832" t="s">
        <v>1846</v>
      </c>
      <c r="D79" s="731" t="s">
        <v>1149</v>
      </c>
      <c r="E79" s="731"/>
      <c r="F79" s="725" t="s">
        <v>1556</v>
      </c>
      <c r="G79" s="292"/>
      <c r="H79" s="292" t="s">
        <v>1556</v>
      </c>
      <c r="I79" s="120" t="s">
        <v>2041</v>
      </c>
      <c r="J79" s="805"/>
    </row>
    <row r="80" spans="2:10" ht="13.8" x14ac:dyDescent="0.3">
      <c r="B80" s="37" t="s">
        <v>1917</v>
      </c>
      <c r="C80" s="832" t="s">
        <v>1846</v>
      </c>
      <c r="D80" s="731" t="s">
        <v>1149</v>
      </c>
      <c r="E80" s="731"/>
      <c r="F80" s="725" t="s">
        <v>1556</v>
      </c>
      <c r="G80" s="292"/>
      <c r="H80" s="292" t="s">
        <v>1556</v>
      </c>
      <c r="I80" s="120" t="s">
        <v>2040</v>
      </c>
      <c r="J80" s="805"/>
    </row>
    <row r="81" spans="2:10" ht="13.8" x14ac:dyDescent="0.3">
      <c r="B81" s="37" t="s">
        <v>1918</v>
      </c>
      <c r="C81" s="832" t="s">
        <v>1846</v>
      </c>
      <c r="D81" s="731" t="s">
        <v>1149</v>
      </c>
      <c r="E81" s="731"/>
      <c r="F81" s="725" t="s">
        <v>1556</v>
      </c>
      <c r="G81" s="292"/>
      <c r="H81" s="292" t="s">
        <v>1556</v>
      </c>
      <c r="I81" s="120" t="s">
        <v>2041</v>
      </c>
      <c r="J81" s="805"/>
    </row>
    <row r="82" spans="2:10" ht="13.8" x14ac:dyDescent="0.3">
      <c r="B82" s="37" t="s">
        <v>1919</v>
      </c>
      <c r="C82" s="832" t="s">
        <v>1846</v>
      </c>
      <c r="D82" s="731" t="s">
        <v>1149</v>
      </c>
      <c r="E82" s="731"/>
      <c r="F82" s="725" t="s">
        <v>1556</v>
      </c>
      <c r="G82" s="292"/>
      <c r="H82" s="292" t="s">
        <v>1556</v>
      </c>
      <c r="I82" s="120" t="s">
        <v>2044</v>
      </c>
      <c r="J82" s="805"/>
    </row>
    <row r="83" spans="2:10" ht="13.8" x14ac:dyDescent="0.3">
      <c r="B83" s="37" t="s">
        <v>1920</v>
      </c>
      <c r="C83" s="832" t="s">
        <v>1846</v>
      </c>
      <c r="D83" s="731" t="s">
        <v>1149</v>
      </c>
      <c r="E83" s="731"/>
      <c r="F83" s="725" t="s">
        <v>1556</v>
      </c>
      <c r="G83" s="292"/>
      <c r="H83" s="292" t="s">
        <v>1556</v>
      </c>
      <c r="I83" s="120" t="s">
        <v>2041</v>
      </c>
      <c r="J83" s="805"/>
    </row>
    <row r="84" spans="2:10" ht="13.8" x14ac:dyDescent="0.3">
      <c r="B84" s="37" t="s">
        <v>1921</v>
      </c>
      <c r="C84" s="832" t="s">
        <v>1846</v>
      </c>
      <c r="D84" s="731" t="s">
        <v>1149</v>
      </c>
      <c r="E84" s="731"/>
      <c r="F84" s="725" t="s">
        <v>1556</v>
      </c>
      <c r="G84" s="292"/>
      <c r="H84" s="292" t="s">
        <v>1556</v>
      </c>
      <c r="I84" s="120" t="s">
        <v>2040</v>
      </c>
      <c r="J84" s="805"/>
    </row>
    <row r="85" spans="2:10" ht="13.8" x14ac:dyDescent="0.3">
      <c r="B85" s="37" t="s">
        <v>1922</v>
      </c>
      <c r="C85" s="832" t="s">
        <v>1846</v>
      </c>
      <c r="D85" s="731" t="s">
        <v>1149</v>
      </c>
      <c r="E85" s="731"/>
      <c r="F85" s="725" t="s">
        <v>1556</v>
      </c>
      <c r="G85" s="292"/>
      <c r="H85" s="292" t="s">
        <v>1556</v>
      </c>
      <c r="I85" s="120" t="s">
        <v>2040</v>
      </c>
      <c r="J85" s="805"/>
    </row>
    <row r="86" spans="2:10" ht="13.8" x14ac:dyDescent="0.3">
      <c r="B86" s="37" t="s">
        <v>1923</v>
      </c>
      <c r="C86" s="832" t="s">
        <v>1846</v>
      </c>
      <c r="D86" s="731" t="s">
        <v>1149</v>
      </c>
      <c r="E86" s="731"/>
      <c r="F86" s="725" t="s">
        <v>1556</v>
      </c>
      <c r="G86" s="292"/>
      <c r="H86" s="292" t="s">
        <v>1556</v>
      </c>
      <c r="I86" s="120" t="s">
        <v>2040</v>
      </c>
      <c r="J86" s="805"/>
    </row>
    <row r="87" spans="2:10" ht="13.8" x14ac:dyDescent="0.3">
      <c r="B87" s="37" t="s">
        <v>1924</v>
      </c>
      <c r="C87" s="832" t="s">
        <v>1846</v>
      </c>
      <c r="D87" s="731" t="s">
        <v>1149</v>
      </c>
      <c r="E87" s="731"/>
      <c r="F87" s="725" t="s">
        <v>1556</v>
      </c>
      <c r="G87" s="292"/>
      <c r="H87" s="292" t="s">
        <v>1556</v>
      </c>
      <c r="I87" s="120" t="s">
        <v>2040</v>
      </c>
      <c r="J87" s="805"/>
    </row>
    <row r="88" spans="2:10" ht="13.8" x14ac:dyDescent="0.3">
      <c r="B88" s="37" t="s">
        <v>1925</v>
      </c>
      <c r="C88" s="832" t="s">
        <v>1846</v>
      </c>
      <c r="D88" s="731" t="s">
        <v>1149</v>
      </c>
      <c r="E88" s="731"/>
      <c r="F88" s="725" t="s">
        <v>1556</v>
      </c>
      <c r="G88" s="292"/>
      <c r="H88" s="292" t="s">
        <v>1556</v>
      </c>
      <c r="I88" s="120" t="s">
        <v>2041</v>
      </c>
      <c r="J88" s="805"/>
    </row>
    <row r="89" spans="2:10" ht="13.8" x14ac:dyDescent="0.3">
      <c r="B89" s="37" t="s">
        <v>1926</v>
      </c>
      <c r="C89" s="832" t="s">
        <v>1846</v>
      </c>
      <c r="D89" s="731" t="s">
        <v>1149</v>
      </c>
      <c r="E89" s="731"/>
      <c r="F89" s="725" t="s">
        <v>1556</v>
      </c>
      <c r="G89" s="292"/>
      <c r="H89" s="292" t="s">
        <v>1556</v>
      </c>
      <c r="I89" s="120" t="s">
        <v>2040</v>
      </c>
      <c r="J89" s="805"/>
    </row>
    <row r="90" spans="2:10" ht="13.8" x14ac:dyDescent="0.3">
      <c r="B90" s="37" t="s">
        <v>1927</v>
      </c>
      <c r="C90" s="832" t="s">
        <v>1846</v>
      </c>
      <c r="D90" s="731" t="s">
        <v>1149</v>
      </c>
      <c r="E90" s="731"/>
      <c r="F90" s="725" t="s">
        <v>1556</v>
      </c>
      <c r="G90" s="292"/>
      <c r="H90" s="292" t="s">
        <v>1556</v>
      </c>
      <c r="I90" s="120" t="s">
        <v>2040</v>
      </c>
      <c r="J90" s="805"/>
    </row>
    <row r="91" spans="2:10" ht="13.8" x14ac:dyDescent="0.3">
      <c r="B91" s="37" t="s">
        <v>1928</v>
      </c>
      <c r="C91" s="832" t="s">
        <v>1846</v>
      </c>
      <c r="D91" s="731" t="s">
        <v>1149</v>
      </c>
      <c r="E91" s="731"/>
      <c r="F91" s="725" t="s">
        <v>1556</v>
      </c>
      <c r="G91" s="292"/>
      <c r="H91" s="292" t="s">
        <v>1556</v>
      </c>
      <c r="I91" s="120" t="s">
        <v>2040</v>
      </c>
      <c r="J91" s="805"/>
    </row>
    <row r="92" spans="2:10" ht="13.8" x14ac:dyDescent="0.3">
      <c r="B92" s="37" t="s">
        <v>1929</v>
      </c>
      <c r="C92" s="832" t="s">
        <v>1846</v>
      </c>
      <c r="D92" s="731" t="s">
        <v>1149</v>
      </c>
      <c r="E92" s="731"/>
      <c r="F92" s="725" t="s">
        <v>1556</v>
      </c>
      <c r="G92" s="292"/>
      <c r="H92" s="292" t="s">
        <v>1556</v>
      </c>
      <c r="I92" s="120" t="s">
        <v>2040</v>
      </c>
      <c r="J92" s="805"/>
    </row>
    <row r="93" spans="2:10" ht="13.8" x14ac:dyDescent="0.3">
      <c r="B93" s="37" t="s">
        <v>1930</v>
      </c>
      <c r="C93" s="832" t="s">
        <v>1846</v>
      </c>
      <c r="D93" s="731" t="s">
        <v>1149</v>
      </c>
      <c r="E93" s="731"/>
      <c r="F93" s="725" t="s">
        <v>1556</v>
      </c>
      <c r="G93" s="292"/>
      <c r="H93" s="292" t="s">
        <v>1556</v>
      </c>
      <c r="I93" s="120" t="s">
        <v>2040</v>
      </c>
      <c r="J93" s="805"/>
    </row>
    <row r="94" spans="2:10" ht="13.8" x14ac:dyDescent="0.3">
      <c r="B94" s="37" t="s">
        <v>1931</v>
      </c>
      <c r="C94" s="832" t="s">
        <v>1846</v>
      </c>
      <c r="D94" s="731" t="s">
        <v>1149</v>
      </c>
      <c r="E94" s="731"/>
      <c r="F94" s="725" t="s">
        <v>1556</v>
      </c>
      <c r="G94" s="292"/>
      <c r="H94" s="292" t="s">
        <v>1556</v>
      </c>
      <c r="I94" s="120" t="s">
        <v>2040</v>
      </c>
      <c r="J94" s="805"/>
    </row>
    <row r="95" spans="2:10" ht="13.8" x14ac:dyDescent="0.3">
      <c r="B95" s="37" t="s">
        <v>1932</v>
      </c>
      <c r="C95" s="832" t="s">
        <v>1846</v>
      </c>
      <c r="D95" s="731" t="s">
        <v>1149</v>
      </c>
      <c r="E95" s="731"/>
      <c r="F95" s="725" t="s">
        <v>1556</v>
      </c>
      <c r="G95" s="292"/>
      <c r="H95" s="292" t="s">
        <v>1556</v>
      </c>
      <c r="I95" s="120" t="s">
        <v>2040</v>
      </c>
      <c r="J95" s="805"/>
    </row>
    <row r="96" spans="2:10" ht="13.8" x14ac:dyDescent="0.3">
      <c r="B96" s="37" t="s">
        <v>1933</v>
      </c>
      <c r="C96" s="832" t="s">
        <v>1846</v>
      </c>
      <c r="D96" s="731" t="s">
        <v>1149</v>
      </c>
      <c r="E96" s="731"/>
      <c r="F96" s="725" t="s">
        <v>1556</v>
      </c>
      <c r="G96" s="292"/>
      <c r="H96" s="292" t="s">
        <v>1556</v>
      </c>
      <c r="I96" s="120" t="s">
        <v>2040</v>
      </c>
      <c r="J96" s="805"/>
    </row>
    <row r="97" spans="2:10" ht="13.8" x14ac:dyDescent="0.3">
      <c r="B97" s="37" t="s">
        <v>1934</v>
      </c>
      <c r="C97" s="832" t="s">
        <v>1846</v>
      </c>
      <c r="D97" s="731" t="s">
        <v>1149</v>
      </c>
      <c r="E97" s="731"/>
      <c r="F97" s="725" t="s">
        <v>1556</v>
      </c>
      <c r="G97" s="292"/>
      <c r="H97" s="292" t="s">
        <v>1556</v>
      </c>
      <c r="I97" s="120" t="s">
        <v>2042</v>
      </c>
      <c r="J97" s="805"/>
    </row>
    <row r="98" spans="2:10" ht="13.8" x14ac:dyDescent="0.3">
      <c r="B98" s="37" t="s">
        <v>1935</v>
      </c>
      <c r="C98" s="832" t="s">
        <v>1846</v>
      </c>
      <c r="D98" s="731" t="s">
        <v>1149</v>
      </c>
      <c r="E98" s="731"/>
      <c r="F98" s="725" t="s">
        <v>1556</v>
      </c>
      <c r="G98" s="292"/>
      <c r="H98" s="292" t="s">
        <v>1556</v>
      </c>
      <c r="I98" s="120" t="s">
        <v>2042</v>
      </c>
      <c r="J98" s="805"/>
    </row>
    <row r="99" spans="2:10" ht="13.8" x14ac:dyDescent="0.3">
      <c r="B99" s="37" t="s">
        <v>1936</v>
      </c>
      <c r="C99" s="832" t="s">
        <v>1846</v>
      </c>
      <c r="D99" s="731" t="s">
        <v>1149</v>
      </c>
      <c r="E99" s="731"/>
      <c r="F99" s="725" t="s">
        <v>1556</v>
      </c>
      <c r="G99" s="292"/>
      <c r="H99" s="292" t="s">
        <v>1556</v>
      </c>
      <c r="I99" s="120" t="s">
        <v>2042</v>
      </c>
      <c r="J99" s="805"/>
    </row>
    <row r="100" spans="2:10" ht="13.8" x14ac:dyDescent="0.3">
      <c r="B100" s="37" t="s">
        <v>1937</v>
      </c>
      <c r="C100" s="832" t="s">
        <v>1846</v>
      </c>
      <c r="D100" s="731" t="s">
        <v>1149</v>
      </c>
      <c r="E100" s="731"/>
      <c r="F100" s="725" t="s">
        <v>1556</v>
      </c>
      <c r="G100" s="292"/>
      <c r="H100" s="292" t="s">
        <v>1556</v>
      </c>
      <c r="I100" s="120" t="s">
        <v>2042</v>
      </c>
      <c r="J100" s="805"/>
    </row>
    <row r="101" spans="2:10" ht="13.8" x14ac:dyDescent="0.3">
      <c r="B101" s="37" t="s">
        <v>1938</v>
      </c>
      <c r="C101" s="832" t="s">
        <v>1846</v>
      </c>
      <c r="D101" s="731" t="s">
        <v>1149</v>
      </c>
      <c r="E101" s="731"/>
      <c r="F101" s="725" t="s">
        <v>1556</v>
      </c>
      <c r="G101" s="292"/>
      <c r="H101" s="292" t="s">
        <v>1556</v>
      </c>
      <c r="I101" s="120" t="s">
        <v>2042</v>
      </c>
      <c r="J101" s="805"/>
    </row>
    <row r="102" spans="2:10" ht="13.8" x14ac:dyDescent="0.3">
      <c r="B102" s="37" t="s">
        <v>1939</v>
      </c>
      <c r="C102" s="832" t="s">
        <v>1846</v>
      </c>
      <c r="D102" s="731" t="s">
        <v>1149</v>
      </c>
      <c r="E102" s="731"/>
      <c r="F102" s="725" t="s">
        <v>1556</v>
      </c>
      <c r="G102" s="292"/>
      <c r="H102" s="292" t="s">
        <v>1556</v>
      </c>
      <c r="I102" s="120" t="s">
        <v>1779</v>
      </c>
      <c r="J102" s="805"/>
    </row>
    <row r="103" spans="2:10" ht="13.8" x14ac:dyDescent="0.3">
      <c r="B103" s="37" t="s">
        <v>1940</v>
      </c>
      <c r="C103" s="832" t="s">
        <v>1846</v>
      </c>
      <c r="D103" s="731" t="s">
        <v>1149</v>
      </c>
      <c r="E103" s="731"/>
      <c r="F103" s="725" t="s">
        <v>1556</v>
      </c>
      <c r="G103" s="292"/>
      <c r="H103" s="292" t="s">
        <v>1556</v>
      </c>
      <c r="I103" s="120" t="s">
        <v>2042</v>
      </c>
      <c r="J103" s="805"/>
    </row>
    <row r="104" spans="2:10" ht="13.8" x14ac:dyDescent="0.3">
      <c r="B104" s="37" t="s">
        <v>1941</v>
      </c>
      <c r="C104" s="832" t="s">
        <v>1846</v>
      </c>
      <c r="D104" s="731" t="s">
        <v>1149</v>
      </c>
      <c r="E104" s="731"/>
      <c r="F104" s="725" t="s">
        <v>1556</v>
      </c>
      <c r="G104" s="292"/>
      <c r="H104" s="292" t="s">
        <v>1556</v>
      </c>
      <c r="I104" s="120" t="s">
        <v>2042</v>
      </c>
      <c r="J104" s="805"/>
    </row>
    <row r="105" spans="2:10" ht="13.8" x14ac:dyDescent="0.3">
      <c r="B105" s="37" t="s">
        <v>1942</v>
      </c>
      <c r="C105" s="832" t="s">
        <v>1846</v>
      </c>
      <c r="D105" s="731" t="s">
        <v>1149</v>
      </c>
      <c r="E105" s="731"/>
      <c r="F105" s="725" t="s">
        <v>1556</v>
      </c>
      <c r="G105" s="292"/>
      <c r="H105" s="292" t="s">
        <v>1556</v>
      </c>
      <c r="I105" s="120" t="s">
        <v>2042</v>
      </c>
      <c r="J105" s="805"/>
    </row>
    <row r="106" spans="2:10" ht="13.8" x14ac:dyDescent="0.3">
      <c r="B106" s="37" t="s">
        <v>1943</v>
      </c>
      <c r="C106" s="832" t="s">
        <v>1846</v>
      </c>
      <c r="D106" s="731" t="s">
        <v>1149</v>
      </c>
      <c r="E106" s="731"/>
      <c r="F106" s="725" t="s">
        <v>1556</v>
      </c>
      <c r="G106" s="292"/>
      <c r="H106" s="292" t="s">
        <v>1556</v>
      </c>
      <c r="I106" s="120" t="s">
        <v>2040</v>
      </c>
      <c r="J106" s="805"/>
    </row>
    <row r="107" spans="2:10" ht="13.8" x14ac:dyDescent="0.3">
      <c r="B107" s="37" t="s">
        <v>1944</v>
      </c>
      <c r="C107" s="832" t="s">
        <v>1846</v>
      </c>
      <c r="D107" s="731" t="s">
        <v>1149</v>
      </c>
      <c r="E107" s="731"/>
      <c r="F107" s="725" t="s">
        <v>1556</v>
      </c>
      <c r="G107" s="292"/>
      <c r="H107" s="292" t="s">
        <v>1556</v>
      </c>
      <c r="I107" s="120" t="s">
        <v>2040</v>
      </c>
      <c r="J107" s="805"/>
    </row>
    <row r="108" spans="2:10" ht="13.8" x14ac:dyDescent="0.3">
      <c r="B108" s="37" t="s">
        <v>1945</v>
      </c>
      <c r="C108" s="832" t="s">
        <v>1846</v>
      </c>
      <c r="D108" s="731" t="s">
        <v>1149</v>
      </c>
      <c r="E108" s="731"/>
      <c r="F108" s="725" t="s">
        <v>1556</v>
      </c>
      <c r="G108" s="292"/>
      <c r="H108" s="292" t="s">
        <v>1556</v>
      </c>
      <c r="I108" s="120" t="s">
        <v>2040</v>
      </c>
      <c r="J108" s="805"/>
    </row>
    <row r="109" spans="2:10" ht="13.8" x14ac:dyDescent="0.3">
      <c r="B109" s="37" t="s">
        <v>1946</v>
      </c>
      <c r="C109" s="832" t="s">
        <v>1846</v>
      </c>
      <c r="D109" s="731" t="s">
        <v>1149</v>
      </c>
      <c r="E109" s="731"/>
      <c r="F109" s="725" t="s">
        <v>1556</v>
      </c>
      <c r="G109" s="292"/>
      <c r="H109" s="292" t="s">
        <v>1556</v>
      </c>
      <c r="I109" s="120" t="s">
        <v>2040</v>
      </c>
      <c r="J109" s="805"/>
    </row>
    <row r="110" spans="2:10" ht="13.8" x14ac:dyDescent="0.3">
      <c r="B110" s="37" t="s">
        <v>1947</v>
      </c>
      <c r="C110" s="832" t="s">
        <v>1846</v>
      </c>
      <c r="D110" s="731" t="s">
        <v>1149</v>
      </c>
      <c r="E110" s="731"/>
      <c r="F110" s="725" t="s">
        <v>1556</v>
      </c>
      <c r="G110" s="292"/>
      <c r="H110" s="292" t="s">
        <v>1556</v>
      </c>
      <c r="I110" s="120" t="s">
        <v>2040</v>
      </c>
      <c r="J110" s="805"/>
    </row>
    <row r="111" spans="2:10" ht="13.8" x14ac:dyDescent="0.3">
      <c r="B111" s="37" t="s">
        <v>1948</v>
      </c>
      <c r="C111" s="832" t="s">
        <v>1846</v>
      </c>
      <c r="D111" s="731" t="s">
        <v>1149</v>
      </c>
      <c r="E111" s="731"/>
      <c r="F111" s="725" t="s">
        <v>1556</v>
      </c>
      <c r="G111" s="292"/>
      <c r="H111" s="292" t="s">
        <v>1556</v>
      </c>
      <c r="I111" s="120" t="s">
        <v>2042</v>
      </c>
      <c r="J111" s="805"/>
    </row>
    <row r="112" spans="2:10" ht="13.8" x14ac:dyDescent="0.3">
      <c r="B112" s="37" t="s">
        <v>1949</v>
      </c>
      <c r="C112" s="832" t="s">
        <v>1846</v>
      </c>
      <c r="D112" s="731" t="s">
        <v>1149</v>
      </c>
      <c r="E112" s="731"/>
      <c r="F112" s="725" t="s">
        <v>1556</v>
      </c>
      <c r="G112" s="292"/>
      <c r="H112" s="292" t="s">
        <v>1556</v>
      </c>
      <c r="I112" s="120" t="s">
        <v>2042</v>
      </c>
      <c r="J112" s="805"/>
    </row>
    <row r="113" spans="2:10" ht="13.8" x14ac:dyDescent="0.3">
      <c r="B113" s="37" t="s">
        <v>1950</v>
      </c>
      <c r="C113" s="832" t="s">
        <v>1846</v>
      </c>
      <c r="D113" s="731" t="s">
        <v>1149</v>
      </c>
      <c r="E113" s="731"/>
      <c r="F113" s="725" t="s">
        <v>1556</v>
      </c>
      <c r="G113" s="292"/>
      <c r="H113" s="292" t="s">
        <v>1556</v>
      </c>
      <c r="I113" s="120" t="s">
        <v>2042</v>
      </c>
      <c r="J113" s="805"/>
    </row>
    <row r="114" spans="2:10" ht="13.8" x14ac:dyDescent="0.3">
      <c r="B114" s="37" t="s">
        <v>1951</v>
      </c>
      <c r="C114" s="832" t="s">
        <v>1846</v>
      </c>
      <c r="D114" s="731" t="s">
        <v>1149</v>
      </c>
      <c r="E114" s="731"/>
      <c r="F114" s="725" t="s">
        <v>1556</v>
      </c>
      <c r="G114" s="292"/>
      <c r="H114" s="292" t="s">
        <v>1556</v>
      </c>
      <c r="I114" s="120" t="s">
        <v>2042</v>
      </c>
      <c r="J114" s="805"/>
    </row>
    <row r="115" spans="2:10" ht="13.8" x14ac:dyDescent="0.3">
      <c r="B115" s="37" t="s">
        <v>1952</v>
      </c>
      <c r="C115" s="832" t="s">
        <v>1846</v>
      </c>
      <c r="D115" s="731" t="s">
        <v>1149</v>
      </c>
      <c r="E115" s="731"/>
      <c r="F115" s="725" t="s">
        <v>1556</v>
      </c>
      <c r="G115" s="292"/>
      <c r="H115" s="292" t="s">
        <v>1556</v>
      </c>
      <c r="I115" s="120" t="s">
        <v>2042</v>
      </c>
      <c r="J115" s="805"/>
    </row>
    <row r="116" spans="2:10" ht="13.8" x14ac:dyDescent="0.3">
      <c r="B116" s="37" t="s">
        <v>1953</v>
      </c>
      <c r="C116" s="832" t="s">
        <v>1846</v>
      </c>
      <c r="D116" s="731" t="s">
        <v>1149</v>
      </c>
      <c r="E116" s="731"/>
      <c r="F116" s="725" t="s">
        <v>1556</v>
      </c>
      <c r="G116" s="292"/>
      <c r="H116" s="292" t="s">
        <v>1556</v>
      </c>
      <c r="I116" s="120" t="s">
        <v>2042</v>
      </c>
      <c r="J116" s="805"/>
    </row>
    <row r="117" spans="2:10" ht="13.8" x14ac:dyDescent="0.3">
      <c r="B117" s="37" t="s">
        <v>1954</v>
      </c>
      <c r="C117" s="832" t="s">
        <v>1846</v>
      </c>
      <c r="D117" s="731" t="s">
        <v>1149</v>
      </c>
      <c r="E117" s="731"/>
      <c r="F117" s="725" t="s">
        <v>1556</v>
      </c>
      <c r="G117" s="292"/>
      <c r="H117" s="292" t="s">
        <v>1556</v>
      </c>
      <c r="I117" s="120" t="s">
        <v>2040</v>
      </c>
      <c r="J117" s="805"/>
    </row>
    <row r="118" spans="2:10" ht="13.8" x14ac:dyDescent="0.3">
      <c r="B118" s="37" t="s">
        <v>1955</v>
      </c>
      <c r="C118" s="832" t="s">
        <v>1846</v>
      </c>
      <c r="D118" s="731" t="s">
        <v>1149</v>
      </c>
      <c r="E118" s="731"/>
      <c r="F118" s="725" t="s">
        <v>1556</v>
      </c>
      <c r="G118" s="292"/>
      <c r="H118" s="292" t="s">
        <v>1556</v>
      </c>
      <c r="I118" s="120" t="s">
        <v>2042</v>
      </c>
      <c r="J118" s="805"/>
    </row>
    <row r="119" spans="2:10" ht="13.8" x14ac:dyDescent="0.3">
      <c r="B119" s="37" t="s">
        <v>1956</v>
      </c>
      <c r="C119" s="832" t="s">
        <v>1846</v>
      </c>
      <c r="D119" s="731" t="s">
        <v>1149</v>
      </c>
      <c r="E119" s="731"/>
      <c r="F119" s="725" t="s">
        <v>1556</v>
      </c>
      <c r="G119" s="292"/>
      <c r="H119" s="292" t="s">
        <v>1556</v>
      </c>
      <c r="I119" s="120" t="s">
        <v>2042</v>
      </c>
      <c r="J119" s="805"/>
    </row>
    <row r="120" spans="2:10" ht="13.8" x14ac:dyDescent="0.3">
      <c r="B120" s="37" t="s">
        <v>1957</v>
      </c>
      <c r="C120" s="832" t="s">
        <v>1846</v>
      </c>
      <c r="D120" s="731" t="s">
        <v>1149</v>
      </c>
      <c r="E120" s="731"/>
      <c r="F120" s="725" t="s">
        <v>1556</v>
      </c>
      <c r="G120" s="292"/>
      <c r="H120" s="292" t="s">
        <v>1556</v>
      </c>
      <c r="I120" s="120" t="s">
        <v>2040</v>
      </c>
      <c r="J120" s="805"/>
    </row>
    <row r="121" spans="2:10" ht="13.8" x14ac:dyDescent="0.3">
      <c r="B121" s="37" t="s">
        <v>1958</v>
      </c>
      <c r="C121" s="832" t="s">
        <v>1846</v>
      </c>
      <c r="D121" s="731" t="s">
        <v>1149</v>
      </c>
      <c r="E121" s="731"/>
      <c r="F121" s="725" t="s">
        <v>1556</v>
      </c>
      <c r="G121" s="292"/>
      <c r="H121" s="292" t="s">
        <v>1556</v>
      </c>
      <c r="I121" s="120" t="s">
        <v>2042</v>
      </c>
      <c r="J121" s="805"/>
    </row>
    <row r="122" spans="2:10" ht="13.8" x14ac:dyDescent="0.3">
      <c r="B122" s="37" t="s">
        <v>1959</v>
      </c>
      <c r="C122" s="832" t="s">
        <v>1846</v>
      </c>
      <c r="D122" s="731" t="s">
        <v>1149</v>
      </c>
      <c r="E122" s="731"/>
      <c r="F122" s="725" t="s">
        <v>1556</v>
      </c>
      <c r="G122" s="292"/>
      <c r="H122" s="292" t="s">
        <v>1556</v>
      </c>
      <c r="I122" s="120" t="s">
        <v>2042</v>
      </c>
      <c r="J122" s="805"/>
    </row>
    <row r="123" spans="2:10" ht="13.8" x14ac:dyDescent="0.3">
      <c r="B123" s="37" t="s">
        <v>1960</v>
      </c>
      <c r="C123" s="832" t="s">
        <v>1846</v>
      </c>
      <c r="D123" s="731" t="s">
        <v>1149</v>
      </c>
      <c r="E123" s="731"/>
      <c r="F123" s="725" t="s">
        <v>1556</v>
      </c>
      <c r="G123" s="292"/>
      <c r="H123" s="292" t="s">
        <v>1556</v>
      </c>
      <c r="I123" s="120" t="s">
        <v>2040</v>
      </c>
      <c r="J123" s="805"/>
    </row>
    <row r="124" spans="2:10" ht="13.8" x14ac:dyDescent="0.3">
      <c r="B124" s="37" t="s">
        <v>1961</v>
      </c>
      <c r="C124" s="832" t="s">
        <v>1846</v>
      </c>
      <c r="D124" s="731" t="s">
        <v>1149</v>
      </c>
      <c r="E124" s="731"/>
      <c r="F124" s="725" t="s">
        <v>1556</v>
      </c>
      <c r="G124" s="292"/>
      <c r="H124" s="292" t="s">
        <v>1556</v>
      </c>
      <c r="I124" s="120" t="s">
        <v>1781</v>
      </c>
      <c r="J124" s="805"/>
    </row>
    <row r="125" spans="2:10" ht="13.8" x14ac:dyDescent="0.3">
      <c r="B125" s="37" t="s">
        <v>1962</v>
      </c>
      <c r="C125" s="832" t="s">
        <v>1846</v>
      </c>
      <c r="D125" s="731" t="s">
        <v>1149</v>
      </c>
      <c r="E125" s="731"/>
      <c r="F125" s="725" t="s">
        <v>1556</v>
      </c>
      <c r="G125" s="292"/>
      <c r="H125" s="292" t="s">
        <v>1556</v>
      </c>
      <c r="I125" s="120" t="s">
        <v>2040</v>
      </c>
      <c r="J125" s="805"/>
    </row>
    <row r="126" spans="2:10" ht="13.8" x14ac:dyDescent="0.3">
      <c r="B126" s="37" t="s">
        <v>1963</v>
      </c>
      <c r="C126" s="832" t="s">
        <v>1846</v>
      </c>
      <c r="D126" s="731" t="s">
        <v>1149</v>
      </c>
      <c r="E126" s="731"/>
      <c r="F126" s="725" t="s">
        <v>1556</v>
      </c>
      <c r="G126" s="292"/>
      <c r="H126" s="292" t="s">
        <v>1556</v>
      </c>
      <c r="I126" s="120" t="s">
        <v>2041</v>
      </c>
      <c r="J126" s="805"/>
    </row>
    <row r="127" spans="2:10" ht="13.8" x14ac:dyDescent="0.3">
      <c r="B127" s="37" t="s">
        <v>1964</v>
      </c>
      <c r="C127" s="832" t="s">
        <v>1846</v>
      </c>
      <c r="D127" s="731" t="s">
        <v>1149</v>
      </c>
      <c r="E127" s="731"/>
      <c r="F127" s="725" t="s">
        <v>1556</v>
      </c>
      <c r="G127" s="292"/>
      <c r="H127" s="292" t="s">
        <v>1556</v>
      </c>
      <c r="I127" s="120" t="s">
        <v>2040</v>
      </c>
      <c r="J127" s="805"/>
    </row>
    <row r="128" spans="2:10" ht="13.8" x14ac:dyDescent="0.3">
      <c r="B128" s="37" t="s">
        <v>1965</v>
      </c>
      <c r="C128" s="832" t="s">
        <v>1846</v>
      </c>
      <c r="D128" s="731" t="s">
        <v>1149</v>
      </c>
      <c r="E128" s="731"/>
      <c r="F128" s="725" t="s">
        <v>1556</v>
      </c>
      <c r="G128" s="292"/>
      <c r="H128" s="292" t="s">
        <v>1556</v>
      </c>
      <c r="I128" s="120" t="s">
        <v>2044</v>
      </c>
      <c r="J128" s="805"/>
    </row>
    <row r="129" spans="2:10" ht="13.8" x14ac:dyDescent="0.3">
      <c r="B129" s="37" t="s">
        <v>1966</v>
      </c>
      <c r="C129" s="832" t="s">
        <v>1846</v>
      </c>
      <c r="D129" s="731" t="s">
        <v>1149</v>
      </c>
      <c r="E129" s="731"/>
      <c r="F129" s="725" t="s">
        <v>1556</v>
      </c>
      <c r="G129" s="292"/>
      <c r="H129" s="292" t="s">
        <v>1556</v>
      </c>
      <c r="I129" s="120" t="s">
        <v>2040</v>
      </c>
      <c r="J129" s="805"/>
    </row>
    <row r="130" spans="2:10" ht="13.8" x14ac:dyDescent="0.3">
      <c r="B130" s="37" t="s">
        <v>1967</v>
      </c>
      <c r="C130" s="832" t="s">
        <v>1846</v>
      </c>
      <c r="D130" s="731" t="s">
        <v>1149</v>
      </c>
      <c r="E130" s="731"/>
      <c r="F130" s="725" t="s">
        <v>1556</v>
      </c>
      <c r="G130" s="292"/>
      <c r="H130" s="292" t="s">
        <v>1556</v>
      </c>
      <c r="I130" s="120" t="s">
        <v>2040</v>
      </c>
      <c r="J130" s="805"/>
    </row>
    <row r="131" spans="2:10" ht="13.8" x14ac:dyDescent="0.3">
      <c r="B131" s="37" t="s">
        <v>1968</v>
      </c>
      <c r="C131" s="832" t="s">
        <v>1846</v>
      </c>
      <c r="D131" s="731" t="s">
        <v>1149</v>
      </c>
      <c r="E131" s="731"/>
      <c r="F131" s="725" t="s">
        <v>1556</v>
      </c>
      <c r="G131" s="292"/>
      <c r="H131" s="292" t="s">
        <v>1556</v>
      </c>
      <c r="I131" s="120" t="s">
        <v>2041</v>
      </c>
      <c r="J131" s="805"/>
    </row>
    <row r="132" spans="2:10" ht="13.8" x14ac:dyDescent="0.3">
      <c r="B132" s="37" t="s">
        <v>1969</v>
      </c>
      <c r="C132" s="832" t="s">
        <v>1846</v>
      </c>
      <c r="D132" s="731" t="s">
        <v>1149</v>
      </c>
      <c r="E132" s="731"/>
      <c r="F132" s="725" t="s">
        <v>1556</v>
      </c>
      <c r="G132" s="292"/>
      <c r="H132" s="292" t="s">
        <v>1556</v>
      </c>
      <c r="I132" s="120" t="s">
        <v>2040</v>
      </c>
      <c r="J132" s="805"/>
    </row>
    <row r="133" spans="2:10" ht="13.8" x14ac:dyDescent="0.3">
      <c r="B133" s="37" t="s">
        <v>1970</v>
      </c>
      <c r="C133" s="832" t="s">
        <v>1846</v>
      </c>
      <c r="D133" s="731" t="s">
        <v>1149</v>
      </c>
      <c r="E133" s="731"/>
      <c r="F133" s="725" t="s">
        <v>1556</v>
      </c>
      <c r="G133" s="292"/>
      <c r="H133" s="292" t="s">
        <v>1556</v>
      </c>
      <c r="I133" s="120" t="s">
        <v>2040</v>
      </c>
      <c r="J133" s="805"/>
    </row>
    <row r="134" spans="2:10" ht="13.8" x14ac:dyDescent="0.3">
      <c r="B134" s="37" t="s">
        <v>1971</v>
      </c>
      <c r="C134" s="832" t="s">
        <v>1846</v>
      </c>
      <c r="D134" s="731" t="s">
        <v>1149</v>
      </c>
      <c r="E134" s="731"/>
      <c r="F134" s="725" t="s">
        <v>1556</v>
      </c>
      <c r="G134" s="292"/>
      <c r="H134" s="292" t="s">
        <v>1556</v>
      </c>
      <c r="I134" s="120" t="s">
        <v>2040</v>
      </c>
      <c r="J134" s="805"/>
    </row>
    <row r="135" spans="2:10" ht="13.8" x14ac:dyDescent="0.3">
      <c r="B135" s="37" t="s">
        <v>1972</v>
      </c>
      <c r="C135" s="832" t="s">
        <v>1846</v>
      </c>
      <c r="D135" s="731" t="s">
        <v>1149</v>
      </c>
      <c r="E135" s="731"/>
      <c r="F135" s="725" t="s">
        <v>1556</v>
      </c>
      <c r="G135" s="292"/>
      <c r="H135" s="292" t="s">
        <v>1556</v>
      </c>
      <c r="I135" s="120" t="s">
        <v>2041</v>
      </c>
      <c r="J135" s="805"/>
    </row>
    <row r="136" spans="2:10" ht="13.8" x14ac:dyDescent="0.3">
      <c r="B136" s="37" t="s">
        <v>1973</v>
      </c>
      <c r="C136" s="832" t="s">
        <v>1846</v>
      </c>
      <c r="D136" s="731" t="s">
        <v>1149</v>
      </c>
      <c r="E136" s="731"/>
      <c r="F136" s="725" t="s">
        <v>1556</v>
      </c>
      <c r="G136" s="292"/>
      <c r="H136" s="292" t="s">
        <v>1556</v>
      </c>
      <c r="I136" s="120" t="s">
        <v>2044</v>
      </c>
      <c r="J136" s="805"/>
    </row>
    <row r="137" spans="2:10" ht="13.8" x14ac:dyDescent="0.3">
      <c r="B137" s="37" t="s">
        <v>1974</v>
      </c>
      <c r="C137" s="832" t="s">
        <v>1846</v>
      </c>
      <c r="D137" s="731" t="s">
        <v>1149</v>
      </c>
      <c r="E137" s="731"/>
      <c r="F137" s="725" t="s">
        <v>1556</v>
      </c>
      <c r="G137" s="292"/>
      <c r="H137" s="292" t="s">
        <v>1556</v>
      </c>
      <c r="I137" s="120" t="s">
        <v>2040</v>
      </c>
      <c r="J137" s="805"/>
    </row>
    <row r="138" spans="2:10" ht="13.8" x14ac:dyDescent="0.3">
      <c r="B138" s="37" t="s">
        <v>1975</v>
      </c>
      <c r="C138" s="832" t="s">
        <v>1846</v>
      </c>
      <c r="D138" s="731" t="s">
        <v>1149</v>
      </c>
      <c r="E138" s="731"/>
      <c r="F138" s="725" t="s">
        <v>1556</v>
      </c>
      <c r="G138" s="292"/>
      <c r="H138" s="292" t="s">
        <v>1556</v>
      </c>
      <c r="I138" s="120" t="s">
        <v>2040</v>
      </c>
      <c r="J138" s="805"/>
    </row>
    <row r="139" spans="2:10" ht="13.8" x14ac:dyDescent="0.3">
      <c r="B139" s="37" t="s">
        <v>1976</v>
      </c>
      <c r="C139" s="832" t="s">
        <v>1846</v>
      </c>
      <c r="D139" s="731" t="s">
        <v>1149</v>
      </c>
      <c r="E139" s="731"/>
      <c r="F139" s="725" t="s">
        <v>1556</v>
      </c>
      <c r="G139" s="292"/>
      <c r="H139" s="292" t="s">
        <v>1556</v>
      </c>
      <c r="I139" s="120" t="s">
        <v>2040</v>
      </c>
      <c r="J139" s="805"/>
    </row>
    <row r="140" spans="2:10" ht="13.8" x14ac:dyDescent="0.3">
      <c r="B140" s="37" t="s">
        <v>1977</v>
      </c>
      <c r="C140" s="832" t="s">
        <v>1846</v>
      </c>
      <c r="D140" s="731" t="s">
        <v>1149</v>
      </c>
      <c r="E140" s="731"/>
      <c r="F140" s="725" t="s">
        <v>1556</v>
      </c>
      <c r="G140" s="292"/>
      <c r="H140" s="292" t="s">
        <v>1556</v>
      </c>
      <c r="I140" s="120" t="s">
        <v>2040</v>
      </c>
      <c r="J140" s="805"/>
    </row>
    <row r="141" spans="2:10" ht="13.8" x14ac:dyDescent="0.3">
      <c r="B141" s="37" t="s">
        <v>1978</v>
      </c>
      <c r="C141" s="832" t="s">
        <v>1846</v>
      </c>
      <c r="D141" s="731" t="s">
        <v>1149</v>
      </c>
      <c r="E141" s="731"/>
      <c r="F141" s="725" t="s">
        <v>1556</v>
      </c>
      <c r="G141" s="292"/>
      <c r="H141" s="292" t="s">
        <v>1556</v>
      </c>
      <c r="I141" s="120" t="s">
        <v>2040</v>
      </c>
      <c r="J141" s="805"/>
    </row>
    <row r="142" spans="2:10" ht="13.8" x14ac:dyDescent="0.3">
      <c r="B142" s="37" t="s">
        <v>1979</v>
      </c>
      <c r="C142" s="832" t="s">
        <v>1846</v>
      </c>
      <c r="D142" s="731" t="s">
        <v>1149</v>
      </c>
      <c r="E142" s="731"/>
      <c r="F142" s="725" t="s">
        <v>1556</v>
      </c>
      <c r="G142" s="292"/>
      <c r="H142" s="292" t="s">
        <v>1556</v>
      </c>
      <c r="I142" s="120" t="s">
        <v>2040</v>
      </c>
      <c r="J142" s="805"/>
    </row>
    <row r="143" spans="2:10" ht="13.8" x14ac:dyDescent="0.3">
      <c r="B143" s="37" t="s">
        <v>1980</v>
      </c>
      <c r="C143" s="832" t="s">
        <v>1846</v>
      </c>
      <c r="D143" s="731" t="s">
        <v>1149</v>
      </c>
      <c r="E143" s="731"/>
      <c r="F143" s="725" t="s">
        <v>1556</v>
      </c>
      <c r="G143" s="292"/>
      <c r="H143" s="292" t="s">
        <v>1556</v>
      </c>
      <c r="I143" s="120" t="s">
        <v>2040</v>
      </c>
      <c r="J143" s="805"/>
    </row>
    <row r="144" spans="2:10" ht="13.8" x14ac:dyDescent="0.3">
      <c r="B144" s="37" t="s">
        <v>1981</v>
      </c>
      <c r="C144" s="832" t="s">
        <v>1846</v>
      </c>
      <c r="D144" s="731" t="s">
        <v>1149</v>
      </c>
      <c r="E144" s="731"/>
      <c r="F144" s="725" t="s">
        <v>1556</v>
      </c>
      <c r="G144" s="292"/>
      <c r="H144" s="292" t="s">
        <v>1556</v>
      </c>
      <c r="I144" s="120" t="s">
        <v>2040</v>
      </c>
      <c r="J144" s="805"/>
    </row>
    <row r="145" spans="2:10" ht="13.8" x14ac:dyDescent="0.3">
      <c r="B145" s="37" t="s">
        <v>1982</v>
      </c>
      <c r="C145" s="832" t="s">
        <v>1846</v>
      </c>
      <c r="D145" s="731" t="s">
        <v>1149</v>
      </c>
      <c r="E145" s="731"/>
      <c r="F145" s="725" t="s">
        <v>1556</v>
      </c>
      <c r="G145" s="292"/>
      <c r="H145" s="292" t="s">
        <v>1556</v>
      </c>
      <c r="I145" s="120" t="s">
        <v>2041</v>
      </c>
      <c r="J145" s="805"/>
    </row>
    <row r="146" spans="2:10" ht="13.8" x14ac:dyDescent="0.3">
      <c r="B146" s="37" t="s">
        <v>1983</v>
      </c>
      <c r="C146" s="832" t="s">
        <v>1846</v>
      </c>
      <c r="D146" s="731" t="s">
        <v>1149</v>
      </c>
      <c r="E146" s="731"/>
      <c r="F146" s="725" t="s">
        <v>1556</v>
      </c>
      <c r="G146" s="292"/>
      <c r="H146" s="292" t="s">
        <v>1556</v>
      </c>
      <c r="I146" s="120" t="s">
        <v>2040</v>
      </c>
      <c r="J146" s="805"/>
    </row>
    <row r="147" spans="2:10" ht="13.8" x14ac:dyDescent="0.3">
      <c r="B147" s="37" t="s">
        <v>1984</v>
      </c>
      <c r="C147" s="832" t="s">
        <v>1846</v>
      </c>
      <c r="D147" s="731" t="s">
        <v>1149</v>
      </c>
      <c r="E147" s="731"/>
      <c r="F147" s="725" t="s">
        <v>1556</v>
      </c>
      <c r="G147" s="292"/>
      <c r="H147" s="292" t="s">
        <v>1556</v>
      </c>
      <c r="I147" s="120" t="s">
        <v>2040</v>
      </c>
      <c r="J147" s="805"/>
    </row>
    <row r="148" spans="2:10" ht="13.8" x14ac:dyDescent="0.3">
      <c r="B148" s="37" t="s">
        <v>1985</v>
      </c>
      <c r="C148" s="832" t="s">
        <v>1846</v>
      </c>
      <c r="D148" s="731" t="s">
        <v>1149</v>
      </c>
      <c r="E148" s="731"/>
      <c r="F148" s="725" t="s">
        <v>1556</v>
      </c>
      <c r="G148" s="292"/>
      <c r="H148" s="292" t="s">
        <v>1556</v>
      </c>
      <c r="I148" s="120" t="s">
        <v>2040</v>
      </c>
      <c r="J148" s="805"/>
    </row>
    <row r="149" spans="2:10" ht="13.8" x14ac:dyDescent="0.3">
      <c r="B149" s="37" t="s">
        <v>1986</v>
      </c>
      <c r="C149" s="832" t="s">
        <v>1846</v>
      </c>
      <c r="D149" s="731" t="s">
        <v>1149</v>
      </c>
      <c r="E149" s="731"/>
      <c r="F149" s="725"/>
      <c r="G149" s="292"/>
      <c r="H149" s="292" t="s">
        <v>1556</v>
      </c>
      <c r="I149" s="120" t="s">
        <v>2040</v>
      </c>
      <c r="J149" s="805"/>
    </row>
    <row r="150" spans="2:10" ht="13.8" x14ac:dyDescent="0.3">
      <c r="B150" s="37" t="s">
        <v>1987</v>
      </c>
      <c r="C150" s="832" t="s">
        <v>1846</v>
      </c>
      <c r="D150" s="731" t="s">
        <v>1149</v>
      </c>
      <c r="E150" s="731"/>
      <c r="F150" s="725"/>
      <c r="G150" s="292"/>
      <c r="H150" s="292" t="s">
        <v>1556</v>
      </c>
      <c r="I150" s="120" t="s">
        <v>2040</v>
      </c>
      <c r="J150" s="805"/>
    </row>
    <row r="151" spans="2:10" ht="13.8" x14ac:dyDescent="0.3">
      <c r="B151" s="37" t="s">
        <v>1988</v>
      </c>
      <c r="C151" s="832" t="s">
        <v>1846</v>
      </c>
      <c r="D151" s="731" t="s">
        <v>1149</v>
      </c>
      <c r="E151" s="731"/>
      <c r="F151" s="725"/>
      <c r="G151" s="292"/>
      <c r="H151" s="292" t="s">
        <v>1556</v>
      </c>
      <c r="I151" s="120" t="s">
        <v>2040</v>
      </c>
      <c r="J151" s="805"/>
    </row>
    <row r="152" spans="2:10" ht="13.8" x14ac:dyDescent="0.3">
      <c r="B152" s="37" t="s">
        <v>1989</v>
      </c>
      <c r="C152" s="832" t="s">
        <v>1846</v>
      </c>
      <c r="D152" s="731" t="s">
        <v>1149</v>
      </c>
      <c r="E152" s="731"/>
      <c r="F152" s="725"/>
      <c r="G152" s="292"/>
      <c r="H152" s="292" t="s">
        <v>1556</v>
      </c>
      <c r="I152" s="120" t="s">
        <v>2041</v>
      </c>
      <c r="J152" s="805"/>
    </row>
    <row r="153" spans="2:10" ht="13.8" x14ac:dyDescent="0.3">
      <c r="B153" s="37" t="s">
        <v>1990</v>
      </c>
      <c r="C153" s="832" t="s">
        <v>1846</v>
      </c>
      <c r="D153" s="731" t="s">
        <v>1149</v>
      </c>
      <c r="E153" s="731"/>
      <c r="F153" s="725"/>
      <c r="G153" s="292"/>
      <c r="H153" s="292" t="s">
        <v>1556</v>
      </c>
      <c r="I153" s="120" t="s">
        <v>2040</v>
      </c>
      <c r="J153" s="805"/>
    </row>
    <row r="154" spans="2:10" ht="13.8" x14ac:dyDescent="0.3">
      <c r="B154" s="37" t="s">
        <v>1991</v>
      </c>
      <c r="C154" s="832" t="s">
        <v>1846</v>
      </c>
      <c r="D154" s="731" t="s">
        <v>1149</v>
      </c>
      <c r="E154" s="731"/>
      <c r="F154" s="725"/>
      <c r="G154" s="292"/>
      <c r="H154" s="292" t="s">
        <v>1556</v>
      </c>
      <c r="I154" s="120" t="s">
        <v>2040</v>
      </c>
      <c r="J154" s="805"/>
    </row>
    <row r="155" spans="2:10" ht="13.8" x14ac:dyDescent="0.3">
      <c r="B155" s="37" t="s">
        <v>1992</v>
      </c>
      <c r="C155" s="832" t="s">
        <v>1846</v>
      </c>
      <c r="D155" s="731" t="s">
        <v>1149</v>
      </c>
      <c r="E155" s="731"/>
      <c r="F155" s="725"/>
      <c r="G155" s="292"/>
      <c r="H155" s="292" t="s">
        <v>1556</v>
      </c>
      <c r="I155" s="120" t="s">
        <v>2041</v>
      </c>
      <c r="J155" s="805"/>
    </row>
    <row r="156" spans="2:10" ht="13.8" x14ac:dyDescent="0.3">
      <c r="B156" s="37" t="s">
        <v>1993</v>
      </c>
      <c r="C156" s="832" t="s">
        <v>1846</v>
      </c>
      <c r="D156" s="731" t="s">
        <v>1149</v>
      </c>
      <c r="E156" s="731"/>
      <c r="F156" s="725"/>
      <c r="G156" s="292"/>
      <c r="H156" s="292" t="s">
        <v>1556</v>
      </c>
      <c r="I156" s="120" t="s">
        <v>2041</v>
      </c>
      <c r="J156" s="805"/>
    </row>
    <row r="157" spans="2:10" ht="13.8" x14ac:dyDescent="0.3">
      <c r="B157" s="37" t="s">
        <v>1994</v>
      </c>
      <c r="C157" s="832" t="s">
        <v>1846</v>
      </c>
      <c r="D157" s="832" t="s">
        <v>1149</v>
      </c>
      <c r="E157" s="731"/>
      <c r="F157" s="725"/>
      <c r="G157" s="292"/>
      <c r="H157" s="292" t="s">
        <v>1556</v>
      </c>
      <c r="I157" s="120" t="s">
        <v>2040</v>
      </c>
      <c r="J157" s="805"/>
    </row>
    <row r="158" spans="2:10" ht="13.8" x14ac:dyDescent="0.3">
      <c r="B158" s="37" t="s">
        <v>1995</v>
      </c>
      <c r="C158" s="832" t="s">
        <v>1846</v>
      </c>
      <c r="D158" s="832" t="s">
        <v>1149</v>
      </c>
      <c r="E158" s="731"/>
      <c r="F158" s="725"/>
      <c r="G158" s="292"/>
      <c r="H158" s="292" t="s">
        <v>1556</v>
      </c>
      <c r="I158" s="120" t="s">
        <v>2041</v>
      </c>
      <c r="J158" s="805"/>
    </row>
    <row r="159" spans="2:10" ht="13.8" x14ac:dyDescent="0.3">
      <c r="B159" s="37" t="s">
        <v>1996</v>
      </c>
      <c r="C159" s="832" t="s">
        <v>1846</v>
      </c>
      <c r="D159" s="832" t="s">
        <v>1149</v>
      </c>
      <c r="E159" s="731"/>
      <c r="F159" s="725"/>
      <c r="G159" s="292"/>
      <c r="H159" s="292" t="s">
        <v>1556</v>
      </c>
      <c r="I159" s="120" t="s">
        <v>2040</v>
      </c>
      <c r="J159" s="805"/>
    </row>
    <row r="160" spans="2:10" ht="13.8" x14ac:dyDescent="0.3">
      <c r="B160" s="37" t="s">
        <v>1997</v>
      </c>
      <c r="C160" s="832" t="s">
        <v>1846</v>
      </c>
      <c r="D160" s="832" t="s">
        <v>1149</v>
      </c>
      <c r="E160" s="731"/>
      <c r="F160" s="725"/>
      <c r="G160" s="292"/>
      <c r="H160" s="292" t="s">
        <v>1556</v>
      </c>
      <c r="I160" s="120" t="s">
        <v>2040</v>
      </c>
      <c r="J160" s="805"/>
    </row>
    <row r="161" spans="2:10" ht="13.8" x14ac:dyDescent="0.3">
      <c r="B161" s="37" t="s">
        <v>1998</v>
      </c>
      <c r="C161" s="832" t="s">
        <v>1846</v>
      </c>
      <c r="D161" s="832" t="s">
        <v>1149</v>
      </c>
      <c r="E161" s="731"/>
      <c r="F161" s="725"/>
      <c r="G161" s="292"/>
      <c r="H161" s="292" t="s">
        <v>1556</v>
      </c>
      <c r="I161" s="120" t="s">
        <v>2040</v>
      </c>
      <c r="J161" s="805"/>
    </row>
    <row r="162" spans="2:10" ht="13.8" x14ac:dyDescent="0.3">
      <c r="B162" s="37" t="s">
        <v>1999</v>
      </c>
      <c r="C162" s="832" t="s">
        <v>1846</v>
      </c>
      <c r="D162" s="832" t="s">
        <v>1149</v>
      </c>
      <c r="E162" s="731"/>
      <c r="F162" s="725"/>
      <c r="G162" s="292"/>
      <c r="H162" s="292" t="s">
        <v>1556</v>
      </c>
      <c r="I162" s="120" t="s">
        <v>2041</v>
      </c>
      <c r="J162" s="805"/>
    </row>
    <row r="163" spans="2:10" ht="13.8" x14ac:dyDescent="0.3">
      <c r="B163" s="37" t="s">
        <v>2000</v>
      </c>
      <c r="C163" s="832" t="s">
        <v>1846</v>
      </c>
      <c r="D163" s="832" t="s">
        <v>1149</v>
      </c>
      <c r="E163" s="731"/>
      <c r="F163" s="725"/>
      <c r="G163" s="292"/>
      <c r="H163" s="292" t="s">
        <v>1556</v>
      </c>
      <c r="I163" s="120" t="s">
        <v>1779</v>
      </c>
      <c r="J163" s="805"/>
    </row>
    <row r="164" spans="2:10" ht="13.8" x14ac:dyDescent="0.3">
      <c r="B164" s="37" t="s">
        <v>2001</v>
      </c>
      <c r="C164" s="832" t="s">
        <v>1846</v>
      </c>
      <c r="D164" s="832" t="s">
        <v>1149</v>
      </c>
      <c r="E164" s="731"/>
      <c r="F164" s="725"/>
      <c r="G164" s="292"/>
      <c r="H164" s="292" t="s">
        <v>1556</v>
      </c>
      <c r="I164" s="120" t="s">
        <v>2041</v>
      </c>
      <c r="J164" s="805"/>
    </row>
    <row r="165" spans="2:10" ht="13.8" x14ac:dyDescent="0.3">
      <c r="B165" s="37" t="s">
        <v>2002</v>
      </c>
      <c r="C165" s="832" t="s">
        <v>1846</v>
      </c>
      <c r="D165" s="832" t="s">
        <v>1149</v>
      </c>
      <c r="E165" s="731"/>
      <c r="F165" s="725"/>
      <c r="G165" s="292"/>
      <c r="H165" s="292" t="s">
        <v>1556</v>
      </c>
      <c r="I165" s="120" t="s">
        <v>2041</v>
      </c>
      <c r="J165" s="805"/>
    </row>
    <row r="166" spans="2:10" ht="13.8" x14ac:dyDescent="0.3">
      <c r="B166" s="37" t="s">
        <v>2003</v>
      </c>
      <c r="C166" s="832" t="s">
        <v>1846</v>
      </c>
      <c r="D166" s="832" t="s">
        <v>1149</v>
      </c>
      <c r="E166" s="731"/>
      <c r="F166" s="725"/>
      <c r="G166" s="292"/>
      <c r="H166" s="292" t="s">
        <v>1556</v>
      </c>
      <c r="I166" s="120" t="s">
        <v>1781</v>
      </c>
      <c r="J166" s="805"/>
    </row>
    <row r="167" spans="2:10" ht="13.8" x14ac:dyDescent="0.3">
      <c r="B167" s="37" t="s">
        <v>2004</v>
      </c>
      <c r="C167" s="832" t="s">
        <v>1846</v>
      </c>
      <c r="D167" s="832" t="s">
        <v>1149</v>
      </c>
      <c r="E167" s="731"/>
      <c r="F167" s="725"/>
      <c r="G167" s="292"/>
      <c r="H167" s="292" t="s">
        <v>1556</v>
      </c>
      <c r="I167" s="120" t="s">
        <v>2040</v>
      </c>
      <c r="J167" s="805"/>
    </row>
    <row r="168" spans="2:10" ht="13.8" x14ac:dyDescent="0.3">
      <c r="B168" s="37" t="s">
        <v>2005</v>
      </c>
      <c r="C168" s="832" t="s">
        <v>1846</v>
      </c>
      <c r="D168" s="832" t="s">
        <v>1149</v>
      </c>
      <c r="E168" s="731"/>
      <c r="F168" s="725"/>
      <c r="G168" s="292"/>
      <c r="H168" s="292" t="s">
        <v>1556</v>
      </c>
      <c r="I168" s="120" t="s">
        <v>2040</v>
      </c>
      <c r="J168" s="805"/>
    </row>
    <row r="169" spans="2:10" ht="13.8" x14ac:dyDescent="0.3">
      <c r="B169" s="37" t="s">
        <v>2006</v>
      </c>
      <c r="C169" s="832" t="s">
        <v>1846</v>
      </c>
      <c r="D169" s="832" t="s">
        <v>1149</v>
      </c>
      <c r="E169" s="731"/>
      <c r="F169" s="725"/>
      <c r="G169" s="292"/>
      <c r="H169" s="292" t="s">
        <v>1556</v>
      </c>
      <c r="I169" s="120" t="s">
        <v>2043</v>
      </c>
      <c r="J169" s="805"/>
    </row>
    <row r="170" spans="2:10" ht="13.8" x14ac:dyDescent="0.3">
      <c r="B170" s="37" t="s">
        <v>2007</v>
      </c>
      <c r="C170" s="832" t="s">
        <v>1846</v>
      </c>
      <c r="D170" s="832" t="s">
        <v>1149</v>
      </c>
      <c r="E170" s="731"/>
      <c r="F170" s="725"/>
      <c r="G170" s="292"/>
      <c r="H170" s="292" t="s">
        <v>1556</v>
      </c>
      <c r="I170" s="120" t="s">
        <v>2042</v>
      </c>
      <c r="J170" s="805"/>
    </row>
    <row r="171" spans="2:10" ht="13.8" x14ac:dyDescent="0.3">
      <c r="B171" s="37" t="s">
        <v>2008</v>
      </c>
      <c r="C171" s="832" t="s">
        <v>1846</v>
      </c>
      <c r="D171" s="832" t="s">
        <v>1149</v>
      </c>
      <c r="E171" s="731"/>
      <c r="F171" s="725"/>
      <c r="G171" s="292"/>
      <c r="H171" s="292" t="s">
        <v>1556</v>
      </c>
      <c r="I171" s="120" t="s">
        <v>2040</v>
      </c>
      <c r="J171" s="805"/>
    </row>
    <row r="172" spans="2:10" ht="13.8" x14ac:dyDescent="0.3">
      <c r="B172" s="37" t="s">
        <v>2009</v>
      </c>
      <c r="C172" s="832" t="s">
        <v>1846</v>
      </c>
      <c r="D172" s="832" t="s">
        <v>1149</v>
      </c>
      <c r="E172" s="731"/>
      <c r="F172" s="725"/>
      <c r="G172" s="292"/>
      <c r="H172" s="292" t="s">
        <v>1556</v>
      </c>
      <c r="I172" s="120" t="s">
        <v>2041</v>
      </c>
      <c r="J172" s="805"/>
    </row>
    <row r="173" spans="2:10" ht="13.8" x14ac:dyDescent="0.3">
      <c r="B173" s="37" t="s">
        <v>2010</v>
      </c>
      <c r="C173" s="832" t="s">
        <v>1846</v>
      </c>
      <c r="D173" s="832" t="s">
        <v>1149</v>
      </c>
      <c r="E173" s="731"/>
      <c r="F173" s="725"/>
      <c r="G173" s="292"/>
      <c r="H173" s="292" t="s">
        <v>1556</v>
      </c>
      <c r="I173" s="120" t="s">
        <v>2041</v>
      </c>
      <c r="J173" s="805"/>
    </row>
    <row r="174" spans="2:10" ht="13.8" x14ac:dyDescent="0.3">
      <c r="B174" s="37" t="s">
        <v>2011</v>
      </c>
      <c r="C174" s="832" t="s">
        <v>1846</v>
      </c>
      <c r="D174" s="832" t="s">
        <v>1149</v>
      </c>
      <c r="E174" s="731"/>
      <c r="F174" s="725"/>
      <c r="G174" s="292"/>
      <c r="H174" s="292" t="s">
        <v>1556</v>
      </c>
      <c r="I174" s="120" t="s">
        <v>2041</v>
      </c>
      <c r="J174" s="805"/>
    </row>
    <row r="175" spans="2:10" ht="13.8" x14ac:dyDescent="0.3">
      <c r="B175" s="37" t="s">
        <v>2012</v>
      </c>
      <c r="C175" s="832" t="s">
        <v>1846</v>
      </c>
      <c r="D175" s="832" t="s">
        <v>1149</v>
      </c>
      <c r="E175" s="731"/>
      <c r="F175" s="725"/>
      <c r="G175" s="292"/>
      <c r="H175" s="292" t="s">
        <v>1556</v>
      </c>
      <c r="I175" s="120" t="s">
        <v>2042</v>
      </c>
      <c r="J175" s="805"/>
    </row>
    <row r="176" spans="2:10" ht="13.8" x14ac:dyDescent="0.3">
      <c r="B176" s="37" t="s">
        <v>2013</v>
      </c>
      <c r="C176" s="832" t="s">
        <v>1846</v>
      </c>
      <c r="D176" s="832" t="s">
        <v>1149</v>
      </c>
      <c r="E176" s="731"/>
      <c r="F176" s="725"/>
      <c r="G176" s="292"/>
      <c r="H176" s="292" t="s">
        <v>1556</v>
      </c>
      <c r="I176" s="120" t="s">
        <v>2040</v>
      </c>
      <c r="J176" s="805"/>
    </row>
    <row r="177" spans="2:10" ht="13.8" x14ac:dyDescent="0.3">
      <c r="B177" s="37" t="s">
        <v>2014</v>
      </c>
      <c r="C177" s="832" t="s">
        <v>1846</v>
      </c>
      <c r="D177" s="832" t="s">
        <v>1149</v>
      </c>
      <c r="E177" s="731"/>
      <c r="F177" s="725"/>
      <c r="G177" s="292"/>
      <c r="H177" s="292" t="s">
        <v>1556</v>
      </c>
      <c r="I177" s="120" t="s">
        <v>2044</v>
      </c>
      <c r="J177" s="805"/>
    </row>
    <row r="178" spans="2:10" ht="13.8" x14ac:dyDescent="0.3">
      <c r="B178" s="37" t="s">
        <v>2015</v>
      </c>
      <c r="C178" s="832" t="s">
        <v>1846</v>
      </c>
      <c r="D178" s="832" t="s">
        <v>1149</v>
      </c>
      <c r="E178" s="731"/>
      <c r="F178" s="725"/>
      <c r="G178" s="292"/>
      <c r="H178" s="292" t="s">
        <v>1556</v>
      </c>
      <c r="I178" s="120" t="s">
        <v>2040</v>
      </c>
      <c r="J178" s="805"/>
    </row>
    <row r="179" spans="2:10" ht="13.8" x14ac:dyDescent="0.3">
      <c r="B179" s="37" t="s">
        <v>2016</v>
      </c>
      <c r="C179" s="832" t="s">
        <v>1846</v>
      </c>
      <c r="D179" s="832" t="s">
        <v>1149</v>
      </c>
      <c r="E179" s="731"/>
      <c r="F179" s="725"/>
      <c r="G179" s="292"/>
      <c r="H179" s="292" t="s">
        <v>1556</v>
      </c>
      <c r="I179" s="120" t="s">
        <v>2040</v>
      </c>
      <c r="J179" s="805"/>
    </row>
    <row r="180" spans="2:10" ht="13.8" x14ac:dyDescent="0.3">
      <c r="B180" s="37" t="s">
        <v>2017</v>
      </c>
      <c r="C180" s="832" t="s">
        <v>1846</v>
      </c>
      <c r="D180" s="832" t="s">
        <v>1149</v>
      </c>
      <c r="E180" s="731"/>
      <c r="F180" s="725"/>
      <c r="G180" s="292"/>
      <c r="H180" s="292" t="s">
        <v>1556</v>
      </c>
      <c r="I180" s="120" t="s">
        <v>2040</v>
      </c>
      <c r="J180" s="805"/>
    </row>
    <row r="181" spans="2:10" ht="13.8" x14ac:dyDescent="0.3">
      <c r="B181" s="37" t="s">
        <v>2018</v>
      </c>
      <c r="C181" s="832" t="s">
        <v>1846</v>
      </c>
      <c r="D181" s="832" t="s">
        <v>1149</v>
      </c>
      <c r="E181" s="731"/>
      <c r="F181" s="725"/>
      <c r="G181" s="292"/>
      <c r="H181" s="292" t="s">
        <v>1556</v>
      </c>
      <c r="I181" s="120" t="s">
        <v>2040</v>
      </c>
      <c r="J181" s="805"/>
    </row>
    <row r="182" spans="2:10" ht="13.8" x14ac:dyDescent="0.3">
      <c r="B182" s="37" t="s">
        <v>2019</v>
      </c>
      <c r="C182" s="832" t="s">
        <v>1846</v>
      </c>
      <c r="D182" s="832" t="s">
        <v>1149</v>
      </c>
      <c r="E182" s="731"/>
      <c r="F182" s="725"/>
      <c r="G182" s="292"/>
      <c r="H182" s="292" t="s">
        <v>1556</v>
      </c>
      <c r="I182" s="120" t="s">
        <v>2040</v>
      </c>
      <c r="J182" s="805"/>
    </row>
    <row r="183" spans="2:10" ht="13.8" x14ac:dyDescent="0.3">
      <c r="B183" s="37" t="s">
        <v>2020</v>
      </c>
      <c r="C183" s="832" t="s">
        <v>1846</v>
      </c>
      <c r="D183" s="832" t="s">
        <v>1149</v>
      </c>
      <c r="E183" s="731"/>
      <c r="F183" s="725"/>
      <c r="G183" s="292"/>
      <c r="H183" s="292" t="s">
        <v>1556</v>
      </c>
      <c r="I183" s="120" t="s">
        <v>2043</v>
      </c>
      <c r="J183" s="805"/>
    </row>
    <row r="184" spans="2:10" ht="13.8" x14ac:dyDescent="0.3">
      <c r="B184" s="37" t="s">
        <v>2021</v>
      </c>
      <c r="C184" s="832" t="s">
        <v>1846</v>
      </c>
      <c r="D184" s="832" t="s">
        <v>1149</v>
      </c>
      <c r="E184" s="731"/>
      <c r="F184" s="725"/>
      <c r="G184" s="292"/>
      <c r="H184" s="292" t="s">
        <v>1556</v>
      </c>
      <c r="I184" s="120" t="s">
        <v>2040</v>
      </c>
      <c r="J184" s="805"/>
    </row>
    <row r="185" spans="2:10" ht="13.8" x14ac:dyDescent="0.3">
      <c r="B185" s="37" t="s">
        <v>2022</v>
      </c>
      <c r="C185" s="832" t="s">
        <v>1846</v>
      </c>
      <c r="D185" s="832" t="s">
        <v>1149</v>
      </c>
      <c r="E185" s="731"/>
      <c r="F185" s="725"/>
      <c r="G185" s="292"/>
      <c r="H185" s="292" t="s">
        <v>1556</v>
      </c>
      <c r="I185" s="120" t="s">
        <v>2041</v>
      </c>
      <c r="J185" s="805"/>
    </row>
    <row r="186" spans="2:10" ht="13.8" x14ac:dyDescent="0.3">
      <c r="B186" s="37" t="s">
        <v>2023</v>
      </c>
      <c r="C186" s="832" t="s">
        <v>1846</v>
      </c>
      <c r="D186" s="832" t="s">
        <v>1149</v>
      </c>
      <c r="E186" s="731"/>
      <c r="F186" s="725"/>
      <c r="G186" s="292"/>
      <c r="H186" s="292" t="s">
        <v>1556</v>
      </c>
      <c r="I186" s="120" t="s">
        <v>2040</v>
      </c>
      <c r="J186" s="805"/>
    </row>
    <row r="187" spans="2:10" ht="13.8" x14ac:dyDescent="0.3">
      <c r="B187" s="37" t="s">
        <v>2024</v>
      </c>
      <c r="C187" s="832" t="s">
        <v>1846</v>
      </c>
      <c r="D187" s="832" t="s">
        <v>1149</v>
      </c>
      <c r="E187" s="731"/>
      <c r="F187" s="725"/>
      <c r="G187" s="292"/>
      <c r="H187" s="292"/>
      <c r="I187" s="120" t="s">
        <v>2040</v>
      </c>
      <c r="J187" s="805"/>
    </row>
    <row r="188" spans="2:10" ht="13.8" x14ac:dyDescent="0.3">
      <c r="B188" s="37" t="s">
        <v>2025</v>
      </c>
      <c r="C188" s="832" t="s">
        <v>1846</v>
      </c>
      <c r="D188" s="832" t="s">
        <v>1149</v>
      </c>
      <c r="E188" s="731"/>
      <c r="F188" s="725"/>
      <c r="G188" s="292"/>
      <c r="H188" s="292" t="s">
        <v>1556</v>
      </c>
      <c r="I188" s="120" t="s">
        <v>2042</v>
      </c>
      <c r="J188" s="805"/>
    </row>
    <row r="189" spans="2:10" ht="13.8" x14ac:dyDescent="0.3">
      <c r="B189" s="37" t="s">
        <v>2026</v>
      </c>
      <c r="C189" s="832" t="s">
        <v>1846</v>
      </c>
      <c r="D189" s="832" t="s">
        <v>1149</v>
      </c>
      <c r="E189" s="731"/>
      <c r="F189" s="725"/>
      <c r="G189" s="292"/>
      <c r="H189" s="292" t="s">
        <v>1556</v>
      </c>
      <c r="I189" s="120" t="s">
        <v>2041</v>
      </c>
      <c r="J189" s="805"/>
    </row>
    <row r="190" spans="2:10" ht="13.8" x14ac:dyDescent="0.3">
      <c r="B190" s="37" t="s">
        <v>2027</v>
      </c>
      <c r="C190" s="832" t="s">
        <v>1846</v>
      </c>
      <c r="D190" s="832" t="s">
        <v>1149</v>
      </c>
      <c r="E190" s="731"/>
      <c r="F190" s="725"/>
      <c r="G190" s="292"/>
      <c r="H190" s="292" t="s">
        <v>1556</v>
      </c>
      <c r="I190" s="120" t="s">
        <v>2040</v>
      </c>
      <c r="J190" s="805"/>
    </row>
    <row r="191" spans="2:10" ht="13.8" x14ac:dyDescent="0.3">
      <c r="B191" s="37" t="s">
        <v>2028</v>
      </c>
      <c r="C191" s="832" t="s">
        <v>1846</v>
      </c>
      <c r="D191" s="832" t="s">
        <v>1149</v>
      </c>
      <c r="E191" s="731"/>
      <c r="F191" s="725"/>
      <c r="G191" s="292"/>
      <c r="H191" s="292" t="s">
        <v>1556</v>
      </c>
      <c r="I191" s="120" t="s">
        <v>1779</v>
      </c>
      <c r="J191" s="805"/>
    </row>
    <row r="192" spans="2:10" ht="13.8" x14ac:dyDescent="0.3">
      <c r="B192" s="37" t="s">
        <v>2029</v>
      </c>
      <c r="C192" s="832" t="s">
        <v>1846</v>
      </c>
      <c r="D192" s="832" t="s">
        <v>1149</v>
      </c>
      <c r="E192" s="731"/>
      <c r="F192" s="725"/>
      <c r="G192" s="292"/>
      <c r="H192" s="292" t="s">
        <v>1556</v>
      </c>
      <c r="I192" s="120" t="s">
        <v>2040</v>
      </c>
      <c r="J192" s="805"/>
    </row>
    <row r="193" spans="2:10" ht="13.8" x14ac:dyDescent="0.3">
      <c r="B193" s="37" t="s">
        <v>2030</v>
      </c>
      <c r="C193" s="832" t="s">
        <v>1846</v>
      </c>
      <c r="D193" s="832" t="s">
        <v>1149</v>
      </c>
      <c r="E193" s="731"/>
      <c r="F193" s="725"/>
      <c r="G193" s="292"/>
      <c r="H193" s="292" t="s">
        <v>1556</v>
      </c>
      <c r="I193" s="120" t="s">
        <v>2040</v>
      </c>
      <c r="J193" s="805"/>
    </row>
    <row r="194" spans="2:10" ht="13.8" x14ac:dyDescent="0.3">
      <c r="B194" s="37" t="s">
        <v>2031</v>
      </c>
      <c r="C194" s="832" t="s">
        <v>1846</v>
      </c>
      <c r="D194" s="832" t="s">
        <v>1149</v>
      </c>
      <c r="E194" s="731"/>
      <c r="F194" s="725"/>
      <c r="G194" s="292"/>
      <c r="H194" s="292" t="s">
        <v>1556</v>
      </c>
      <c r="I194" s="120" t="s">
        <v>2041</v>
      </c>
      <c r="J194" s="805"/>
    </row>
    <row r="195" spans="2:10" ht="13.8" x14ac:dyDescent="0.3">
      <c r="B195" s="37" t="s">
        <v>2032</v>
      </c>
      <c r="C195" s="832" t="s">
        <v>1846</v>
      </c>
      <c r="D195" s="832" t="s">
        <v>1149</v>
      </c>
      <c r="E195" s="731"/>
      <c r="F195" s="725"/>
      <c r="G195" s="292"/>
      <c r="H195" s="292" t="s">
        <v>1556</v>
      </c>
      <c r="I195" s="120" t="s">
        <v>2040</v>
      </c>
      <c r="J195" s="805"/>
    </row>
    <row r="196" spans="2:10" ht="13.8" x14ac:dyDescent="0.3">
      <c r="B196" s="37" t="s">
        <v>2033</v>
      </c>
      <c r="C196" s="832" t="s">
        <v>1846</v>
      </c>
      <c r="D196" s="832" t="s">
        <v>1149</v>
      </c>
      <c r="E196" s="731"/>
      <c r="F196" s="725"/>
      <c r="G196" s="292"/>
      <c r="H196" s="292"/>
      <c r="I196" s="120" t="s">
        <v>1779</v>
      </c>
      <c r="J196" s="805"/>
    </row>
    <row r="197" spans="2:10" ht="13.8" x14ac:dyDescent="0.3">
      <c r="B197" s="37" t="s">
        <v>1786</v>
      </c>
      <c r="C197" s="832" t="s">
        <v>2034</v>
      </c>
      <c r="D197" s="832"/>
      <c r="E197" s="731"/>
      <c r="F197" s="725" t="s">
        <v>1149</v>
      </c>
      <c r="G197" s="292"/>
      <c r="H197" s="292" t="s">
        <v>1556</v>
      </c>
      <c r="I197" s="120" t="s">
        <v>1780</v>
      </c>
      <c r="J197" s="805"/>
    </row>
    <row r="198" spans="2:10" ht="13.8" x14ac:dyDescent="0.3">
      <c r="B198" s="37" t="s">
        <v>2035</v>
      </c>
      <c r="C198" s="832" t="s">
        <v>2034</v>
      </c>
      <c r="D198" s="832"/>
      <c r="E198" s="731"/>
      <c r="F198" s="725" t="s">
        <v>1149</v>
      </c>
      <c r="G198" s="292"/>
      <c r="H198" s="292" t="s">
        <v>1556</v>
      </c>
      <c r="I198" s="120" t="s">
        <v>2041</v>
      </c>
      <c r="J198" s="805"/>
    </row>
    <row r="199" spans="2:10" ht="13.8" x14ac:dyDescent="0.3">
      <c r="B199" s="37" t="s">
        <v>1782</v>
      </c>
      <c r="C199" s="832" t="s">
        <v>2034</v>
      </c>
      <c r="D199" s="731" t="s">
        <v>1556</v>
      </c>
      <c r="E199" s="731"/>
      <c r="F199" s="725" t="s">
        <v>1149</v>
      </c>
      <c r="G199" s="292"/>
      <c r="H199" s="292" t="s">
        <v>1556</v>
      </c>
      <c r="I199" s="120" t="s">
        <v>1780</v>
      </c>
      <c r="J199" s="805"/>
    </row>
    <row r="200" spans="2:10" ht="13.8" x14ac:dyDescent="0.3">
      <c r="B200" s="37" t="s">
        <v>2036</v>
      </c>
      <c r="C200" s="832" t="s">
        <v>2034</v>
      </c>
      <c r="D200" s="731" t="s">
        <v>1556</v>
      </c>
      <c r="E200" s="731"/>
      <c r="F200" s="725" t="s">
        <v>1149</v>
      </c>
      <c r="G200" s="292"/>
      <c r="H200" s="292" t="s">
        <v>1556</v>
      </c>
      <c r="I200" s="120" t="s">
        <v>1780</v>
      </c>
      <c r="J200" s="805"/>
    </row>
    <row r="201" spans="2:10" ht="13.8" x14ac:dyDescent="0.3">
      <c r="B201" s="37" t="s">
        <v>2037</v>
      </c>
      <c r="C201" s="832" t="s">
        <v>2034</v>
      </c>
      <c r="D201" s="731" t="s">
        <v>1556</v>
      </c>
      <c r="E201" s="731"/>
      <c r="F201" s="725" t="s">
        <v>1149</v>
      </c>
      <c r="G201" s="292"/>
      <c r="H201" s="292" t="s">
        <v>1556</v>
      </c>
      <c r="I201" s="120" t="s">
        <v>1780</v>
      </c>
      <c r="J201" s="805"/>
    </row>
    <row r="202" spans="2:10" ht="13.8" x14ac:dyDescent="0.3">
      <c r="B202" s="37" t="s">
        <v>1783</v>
      </c>
      <c r="C202" s="832" t="s">
        <v>2034</v>
      </c>
      <c r="D202" s="731" t="s">
        <v>1556</v>
      </c>
      <c r="E202" s="731"/>
      <c r="F202" s="725" t="s">
        <v>1149</v>
      </c>
      <c r="G202" s="292"/>
      <c r="H202" s="292"/>
      <c r="I202" s="120" t="s">
        <v>1780</v>
      </c>
      <c r="J202" s="805"/>
    </row>
    <row r="203" spans="2:10" ht="13.8" x14ac:dyDescent="0.3">
      <c r="B203" s="37" t="s">
        <v>1784</v>
      </c>
      <c r="C203" s="832" t="s">
        <v>2034</v>
      </c>
      <c r="D203" s="731" t="s">
        <v>1556</v>
      </c>
      <c r="E203" s="731"/>
      <c r="F203" s="725" t="s">
        <v>1149</v>
      </c>
      <c r="G203" s="292"/>
      <c r="H203" s="292" t="s">
        <v>1556</v>
      </c>
      <c r="I203" s="120" t="s">
        <v>1779</v>
      </c>
      <c r="J203" s="805"/>
    </row>
    <row r="204" spans="2:10" ht="13.8" x14ac:dyDescent="0.3">
      <c r="B204" s="37" t="s">
        <v>1785</v>
      </c>
      <c r="C204" s="832" t="s">
        <v>2034</v>
      </c>
      <c r="D204" s="731" t="s">
        <v>1556</v>
      </c>
      <c r="E204" s="731"/>
      <c r="F204" s="292" t="s">
        <v>1149</v>
      </c>
      <c r="G204" s="292"/>
      <c r="H204" s="292" t="s">
        <v>1556</v>
      </c>
      <c r="I204" s="120" t="s">
        <v>1781</v>
      </c>
      <c r="J204" s="805"/>
    </row>
    <row r="205" spans="2:10" ht="13.8" x14ac:dyDescent="0.3">
      <c r="B205" s="37" t="s">
        <v>1787</v>
      </c>
      <c r="C205" s="832" t="s">
        <v>2034</v>
      </c>
      <c r="D205" s="731" t="s">
        <v>1556</v>
      </c>
      <c r="E205" s="731"/>
      <c r="F205" s="292" t="s">
        <v>1149</v>
      </c>
      <c r="G205" s="292"/>
      <c r="H205" s="292"/>
      <c r="I205" s="120" t="s">
        <v>1780</v>
      </c>
      <c r="J205" s="805"/>
    </row>
    <row r="206" spans="2:10" ht="13.8" x14ac:dyDescent="0.3">
      <c r="B206" s="37" t="s">
        <v>2038</v>
      </c>
      <c r="C206" s="832" t="s">
        <v>2034</v>
      </c>
      <c r="D206" s="731" t="s">
        <v>1556</v>
      </c>
      <c r="E206" s="731"/>
      <c r="F206" s="292" t="s">
        <v>1149</v>
      </c>
      <c r="G206" s="292"/>
      <c r="H206" s="292" t="s">
        <v>1556</v>
      </c>
      <c r="I206" s="120" t="s">
        <v>1778</v>
      </c>
      <c r="J206" s="805"/>
    </row>
    <row r="207" spans="2:10" ht="13.8" x14ac:dyDescent="0.3">
      <c r="B207" s="37" t="s">
        <v>2039</v>
      </c>
      <c r="C207" s="832" t="s">
        <v>2034</v>
      </c>
      <c r="D207" s="731" t="s">
        <v>1556</v>
      </c>
      <c r="E207" s="731"/>
      <c r="F207" s="725" t="s">
        <v>1149</v>
      </c>
      <c r="G207" s="292"/>
      <c r="H207" s="292"/>
      <c r="I207" s="120" t="s">
        <v>1778</v>
      </c>
      <c r="J207" s="805"/>
    </row>
    <row r="209" spans="2:8" ht="14.4" x14ac:dyDescent="0.3">
      <c r="B209" s="30" t="s">
        <v>895</v>
      </c>
      <c r="C209" s="17"/>
      <c r="D209" s="17"/>
      <c r="E209" s="17"/>
      <c r="F209" s="17"/>
      <c r="G209" s="2"/>
      <c r="H209" s="2"/>
    </row>
    <row r="210" spans="2:8" ht="55.95" customHeight="1" x14ac:dyDescent="0.25">
      <c r="B210" s="1200" t="s">
        <v>2045</v>
      </c>
      <c r="C210" s="1200"/>
      <c r="D210" s="1200"/>
      <c r="E210" s="1200"/>
      <c r="F210" s="1200"/>
      <c r="G210" s="1200"/>
      <c r="H210" s="1200"/>
    </row>
  </sheetData>
  <sheetProtection algorithmName="SHA-512" hashValue="W3kRqWJWC9CgaevY928sII1yZZwmsIDNlNgL1KI/YPlzQYZdjIoNJyw42v32E1PAzggadVf64a0Hbesgj2CTKg==" saltValue="47E1u8pugc6t9dbgdpQLPg==" spinCount="100000" sheet="1" objects="1" scenarios="1"/>
  <autoFilter ref="B8:J207" xr:uid="{CA6F5CB3-ECF7-4DE9-919B-DBC0C59C3BB5}"/>
  <mergeCells count="5">
    <mergeCell ref="B7:B8"/>
    <mergeCell ref="C7:C8"/>
    <mergeCell ref="D7:H7"/>
    <mergeCell ref="I7:I8"/>
    <mergeCell ref="B210:H210"/>
  </mergeCells>
  <pageMargins left="0.70866141732283472" right="0.70866141732283472" top="0.78740157480314965" bottom="0.78740157480314965" header="0.31496062992125984" footer="0.31496062992125984"/>
  <pageSetup scale="5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87AC-AC9B-4E51-8E3F-BC6255421753}">
  <sheetPr codeName="Sheet4">
    <pageSetUpPr autoPageBreaks="0"/>
  </sheetPr>
  <dimension ref="B2:I137"/>
  <sheetViews>
    <sheetView showGridLines="0" zoomScale="90" zoomScaleNormal="9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67" style="2" customWidth="1"/>
    <col min="5" max="5" width="18.33203125" style="2" customWidth="1"/>
    <col min="6" max="6" width="18.33203125" style="413" customWidth="1"/>
    <col min="7" max="7" width="3.33203125" style="2" customWidth="1"/>
    <col min="8" max="16384" width="11.44140625" style="2"/>
  </cols>
  <sheetData>
    <row r="2" spans="2:6" ht="17.399999999999999" x14ac:dyDescent="0.35">
      <c r="B2" s="20" t="s">
        <v>264</v>
      </c>
    </row>
    <row r="3" spans="2:6" x14ac:dyDescent="0.3">
      <c r="B3" s="21" t="s">
        <v>1647</v>
      </c>
    </row>
    <row r="5" spans="2:6" x14ac:dyDescent="0.3">
      <c r="F5" s="480"/>
    </row>
    <row r="6" spans="2:6" s="413" customFormat="1" x14ac:dyDescent="0.3"/>
    <row r="7" spans="2:6" s="17" customFormat="1" ht="13.2" x14ac:dyDescent="0.25">
      <c r="B7" s="107"/>
      <c r="C7" s="107"/>
      <c r="D7" s="107"/>
      <c r="E7" s="7" t="s">
        <v>133</v>
      </c>
      <c r="F7" s="7" t="s">
        <v>134</v>
      </c>
    </row>
    <row r="8" spans="2:6" s="17" customFormat="1" ht="92.4" x14ac:dyDescent="0.25">
      <c r="B8" s="1203"/>
      <c r="C8" s="1203"/>
      <c r="D8" s="1203"/>
      <c r="E8" s="7" t="s">
        <v>265</v>
      </c>
      <c r="F8" s="7" t="s">
        <v>266</v>
      </c>
    </row>
    <row r="9" spans="2:6" s="105" customFormat="1" ht="13.2" x14ac:dyDescent="0.3">
      <c r="B9" s="1167" t="s">
        <v>267</v>
      </c>
      <c r="C9" s="1204"/>
      <c r="D9" s="1204"/>
      <c r="E9" s="1205"/>
      <c r="F9" s="1206"/>
    </row>
    <row r="10" spans="2:6" s="105" customFormat="1" ht="26.4" x14ac:dyDescent="0.3">
      <c r="B10" s="7" t="s">
        <v>137</v>
      </c>
      <c r="C10" s="1201" t="s">
        <v>268</v>
      </c>
      <c r="D10" s="1202"/>
      <c r="E10" s="385">
        <v>5991243737.3400002</v>
      </c>
      <c r="F10" s="414" t="s">
        <v>269</v>
      </c>
    </row>
    <row r="11" spans="2:6" s="105" customFormat="1" ht="13.2" hidden="1" x14ac:dyDescent="0.3">
      <c r="B11" s="7"/>
      <c r="C11" s="143"/>
      <c r="D11" s="130" t="s">
        <v>270</v>
      </c>
      <c r="E11" s="385"/>
      <c r="F11" s="414" t="s">
        <v>133</v>
      </c>
    </row>
    <row r="12" spans="2:6" s="105" customFormat="1" ht="13.2" hidden="1" x14ac:dyDescent="0.3">
      <c r="B12" s="7"/>
      <c r="C12" s="143"/>
      <c r="D12" s="130" t="s">
        <v>271</v>
      </c>
      <c r="E12" s="385"/>
      <c r="F12" s="414"/>
    </row>
    <row r="13" spans="2:6" s="105" customFormat="1" ht="13.2" hidden="1" x14ac:dyDescent="0.3">
      <c r="B13" s="7"/>
      <c r="C13" s="143"/>
      <c r="D13" s="130" t="s">
        <v>272</v>
      </c>
      <c r="E13" s="385"/>
      <c r="F13" s="414"/>
    </row>
    <row r="14" spans="2:6" s="105" customFormat="1" ht="13.2" x14ac:dyDescent="0.3">
      <c r="B14" s="7" t="s">
        <v>139</v>
      </c>
      <c r="C14" s="1201" t="s">
        <v>273</v>
      </c>
      <c r="D14" s="1202"/>
      <c r="E14" s="385">
        <v>15047181994.200001</v>
      </c>
      <c r="F14" s="414" t="s">
        <v>274</v>
      </c>
    </row>
    <row r="15" spans="2:6" s="105" customFormat="1" ht="13.2" x14ac:dyDescent="0.3">
      <c r="B15" s="7" t="s">
        <v>141</v>
      </c>
      <c r="C15" s="1201" t="s">
        <v>275</v>
      </c>
      <c r="D15" s="1202"/>
      <c r="E15" s="385">
        <v>-5417560824.96</v>
      </c>
      <c r="F15" s="414" t="s">
        <v>276</v>
      </c>
    </row>
    <row r="16" spans="2:6" s="105" customFormat="1" ht="13.2" x14ac:dyDescent="0.3">
      <c r="B16" s="7" t="s">
        <v>277</v>
      </c>
      <c r="C16" s="1201" t="s">
        <v>278</v>
      </c>
      <c r="D16" s="1202"/>
      <c r="E16" s="385">
        <v>0</v>
      </c>
      <c r="F16" s="414"/>
    </row>
    <row r="17" spans="2:6" s="105" customFormat="1" ht="13.2" x14ac:dyDescent="0.3">
      <c r="B17" s="7" t="s">
        <v>143</v>
      </c>
      <c r="C17" s="1201" t="s">
        <v>279</v>
      </c>
      <c r="D17" s="1202"/>
      <c r="E17" s="385">
        <v>0</v>
      </c>
      <c r="F17" s="414"/>
    </row>
    <row r="18" spans="2:6" s="105" customFormat="1" ht="13.2" x14ac:dyDescent="0.3">
      <c r="B18" s="7" t="s">
        <v>147</v>
      </c>
      <c r="C18" s="1201" t="s">
        <v>280</v>
      </c>
      <c r="D18" s="1202"/>
      <c r="E18" s="385">
        <v>705950484.97000003</v>
      </c>
      <c r="F18" s="414" t="s">
        <v>281</v>
      </c>
    </row>
    <row r="19" spans="2:6" s="105" customFormat="1" ht="13.2" x14ac:dyDescent="0.3">
      <c r="B19" s="7" t="s">
        <v>282</v>
      </c>
      <c r="C19" s="1201" t="s">
        <v>283</v>
      </c>
      <c r="D19" s="1202"/>
      <c r="E19" s="385">
        <v>703828438.97000003</v>
      </c>
      <c r="F19" s="414" t="s">
        <v>284</v>
      </c>
    </row>
    <row r="20" spans="2:6" s="594" customFormat="1" ht="13.2" x14ac:dyDescent="0.3">
      <c r="B20" s="106" t="s">
        <v>149</v>
      </c>
      <c r="C20" s="1207" t="s">
        <v>285</v>
      </c>
      <c r="D20" s="1208"/>
      <c r="E20" s="386">
        <v>17030643830.52</v>
      </c>
      <c r="F20" s="415"/>
    </row>
    <row r="21" spans="2:6" s="105" customFormat="1" ht="13.2" x14ac:dyDescent="0.3">
      <c r="B21" s="1167" t="s">
        <v>286</v>
      </c>
      <c r="C21" s="1204"/>
      <c r="D21" s="1204"/>
      <c r="E21" s="1209"/>
      <c r="F21" s="1210"/>
    </row>
    <row r="22" spans="2:6" s="105" customFormat="1" ht="13.2" x14ac:dyDescent="0.3">
      <c r="B22" s="7" t="s">
        <v>151</v>
      </c>
      <c r="C22" s="1201" t="s">
        <v>287</v>
      </c>
      <c r="D22" s="1202"/>
      <c r="E22" s="385">
        <v>-59513642.700000003</v>
      </c>
      <c r="F22" s="414" t="s">
        <v>288</v>
      </c>
    </row>
    <row r="23" spans="2:6" s="105" customFormat="1" ht="13.2" x14ac:dyDescent="0.3">
      <c r="B23" s="7" t="s">
        <v>152</v>
      </c>
      <c r="C23" s="1201" t="s">
        <v>289</v>
      </c>
      <c r="D23" s="1202"/>
      <c r="E23" s="619">
        <v>-623110885.94000006</v>
      </c>
      <c r="F23" s="620" t="s">
        <v>290</v>
      </c>
    </row>
    <row r="24" spans="2:6" s="105" customFormat="1" ht="13.2" x14ac:dyDescent="0.3">
      <c r="B24" s="7" t="s">
        <v>158</v>
      </c>
      <c r="C24" s="1201" t="s">
        <v>161</v>
      </c>
      <c r="D24" s="1202"/>
      <c r="E24" s="618"/>
      <c r="F24" s="623"/>
    </row>
    <row r="25" spans="2:6" s="105" customFormat="1" ht="13.2" x14ac:dyDescent="0.3">
      <c r="B25" s="7" t="s">
        <v>160</v>
      </c>
      <c r="C25" s="1201" t="s">
        <v>291</v>
      </c>
      <c r="D25" s="1202"/>
      <c r="E25" s="621">
        <v>-7218549.96</v>
      </c>
      <c r="F25" s="622" t="s">
        <v>292</v>
      </c>
    </row>
    <row r="26" spans="2:6" s="105" customFormat="1" ht="13.2" x14ac:dyDescent="0.3">
      <c r="B26" s="7" t="s">
        <v>162</v>
      </c>
      <c r="C26" s="1201" t="s">
        <v>293</v>
      </c>
      <c r="D26" s="1202"/>
      <c r="E26" s="385">
        <v>128122754.34</v>
      </c>
      <c r="F26" s="414" t="s">
        <v>294</v>
      </c>
    </row>
    <row r="27" spans="2:6" s="105" customFormat="1" ht="13.2" x14ac:dyDescent="0.3">
      <c r="B27" s="7" t="s">
        <v>163</v>
      </c>
      <c r="C27" s="1201" t="s">
        <v>295</v>
      </c>
      <c r="D27" s="1202"/>
      <c r="E27" s="385">
        <v>0</v>
      </c>
      <c r="F27" s="414"/>
    </row>
    <row r="28" spans="2:6" s="105" customFormat="1" ht="13.2" x14ac:dyDescent="0.3">
      <c r="B28" s="7" t="s">
        <v>164</v>
      </c>
      <c r="C28" s="1201" t="s">
        <v>296</v>
      </c>
      <c r="D28" s="1202"/>
      <c r="E28" s="385">
        <v>0</v>
      </c>
      <c r="F28" s="414"/>
    </row>
    <row r="29" spans="2:6" s="105" customFormat="1" ht="13.2" x14ac:dyDescent="0.3">
      <c r="B29" s="7" t="s">
        <v>165</v>
      </c>
      <c r="C29" s="1201" t="s">
        <v>297</v>
      </c>
      <c r="D29" s="1202"/>
      <c r="E29" s="385">
        <v>-283133.25</v>
      </c>
      <c r="F29" s="414" t="s">
        <v>298</v>
      </c>
    </row>
    <row r="30" spans="2:6" s="105" customFormat="1" ht="13.2" x14ac:dyDescent="0.3">
      <c r="B30" s="7" t="s">
        <v>166</v>
      </c>
      <c r="C30" s="1201" t="s">
        <v>299</v>
      </c>
      <c r="D30" s="1202"/>
      <c r="E30" s="385">
        <v>0</v>
      </c>
      <c r="F30" s="414"/>
    </row>
    <row r="31" spans="2:6" s="105" customFormat="1" ht="13.2" x14ac:dyDescent="0.3">
      <c r="B31" s="7" t="s">
        <v>168</v>
      </c>
      <c r="C31" s="1201" t="s">
        <v>300</v>
      </c>
      <c r="D31" s="1202"/>
      <c r="E31" s="385">
        <v>-20000000</v>
      </c>
      <c r="F31" s="414" t="s">
        <v>301</v>
      </c>
    </row>
    <row r="32" spans="2:6" s="105" customFormat="1" ht="13.2" x14ac:dyDescent="0.3">
      <c r="B32" s="7" t="s">
        <v>170</v>
      </c>
      <c r="C32" s="1201" t="s">
        <v>302</v>
      </c>
      <c r="D32" s="1202"/>
      <c r="E32" s="385">
        <v>0</v>
      </c>
      <c r="F32" s="414"/>
    </row>
    <row r="33" spans="2:6" s="105" customFormat="1" ht="13.2" x14ac:dyDescent="0.3">
      <c r="B33" s="7" t="s">
        <v>172</v>
      </c>
      <c r="C33" s="1201" t="s">
        <v>303</v>
      </c>
      <c r="D33" s="1202"/>
      <c r="E33" s="385">
        <v>0</v>
      </c>
      <c r="F33" s="414"/>
    </row>
    <row r="34" spans="2:6" s="105" customFormat="1" ht="13.2" x14ac:dyDescent="0.3">
      <c r="B34" s="7" t="s">
        <v>174</v>
      </c>
      <c r="C34" s="1201" t="s">
        <v>304</v>
      </c>
      <c r="D34" s="1202"/>
      <c r="E34" s="385">
        <v>0</v>
      </c>
      <c r="F34" s="414"/>
    </row>
    <row r="35" spans="2:6" s="105" customFormat="1" ht="13.2" x14ac:dyDescent="0.3">
      <c r="B35" s="7" t="s">
        <v>178</v>
      </c>
      <c r="C35" s="1201" t="s">
        <v>161</v>
      </c>
      <c r="D35" s="1202"/>
      <c r="E35" s="618"/>
      <c r="F35" s="623"/>
    </row>
    <row r="36" spans="2:6" s="105" customFormat="1" ht="12.75" customHeight="1" x14ac:dyDescent="0.3">
      <c r="B36" s="7" t="s">
        <v>305</v>
      </c>
      <c r="C36" s="1201" t="s">
        <v>306</v>
      </c>
      <c r="D36" s="1202"/>
      <c r="E36" s="385">
        <v>-55987661.640000001</v>
      </c>
      <c r="F36" s="414" t="s">
        <v>307</v>
      </c>
    </row>
    <row r="37" spans="2:6" s="105" customFormat="1" ht="12.15" customHeight="1" x14ac:dyDescent="0.3">
      <c r="B37" s="7" t="s">
        <v>308</v>
      </c>
      <c r="C37" s="143"/>
      <c r="D37" s="130" t="s">
        <v>309</v>
      </c>
      <c r="E37" s="603">
        <v>0</v>
      </c>
      <c r="F37" s="414"/>
    </row>
    <row r="38" spans="2:6" s="105" customFormat="1" ht="26.4" x14ac:dyDescent="0.3">
      <c r="B38" s="7" t="s">
        <v>310</v>
      </c>
      <c r="C38" s="143"/>
      <c r="D38" s="130" t="s">
        <v>311</v>
      </c>
      <c r="E38" s="603">
        <v>-55987661.640000001</v>
      </c>
      <c r="F38" s="414" t="s">
        <v>312</v>
      </c>
    </row>
    <row r="39" spans="2:6" s="105" customFormat="1" ht="13.2" x14ac:dyDescent="0.3">
      <c r="B39" s="7" t="s">
        <v>313</v>
      </c>
      <c r="C39" s="143"/>
      <c r="D39" s="130" t="s">
        <v>314</v>
      </c>
      <c r="E39" s="603">
        <v>0</v>
      </c>
      <c r="F39" s="414"/>
    </row>
    <row r="40" spans="2:6" s="105" customFormat="1" ht="13.2" x14ac:dyDescent="0.3">
      <c r="B40" s="7" t="s">
        <v>180</v>
      </c>
      <c r="C40" s="1201" t="s">
        <v>315</v>
      </c>
      <c r="D40" s="1202"/>
      <c r="E40" s="385">
        <v>0</v>
      </c>
      <c r="F40" s="414"/>
    </row>
    <row r="41" spans="2:6" s="105" customFormat="1" ht="13.2" x14ac:dyDescent="0.3">
      <c r="B41" s="7" t="s">
        <v>181</v>
      </c>
      <c r="C41" s="1201" t="s">
        <v>316</v>
      </c>
      <c r="D41" s="1202"/>
      <c r="E41" s="385">
        <v>0</v>
      </c>
      <c r="F41" s="414"/>
    </row>
    <row r="42" spans="2:6" s="105" customFormat="1" ht="39.6" x14ac:dyDescent="0.3">
      <c r="B42" s="7" t="s">
        <v>185</v>
      </c>
      <c r="C42" s="143"/>
      <c r="D42" s="130" t="s">
        <v>317</v>
      </c>
      <c r="E42" s="603">
        <v>0</v>
      </c>
      <c r="F42" s="414"/>
    </row>
    <row r="43" spans="2:6" s="105" customFormat="1" ht="13.2" x14ac:dyDescent="0.3">
      <c r="B43" s="7" t="s">
        <v>193</v>
      </c>
      <c r="C43" s="1201" t="s">
        <v>161</v>
      </c>
      <c r="D43" s="1202"/>
      <c r="E43" s="618"/>
      <c r="F43" s="623"/>
    </row>
    <row r="44" spans="2:6" s="105" customFormat="1" ht="13.2" x14ac:dyDescent="0.3">
      <c r="B44" s="7" t="s">
        <v>195</v>
      </c>
      <c r="C44" s="143"/>
      <c r="D44" s="130" t="s">
        <v>318</v>
      </c>
      <c r="E44" s="385">
        <v>0</v>
      </c>
      <c r="F44" s="414"/>
    </row>
    <row r="45" spans="2:6" s="105" customFormat="1" ht="13.2" x14ac:dyDescent="0.3">
      <c r="B45" s="7" t="s">
        <v>319</v>
      </c>
      <c r="C45" s="1201" t="s">
        <v>320</v>
      </c>
      <c r="D45" s="1202"/>
      <c r="E45" s="385">
        <v>0</v>
      </c>
      <c r="F45" s="414"/>
    </row>
    <row r="46" spans="2:6" s="105" customFormat="1" ht="13.2" x14ac:dyDescent="0.3">
      <c r="B46" s="7" t="s">
        <v>321</v>
      </c>
      <c r="C46" s="1201" t="s">
        <v>322</v>
      </c>
      <c r="D46" s="1202"/>
      <c r="E46" s="385">
        <v>0</v>
      </c>
      <c r="F46" s="414"/>
    </row>
    <row r="47" spans="2:6" s="598" customFormat="1" ht="12.75" customHeight="1" x14ac:dyDescent="0.3">
      <c r="B47" s="7" t="s">
        <v>196</v>
      </c>
      <c r="C47" s="1201" t="s">
        <v>161</v>
      </c>
      <c r="D47" s="1202"/>
      <c r="E47" s="618"/>
      <c r="F47" s="623"/>
    </row>
    <row r="48" spans="2:6" s="598" customFormat="1" ht="24.9" customHeight="1" x14ac:dyDescent="0.3">
      <c r="B48" s="7" t="s">
        <v>197</v>
      </c>
      <c r="C48" s="1201" t="s">
        <v>323</v>
      </c>
      <c r="D48" s="1202"/>
      <c r="E48" s="385">
        <v>0</v>
      </c>
      <c r="F48" s="414"/>
    </row>
    <row r="49" spans="2:6" s="598" customFormat="1" ht="24.9" customHeight="1" x14ac:dyDescent="0.3">
      <c r="B49" s="7" t="s">
        <v>324</v>
      </c>
      <c r="C49" s="1201" t="s">
        <v>325</v>
      </c>
      <c r="D49" s="1202"/>
      <c r="E49" s="385">
        <v>-58522320.399999999</v>
      </c>
      <c r="F49" s="414"/>
    </row>
    <row r="50" spans="2:6" s="599" customFormat="1" x14ac:dyDescent="0.3">
      <c r="B50" s="106" t="s">
        <v>198</v>
      </c>
      <c r="C50" s="1207" t="s">
        <v>326</v>
      </c>
      <c r="D50" s="1208"/>
      <c r="E50" s="386">
        <v>-696513439.55000007</v>
      </c>
      <c r="F50" s="415"/>
    </row>
    <row r="51" spans="2:6" s="599" customFormat="1" x14ac:dyDescent="0.3">
      <c r="B51" s="106" t="s">
        <v>199</v>
      </c>
      <c r="C51" s="1207" t="s">
        <v>327</v>
      </c>
      <c r="D51" s="1208"/>
      <c r="E51" s="386">
        <v>16334130390.969999</v>
      </c>
      <c r="F51" s="415"/>
    </row>
    <row r="52" spans="2:6" s="598" customFormat="1" x14ac:dyDescent="0.3">
      <c r="B52" s="1167" t="s">
        <v>328</v>
      </c>
      <c r="C52" s="1204"/>
      <c r="D52" s="1204"/>
      <c r="E52" s="1209"/>
      <c r="F52" s="1210"/>
    </row>
    <row r="53" spans="2:6" s="598" customFormat="1" x14ac:dyDescent="0.3">
      <c r="B53" s="7" t="s">
        <v>329</v>
      </c>
      <c r="C53" s="1201" t="s">
        <v>268</v>
      </c>
      <c r="D53" s="1202"/>
      <c r="E53" s="385">
        <v>1828969866.8</v>
      </c>
      <c r="F53" s="414" t="s">
        <v>330</v>
      </c>
    </row>
    <row r="54" spans="2:6" s="598" customFormat="1" x14ac:dyDescent="0.3">
      <c r="B54" s="7" t="s">
        <v>331</v>
      </c>
      <c r="C54" s="143"/>
      <c r="D54" s="130" t="s">
        <v>332</v>
      </c>
      <c r="E54" s="385">
        <v>0</v>
      </c>
      <c r="F54" s="414" t="s">
        <v>330</v>
      </c>
    </row>
    <row r="55" spans="2:6" s="598" customFormat="1" x14ac:dyDescent="0.3">
      <c r="B55" s="7" t="s">
        <v>333</v>
      </c>
      <c r="C55" s="143"/>
      <c r="D55" s="130" t="s">
        <v>334</v>
      </c>
      <c r="E55" s="385">
        <v>0</v>
      </c>
      <c r="F55" s="414"/>
    </row>
    <row r="56" spans="2:6" s="598" customFormat="1" ht="24.9" customHeight="1" x14ac:dyDescent="0.3">
      <c r="B56" s="7" t="s">
        <v>335</v>
      </c>
      <c r="C56" s="1201" t="s">
        <v>336</v>
      </c>
      <c r="D56" s="1202"/>
      <c r="E56" s="385">
        <v>0</v>
      </c>
      <c r="F56" s="414"/>
    </row>
    <row r="57" spans="2:6" s="598" customFormat="1" ht="24.9" customHeight="1" x14ac:dyDescent="0.3">
      <c r="B57" s="7" t="s">
        <v>337</v>
      </c>
      <c r="C57" s="1201" t="s">
        <v>338</v>
      </c>
      <c r="D57" s="1202"/>
      <c r="E57" s="385">
        <v>0</v>
      </c>
      <c r="F57" s="414"/>
    </row>
    <row r="58" spans="2:6" s="598" customFormat="1" ht="24.9" customHeight="1" x14ac:dyDescent="0.3">
      <c r="B58" s="7" t="s">
        <v>339</v>
      </c>
      <c r="C58" s="1201" t="s">
        <v>340</v>
      </c>
      <c r="D58" s="1202"/>
      <c r="E58" s="385">
        <v>0</v>
      </c>
      <c r="F58" s="414"/>
    </row>
    <row r="59" spans="2:6" s="598" customFormat="1" ht="24.9" customHeight="1" x14ac:dyDescent="0.3">
      <c r="B59" s="7" t="s">
        <v>341</v>
      </c>
      <c r="C59" s="1201" t="s">
        <v>342</v>
      </c>
      <c r="D59" s="1202"/>
      <c r="E59" s="385">
        <v>47756807.710000001</v>
      </c>
      <c r="F59" s="414" t="s">
        <v>343</v>
      </c>
    </row>
    <row r="60" spans="2:6" s="598" customFormat="1" x14ac:dyDescent="0.3">
      <c r="B60" s="7" t="s">
        <v>344</v>
      </c>
      <c r="C60" s="143"/>
      <c r="D60" s="499" t="s">
        <v>345</v>
      </c>
      <c r="E60" s="385">
        <v>0</v>
      </c>
      <c r="F60" s="414"/>
    </row>
    <row r="61" spans="2:6" s="599" customFormat="1" x14ac:dyDescent="0.3">
      <c r="B61" s="106" t="s">
        <v>346</v>
      </c>
      <c r="C61" s="1207" t="s">
        <v>347</v>
      </c>
      <c r="D61" s="1208"/>
      <c r="E61" s="386">
        <v>1876726674.51</v>
      </c>
      <c r="F61" s="415"/>
    </row>
    <row r="62" spans="2:6" s="598" customFormat="1" x14ac:dyDescent="0.3">
      <c r="B62" s="1167" t="s">
        <v>348</v>
      </c>
      <c r="C62" s="1204"/>
      <c r="D62" s="1204"/>
      <c r="E62" s="1209"/>
      <c r="F62" s="1210"/>
    </row>
    <row r="63" spans="2:6" s="598" customFormat="1" ht="24.9" customHeight="1" x14ac:dyDescent="0.3">
      <c r="B63" s="7" t="s">
        <v>349</v>
      </c>
      <c r="C63" s="1201" t="s">
        <v>350</v>
      </c>
      <c r="D63" s="1202"/>
      <c r="E63" s="385">
        <v>-33000000</v>
      </c>
      <c r="F63" s="414" t="s">
        <v>351</v>
      </c>
    </row>
    <row r="64" spans="2:6" s="598" customFormat="1" ht="24.9" customHeight="1" x14ac:dyDescent="0.3">
      <c r="B64" s="7" t="s">
        <v>352</v>
      </c>
      <c r="C64" s="1201" t="s">
        <v>353</v>
      </c>
      <c r="D64" s="1202"/>
      <c r="E64" s="385">
        <v>0</v>
      </c>
      <c r="F64" s="414"/>
    </row>
    <row r="65" spans="2:6" s="598" customFormat="1" ht="24.9" customHeight="1" x14ac:dyDescent="0.3">
      <c r="B65" s="7" t="s">
        <v>354</v>
      </c>
      <c r="C65" s="1201" t="s">
        <v>355</v>
      </c>
      <c r="D65" s="1202"/>
      <c r="E65" s="385">
        <v>0</v>
      </c>
      <c r="F65" s="414"/>
    </row>
    <row r="66" spans="2:6" s="598" customFormat="1" ht="24.9" customHeight="1" x14ac:dyDescent="0.3">
      <c r="B66" s="7" t="s">
        <v>356</v>
      </c>
      <c r="C66" s="1201" t="s">
        <v>357</v>
      </c>
      <c r="D66" s="1202"/>
      <c r="E66" s="385">
        <v>0</v>
      </c>
      <c r="F66" s="414"/>
    </row>
    <row r="67" spans="2:6" s="598" customFormat="1" x14ac:dyDescent="0.3">
      <c r="B67" s="7" t="s">
        <v>358</v>
      </c>
      <c r="C67" s="1201" t="s">
        <v>161</v>
      </c>
      <c r="D67" s="1202"/>
      <c r="E67" s="618"/>
      <c r="F67" s="665"/>
    </row>
    <row r="68" spans="2:6" s="598" customFormat="1" ht="24.9" customHeight="1" x14ac:dyDescent="0.3">
      <c r="B68" s="7" t="s">
        <v>359</v>
      </c>
      <c r="C68" s="1201" t="s">
        <v>360</v>
      </c>
      <c r="D68" s="1202"/>
      <c r="E68" s="385">
        <v>0</v>
      </c>
      <c r="F68" s="414"/>
    </row>
    <row r="69" spans="2:6" s="598" customFormat="1" x14ac:dyDescent="0.3">
      <c r="B69" s="7" t="s">
        <v>361</v>
      </c>
      <c r="C69" s="1201" t="s">
        <v>362</v>
      </c>
      <c r="D69" s="1202"/>
      <c r="E69" s="385">
        <v>0</v>
      </c>
      <c r="F69" s="414"/>
    </row>
    <row r="70" spans="2:6" s="599" customFormat="1" x14ac:dyDescent="0.3">
      <c r="B70" s="106" t="s">
        <v>363</v>
      </c>
      <c r="C70" s="1207" t="s">
        <v>364</v>
      </c>
      <c r="D70" s="1208"/>
      <c r="E70" s="386">
        <v>-33000000</v>
      </c>
      <c r="F70" s="415"/>
    </row>
    <row r="71" spans="2:6" s="599" customFormat="1" x14ac:dyDescent="0.3">
      <c r="B71" s="106" t="s">
        <v>365</v>
      </c>
      <c r="C71" s="1207" t="s">
        <v>366</v>
      </c>
      <c r="D71" s="1208"/>
      <c r="E71" s="386">
        <v>1843726674.51</v>
      </c>
      <c r="F71" s="415"/>
    </row>
    <row r="72" spans="2:6" s="599" customFormat="1" x14ac:dyDescent="0.3">
      <c r="B72" s="106" t="s">
        <v>367</v>
      </c>
      <c r="C72" s="1207" t="s">
        <v>368</v>
      </c>
      <c r="D72" s="1208"/>
      <c r="E72" s="386">
        <v>18177857065.48</v>
      </c>
      <c r="F72" s="415"/>
    </row>
    <row r="73" spans="2:6" s="598" customFormat="1" x14ac:dyDescent="0.3">
      <c r="B73" s="1167" t="s">
        <v>369</v>
      </c>
      <c r="C73" s="1204"/>
      <c r="D73" s="1204"/>
      <c r="E73" s="1209"/>
      <c r="F73" s="1210"/>
    </row>
    <row r="74" spans="2:6" s="598" customFormat="1" x14ac:dyDescent="0.3">
      <c r="B74" s="7" t="s">
        <v>370</v>
      </c>
      <c r="C74" s="1201" t="s">
        <v>268</v>
      </c>
      <c r="D74" s="1202"/>
      <c r="E74" s="385">
        <v>2275711321.7800002</v>
      </c>
      <c r="F74" s="414" t="s">
        <v>371</v>
      </c>
    </row>
    <row r="75" spans="2:6" s="598" customFormat="1" ht="24.9" customHeight="1" x14ac:dyDescent="0.3">
      <c r="B75" s="7" t="s">
        <v>372</v>
      </c>
      <c r="C75" s="1201" t="s">
        <v>373</v>
      </c>
      <c r="D75" s="1202"/>
      <c r="E75" s="385">
        <v>0</v>
      </c>
      <c r="F75" s="414"/>
    </row>
    <row r="76" spans="2:6" s="598" customFormat="1" ht="24.9" customHeight="1" x14ac:dyDescent="0.3">
      <c r="B76" s="7" t="s">
        <v>374</v>
      </c>
      <c r="C76" s="1201" t="s">
        <v>375</v>
      </c>
      <c r="D76" s="1202"/>
      <c r="E76" s="385">
        <v>0</v>
      </c>
      <c r="F76" s="414"/>
    </row>
    <row r="77" spans="2:6" s="598" customFormat="1" ht="24.9" customHeight="1" x14ac:dyDescent="0.3">
      <c r="B77" s="7" t="s">
        <v>376</v>
      </c>
      <c r="C77" s="1201" t="s">
        <v>377</v>
      </c>
      <c r="D77" s="1202"/>
      <c r="E77" s="385">
        <v>0</v>
      </c>
      <c r="F77" s="414"/>
    </row>
    <row r="78" spans="2:6" s="598" customFormat="1" ht="24.9" customHeight="1" x14ac:dyDescent="0.3">
      <c r="B78" s="7" t="s">
        <v>378</v>
      </c>
      <c r="C78" s="1201" t="s">
        <v>379</v>
      </c>
      <c r="D78" s="1202"/>
      <c r="E78" s="385">
        <v>53304687.729999997</v>
      </c>
      <c r="F78" s="414" t="s">
        <v>380</v>
      </c>
    </row>
    <row r="79" spans="2:6" s="598" customFormat="1" x14ac:dyDescent="0.3">
      <c r="B79" s="7" t="s">
        <v>381</v>
      </c>
      <c r="C79" s="143"/>
      <c r="D79" s="499" t="s">
        <v>382</v>
      </c>
      <c r="E79" s="385">
        <v>0</v>
      </c>
      <c r="F79" s="414"/>
    </row>
    <row r="80" spans="2:6" s="598" customFormat="1" x14ac:dyDescent="0.3">
      <c r="B80" s="7" t="s">
        <v>383</v>
      </c>
      <c r="C80" s="1201" t="s">
        <v>384</v>
      </c>
      <c r="D80" s="1202"/>
      <c r="E80" s="385">
        <v>125203815.02</v>
      </c>
      <c r="F80" s="414" t="s">
        <v>385</v>
      </c>
    </row>
    <row r="81" spans="2:6" s="599" customFormat="1" x14ac:dyDescent="0.3">
      <c r="B81" s="106" t="s">
        <v>386</v>
      </c>
      <c r="C81" s="1207" t="s">
        <v>387</v>
      </c>
      <c r="D81" s="1208"/>
      <c r="E81" s="386">
        <v>2454219824.5300002</v>
      </c>
      <c r="F81" s="415"/>
    </row>
    <row r="82" spans="2:6" s="598" customFormat="1" x14ac:dyDescent="0.3">
      <c r="B82" s="1167" t="s">
        <v>388</v>
      </c>
      <c r="C82" s="1204"/>
      <c r="D82" s="1204"/>
      <c r="E82" s="1209"/>
      <c r="F82" s="1210"/>
    </row>
    <row r="83" spans="2:6" s="598" customFormat="1" ht="24.9" customHeight="1" x14ac:dyDescent="0.3">
      <c r="B83" s="7" t="s">
        <v>389</v>
      </c>
      <c r="C83" s="1201" t="s">
        <v>390</v>
      </c>
      <c r="D83" s="1202"/>
      <c r="E83" s="385">
        <v>-30000000</v>
      </c>
      <c r="F83" s="414" t="s">
        <v>391</v>
      </c>
    </row>
    <row r="84" spans="2:6" s="598" customFormat="1" ht="24.9" customHeight="1" x14ac:dyDescent="0.3">
      <c r="B84" s="7" t="s">
        <v>392</v>
      </c>
      <c r="C84" s="1201" t="s">
        <v>393</v>
      </c>
      <c r="D84" s="1202"/>
      <c r="E84" s="385">
        <v>0</v>
      </c>
      <c r="F84" s="414"/>
    </row>
    <row r="85" spans="2:6" s="598" customFormat="1" ht="24.9" customHeight="1" x14ac:dyDescent="0.3">
      <c r="B85" s="7" t="s">
        <v>394</v>
      </c>
      <c r="C85" s="1201" t="s">
        <v>395</v>
      </c>
      <c r="D85" s="1202"/>
      <c r="E85" s="385">
        <v>0</v>
      </c>
      <c r="F85" s="414"/>
    </row>
    <row r="86" spans="2:6" s="598" customFormat="1" x14ac:dyDescent="0.3">
      <c r="B86" s="7" t="s">
        <v>396</v>
      </c>
      <c r="C86" s="1201" t="s">
        <v>161</v>
      </c>
      <c r="D86" s="1202"/>
      <c r="E86" s="385"/>
      <c r="F86" s="414"/>
    </row>
    <row r="87" spans="2:6" s="598" customFormat="1" ht="24.9" customHeight="1" x14ac:dyDescent="0.3">
      <c r="B87" s="7" t="s">
        <v>397</v>
      </c>
      <c r="C87" s="1201" t="s">
        <v>398</v>
      </c>
      <c r="D87" s="1202"/>
      <c r="E87" s="385">
        <v>0</v>
      </c>
      <c r="F87" s="414"/>
    </row>
    <row r="88" spans="2:6" s="598" customFormat="1" x14ac:dyDescent="0.3">
      <c r="B88" s="7" t="s">
        <v>399</v>
      </c>
      <c r="C88" s="1201" t="s">
        <v>161</v>
      </c>
      <c r="D88" s="1202"/>
      <c r="E88" s="385"/>
      <c r="F88" s="414"/>
    </row>
    <row r="89" spans="2:6" s="598" customFormat="1" ht="24.9" customHeight="1" x14ac:dyDescent="0.3">
      <c r="B89" s="7" t="s">
        <v>400</v>
      </c>
      <c r="C89" s="1201" t="s">
        <v>401</v>
      </c>
      <c r="D89" s="1202"/>
      <c r="E89" s="385">
        <v>0</v>
      </c>
      <c r="F89" s="414"/>
    </row>
    <row r="90" spans="2:6" s="598" customFormat="1" x14ac:dyDescent="0.3">
      <c r="B90" s="7" t="s">
        <v>402</v>
      </c>
      <c r="C90" s="1201" t="s">
        <v>403</v>
      </c>
      <c r="D90" s="1202"/>
      <c r="E90" s="385">
        <v>-30113814.27</v>
      </c>
      <c r="F90" s="414"/>
    </row>
    <row r="91" spans="2:6" s="599" customFormat="1" x14ac:dyDescent="0.3">
      <c r="B91" s="106" t="s">
        <v>404</v>
      </c>
      <c r="C91" s="1207" t="s">
        <v>405</v>
      </c>
      <c r="D91" s="1208"/>
      <c r="E91" s="385">
        <v>-60113814.269999996</v>
      </c>
      <c r="F91" s="415"/>
    </row>
    <row r="92" spans="2:6" s="599" customFormat="1" x14ac:dyDescent="0.3">
      <c r="B92" s="106" t="s">
        <v>406</v>
      </c>
      <c r="C92" s="1207" t="s">
        <v>407</v>
      </c>
      <c r="D92" s="1208"/>
      <c r="E92" s="386">
        <v>2394106010.2600002</v>
      </c>
      <c r="F92" s="415"/>
    </row>
    <row r="93" spans="2:6" s="599" customFormat="1" x14ac:dyDescent="0.3">
      <c r="B93" s="106" t="s">
        <v>408</v>
      </c>
      <c r="C93" s="1207" t="s">
        <v>409</v>
      </c>
      <c r="D93" s="1208"/>
      <c r="E93" s="386">
        <v>20602076890.009998</v>
      </c>
      <c r="F93" s="415"/>
    </row>
    <row r="94" spans="2:6" s="599" customFormat="1" x14ac:dyDescent="0.3">
      <c r="B94" s="106" t="s">
        <v>410</v>
      </c>
      <c r="C94" s="1207" t="s">
        <v>411</v>
      </c>
      <c r="D94" s="1208"/>
      <c r="E94" s="386">
        <v>95599964862.699997</v>
      </c>
      <c r="F94" s="415"/>
    </row>
    <row r="95" spans="2:6" s="598" customFormat="1" x14ac:dyDescent="0.3">
      <c r="B95" s="1167" t="s">
        <v>412</v>
      </c>
      <c r="C95" s="1204"/>
      <c r="D95" s="1204"/>
      <c r="E95" s="1209"/>
      <c r="F95" s="1210"/>
    </row>
    <row r="96" spans="2:6" s="598" customFormat="1" x14ac:dyDescent="0.3">
      <c r="B96" s="7" t="s">
        <v>413</v>
      </c>
      <c r="C96" s="1201" t="s">
        <v>414</v>
      </c>
      <c r="D96" s="1202"/>
      <c r="E96" s="110">
        <v>0.17085916730651099</v>
      </c>
      <c r="F96" s="414" t="s">
        <v>415</v>
      </c>
    </row>
    <row r="97" spans="2:6" s="598" customFormat="1" x14ac:dyDescent="0.3">
      <c r="B97" s="7" t="s">
        <v>416</v>
      </c>
      <c r="C97" s="1201" t="s">
        <v>417</v>
      </c>
      <c r="D97" s="1202"/>
      <c r="E97" s="110">
        <v>0.19014501827060501</v>
      </c>
      <c r="F97" s="414" t="s">
        <v>418</v>
      </c>
    </row>
    <row r="98" spans="2:6" s="598" customFormat="1" x14ac:dyDescent="0.3">
      <c r="B98" s="7" t="s">
        <v>419</v>
      </c>
      <c r="C98" s="1201" t="s">
        <v>420</v>
      </c>
      <c r="D98" s="1202"/>
      <c r="E98" s="110">
        <v>0.21518797737317899</v>
      </c>
      <c r="F98" s="414" t="s">
        <v>421</v>
      </c>
    </row>
    <row r="99" spans="2:6" s="598" customFormat="1" ht="75" customHeight="1" x14ac:dyDescent="0.3">
      <c r="B99" s="7" t="s">
        <v>422</v>
      </c>
      <c r="C99" s="1201" t="s">
        <v>423</v>
      </c>
      <c r="D99" s="1202"/>
      <c r="E99" s="110">
        <v>0.11704000000000001</v>
      </c>
      <c r="F99" s="414" t="s">
        <v>424</v>
      </c>
    </row>
    <row r="100" spans="2:6" s="598" customFormat="1" x14ac:dyDescent="0.3">
      <c r="B100" s="7" t="s">
        <v>425</v>
      </c>
      <c r="C100" s="143"/>
      <c r="D100" s="130" t="s">
        <v>426</v>
      </c>
      <c r="E100" s="110">
        <v>2.5000000000026001E-2</v>
      </c>
      <c r="F100" s="414"/>
    </row>
    <row r="101" spans="2:6" s="598" customFormat="1" x14ac:dyDescent="0.3">
      <c r="B101" s="7" t="s">
        <v>427</v>
      </c>
      <c r="C101" s="143"/>
      <c r="D101" s="130" t="s">
        <v>428</v>
      </c>
      <c r="E101" s="110">
        <v>6.2896500630890001E-3</v>
      </c>
      <c r="F101" s="414"/>
    </row>
    <row r="102" spans="2:6" s="598" customFormat="1" x14ac:dyDescent="0.3">
      <c r="B102" s="7" t="s">
        <v>429</v>
      </c>
      <c r="C102" s="143"/>
      <c r="D102" s="130" t="s">
        <v>430</v>
      </c>
      <c r="E102" s="110">
        <v>1.0000000000031E-2</v>
      </c>
      <c r="F102" s="414"/>
    </row>
    <row r="103" spans="2:6" s="598" customFormat="1" ht="26.4" x14ac:dyDescent="0.3">
      <c r="B103" s="7" t="s">
        <v>431</v>
      </c>
      <c r="C103" s="143"/>
      <c r="D103" s="130" t="s">
        <v>432</v>
      </c>
      <c r="E103" s="110">
        <v>1.4999999999995E-2</v>
      </c>
      <c r="F103" s="414" t="s">
        <v>433</v>
      </c>
    </row>
    <row r="104" spans="2:6" s="598" customFormat="1" ht="26.4" x14ac:dyDescent="0.3">
      <c r="B104" s="7" t="s">
        <v>434</v>
      </c>
      <c r="C104" s="143"/>
      <c r="D104" s="130" t="s">
        <v>435</v>
      </c>
      <c r="E104" s="110">
        <v>1.575E-2</v>
      </c>
      <c r="F104" s="414"/>
    </row>
    <row r="105" spans="2:6" s="599" customFormat="1" ht="24.9" customHeight="1" x14ac:dyDescent="0.3">
      <c r="B105" s="106" t="s">
        <v>436</v>
      </c>
      <c r="C105" s="1207" t="s">
        <v>437</v>
      </c>
      <c r="D105" s="1208"/>
      <c r="E105" s="481">
        <v>0.107187977372972</v>
      </c>
      <c r="F105" s="414" t="s">
        <v>438</v>
      </c>
    </row>
    <row r="106" spans="2:6" s="598" customFormat="1" x14ac:dyDescent="0.3">
      <c r="B106" s="111" t="s">
        <v>439</v>
      </c>
      <c r="C106" s="625"/>
      <c r="D106" s="625"/>
      <c r="E106" s="666"/>
      <c r="F106" s="664"/>
    </row>
    <row r="107" spans="2:6" s="598" customFormat="1" x14ac:dyDescent="0.3">
      <c r="B107" s="7" t="s">
        <v>440</v>
      </c>
      <c r="C107" s="1201" t="s">
        <v>441</v>
      </c>
      <c r="D107" s="1202"/>
      <c r="E107" s="49"/>
      <c r="F107" s="50"/>
    </row>
    <row r="108" spans="2:6" s="598" customFormat="1" x14ac:dyDescent="0.3">
      <c r="B108" s="7" t="s">
        <v>442</v>
      </c>
      <c r="C108" s="1201" t="s">
        <v>441</v>
      </c>
      <c r="D108" s="1202"/>
      <c r="E108" s="51"/>
      <c r="F108" s="52"/>
    </row>
    <row r="109" spans="2:6" s="598" customFormat="1" x14ac:dyDescent="0.3">
      <c r="B109" s="7" t="s">
        <v>443</v>
      </c>
      <c r="C109" s="1201" t="s">
        <v>441</v>
      </c>
      <c r="D109" s="1202"/>
      <c r="E109" s="53"/>
      <c r="F109" s="54"/>
    </row>
    <row r="110" spans="2:6" s="598" customFormat="1" x14ac:dyDescent="0.3">
      <c r="B110" s="1167" t="s">
        <v>444</v>
      </c>
      <c r="C110" s="1204"/>
      <c r="D110" s="1204"/>
      <c r="E110" s="1209"/>
      <c r="F110" s="1210"/>
    </row>
    <row r="111" spans="2:6" s="598" customFormat="1" ht="60" customHeight="1" x14ac:dyDescent="0.3">
      <c r="B111" s="7" t="s">
        <v>445</v>
      </c>
      <c r="C111" s="1201" t="s">
        <v>446</v>
      </c>
      <c r="D111" s="1202"/>
      <c r="E111" s="385">
        <v>87698273.060000002</v>
      </c>
      <c r="F111" s="414"/>
    </row>
    <row r="112" spans="2:6" s="598" customFormat="1" ht="60" customHeight="1" x14ac:dyDescent="0.3">
      <c r="B112" s="7" t="s">
        <v>447</v>
      </c>
      <c r="C112" s="1201" t="s">
        <v>448</v>
      </c>
      <c r="D112" s="1202"/>
      <c r="E112" s="619">
        <v>493533978.23000002</v>
      </c>
      <c r="F112" s="620"/>
    </row>
    <row r="113" spans="2:9" s="598" customFormat="1" x14ac:dyDescent="0.3">
      <c r="B113" s="7" t="s">
        <v>449</v>
      </c>
      <c r="C113" s="1201" t="s">
        <v>161</v>
      </c>
      <c r="D113" s="1202"/>
      <c r="E113" s="618"/>
      <c r="F113" s="623"/>
    </row>
    <row r="114" spans="2:9" s="598" customFormat="1" ht="30" customHeight="1" x14ac:dyDescent="0.3">
      <c r="B114" s="7" t="s">
        <v>450</v>
      </c>
      <c r="C114" s="1201" t="s">
        <v>451</v>
      </c>
      <c r="D114" s="1202"/>
      <c r="E114" s="621">
        <v>84105809.140000001</v>
      </c>
      <c r="F114" s="622"/>
    </row>
    <row r="115" spans="2:9" s="598" customFormat="1" x14ac:dyDescent="0.3">
      <c r="B115" s="1167" t="s">
        <v>452</v>
      </c>
      <c r="C115" s="1204"/>
      <c r="D115" s="1204"/>
      <c r="E115" s="1209"/>
      <c r="F115" s="1210"/>
    </row>
    <row r="116" spans="2:9" s="598" customFormat="1" ht="24.9" customHeight="1" x14ac:dyDescent="0.3">
      <c r="B116" s="7" t="s">
        <v>453</v>
      </c>
      <c r="C116" s="1201" t="s">
        <v>454</v>
      </c>
      <c r="D116" s="1202"/>
      <c r="E116" s="385">
        <v>0</v>
      </c>
      <c r="F116" s="414"/>
    </row>
    <row r="117" spans="2:9" s="598" customFormat="1" x14ac:dyDescent="0.2">
      <c r="B117" s="7" t="s">
        <v>455</v>
      </c>
      <c r="C117" s="1201" t="s">
        <v>456</v>
      </c>
      <c r="D117" s="1202"/>
      <c r="E117" s="385">
        <v>321048332.06375003</v>
      </c>
      <c r="F117" s="414"/>
      <c r="I117" s="617"/>
    </row>
    <row r="118" spans="2:9" s="598" customFormat="1" ht="24.9" customHeight="1" x14ac:dyDescent="0.3">
      <c r="B118" s="7" t="s">
        <v>457</v>
      </c>
      <c r="C118" s="1201" t="s">
        <v>458</v>
      </c>
      <c r="D118" s="1202"/>
      <c r="E118" s="385">
        <v>125203815.02</v>
      </c>
      <c r="F118" s="414"/>
    </row>
    <row r="119" spans="2:9" s="598" customFormat="1" ht="24.9" customHeight="1" x14ac:dyDescent="0.3">
      <c r="B119" s="7" t="s">
        <v>459</v>
      </c>
      <c r="C119" s="1201" t="s">
        <v>460</v>
      </c>
      <c r="D119" s="1202"/>
      <c r="E119" s="385">
        <v>253913380.93476</v>
      </c>
      <c r="F119" s="414"/>
    </row>
    <row r="120" spans="2:9" s="599" customFormat="1" ht="24.9" hidden="1" customHeight="1" x14ac:dyDescent="0.3">
      <c r="B120" s="1167" t="s">
        <v>461</v>
      </c>
      <c r="C120" s="1204"/>
      <c r="D120" s="1204"/>
      <c r="E120" s="1212"/>
      <c r="F120" s="1212"/>
    </row>
    <row r="121" spans="2:9" s="598" customFormat="1" hidden="1" x14ac:dyDescent="0.3">
      <c r="B121" s="7" t="s">
        <v>462</v>
      </c>
      <c r="C121" s="1201" t="s">
        <v>463</v>
      </c>
      <c r="D121" s="1211"/>
      <c r="E121" s="385">
        <v>0</v>
      </c>
      <c r="F121" s="414"/>
    </row>
    <row r="122" spans="2:9" s="598" customFormat="1" ht="24.9" hidden="1" customHeight="1" x14ac:dyDescent="0.3">
      <c r="B122" s="7" t="s">
        <v>464</v>
      </c>
      <c r="C122" s="1201" t="s">
        <v>465</v>
      </c>
      <c r="D122" s="1211"/>
      <c r="E122" s="385">
        <v>0</v>
      </c>
      <c r="F122" s="414"/>
    </row>
    <row r="123" spans="2:9" s="598" customFormat="1" hidden="1" x14ac:dyDescent="0.3">
      <c r="B123" s="7" t="s">
        <v>466</v>
      </c>
      <c r="C123" s="1201" t="s">
        <v>467</v>
      </c>
      <c r="D123" s="1211"/>
      <c r="E123" s="385">
        <v>0</v>
      </c>
      <c r="F123" s="414"/>
    </row>
    <row r="124" spans="2:9" s="598" customFormat="1" ht="24.9" hidden="1" customHeight="1" x14ac:dyDescent="0.3">
      <c r="B124" s="7" t="s">
        <v>468</v>
      </c>
      <c r="C124" s="1201" t="s">
        <v>469</v>
      </c>
      <c r="D124" s="1211"/>
      <c r="E124" s="385">
        <v>0</v>
      </c>
      <c r="F124" s="414"/>
    </row>
    <row r="125" spans="2:9" s="598" customFormat="1" hidden="1" x14ac:dyDescent="0.3">
      <c r="B125" s="7" t="s">
        <v>470</v>
      </c>
      <c r="C125" s="1201" t="s">
        <v>471</v>
      </c>
      <c r="D125" s="1211"/>
      <c r="E125" s="385">
        <v>0</v>
      </c>
      <c r="F125" s="414"/>
    </row>
    <row r="126" spans="2:9" s="598" customFormat="1" ht="24.9" hidden="1" customHeight="1" x14ac:dyDescent="0.3">
      <c r="B126" s="7" t="s">
        <v>472</v>
      </c>
      <c r="C126" s="1201" t="s">
        <v>473</v>
      </c>
      <c r="D126" s="1211"/>
      <c r="E126" s="385">
        <v>0</v>
      </c>
      <c r="F126" s="414"/>
    </row>
    <row r="127" spans="2:9" x14ac:dyDescent="0.3">
      <c r="F127" s="2"/>
    </row>
    <row r="128" spans="2:9" x14ac:dyDescent="0.3">
      <c r="F128" s="2"/>
    </row>
    <row r="129" spans="6:6" x14ac:dyDescent="0.3">
      <c r="F129" s="2"/>
    </row>
    <row r="130" spans="6:6" x14ac:dyDescent="0.3">
      <c r="F130" s="2"/>
    </row>
    <row r="131" spans="6:6" x14ac:dyDescent="0.3">
      <c r="F131" s="2"/>
    </row>
    <row r="132" spans="6:6" x14ac:dyDescent="0.3">
      <c r="F132" s="2"/>
    </row>
    <row r="133" spans="6:6" x14ac:dyDescent="0.3">
      <c r="F133" s="2"/>
    </row>
    <row r="134" spans="6:6" x14ac:dyDescent="0.3">
      <c r="F134" s="2"/>
    </row>
    <row r="135" spans="6:6" x14ac:dyDescent="0.3">
      <c r="F135" s="2"/>
    </row>
    <row r="136" spans="6:6" x14ac:dyDescent="0.3">
      <c r="F136" s="2"/>
    </row>
    <row r="137" spans="6:6" x14ac:dyDescent="0.3">
      <c r="F137" s="2"/>
    </row>
  </sheetData>
  <sheetProtection algorithmName="SHA-512" hashValue="shI95yo1MJ7ZLGHcdBfHHefL1pIHAHkGxxonQRZe6GMvev7i5j1Xphg2ldRKcScHpYFSid0xLBGuqvs3lzX8OQ==" saltValue="T3MnS6oWXkLeYec/+jC1Ng==" spinCount="100000" sheet="1" objects="1" scenarios="1"/>
  <mergeCells count="111">
    <mergeCell ref="C122:D122"/>
    <mergeCell ref="C123:D123"/>
    <mergeCell ref="C124:D124"/>
    <mergeCell ref="C125:D125"/>
    <mergeCell ref="C126:D126"/>
    <mergeCell ref="C118:D118"/>
    <mergeCell ref="C119:D119"/>
    <mergeCell ref="B120:D120"/>
    <mergeCell ref="E120:F120"/>
    <mergeCell ref="C121:D121"/>
    <mergeCell ref="C114:D114"/>
    <mergeCell ref="B115:D115"/>
    <mergeCell ref="E115:F115"/>
    <mergeCell ref="C116:D116"/>
    <mergeCell ref="C117:D117"/>
    <mergeCell ref="B110:D110"/>
    <mergeCell ref="E110:F110"/>
    <mergeCell ref="C111:D111"/>
    <mergeCell ref="C112:D112"/>
    <mergeCell ref="C113:D113"/>
    <mergeCell ref="C105:D105"/>
    <mergeCell ref="C107:D107"/>
    <mergeCell ref="C108:D108"/>
    <mergeCell ref="C109:D109"/>
    <mergeCell ref="E95:F95"/>
    <mergeCell ref="C96:D96"/>
    <mergeCell ref="C97:D97"/>
    <mergeCell ref="C98:D98"/>
    <mergeCell ref="C99:D99"/>
    <mergeCell ref="C91:D91"/>
    <mergeCell ref="C92:D92"/>
    <mergeCell ref="C93:D93"/>
    <mergeCell ref="C94:D94"/>
    <mergeCell ref="B95:D95"/>
    <mergeCell ref="C86:D86"/>
    <mergeCell ref="C87:D87"/>
    <mergeCell ref="C88:D88"/>
    <mergeCell ref="C89:D89"/>
    <mergeCell ref="C90:D90"/>
    <mergeCell ref="B82:D82"/>
    <mergeCell ref="E82:F82"/>
    <mergeCell ref="C83:D83"/>
    <mergeCell ref="C84:D84"/>
    <mergeCell ref="C85:D85"/>
    <mergeCell ref="C76:D76"/>
    <mergeCell ref="C77:D77"/>
    <mergeCell ref="C78:D78"/>
    <mergeCell ref="C80:D80"/>
    <mergeCell ref="C81:D81"/>
    <mergeCell ref="C72:D72"/>
    <mergeCell ref="B73:D73"/>
    <mergeCell ref="E73:F73"/>
    <mergeCell ref="C74:D74"/>
    <mergeCell ref="C75:D75"/>
    <mergeCell ref="C67:D67"/>
    <mergeCell ref="C68:D68"/>
    <mergeCell ref="C69:D69"/>
    <mergeCell ref="C70:D70"/>
    <mergeCell ref="C71:D71"/>
    <mergeCell ref="E62:F62"/>
    <mergeCell ref="C63:D63"/>
    <mergeCell ref="C64:D64"/>
    <mergeCell ref="C65:D65"/>
    <mergeCell ref="C66:D66"/>
    <mergeCell ref="C57:D57"/>
    <mergeCell ref="C58:D58"/>
    <mergeCell ref="C59:D59"/>
    <mergeCell ref="C61:D61"/>
    <mergeCell ref="B62:D62"/>
    <mergeCell ref="C51:D51"/>
    <mergeCell ref="B52:D52"/>
    <mergeCell ref="E52:F52"/>
    <mergeCell ref="C53:D53"/>
    <mergeCell ref="C56:D56"/>
    <mergeCell ref="C40:D40"/>
    <mergeCell ref="C47:D47"/>
    <mergeCell ref="C48:D48"/>
    <mergeCell ref="C49:D49"/>
    <mergeCell ref="C50:D50"/>
    <mergeCell ref="C43:D43"/>
    <mergeCell ref="C45:D45"/>
    <mergeCell ref="C46:D46"/>
    <mergeCell ref="C27:D27"/>
    <mergeCell ref="B8:D8"/>
    <mergeCell ref="B9:D9"/>
    <mergeCell ref="C10:D10"/>
    <mergeCell ref="C16:D16"/>
    <mergeCell ref="E9:F9"/>
    <mergeCell ref="C14:D14"/>
    <mergeCell ref="C15:D15"/>
    <mergeCell ref="C17:D17"/>
    <mergeCell ref="C18:D18"/>
    <mergeCell ref="C19:D19"/>
    <mergeCell ref="C20:D20"/>
    <mergeCell ref="B21:D21"/>
    <mergeCell ref="E21:F21"/>
    <mergeCell ref="C22:D22"/>
    <mergeCell ref="C23:D23"/>
    <mergeCell ref="C24:D24"/>
    <mergeCell ref="C25:D25"/>
    <mergeCell ref="C26:D26"/>
    <mergeCell ref="C28:D28"/>
    <mergeCell ref="C33:D33"/>
    <mergeCell ref="C36:D36"/>
    <mergeCell ref="C41:D41"/>
    <mergeCell ref="C29:D29"/>
    <mergeCell ref="C30:D30"/>
    <mergeCell ref="C31:D31"/>
    <mergeCell ref="C32:D32"/>
    <mergeCell ref="C34:D34"/>
    <mergeCell ref="C35:D35"/>
  </mergeCells>
  <pageMargins left="0.7" right="0.7" top="0.78740157499999996" bottom="0.78740157499999996" header="0.3" footer="0.3"/>
  <pageSetup scale="73" orientation="portrait" r:id="rId1"/>
  <ignoredErrors>
    <ignoredError sqref="B10:B20 B22:B51 B53:B61 B63:B72 B74:B81 B83:B94 B96:B105 B107:B109 B111:B114 B116:B119" numberStoredAsText="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610B-A8C0-48FA-80E7-77FDCD337A79}">
  <sheetPr codeName="Sheet5"/>
  <dimension ref="B2:G53"/>
  <sheetViews>
    <sheetView showGridLines="0" zoomScaleNormal="100" zoomScaleSheetLayoutView="100" workbookViewId="0"/>
  </sheetViews>
  <sheetFormatPr defaultColWidth="11.44140625" defaultRowHeight="14.4" x14ac:dyDescent="0.3"/>
  <cols>
    <col min="1" max="2" width="3.33203125" style="2" customWidth="1"/>
    <col min="3" max="3" width="64.109375" style="2" customWidth="1"/>
    <col min="4" max="6" width="27.33203125" style="2" customWidth="1"/>
    <col min="7" max="7" width="25.44140625" style="413" customWidth="1"/>
    <col min="8" max="8" width="3.109375" style="2" customWidth="1"/>
    <col min="9" max="16384" width="11.44140625" style="2"/>
  </cols>
  <sheetData>
    <row r="2" spans="2:7" ht="17.399999999999999" x14ac:dyDescent="0.35">
      <c r="B2" s="20" t="s">
        <v>474</v>
      </c>
      <c r="C2" s="20"/>
    </row>
    <row r="3" spans="2:7" x14ac:dyDescent="0.3">
      <c r="B3" s="21" t="s">
        <v>1647</v>
      </c>
      <c r="C3" s="21"/>
    </row>
    <row r="4" spans="2:7" x14ac:dyDescent="0.3">
      <c r="F4" s="413"/>
      <c r="G4" s="2"/>
    </row>
    <row r="5" spans="2:7" x14ac:dyDescent="0.3">
      <c r="F5" s="413"/>
      <c r="G5" s="2"/>
    </row>
    <row r="6" spans="2:7" x14ac:dyDescent="0.3">
      <c r="D6" s="292" t="s">
        <v>133</v>
      </c>
      <c r="E6" s="292"/>
      <c r="F6" s="292" t="s">
        <v>134</v>
      </c>
      <c r="G6" s="292" t="s">
        <v>135</v>
      </c>
    </row>
    <row r="7" spans="2:7" ht="26.4" x14ac:dyDescent="0.3">
      <c r="D7" s="535" t="s">
        <v>475</v>
      </c>
      <c r="E7" s="535" t="s">
        <v>476</v>
      </c>
      <c r="F7" s="535" t="s">
        <v>477</v>
      </c>
      <c r="G7" s="535" t="s">
        <v>478</v>
      </c>
    </row>
    <row r="8" spans="2:7" s="17" customFormat="1" ht="13.2" x14ac:dyDescent="0.25">
      <c r="C8" s="582"/>
      <c r="D8" s="581" t="s">
        <v>479</v>
      </c>
      <c r="E8" s="583" t="s">
        <v>479</v>
      </c>
      <c r="F8" s="583" t="s">
        <v>479</v>
      </c>
      <c r="G8" s="584"/>
    </row>
    <row r="9" spans="2:7" s="17" customFormat="1" ht="12.75" customHeight="1" x14ac:dyDescent="0.25">
      <c r="B9" s="589"/>
      <c r="C9" s="590" t="s">
        <v>480</v>
      </c>
      <c r="D9" s="590"/>
      <c r="E9" s="590"/>
      <c r="F9" s="590"/>
      <c r="G9" s="591"/>
    </row>
    <row r="10" spans="2:7" s="17" customFormat="1" ht="13.2" x14ac:dyDescent="0.25">
      <c r="B10" s="120">
        <v>1</v>
      </c>
      <c r="C10" s="312" t="s">
        <v>481</v>
      </c>
      <c r="D10" s="536">
        <v>34870624.659758002</v>
      </c>
      <c r="E10" s="536">
        <v>-2541</v>
      </c>
      <c r="F10" s="537">
        <v>34868083.643528</v>
      </c>
      <c r="G10" s="538" t="s">
        <v>482</v>
      </c>
    </row>
    <row r="11" spans="2:7" s="17" customFormat="1" ht="13.2" x14ac:dyDescent="0.25">
      <c r="B11" s="120">
        <v>2</v>
      </c>
      <c r="C11" s="312" t="s">
        <v>483</v>
      </c>
      <c r="D11" s="536">
        <v>147701479.302219</v>
      </c>
      <c r="E11" s="536">
        <v>-227925</v>
      </c>
      <c r="F11" s="537">
        <v>147473553.50697601</v>
      </c>
      <c r="G11" s="538" t="s">
        <v>484</v>
      </c>
    </row>
    <row r="12" spans="2:7" s="17" customFormat="1" ht="13.2" x14ac:dyDescent="0.25">
      <c r="B12" s="120">
        <v>3</v>
      </c>
      <c r="C12" s="312" t="s">
        <v>485</v>
      </c>
      <c r="D12" s="536">
        <v>3609689.3527740003</v>
      </c>
      <c r="E12" s="536">
        <v>1034</v>
      </c>
      <c r="F12" s="537">
        <v>3610722.6447740002</v>
      </c>
      <c r="G12" s="538" t="s">
        <v>486</v>
      </c>
    </row>
    <row r="13" spans="2:7" s="17" customFormat="1" ht="13.2" x14ac:dyDescent="0.25">
      <c r="B13" s="120">
        <v>4</v>
      </c>
      <c r="C13" s="312" t="s">
        <v>487</v>
      </c>
      <c r="D13" s="536">
        <v>1094068.774399</v>
      </c>
      <c r="E13" s="536">
        <v>-208581</v>
      </c>
      <c r="F13" s="537">
        <v>885487.92939900002</v>
      </c>
      <c r="G13" s="538" t="s">
        <v>488</v>
      </c>
    </row>
    <row r="14" spans="2:7" s="17" customFormat="1" ht="13.2" x14ac:dyDescent="0.25">
      <c r="B14" s="120">
        <v>5</v>
      </c>
      <c r="C14" s="312" t="s">
        <v>489</v>
      </c>
      <c r="D14" s="536">
        <v>303741.77500000002</v>
      </c>
      <c r="E14" s="536">
        <v>0</v>
      </c>
      <c r="F14" s="537">
        <v>303741.77500000002</v>
      </c>
      <c r="G14" s="538" t="s">
        <v>490</v>
      </c>
    </row>
    <row r="15" spans="2:7" s="17" customFormat="1" ht="13.2" x14ac:dyDescent="0.25">
      <c r="B15" s="120">
        <v>6</v>
      </c>
      <c r="C15" s="312" t="s">
        <v>491</v>
      </c>
      <c r="D15" s="536">
        <v>5945044.5404420001</v>
      </c>
      <c r="E15" s="536">
        <v>-7809</v>
      </c>
      <c r="F15" s="537">
        <v>5937235.7854420003</v>
      </c>
      <c r="G15" s="538" t="s">
        <v>492</v>
      </c>
    </row>
    <row r="16" spans="2:7" s="17" customFormat="1" ht="13.2" x14ac:dyDescent="0.25">
      <c r="B16" s="120">
        <v>7</v>
      </c>
      <c r="C16" s="312" t="s">
        <v>493</v>
      </c>
      <c r="D16" s="536">
        <v>779675.53525700001</v>
      </c>
      <c r="E16" s="536">
        <v>0</v>
      </c>
      <c r="F16" s="537">
        <v>779675.53525700001</v>
      </c>
      <c r="G16" s="538" t="s">
        <v>494</v>
      </c>
    </row>
    <row r="17" spans="2:7" s="17" customFormat="1" ht="13.2" x14ac:dyDescent="0.25">
      <c r="B17" s="120">
        <v>8</v>
      </c>
      <c r="C17" s="312" t="s">
        <v>495</v>
      </c>
      <c r="D17" s="536">
        <v>871080.952086</v>
      </c>
      <c r="E17" s="536">
        <v>542395</v>
      </c>
      <c r="F17" s="537">
        <v>1413476.4049030002</v>
      </c>
      <c r="G17" s="538" t="s">
        <v>496</v>
      </c>
    </row>
    <row r="18" spans="2:7" s="17" customFormat="1" ht="13.2" x14ac:dyDescent="0.25">
      <c r="B18" s="120">
        <v>9</v>
      </c>
      <c r="C18" s="312" t="s">
        <v>497</v>
      </c>
      <c r="D18" s="536">
        <v>1683043.1609700001</v>
      </c>
      <c r="E18" s="536">
        <v>-477027</v>
      </c>
      <c r="F18" s="537">
        <v>1206015.7401970001</v>
      </c>
      <c r="G18" s="538" t="s">
        <v>498</v>
      </c>
    </row>
    <row r="19" spans="2:7" s="17" customFormat="1" ht="13.2" x14ac:dyDescent="0.25">
      <c r="B19" s="120">
        <v>10</v>
      </c>
      <c r="C19" s="312" t="s">
        <v>499</v>
      </c>
      <c r="D19" s="536">
        <v>1002526.061969</v>
      </c>
      <c r="E19" s="536">
        <v>4862</v>
      </c>
      <c r="F19" s="537">
        <v>1007387.914353</v>
      </c>
      <c r="G19" s="538" t="s">
        <v>498</v>
      </c>
    </row>
    <row r="20" spans="2:7" s="17" customFormat="1" ht="13.2" x14ac:dyDescent="0.25">
      <c r="B20" s="120">
        <v>11</v>
      </c>
      <c r="C20" s="312" t="s">
        <v>500</v>
      </c>
      <c r="D20" s="536">
        <v>129546.46011399999</v>
      </c>
      <c r="E20" s="536">
        <v>927</v>
      </c>
      <c r="F20" s="537">
        <v>130473.060042</v>
      </c>
      <c r="G20" s="538" t="s">
        <v>501</v>
      </c>
    </row>
    <row r="21" spans="2:7" s="17" customFormat="1" ht="13.2" x14ac:dyDescent="0.25">
      <c r="B21" s="120">
        <v>12</v>
      </c>
      <c r="C21" s="312" t="s">
        <v>502</v>
      </c>
      <c r="D21" s="536">
        <v>215706.754862</v>
      </c>
      <c r="E21" s="536">
        <v>-2041</v>
      </c>
      <c r="F21" s="537">
        <v>213666.494591</v>
      </c>
      <c r="G21" s="538" t="s">
        <v>501</v>
      </c>
    </row>
    <row r="22" spans="2:7" s="17" customFormat="1" ht="13.2" x14ac:dyDescent="0.25">
      <c r="B22" s="120">
        <v>13</v>
      </c>
      <c r="C22" s="312" t="s">
        <v>503</v>
      </c>
      <c r="D22" s="536">
        <v>0</v>
      </c>
      <c r="E22" s="536">
        <v>0</v>
      </c>
      <c r="F22" s="537">
        <v>0</v>
      </c>
      <c r="G22" s="538"/>
    </row>
    <row r="23" spans="2:7" s="17" customFormat="1" ht="13.2" x14ac:dyDescent="0.25">
      <c r="B23" s="120">
        <v>14</v>
      </c>
      <c r="C23" s="312" t="s">
        <v>504</v>
      </c>
      <c r="D23" s="536">
        <v>1644818.842677</v>
      </c>
      <c r="E23" s="536">
        <v>-106737</v>
      </c>
      <c r="F23" s="537">
        <v>1538081.6115639999</v>
      </c>
      <c r="G23" s="538" t="s">
        <v>505</v>
      </c>
    </row>
    <row r="24" spans="2:7" s="17" customFormat="1" ht="13.2" x14ac:dyDescent="0.25">
      <c r="B24" s="585">
        <v>15</v>
      </c>
      <c r="C24" s="588" t="s">
        <v>506</v>
      </c>
      <c r="D24" s="539">
        <v>199851046.17252705</v>
      </c>
      <c r="E24" s="539">
        <v>-483444</v>
      </c>
      <c r="F24" s="539">
        <v>199367602.04602602</v>
      </c>
      <c r="G24" s="540"/>
    </row>
    <row r="25" spans="2:7" s="17" customFormat="1" x14ac:dyDescent="0.3">
      <c r="C25" s="383"/>
      <c r="D25" s="387"/>
      <c r="E25" s="387"/>
      <c r="F25" s="387"/>
      <c r="G25" s="416"/>
    </row>
    <row r="26" spans="2:7" s="17" customFormat="1" x14ac:dyDescent="0.3">
      <c r="C26" s="383"/>
      <c r="D26" s="387"/>
      <c r="E26" s="387"/>
      <c r="F26" s="387"/>
      <c r="G26" s="416"/>
    </row>
    <row r="27" spans="2:7" x14ac:dyDescent="0.3">
      <c r="C27" s="384"/>
      <c r="D27" s="292" t="s">
        <v>133</v>
      </c>
      <c r="E27" s="292"/>
      <c r="F27" s="292" t="s">
        <v>134</v>
      </c>
      <c r="G27" s="292" t="s">
        <v>135</v>
      </c>
    </row>
    <row r="28" spans="2:7" ht="26.4" x14ac:dyDescent="0.3">
      <c r="C28" s="586"/>
      <c r="D28" s="541" t="s">
        <v>475</v>
      </c>
      <c r="E28" s="541" t="s">
        <v>476</v>
      </c>
      <c r="F28" s="541" t="s">
        <v>477</v>
      </c>
      <c r="G28" s="541" t="s">
        <v>478</v>
      </c>
    </row>
    <row r="29" spans="2:7" ht="12" customHeight="1" x14ac:dyDescent="0.3">
      <c r="C29" s="582"/>
      <c r="D29" s="581" t="s">
        <v>479</v>
      </c>
      <c r="E29" s="583" t="s">
        <v>479</v>
      </c>
      <c r="F29" s="583" t="s">
        <v>479</v>
      </c>
      <c r="G29" s="587"/>
    </row>
    <row r="30" spans="2:7" ht="12.75" customHeight="1" x14ac:dyDescent="0.3">
      <c r="B30" s="589"/>
      <c r="C30" s="590" t="s">
        <v>507</v>
      </c>
      <c r="D30" s="590"/>
      <c r="E30" s="590"/>
      <c r="F30" s="590"/>
      <c r="G30" s="591"/>
    </row>
    <row r="31" spans="2:7" ht="12.75" customHeight="1" x14ac:dyDescent="0.3">
      <c r="B31" s="120">
        <v>1</v>
      </c>
      <c r="C31" s="312" t="s">
        <v>508</v>
      </c>
      <c r="D31" s="536">
        <v>163315617.40335396</v>
      </c>
      <c r="E31" s="536">
        <v>52129</v>
      </c>
      <c r="F31" s="537">
        <v>163367745.83888701</v>
      </c>
      <c r="G31" s="542" t="s">
        <v>509</v>
      </c>
    </row>
    <row r="32" spans="2:7" ht="12.75" customHeight="1" x14ac:dyDescent="0.3">
      <c r="B32" s="120">
        <v>2</v>
      </c>
      <c r="C32" s="312" t="s">
        <v>510</v>
      </c>
      <c r="D32" s="536">
        <v>1107535.057</v>
      </c>
      <c r="E32" s="536">
        <v>0</v>
      </c>
      <c r="F32" s="537">
        <v>1107535.057</v>
      </c>
      <c r="G32" s="542" t="s">
        <v>490</v>
      </c>
    </row>
    <row r="33" spans="2:7" ht="12.75" customHeight="1" x14ac:dyDescent="0.3">
      <c r="B33" s="120">
        <v>3</v>
      </c>
      <c r="C33" s="312" t="s">
        <v>511</v>
      </c>
      <c r="D33" s="536">
        <v>9303810.6655499991</v>
      </c>
      <c r="E33" s="536">
        <v>-566</v>
      </c>
      <c r="F33" s="537">
        <v>9303244.6805499997</v>
      </c>
      <c r="G33" s="542" t="s">
        <v>512</v>
      </c>
    </row>
    <row r="34" spans="2:7" ht="12.75" customHeight="1" x14ac:dyDescent="0.3">
      <c r="B34" s="120">
        <v>4</v>
      </c>
      <c r="C34" s="312" t="s">
        <v>493</v>
      </c>
      <c r="D34" s="536">
        <v>948883.75726699992</v>
      </c>
      <c r="E34" s="536">
        <v>0</v>
      </c>
      <c r="F34" s="537">
        <v>948883.75726699992</v>
      </c>
      <c r="G34" s="542" t="s">
        <v>494</v>
      </c>
    </row>
    <row r="35" spans="2:7" ht="12.75" customHeight="1" x14ac:dyDescent="0.3">
      <c r="B35" s="120">
        <v>5</v>
      </c>
      <c r="C35" s="312" t="s">
        <v>513</v>
      </c>
      <c r="D35" s="536">
        <v>2902012.582126</v>
      </c>
      <c r="E35" s="536">
        <v>-73572</v>
      </c>
      <c r="F35" s="537">
        <v>2828441.0252610003</v>
      </c>
      <c r="G35" s="542" t="s">
        <v>514</v>
      </c>
    </row>
    <row r="36" spans="2:7" ht="12.75" customHeight="1" x14ac:dyDescent="0.3">
      <c r="B36" s="120">
        <v>6</v>
      </c>
      <c r="C36" s="312" t="s">
        <v>515</v>
      </c>
      <c r="D36" s="536">
        <v>217243.86207</v>
      </c>
      <c r="E36" s="536">
        <v>3647</v>
      </c>
      <c r="F36" s="537">
        <v>220891.16767</v>
      </c>
      <c r="G36" s="542" t="s">
        <v>501</v>
      </c>
    </row>
    <row r="37" spans="2:7" ht="12.75" customHeight="1" x14ac:dyDescent="0.3">
      <c r="B37" s="120">
        <v>7</v>
      </c>
      <c r="C37" s="312" t="s">
        <v>516</v>
      </c>
      <c r="D37" s="536">
        <v>53488.997528</v>
      </c>
      <c r="E37" s="536">
        <v>-3837</v>
      </c>
      <c r="F37" s="537">
        <v>49652.086495999996</v>
      </c>
      <c r="G37" s="542" t="s">
        <v>501</v>
      </c>
    </row>
    <row r="38" spans="2:7" ht="12.75" customHeight="1" x14ac:dyDescent="0.3">
      <c r="B38" s="120">
        <v>8</v>
      </c>
      <c r="C38" s="312" t="s">
        <v>517</v>
      </c>
      <c r="D38" s="536">
        <v>0</v>
      </c>
      <c r="E38" s="536">
        <v>0</v>
      </c>
      <c r="F38" s="537">
        <v>0</v>
      </c>
      <c r="G38" s="542" t="s">
        <v>518</v>
      </c>
    </row>
    <row r="39" spans="2:7" ht="12.75" customHeight="1" x14ac:dyDescent="0.3">
      <c r="B39" s="120">
        <v>9</v>
      </c>
      <c r="C39" s="312" t="s">
        <v>519</v>
      </c>
      <c r="D39" s="536">
        <v>1662587.8454290011</v>
      </c>
      <c r="E39" s="536">
        <v>-499297</v>
      </c>
      <c r="F39" s="537">
        <v>1163291.1788469998</v>
      </c>
      <c r="G39" s="542" t="s">
        <v>518</v>
      </c>
    </row>
    <row r="40" spans="2:7" ht="12.75" customHeight="1" x14ac:dyDescent="0.3">
      <c r="B40" s="120">
        <v>10</v>
      </c>
      <c r="C40" s="312" t="s">
        <v>520</v>
      </c>
      <c r="D40" s="536">
        <v>20339866.002044998</v>
      </c>
      <c r="E40" s="536">
        <v>38051</v>
      </c>
      <c r="F40" s="537">
        <v>20377917.253889997</v>
      </c>
      <c r="G40" s="542" t="s">
        <v>521</v>
      </c>
    </row>
    <row r="41" spans="2:7" ht="12.75" customHeight="1" x14ac:dyDescent="0.3">
      <c r="B41" s="120">
        <v>11</v>
      </c>
      <c r="C41" s="543" t="s">
        <v>522</v>
      </c>
      <c r="D41" s="626">
        <v>17298653.989296999</v>
      </c>
      <c r="E41" s="626">
        <v>32428</v>
      </c>
      <c r="F41" s="627">
        <v>17331081.664570998</v>
      </c>
      <c r="G41" s="542"/>
    </row>
    <row r="42" spans="2:7" ht="12.75" customHeight="1" x14ac:dyDescent="0.3">
      <c r="B42" s="120">
        <v>12</v>
      </c>
      <c r="C42" s="543" t="s">
        <v>523</v>
      </c>
      <c r="D42" s="626">
        <v>1259728.4977479998</v>
      </c>
      <c r="E42" s="626">
        <v>5624</v>
      </c>
      <c r="F42" s="627">
        <v>1265352.0743189999</v>
      </c>
      <c r="G42" s="542"/>
    </row>
    <row r="43" spans="2:7" ht="12.75" customHeight="1" x14ac:dyDescent="0.3">
      <c r="B43" s="120">
        <v>13</v>
      </c>
      <c r="C43" s="543" t="s">
        <v>524</v>
      </c>
      <c r="D43" s="626">
        <v>1781483.5149999999</v>
      </c>
      <c r="E43" s="626">
        <v>0</v>
      </c>
      <c r="F43" s="627">
        <v>1781483.5149999999</v>
      </c>
      <c r="G43" s="542"/>
    </row>
    <row r="44" spans="2:7" s="17" customFormat="1" ht="13.2" x14ac:dyDescent="0.25">
      <c r="B44" s="585">
        <v>14</v>
      </c>
      <c r="C44" s="588" t="s">
        <v>525</v>
      </c>
      <c r="D44" s="539">
        <v>199851046.17236894</v>
      </c>
      <c r="E44" s="539">
        <v>-483444</v>
      </c>
      <c r="F44" s="539">
        <v>199367602.04586804</v>
      </c>
      <c r="G44" s="540"/>
    </row>
    <row r="45" spans="2:7" x14ac:dyDescent="0.3">
      <c r="G45" s="592"/>
    </row>
    <row r="46" spans="2:7" x14ac:dyDescent="0.3">
      <c r="B46" s="112"/>
      <c r="C46" s="30"/>
      <c r="G46" s="592"/>
    </row>
    <row r="47" spans="2:7" x14ac:dyDescent="0.3">
      <c r="B47" s="553"/>
      <c r="C47" s="615"/>
      <c r="G47" s="592"/>
    </row>
    <row r="48" spans="2:7" x14ac:dyDescent="0.3">
      <c r="B48" s="553"/>
      <c r="G48" s="592"/>
    </row>
    <row r="49" spans="7:7" x14ac:dyDescent="0.3">
      <c r="G49" s="592"/>
    </row>
    <row r="50" spans="7:7" x14ac:dyDescent="0.3">
      <c r="G50" s="592"/>
    </row>
    <row r="51" spans="7:7" x14ac:dyDescent="0.3">
      <c r="G51" s="592"/>
    </row>
    <row r="52" spans="7:7" x14ac:dyDescent="0.3">
      <c r="G52" s="592"/>
    </row>
    <row r="53" spans="7:7" x14ac:dyDescent="0.3">
      <c r="G53" s="592"/>
    </row>
  </sheetData>
  <sheetProtection algorithmName="SHA-512" hashValue="jRUf2KSoowkr8FRrgs5chvg5HCDtMEiFdCnWttwKWZNWc1gn+BYdDF9m+i9almX6cwy1YsyiDifbD3n5C4doYg==" saltValue="Dic7bHATFV+rLIMxMSnf9g==" spinCount="100000" sheet="1" objects="1" scenarios="1"/>
  <pageMargins left="0.7" right="0.7" top="0.78740157499999996" bottom="0.78740157499999996" header="0.3" footer="0.3"/>
  <pageSetup scale="4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FC28-F3E7-4AEE-B8AE-B49FBC946454}">
  <sheetPr codeName="Sheet66"/>
  <dimension ref="B2:V37"/>
  <sheetViews>
    <sheetView zoomScaleNormal="100" zoomScaleSheetLayoutView="100" workbookViewId="0"/>
  </sheetViews>
  <sheetFormatPr defaultColWidth="11.44140625" defaultRowHeight="14.4" x14ac:dyDescent="0.3"/>
  <cols>
    <col min="1" max="1" width="3.33203125" style="2" customWidth="1"/>
    <col min="2" max="2" width="4.5546875" style="2" customWidth="1"/>
    <col min="3" max="3" width="42" style="2" customWidth="1"/>
    <col min="4" max="16" width="23.88671875" style="2" customWidth="1"/>
    <col min="17" max="16384" width="11.44140625" style="2"/>
  </cols>
  <sheetData>
    <row r="2" spans="2:16" ht="17.399999999999999" x14ac:dyDescent="0.35">
      <c r="B2" s="20" t="s">
        <v>526</v>
      </c>
    </row>
    <row r="3" spans="2:16" x14ac:dyDescent="0.3">
      <c r="B3" s="21" t="s">
        <v>1647</v>
      </c>
    </row>
    <row r="7" spans="2:16" s="17" customFormat="1" ht="13.2" x14ac:dyDescent="0.25">
      <c r="C7" s="108"/>
      <c r="D7" s="7" t="s">
        <v>133</v>
      </c>
      <c r="E7" s="7" t="s">
        <v>134</v>
      </c>
      <c r="F7" s="7" t="s">
        <v>135</v>
      </c>
      <c r="G7" s="7" t="s">
        <v>202</v>
      </c>
      <c r="H7" s="7" t="s">
        <v>203</v>
      </c>
      <c r="I7" s="7" t="s">
        <v>527</v>
      </c>
      <c r="J7" s="7" t="s">
        <v>528</v>
      </c>
      <c r="K7" s="7" t="s">
        <v>529</v>
      </c>
      <c r="L7" s="7" t="s">
        <v>530</v>
      </c>
      <c r="M7" s="7" t="s">
        <v>531</v>
      </c>
      <c r="N7" s="7" t="s">
        <v>532</v>
      </c>
      <c r="O7" s="7" t="s">
        <v>533</v>
      </c>
      <c r="P7" s="7" t="s">
        <v>534</v>
      </c>
    </row>
    <row r="8" spans="2:16" s="17" customFormat="1" ht="13.2" x14ac:dyDescent="0.25">
      <c r="C8" s="108"/>
      <c r="D8" s="1181" t="s">
        <v>535</v>
      </c>
      <c r="E8" s="1183"/>
      <c r="F8" s="1181" t="s">
        <v>536</v>
      </c>
      <c r="G8" s="1183"/>
      <c r="H8" s="1193" t="s">
        <v>537</v>
      </c>
      <c r="I8" s="1193" t="s">
        <v>538</v>
      </c>
      <c r="J8" s="1181" t="s">
        <v>539</v>
      </c>
      <c r="K8" s="1182"/>
      <c r="L8" s="1182"/>
      <c r="M8" s="1214"/>
      <c r="N8" s="1193" t="s">
        <v>540</v>
      </c>
      <c r="O8" s="1193" t="s">
        <v>541</v>
      </c>
      <c r="P8" s="1193" t="s">
        <v>542</v>
      </c>
    </row>
    <row r="9" spans="2:16" s="17" customFormat="1" ht="39.6" x14ac:dyDescent="0.25">
      <c r="C9" s="117"/>
      <c r="D9" s="28" t="s">
        <v>543</v>
      </c>
      <c r="E9" s="28" t="s">
        <v>544</v>
      </c>
      <c r="F9" s="28" t="s">
        <v>545</v>
      </c>
      <c r="G9" s="28" t="s">
        <v>546</v>
      </c>
      <c r="H9" s="1213"/>
      <c r="I9" s="1213"/>
      <c r="J9" s="28" t="s">
        <v>547</v>
      </c>
      <c r="K9" s="28" t="s">
        <v>536</v>
      </c>
      <c r="L9" s="28" t="s">
        <v>548</v>
      </c>
      <c r="M9" s="155" t="s">
        <v>200</v>
      </c>
      <c r="N9" s="1213"/>
      <c r="O9" s="1213"/>
      <c r="P9" s="1213"/>
    </row>
    <row r="10" spans="2:16" s="30" customFormat="1" ht="13.2" x14ac:dyDescent="0.25">
      <c r="B10" s="121" t="s">
        <v>549</v>
      </c>
      <c r="C10" s="498" t="s">
        <v>550</v>
      </c>
      <c r="D10" s="501"/>
      <c r="E10" s="502"/>
      <c r="F10" s="502"/>
      <c r="G10" s="502"/>
      <c r="H10" s="502"/>
      <c r="I10" s="502"/>
      <c r="J10" s="502"/>
      <c r="K10" s="502"/>
      <c r="L10" s="502"/>
      <c r="M10" s="502"/>
      <c r="N10" s="502"/>
      <c r="O10" s="502"/>
      <c r="P10" s="503"/>
    </row>
    <row r="11" spans="2:16" s="17" customFormat="1" ht="13.2" x14ac:dyDescent="0.25">
      <c r="B11" s="120"/>
      <c r="C11" s="380" t="s">
        <v>1648</v>
      </c>
      <c r="D11" s="483">
        <v>13129737.460000001</v>
      </c>
      <c r="E11" s="483">
        <v>82832216.439999998</v>
      </c>
      <c r="F11" s="483">
        <v>0</v>
      </c>
      <c r="G11" s="483">
        <v>0</v>
      </c>
      <c r="H11" s="483">
        <v>0</v>
      </c>
      <c r="I11" s="484">
        <v>95961953.900000006</v>
      </c>
      <c r="J11" s="483">
        <v>4461244.12</v>
      </c>
      <c r="K11" s="483">
        <v>0</v>
      </c>
      <c r="L11" s="483">
        <v>0</v>
      </c>
      <c r="M11" s="483">
        <v>4461244.12</v>
      </c>
      <c r="N11" s="484">
        <v>55765551.5</v>
      </c>
      <c r="O11" s="485">
        <v>8.9999999999999998E-4</v>
      </c>
      <c r="P11" s="485">
        <v>0.01</v>
      </c>
    </row>
    <row r="12" spans="2:16" s="17" customFormat="1" ht="13.2" x14ac:dyDescent="0.25">
      <c r="B12" s="120"/>
      <c r="C12" s="482" t="s">
        <v>1649</v>
      </c>
      <c r="D12" s="483">
        <v>1316422.19</v>
      </c>
      <c r="E12" s="483">
        <v>182768019.88</v>
      </c>
      <c r="F12" s="483">
        <v>36193853.93</v>
      </c>
      <c r="G12" s="483">
        <v>0</v>
      </c>
      <c r="H12" s="483">
        <v>0</v>
      </c>
      <c r="I12" s="484">
        <v>220278296</v>
      </c>
      <c r="J12" s="483">
        <v>8722992.4100000001</v>
      </c>
      <c r="K12" s="483">
        <v>778004.45</v>
      </c>
      <c r="L12" s="483">
        <v>0</v>
      </c>
      <c r="M12" s="483">
        <v>9500996.8599999994</v>
      </c>
      <c r="N12" s="484">
        <v>118762460.75</v>
      </c>
      <c r="O12" s="485">
        <v>2E-3</v>
      </c>
      <c r="P12" s="485">
        <v>0.02</v>
      </c>
    </row>
    <row r="13" spans="2:16" s="17" customFormat="1" ht="13.2" x14ac:dyDescent="0.25">
      <c r="B13" s="120"/>
      <c r="C13" s="482" t="s">
        <v>1650</v>
      </c>
      <c r="D13" s="483">
        <v>33786048.920000002</v>
      </c>
      <c r="E13" s="483">
        <v>192266523.44999999</v>
      </c>
      <c r="F13" s="483">
        <v>0</v>
      </c>
      <c r="G13" s="483">
        <v>0</v>
      </c>
      <c r="H13" s="483">
        <v>0</v>
      </c>
      <c r="I13" s="484">
        <v>226052572.37</v>
      </c>
      <c r="J13" s="483">
        <v>6876657.71</v>
      </c>
      <c r="K13" s="483">
        <v>0</v>
      </c>
      <c r="L13" s="483">
        <v>0</v>
      </c>
      <c r="M13" s="483">
        <v>6876657.71</v>
      </c>
      <c r="N13" s="484">
        <v>85958221.375</v>
      </c>
      <c r="O13" s="485">
        <v>1.5E-3</v>
      </c>
      <c r="P13" s="485">
        <v>0.01</v>
      </c>
    </row>
    <row r="14" spans="2:16" s="17" customFormat="1" ht="13.2" x14ac:dyDescent="0.25">
      <c r="B14" s="120"/>
      <c r="C14" s="380" t="s">
        <v>1651</v>
      </c>
      <c r="D14" s="483">
        <v>4834830473.6099997</v>
      </c>
      <c r="E14" s="483">
        <v>12423852254.690001</v>
      </c>
      <c r="F14" s="483">
        <v>1284864.08</v>
      </c>
      <c r="G14" s="483">
        <v>0</v>
      </c>
      <c r="H14" s="483">
        <v>1735620400.3</v>
      </c>
      <c r="I14" s="484">
        <v>18995587992.68</v>
      </c>
      <c r="J14" s="483">
        <v>684253026.98000002</v>
      </c>
      <c r="K14" s="483">
        <v>102789.12</v>
      </c>
      <c r="L14" s="483">
        <v>23597074.84</v>
      </c>
      <c r="M14" s="483">
        <v>707952890.94000006</v>
      </c>
      <c r="N14" s="484">
        <v>8849411136.75</v>
      </c>
      <c r="O14" s="485">
        <v>0.14949999999999999</v>
      </c>
      <c r="P14" s="485">
        <v>1.2500000000000001E-2</v>
      </c>
    </row>
    <row r="15" spans="2:16" s="17" customFormat="1" ht="13.2" x14ac:dyDescent="0.25">
      <c r="B15" s="120"/>
      <c r="C15" s="482" t="s">
        <v>1652</v>
      </c>
      <c r="D15" s="483">
        <v>199276902.41999999</v>
      </c>
      <c r="E15" s="483">
        <v>3869877325.3000002</v>
      </c>
      <c r="F15" s="483">
        <v>3907286.96</v>
      </c>
      <c r="G15" s="483">
        <v>0</v>
      </c>
      <c r="H15" s="483">
        <v>0</v>
      </c>
      <c r="I15" s="484">
        <v>4073061514.6799998</v>
      </c>
      <c r="J15" s="483">
        <v>149906656.38999999</v>
      </c>
      <c r="K15" s="483">
        <v>299316.59000000003</v>
      </c>
      <c r="L15" s="483">
        <v>0</v>
      </c>
      <c r="M15" s="483">
        <v>150205972.97999999</v>
      </c>
      <c r="N15" s="484">
        <v>1877574662.25</v>
      </c>
      <c r="O15" s="485">
        <v>3.1699999999999999E-2</v>
      </c>
      <c r="P15" s="485">
        <v>7.4999999999999997E-3</v>
      </c>
    </row>
    <row r="16" spans="2:16" s="17" customFormat="1" ht="13.2" x14ac:dyDescent="0.25">
      <c r="B16" s="120"/>
      <c r="C16" s="380" t="s">
        <v>1653</v>
      </c>
      <c r="D16" s="483">
        <v>336570.37</v>
      </c>
      <c r="E16" s="483">
        <v>51248597.390000001</v>
      </c>
      <c r="F16" s="483">
        <v>175434.13</v>
      </c>
      <c r="G16" s="483">
        <v>0</v>
      </c>
      <c r="H16" s="483">
        <v>0</v>
      </c>
      <c r="I16" s="484">
        <v>51760601.890000001</v>
      </c>
      <c r="J16" s="483">
        <v>3389705.37</v>
      </c>
      <c r="K16" s="483">
        <v>14034.73</v>
      </c>
      <c r="L16" s="483">
        <v>0</v>
      </c>
      <c r="M16" s="483">
        <v>3403740.1</v>
      </c>
      <c r="N16" s="484">
        <v>42546751.25</v>
      </c>
      <c r="O16" s="485">
        <v>6.9999999999999999E-4</v>
      </c>
      <c r="P16" s="485">
        <v>2.5000000000000001E-2</v>
      </c>
    </row>
    <row r="17" spans="2:16" s="17" customFormat="1" ht="13.2" x14ac:dyDescent="0.25">
      <c r="B17" s="120"/>
      <c r="C17" s="380" t="s">
        <v>1654</v>
      </c>
      <c r="D17" s="483">
        <v>164158.44</v>
      </c>
      <c r="E17" s="483">
        <v>493471.45</v>
      </c>
      <c r="F17" s="483">
        <v>0</v>
      </c>
      <c r="G17" s="483">
        <v>0</v>
      </c>
      <c r="H17" s="483">
        <v>0</v>
      </c>
      <c r="I17" s="484">
        <v>657629.89</v>
      </c>
      <c r="J17" s="483">
        <v>20432.14</v>
      </c>
      <c r="K17" s="483">
        <v>0</v>
      </c>
      <c r="L17" s="483">
        <v>0</v>
      </c>
      <c r="M17" s="483">
        <v>20432.14</v>
      </c>
      <c r="N17" s="484">
        <v>255401.75</v>
      </c>
      <c r="O17" s="485">
        <v>0</v>
      </c>
      <c r="P17" s="485">
        <v>1.4999999999999999E-2</v>
      </c>
    </row>
    <row r="18" spans="2:16" s="17" customFormat="1" ht="13.2" x14ac:dyDescent="0.25">
      <c r="B18" s="120"/>
      <c r="C18" s="482" t="s">
        <v>1655</v>
      </c>
      <c r="D18" s="483">
        <v>8260555.8200000003</v>
      </c>
      <c r="E18" s="483">
        <v>928277565.28999996</v>
      </c>
      <c r="F18" s="483">
        <v>10000000</v>
      </c>
      <c r="G18" s="483">
        <v>0</v>
      </c>
      <c r="H18" s="483">
        <v>0</v>
      </c>
      <c r="I18" s="484">
        <v>946538121.11000001</v>
      </c>
      <c r="J18" s="483">
        <v>50796639.740000002</v>
      </c>
      <c r="K18" s="483">
        <v>800000</v>
      </c>
      <c r="L18" s="483">
        <v>0</v>
      </c>
      <c r="M18" s="483">
        <v>51596639.740000002</v>
      </c>
      <c r="N18" s="484">
        <v>644957996.75</v>
      </c>
      <c r="O18" s="485">
        <v>1.09E-2</v>
      </c>
      <c r="P18" s="485">
        <v>0.01</v>
      </c>
    </row>
    <row r="19" spans="2:16" s="17" customFormat="1" ht="13.2" x14ac:dyDescent="0.25">
      <c r="B19" s="120"/>
      <c r="C19" s="380" t="s">
        <v>1656</v>
      </c>
      <c r="D19" s="483">
        <v>35996319.390000001</v>
      </c>
      <c r="E19" s="483">
        <v>1541744537.2</v>
      </c>
      <c r="F19" s="483">
        <v>2084684.49</v>
      </c>
      <c r="G19" s="483">
        <v>0</v>
      </c>
      <c r="H19" s="483">
        <v>0</v>
      </c>
      <c r="I19" s="484">
        <v>1579825541.0799999</v>
      </c>
      <c r="J19" s="483">
        <v>71651534.739999995</v>
      </c>
      <c r="K19" s="483">
        <v>166774.76</v>
      </c>
      <c r="L19" s="483">
        <v>0</v>
      </c>
      <c r="M19" s="483">
        <v>71818309.5</v>
      </c>
      <c r="N19" s="484">
        <v>897728868.75</v>
      </c>
      <c r="O19" s="485">
        <v>1.52E-2</v>
      </c>
      <c r="P19" s="485">
        <v>0.02</v>
      </c>
    </row>
    <row r="20" spans="2:16" s="17" customFormat="1" ht="13.2" x14ac:dyDescent="0.25">
      <c r="B20" s="120"/>
      <c r="C20" s="380" t="s">
        <v>1657</v>
      </c>
      <c r="D20" s="483">
        <v>135.05000000000001</v>
      </c>
      <c r="E20" s="483">
        <v>37634654.939999998</v>
      </c>
      <c r="F20" s="483">
        <v>7017.81</v>
      </c>
      <c r="G20" s="483">
        <v>0</v>
      </c>
      <c r="H20" s="483">
        <v>0</v>
      </c>
      <c r="I20" s="484">
        <v>37641807.799999997</v>
      </c>
      <c r="J20" s="483">
        <v>3648599.09</v>
      </c>
      <c r="K20" s="483">
        <v>561.41999999999996</v>
      </c>
      <c r="L20" s="483">
        <v>0</v>
      </c>
      <c r="M20" s="483">
        <v>3649160.51</v>
      </c>
      <c r="N20" s="484">
        <v>45614506.375</v>
      </c>
      <c r="O20" s="485">
        <v>8.0000000000000004E-4</v>
      </c>
      <c r="P20" s="485">
        <v>0.01</v>
      </c>
    </row>
    <row r="21" spans="2:16" s="17" customFormat="1" ht="13.2" x14ac:dyDescent="0.25">
      <c r="B21" s="120"/>
      <c r="C21" s="482" t="s">
        <v>1658</v>
      </c>
      <c r="D21" s="483">
        <v>1238661131.9000001</v>
      </c>
      <c r="E21" s="483">
        <v>1370301468.8900001</v>
      </c>
      <c r="F21" s="483">
        <v>10127294.890000001</v>
      </c>
      <c r="G21" s="483">
        <v>0</v>
      </c>
      <c r="H21" s="483">
        <v>1444195606.72</v>
      </c>
      <c r="I21" s="484">
        <v>4063285502.4000001</v>
      </c>
      <c r="J21" s="483">
        <v>134245973.88999999</v>
      </c>
      <c r="K21" s="483">
        <v>298955.45</v>
      </c>
      <c r="L21" s="483">
        <v>29036526.73</v>
      </c>
      <c r="M21" s="483">
        <v>163581456.06999999</v>
      </c>
      <c r="N21" s="484">
        <v>2044768200.875</v>
      </c>
      <c r="O21" s="485">
        <v>3.4500000000000003E-2</v>
      </c>
      <c r="P21" s="485">
        <v>1.4999999999999999E-2</v>
      </c>
    </row>
    <row r="22" spans="2:16" s="17" customFormat="1" ht="13.2" x14ac:dyDescent="0.25">
      <c r="B22" s="120"/>
      <c r="C22" s="380" t="s">
        <v>1659</v>
      </c>
      <c r="D22" s="483">
        <v>333260853.93000001</v>
      </c>
      <c r="E22" s="483">
        <v>3896958556.8699999</v>
      </c>
      <c r="F22" s="483">
        <v>72412383.510000005</v>
      </c>
      <c r="G22" s="483">
        <v>0</v>
      </c>
      <c r="H22" s="483">
        <v>472839152.83999997</v>
      </c>
      <c r="I22" s="484">
        <v>4775470947.1499996</v>
      </c>
      <c r="J22" s="483">
        <v>229753037.15000001</v>
      </c>
      <c r="K22" s="483">
        <v>2681710.87</v>
      </c>
      <c r="L22" s="483">
        <v>5674069.8300000001</v>
      </c>
      <c r="M22" s="483">
        <v>238108817.84999999</v>
      </c>
      <c r="N22" s="484">
        <v>2976360223.125</v>
      </c>
      <c r="O22" s="485">
        <v>5.0299999999999997E-2</v>
      </c>
      <c r="P22" s="485">
        <v>5.0000000000000001E-3</v>
      </c>
    </row>
    <row r="23" spans="2:16" s="17" customFormat="1" ht="13.2" x14ac:dyDescent="0.25">
      <c r="B23" s="120"/>
      <c r="C23" s="380" t="s">
        <v>1660</v>
      </c>
      <c r="D23" s="483">
        <v>46624471.859999999</v>
      </c>
      <c r="E23" s="483">
        <v>129505560.87</v>
      </c>
      <c r="F23" s="483">
        <v>96099.73</v>
      </c>
      <c r="G23" s="483">
        <v>0</v>
      </c>
      <c r="H23" s="483">
        <v>270898135.63</v>
      </c>
      <c r="I23" s="484">
        <v>447124268.08999997</v>
      </c>
      <c r="J23" s="483">
        <v>14860966.9</v>
      </c>
      <c r="K23" s="483">
        <v>11531.97</v>
      </c>
      <c r="L23" s="483">
        <v>3880935.06</v>
      </c>
      <c r="M23" s="483">
        <v>18753433.93</v>
      </c>
      <c r="N23" s="484">
        <v>234417924.125</v>
      </c>
      <c r="O23" s="485">
        <v>4.0000000000000001E-3</v>
      </c>
      <c r="P23" s="485">
        <v>1.4999999999999999E-2</v>
      </c>
    </row>
    <row r="24" spans="2:16" s="17" customFormat="1" ht="13.2" x14ac:dyDescent="0.25">
      <c r="B24" s="120"/>
      <c r="C24" s="482" t="s">
        <v>1661</v>
      </c>
      <c r="D24" s="483">
        <v>1780.36</v>
      </c>
      <c r="E24" s="483">
        <v>15181.86</v>
      </c>
      <c r="F24" s="483">
        <v>0</v>
      </c>
      <c r="G24" s="483">
        <v>0</v>
      </c>
      <c r="H24" s="483">
        <v>0</v>
      </c>
      <c r="I24" s="484">
        <v>16962.22</v>
      </c>
      <c r="J24" s="483">
        <v>978.05</v>
      </c>
      <c r="K24" s="483">
        <v>0</v>
      </c>
      <c r="L24" s="483">
        <v>0</v>
      </c>
      <c r="M24" s="483">
        <v>978.05</v>
      </c>
      <c r="N24" s="484">
        <v>12225.625</v>
      </c>
      <c r="O24" s="485">
        <v>0</v>
      </c>
      <c r="P24" s="485">
        <v>2.5000000000000001E-2</v>
      </c>
    </row>
    <row r="25" spans="2:16" s="17" customFormat="1" ht="13.2" x14ac:dyDescent="0.25">
      <c r="B25" s="120"/>
      <c r="C25" s="380" t="s">
        <v>1662</v>
      </c>
      <c r="D25" s="483">
        <v>515934.56</v>
      </c>
      <c r="E25" s="483">
        <v>44680595.289999999</v>
      </c>
      <c r="F25" s="483">
        <v>0</v>
      </c>
      <c r="G25" s="483">
        <v>0</v>
      </c>
      <c r="H25" s="483">
        <v>0</v>
      </c>
      <c r="I25" s="484">
        <v>45196529.850000001</v>
      </c>
      <c r="J25" s="483">
        <v>837274.11</v>
      </c>
      <c r="K25" s="483">
        <v>0</v>
      </c>
      <c r="L25" s="483">
        <v>0</v>
      </c>
      <c r="M25" s="483">
        <v>837274.11</v>
      </c>
      <c r="N25" s="484">
        <v>10465926.375</v>
      </c>
      <c r="O25" s="485">
        <v>2.0000000000000001E-4</v>
      </c>
      <c r="P25" s="485">
        <v>0.01</v>
      </c>
    </row>
    <row r="26" spans="2:16" s="17" customFormat="1" ht="13.2" x14ac:dyDescent="0.25">
      <c r="B26" s="120"/>
      <c r="C26" s="482" t="s">
        <v>1663</v>
      </c>
      <c r="D26" s="483">
        <v>4380577.07</v>
      </c>
      <c r="E26" s="483">
        <v>2380528133.3699999</v>
      </c>
      <c r="F26" s="483">
        <v>0</v>
      </c>
      <c r="G26" s="483">
        <v>0</v>
      </c>
      <c r="H26" s="483">
        <v>0</v>
      </c>
      <c r="I26" s="484">
        <v>2384908710.4400001</v>
      </c>
      <c r="J26" s="483">
        <v>102557383.17</v>
      </c>
      <c r="K26" s="483">
        <v>0</v>
      </c>
      <c r="L26" s="483">
        <v>0</v>
      </c>
      <c r="M26" s="483">
        <v>102557383.17</v>
      </c>
      <c r="N26" s="484">
        <v>1281967289.625</v>
      </c>
      <c r="O26" s="485">
        <v>2.1700000000000001E-2</v>
      </c>
      <c r="P26" s="485">
        <v>5.0000000000000001E-3</v>
      </c>
    </row>
    <row r="27" spans="2:16" s="17" customFormat="1" ht="13.2" x14ac:dyDescent="0.25">
      <c r="B27" s="120"/>
      <c r="C27" s="380" t="s">
        <v>1664</v>
      </c>
      <c r="D27" s="483">
        <v>416614.78</v>
      </c>
      <c r="E27" s="483">
        <v>6806572.9100000001</v>
      </c>
      <c r="F27" s="483">
        <v>0</v>
      </c>
      <c r="G27" s="483">
        <v>0</v>
      </c>
      <c r="H27" s="483">
        <v>0</v>
      </c>
      <c r="I27" s="484">
        <v>7223187.6900000004</v>
      </c>
      <c r="J27" s="483">
        <v>541813.77</v>
      </c>
      <c r="K27" s="483">
        <v>0</v>
      </c>
      <c r="L27" s="483">
        <v>0</v>
      </c>
      <c r="M27" s="483">
        <v>541813.77</v>
      </c>
      <c r="N27" s="484">
        <v>6772672.125</v>
      </c>
      <c r="O27" s="485">
        <v>1E-4</v>
      </c>
      <c r="P27" s="485">
        <v>5.0000000000000001E-3</v>
      </c>
    </row>
    <row r="28" spans="2:16" s="17" customFormat="1" ht="13.2" x14ac:dyDescent="0.25">
      <c r="B28" s="120"/>
      <c r="C28" s="380" t="s">
        <v>1665</v>
      </c>
      <c r="D28" s="483">
        <v>5763560.2400000002</v>
      </c>
      <c r="E28" s="483">
        <v>1917987159.5899999</v>
      </c>
      <c r="F28" s="483">
        <v>58570.559999999998</v>
      </c>
      <c r="G28" s="483">
        <v>0</v>
      </c>
      <c r="H28" s="483">
        <v>28350587.32</v>
      </c>
      <c r="I28" s="484">
        <v>1952159877.71</v>
      </c>
      <c r="J28" s="483">
        <v>76096863.420000002</v>
      </c>
      <c r="K28" s="483">
        <v>5000.25</v>
      </c>
      <c r="L28" s="483">
        <v>360442.03</v>
      </c>
      <c r="M28" s="483">
        <v>76462305.700000003</v>
      </c>
      <c r="N28" s="484">
        <v>955778821.25</v>
      </c>
      <c r="O28" s="485">
        <v>1.61E-2</v>
      </c>
      <c r="P28" s="485">
        <v>0.02</v>
      </c>
    </row>
    <row r="29" spans="2:16" s="17" customFormat="1" ht="13.2" x14ac:dyDescent="0.25">
      <c r="B29" s="120"/>
      <c r="C29" s="380" t="s">
        <v>1666</v>
      </c>
      <c r="D29" s="483">
        <v>112850.5</v>
      </c>
      <c r="E29" s="483">
        <v>3334439.69</v>
      </c>
      <c r="F29" s="483">
        <v>10.97</v>
      </c>
      <c r="G29" s="483">
        <v>0</v>
      </c>
      <c r="H29" s="483">
        <v>0</v>
      </c>
      <c r="I29" s="484">
        <v>3447301.16</v>
      </c>
      <c r="J29" s="483">
        <v>189171.54</v>
      </c>
      <c r="K29" s="483">
        <v>0.88</v>
      </c>
      <c r="L29" s="483">
        <v>0</v>
      </c>
      <c r="M29" s="483">
        <v>189172.42</v>
      </c>
      <c r="N29" s="484">
        <v>2364655.25</v>
      </c>
      <c r="O29" s="485">
        <v>0</v>
      </c>
      <c r="P29" s="485">
        <v>2.5000000000000001E-2</v>
      </c>
    </row>
    <row r="30" spans="2:16" s="17" customFormat="1" ht="13.2" x14ac:dyDescent="0.25">
      <c r="B30" s="120"/>
      <c r="C30" s="482" t="s">
        <v>1667</v>
      </c>
      <c r="D30" s="483">
        <v>430456938.19999999</v>
      </c>
      <c r="E30" s="483">
        <v>9522215886.8299999</v>
      </c>
      <c r="F30" s="483">
        <v>50583298.140000001</v>
      </c>
      <c r="G30" s="483">
        <v>0</v>
      </c>
      <c r="H30" s="483">
        <v>330601633.39999998</v>
      </c>
      <c r="I30" s="484">
        <v>10333857756.57</v>
      </c>
      <c r="J30" s="483">
        <v>466156357.75999999</v>
      </c>
      <c r="K30" s="483">
        <v>2408316.38</v>
      </c>
      <c r="L30" s="483">
        <v>4974614.5599999996</v>
      </c>
      <c r="M30" s="483">
        <v>473539288.69999999</v>
      </c>
      <c r="N30" s="484">
        <v>5919241108.75</v>
      </c>
      <c r="O30" s="485">
        <v>0.1</v>
      </c>
      <c r="P30" s="485">
        <v>0.01</v>
      </c>
    </row>
    <row r="31" spans="2:16" s="17" customFormat="1" ht="13.2" x14ac:dyDescent="0.25">
      <c r="B31" s="120"/>
      <c r="C31" s="380" t="s">
        <v>1668</v>
      </c>
      <c r="D31" s="430">
        <v>15403901.699999999</v>
      </c>
      <c r="E31" s="430">
        <v>255797524.56</v>
      </c>
      <c r="F31" s="430">
        <v>4206.71</v>
      </c>
      <c r="G31" s="430">
        <v>0</v>
      </c>
      <c r="H31" s="430">
        <v>0</v>
      </c>
      <c r="I31" s="456">
        <v>271205632.97000003</v>
      </c>
      <c r="J31" s="430">
        <v>15900944.49</v>
      </c>
      <c r="K31" s="430">
        <v>336.54</v>
      </c>
      <c r="L31" s="430">
        <v>0</v>
      </c>
      <c r="M31" s="430">
        <v>15901281.029999999</v>
      </c>
      <c r="N31" s="456">
        <v>198766012.875</v>
      </c>
      <c r="O31" s="450">
        <v>3.3999999999999998E-3</v>
      </c>
      <c r="P31" s="450">
        <v>0.02</v>
      </c>
    </row>
    <row r="32" spans="2:16" s="17" customFormat="1" ht="13.2" x14ac:dyDescent="0.25">
      <c r="B32" s="120"/>
      <c r="C32" s="380" t="s">
        <v>1669</v>
      </c>
      <c r="D32" s="483">
        <v>1366183.87</v>
      </c>
      <c r="E32" s="483">
        <v>89358396.090000004</v>
      </c>
      <c r="F32" s="483">
        <v>0</v>
      </c>
      <c r="G32" s="483">
        <v>0</v>
      </c>
      <c r="H32" s="483">
        <v>0</v>
      </c>
      <c r="I32" s="484">
        <v>90724579.959999993</v>
      </c>
      <c r="J32" s="483">
        <v>3077763.88</v>
      </c>
      <c r="K32" s="483">
        <v>0</v>
      </c>
      <c r="L32" s="483">
        <v>0</v>
      </c>
      <c r="M32" s="483">
        <v>3077763.88</v>
      </c>
      <c r="N32" s="484">
        <v>38472048.5</v>
      </c>
      <c r="O32" s="485">
        <v>5.9999999999999995E-4</v>
      </c>
      <c r="P32" s="485">
        <v>5.0000000000000001E-3</v>
      </c>
    </row>
    <row r="33" spans="2:22" x14ac:dyDescent="0.3">
      <c r="B33" s="743"/>
      <c r="C33" s="742" t="s">
        <v>1670</v>
      </c>
      <c r="D33" s="616">
        <v>1923754083.9200001</v>
      </c>
      <c r="E33" s="616">
        <v>11799981560.139999</v>
      </c>
      <c r="F33" s="616">
        <v>13055252.710000001</v>
      </c>
      <c r="G33" s="616">
        <v>0</v>
      </c>
      <c r="H33" s="616">
        <v>243180.97</v>
      </c>
      <c r="I33" s="456">
        <v>13737034077.74</v>
      </c>
      <c r="J33" s="616">
        <v>425297119.05000001</v>
      </c>
      <c r="K33" s="616">
        <v>208884.04</v>
      </c>
      <c r="L33" s="616">
        <v>0</v>
      </c>
      <c r="M33" s="616">
        <v>425506003.08999997</v>
      </c>
      <c r="N33" s="456">
        <v>5318825038.625</v>
      </c>
      <c r="O33" s="744">
        <v>8.9800000000000005E-2</v>
      </c>
      <c r="P33" s="450">
        <v>1.4999999999999999E-2</v>
      </c>
      <c r="Q33" s="745"/>
      <c r="R33" s="745"/>
      <c r="S33" s="745"/>
      <c r="T33" s="745"/>
      <c r="U33" s="745"/>
      <c r="V33" s="745"/>
    </row>
    <row r="34" spans="2:22" s="17" customFormat="1" x14ac:dyDescent="0.3">
      <c r="C34" s="97"/>
      <c r="D34" s="95"/>
      <c r="E34" s="95"/>
      <c r="F34" s="95"/>
      <c r="G34" s="95"/>
      <c r="H34" s="95"/>
      <c r="I34" s="95"/>
      <c r="J34" s="95"/>
      <c r="K34" s="95"/>
      <c r="L34" s="95"/>
      <c r="M34" s="95"/>
      <c r="N34" s="95"/>
      <c r="O34" s="516"/>
      <c r="P34" s="516"/>
      <c r="Q34" s="1"/>
      <c r="R34" s="1"/>
      <c r="S34" s="1"/>
      <c r="T34" s="1"/>
      <c r="U34" s="1"/>
      <c r="V34" s="1"/>
    </row>
    <row r="35" spans="2:22" s="112" customFormat="1" x14ac:dyDescent="0.3">
      <c r="B35" s="121"/>
      <c r="C35" s="492" t="s">
        <v>551</v>
      </c>
      <c r="D35" s="493">
        <v>12729972549.219997</v>
      </c>
      <c r="E35" s="493">
        <v>33812974614.530006</v>
      </c>
      <c r="F35" s="493">
        <v>456163814.79000002</v>
      </c>
      <c r="G35" s="493">
        <v>0</v>
      </c>
      <c r="H35" s="493">
        <v>8918574119.4400005</v>
      </c>
      <c r="I35" s="447">
        <v>55917685097.979988</v>
      </c>
      <c r="J35" s="493">
        <v>2058475989.1499999</v>
      </c>
      <c r="K35" s="493">
        <v>33248959.209999997</v>
      </c>
      <c r="L35" s="493">
        <v>115832165.24000001</v>
      </c>
      <c r="M35" s="493">
        <v>2207557113.5899997</v>
      </c>
      <c r="N35" s="447">
        <v>27594463919.875</v>
      </c>
      <c r="O35" s="494">
        <v>0.46579999999999994</v>
      </c>
      <c r="P35" s="214"/>
      <c r="Q35" s="1"/>
      <c r="R35" s="1"/>
      <c r="S35" s="1"/>
      <c r="T35" s="1"/>
      <c r="U35" s="1"/>
      <c r="V35" s="1"/>
    </row>
    <row r="37" spans="2:22" s="112" customFormat="1" x14ac:dyDescent="0.3">
      <c r="B37" s="527" t="s">
        <v>552</v>
      </c>
      <c r="C37" s="36" t="s">
        <v>200</v>
      </c>
      <c r="D37" s="389">
        <v>21857788755.780003</v>
      </c>
      <c r="E37" s="389">
        <v>84541440817.52002</v>
      </c>
      <c r="F37" s="389">
        <v>656154073.40999997</v>
      </c>
      <c r="G37" s="389">
        <v>0</v>
      </c>
      <c r="H37" s="389">
        <v>13201322816.619997</v>
      </c>
      <c r="I37" s="389">
        <v>120256706463.33002</v>
      </c>
      <c r="J37" s="389">
        <v>4511719125.0199995</v>
      </c>
      <c r="K37" s="389">
        <v>41025176.660000004</v>
      </c>
      <c r="L37" s="389">
        <v>183355828.29000005</v>
      </c>
      <c r="M37" s="389">
        <v>4736100129.9599981</v>
      </c>
      <c r="N37" s="389">
        <v>59201251624.499977</v>
      </c>
      <c r="O37" s="122">
        <v>0.9996999999999997</v>
      </c>
      <c r="P37" s="214"/>
    </row>
  </sheetData>
  <sheetProtection algorithmName="SHA-512" hashValue="ZahtUwI2xtZs3Y3PW44ILBf8npGCVk2Y3kpmxvnNfVOxZXAdLBR+OE3wAJvkfXU+Y0FNPfdyikRtHFc+I9+k2A==" saltValue="jUPGJPVlf/P/Kutcnnzx9g==" spinCount="100000" sheet="1" objects="1" scenarios="1"/>
  <mergeCells count="8">
    <mergeCell ref="O8:O9"/>
    <mergeCell ref="P8:P9"/>
    <mergeCell ref="D8:E8"/>
    <mergeCell ref="F8:G8"/>
    <mergeCell ref="H8:H9"/>
    <mergeCell ref="I8:I9"/>
    <mergeCell ref="J8:M8"/>
    <mergeCell ref="N8:N9"/>
  </mergeCells>
  <pageMargins left="0.7" right="0.7" top="0.78740157499999996" bottom="0.78740157499999996" header="0.3" footer="0.3"/>
  <pageSetup scale="2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77C4-F13B-4E24-AEC3-E69310125D25}">
  <sheetPr codeName="Sheet7">
    <pageSetUpPr autoPageBreaks="0"/>
  </sheetPr>
  <dimension ref="B2:F47"/>
  <sheetViews>
    <sheetView zoomScaleNormal="100" zoomScaleSheetLayoutView="100" workbookViewId="0"/>
  </sheetViews>
  <sheetFormatPr defaultColWidth="11.44140625" defaultRowHeight="14.4" x14ac:dyDescent="0.3"/>
  <cols>
    <col min="1" max="1" width="3.33203125" style="2" customWidth="1"/>
    <col min="2" max="2" width="3.6640625" style="2" customWidth="1"/>
    <col min="3" max="3" width="70" style="2" customWidth="1"/>
    <col min="4" max="4" width="17.44140625" style="2" bestFit="1" customWidth="1"/>
    <col min="5" max="5" width="3.33203125" style="2" customWidth="1"/>
    <col min="6" max="6" width="11.88671875" style="2" bestFit="1" customWidth="1"/>
    <col min="7" max="16384" width="11.44140625" style="2"/>
  </cols>
  <sheetData>
    <row r="2" spans="2:4" ht="17.399999999999999" x14ac:dyDescent="0.35">
      <c r="B2" s="20" t="s">
        <v>553</v>
      </c>
    </row>
    <row r="3" spans="2:4" ht="17.399999999999999" x14ac:dyDescent="0.35">
      <c r="B3" s="20" t="s">
        <v>554</v>
      </c>
    </row>
    <row r="4" spans="2:4" x14ac:dyDescent="0.3">
      <c r="B4" s="21" t="s">
        <v>1647</v>
      </c>
    </row>
    <row r="8" spans="2:4" s="17" customFormat="1" ht="13.2" x14ac:dyDescent="0.25">
      <c r="B8" s="1195"/>
      <c r="C8" s="1196"/>
      <c r="D8" s="7" t="s">
        <v>133</v>
      </c>
    </row>
    <row r="9" spans="2:4" s="17" customFormat="1" ht="13.2" x14ac:dyDescent="0.25">
      <c r="B9" s="35" t="s">
        <v>137</v>
      </c>
      <c r="C9" s="36" t="s">
        <v>555</v>
      </c>
      <c r="D9" s="389">
        <v>95599964862.699997</v>
      </c>
    </row>
    <row r="10" spans="2:4" s="17" customFormat="1" ht="13.2" x14ac:dyDescent="0.25">
      <c r="B10" s="7" t="s">
        <v>139</v>
      </c>
      <c r="C10" s="37" t="s">
        <v>556</v>
      </c>
      <c r="D10" s="119">
        <v>6.2896500630890001E-3</v>
      </c>
    </row>
    <row r="11" spans="2:4" s="17" customFormat="1" ht="13.2" x14ac:dyDescent="0.25">
      <c r="B11" s="7" t="s">
        <v>141</v>
      </c>
      <c r="C11" s="37" t="s">
        <v>557</v>
      </c>
      <c r="D11" s="385">
        <v>601290325.02999997</v>
      </c>
    </row>
    <row r="12" spans="2:4" s="17" customFormat="1" ht="13.2" x14ac:dyDescent="0.25">
      <c r="B12" s="78"/>
      <c r="C12" s="78"/>
      <c r="D12" s="92"/>
    </row>
    <row r="13" spans="2:4" s="17" customFormat="1" x14ac:dyDescent="0.3">
      <c r="B13" s="78"/>
      <c r="C13" s="78"/>
      <c r="D13" s="38"/>
    </row>
    <row r="14" spans="2:4" s="17" customFormat="1" ht="13.2" x14ac:dyDescent="0.25">
      <c r="B14" s="78"/>
      <c r="C14" s="78"/>
      <c r="D14" s="92"/>
    </row>
    <row r="15" spans="2:4" s="17" customFormat="1" ht="13.2" x14ac:dyDescent="0.25">
      <c r="B15" s="78"/>
      <c r="C15" s="78"/>
      <c r="D15" s="92"/>
    </row>
    <row r="16" spans="2:4" s="17" customFormat="1" ht="13.2" x14ac:dyDescent="0.25">
      <c r="B16" s="78"/>
      <c r="C16" s="78"/>
      <c r="D16" s="92"/>
    </row>
    <row r="17" spans="2:4" s="17" customFormat="1" ht="13.2" x14ac:dyDescent="0.25">
      <c r="B17" s="78"/>
      <c r="C17" s="1177"/>
      <c r="D17" s="1177"/>
    </row>
    <row r="18" spans="2:4" s="17" customFormat="1" ht="13.2" x14ac:dyDescent="0.25">
      <c r="B18" s="78"/>
      <c r="C18" s="78"/>
      <c r="D18" s="92"/>
    </row>
    <row r="19" spans="2:4" s="17" customFormat="1" ht="13.2" x14ac:dyDescent="0.25">
      <c r="B19" s="78"/>
      <c r="C19" s="78"/>
      <c r="D19" s="92"/>
    </row>
    <row r="20" spans="2:4" s="17" customFormat="1" ht="13.2" x14ac:dyDescent="0.25">
      <c r="B20" s="78"/>
      <c r="C20" s="78"/>
      <c r="D20" s="92"/>
    </row>
    <row r="21" spans="2:4" s="17" customFormat="1" ht="13.2" x14ac:dyDescent="0.25">
      <c r="B21" s="78"/>
      <c r="C21" s="78"/>
      <c r="D21" s="92"/>
    </row>
    <row r="22" spans="2:4" s="17" customFormat="1" ht="13.2" x14ac:dyDescent="0.25">
      <c r="B22" s="78"/>
      <c r="C22" s="78"/>
      <c r="D22" s="92"/>
    </row>
    <row r="23" spans="2:4" s="17" customFormat="1" ht="13.2" x14ac:dyDescent="0.25">
      <c r="B23" s="78"/>
      <c r="C23" s="1175"/>
      <c r="D23" s="1175"/>
    </row>
    <row r="24" spans="2:4" s="17" customFormat="1" ht="13.2" x14ac:dyDescent="0.25">
      <c r="B24" s="78"/>
      <c r="C24" s="1175"/>
      <c r="D24" s="1175"/>
    </row>
    <row r="25" spans="2:4" s="17" customFormat="1" ht="13.2" x14ac:dyDescent="0.25">
      <c r="B25" s="78"/>
      <c r="C25" s="1175"/>
      <c r="D25" s="1175"/>
    </row>
    <row r="26" spans="2:4" s="17" customFormat="1" ht="13.2" x14ac:dyDescent="0.25">
      <c r="B26" s="78"/>
      <c r="C26" s="1175"/>
      <c r="D26" s="1175"/>
    </row>
    <row r="27" spans="2:4" s="17" customFormat="1" ht="13.2" x14ac:dyDescent="0.25">
      <c r="B27" s="78"/>
      <c r="C27" s="1175"/>
      <c r="D27" s="1175"/>
    </row>
    <row r="28" spans="2:4" s="17" customFormat="1" ht="13.2" x14ac:dyDescent="0.25">
      <c r="B28" s="78"/>
      <c r="C28" s="1177"/>
      <c r="D28" s="1177"/>
    </row>
    <row r="29" spans="2:4" s="17" customFormat="1" ht="13.2" x14ac:dyDescent="0.25">
      <c r="B29" s="78"/>
      <c r="C29" s="1180"/>
      <c r="D29" s="1180"/>
    </row>
    <row r="30" spans="2:4" s="17" customFormat="1" ht="13.2" x14ac:dyDescent="0.25">
      <c r="B30" s="78"/>
      <c r="C30" s="96"/>
      <c r="D30" s="97"/>
    </row>
    <row r="31" spans="2:4" s="17" customFormat="1" ht="13.2" x14ac:dyDescent="0.25">
      <c r="B31" s="78"/>
      <c r="C31" s="96"/>
      <c r="D31" s="97"/>
    </row>
    <row r="32" spans="2:4" s="17" customFormat="1" ht="13.2" x14ac:dyDescent="0.25">
      <c r="B32" s="78"/>
      <c r="C32" s="96"/>
      <c r="D32" s="97"/>
    </row>
    <row r="33" spans="2:6" s="17" customFormat="1" ht="13.2" x14ac:dyDescent="0.25">
      <c r="B33" s="78"/>
      <c r="C33" s="96"/>
      <c r="D33" s="97"/>
    </row>
    <row r="34" spans="2:6" s="17" customFormat="1" ht="13.2" x14ac:dyDescent="0.25">
      <c r="B34" s="78"/>
      <c r="C34" s="1177"/>
      <c r="D34" s="1177"/>
    </row>
    <row r="35" spans="2:6" s="17" customFormat="1" ht="13.2" x14ac:dyDescent="0.25">
      <c r="B35" s="78"/>
      <c r="C35" s="78"/>
      <c r="D35" s="92"/>
    </row>
    <row r="36" spans="2:6" s="17" customFormat="1" ht="13.2" x14ac:dyDescent="0.25">
      <c r="B36" s="78"/>
      <c r="C36" s="78"/>
      <c r="D36" s="92"/>
    </row>
    <row r="37" spans="2:6" s="17" customFormat="1" ht="13.2" x14ac:dyDescent="0.25">
      <c r="B37" s="78"/>
      <c r="C37" s="1177"/>
      <c r="D37" s="1177"/>
    </row>
    <row r="38" spans="2:6" s="17" customFormat="1" ht="13.2" x14ac:dyDescent="0.25">
      <c r="B38" s="78"/>
      <c r="C38" s="1177"/>
      <c r="D38" s="1177"/>
    </row>
    <row r="39" spans="2:6" s="17" customFormat="1" ht="13.2" x14ac:dyDescent="0.25">
      <c r="B39" s="78"/>
      <c r="C39" s="78"/>
      <c r="D39" s="92"/>
    </row>
    <row r="40" spans="2:6" s="17" customFormat="1" ht="13.2" x14ac:dyDescent="0.25">
      <c r="B40" s="78"/>
      <c r="C40" s="78"/>
      <c r="D40" s="92"/>
    </row>
    <row r="41" spans="2:6" s="17" customFormat="1" ht="13.2" x14ac:dyDescent="0.25">
      <c r="B41" s="78"/>
      <c r="C41" s="78"/>
      <c r="D41" s="92"/>
    </row>
    <row r="42" spans="2:6" s="17" customFormat="1" ht="13.2" x14ac:dyDescent="0.25">
      <c r="B42" s="78"/>
      <c r="C42" s="1177"/>
      <c r="D42" s="1177"/>
      <c r="F42" s="75"/>
    </row>
    <row r="43" spans="2:6" s="17" customFormat="1" ht="13.2" x14ac:dyDescent="0.25">
      <c r="B43" s="78"/>
      <c r="C43" s="1175"/>
      <c r="D43" s="1175"/>
    </row>
    <row r="44" spans="2:6" s="17" customFormat="1" ht="13.2" x14ac:dyDescent="0.25">
      <c r="B44" s="78"/>
      <c r="C44" s="1175"/>
      <c r="D44" s="1175"/>
    </row>
    <row r="45" spans="2:6" s="17" customFormat="1" ht="13.2" x14ac:dyDescent="0.25">
      <c r="B45" s="78"/>
      <c r="C45" s="1175"/>
      <c r="D45" s="1175"/>
    </row>
    <row r="46" spans="2:6" s="17" customFormat="1" ht="13.2" x14ac:dyDescent="0.25">
      <c r="B46" s="78"/>
      <c r="C46" s="1175"/>
      <c r="D46" s="1175"/>
    </row>
    <row r="47" spans="2:6" s="17" customFormat="1" ht="13.2" x14ac:dyDescent="0.25">
      <c r="B47" s="98"/>
      <c r="C47" s="1176"/>
      <c r="D47" s="1176"/>
    </row>
  </sheetData>
  <sheetProtection algorithmName="SHA-512" hashValue="8jcfEg65rUKh/f0X0ahQgLzgJKzvMC16qtsvf/DEcRtDNZsOkST4zsGoCRJA6ZuHfAQ1lQy7OSVXAEzxnhy1Vg==" saltValue="j1kGAObFo9RqYnO5Q9pf6A==" spinCount="100000" sheet="1" objects="1" scenarios="1"/>
  <mergeCells count="18">
    <mergeCell ref="C28:D28"/>
    <mergeCell ref="C17:D17"/>
    <mergeCell ref="B8:C8"/>
    <mergeCell ref="C23:D23"/>
    <mergeCell ref="C24:D24"/>
    <mergeCell ref="C25:D25"/>
    <mergeCell ref="C26:D26"/>
    <mergeCell ref="C27:D27"/>
    <mergeCell ref="C44:D44"/>
    <mergeCell ref="C45:D45"/>
    <mergeCell ref="C46:D46"/>
    <mergeCell ref="C47:D47"/>
    <mergeCell ref="C29:D29"/>
    <mergeCell ref="C34:D34"/>
    <mergeCell ref="C37:D37"/>
    <mergeCell ref="C38:D38"/>
    <mergeCell ref="C42:D42"/>
    <mergeCell ref="C43:D43"/>
  </mergeCells>
  <pageMargins left="0.70866141732283461" right="0.70866141732283461" top="0.78740157480314965" bottom="0.78740157480314965" header="0.31496062992125984" footer="0.31496062992125984"/>
  <pageSetup scale="53" orientation="portrait" r:id="rId1"/>
  <ignoredErrors>
    <ignoredError sqref="B9:B11"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7A915-911F-4508-A491-E96D40F69BD3}">
  <sheetPr codeName="Sheet8">
    <pageSetUpPr autoPageBreaks="0"/>
  </sheetPr>
  <dimension ref="B2:F47"/>
  <sheetViews>
    <sheetView showGridLines="0" zoomScaleNormal="100" zoomScaleSheetLayoutView="100" workbookViewId="0"/>
  </sheetViews>
  <sheetFormatPr defaultColWidth="11.44140625" defaultRowHeight="14.4" x14ac:dyDescent="0.3"/>
  <cols>
    <col min="1" max="1" width="3.33203125" style="2" customWidth="1"/>
    <col min="2" max="2" width="7.6640625" style="2" customWidth="1"/>
    <col min="3" max="3" width="84.5546875" style="2" customWidth="1"/>
    <col min="4" max="4" width="20" style="2" customWidth="1"/>
    <col min="5" max="5" width="3.33203125" style="2" customWidth="1"/>
    <col min="6" max="6" width="11.88671875" style="2" bestFit="1" customWidth="1"/>
    <col min="7" max="16384" width="11.44140625" style="2"/>
  </cols>
  <sheetData>
    <row r="2" spans="2:4" ht="17.399999999999999" x14ac:dyDescent="0.35">
      <c r="B2" s="20" t="s">
        <v>558</v>
      </c>
    </row>
    <row r="3" spans="2:4" ht="17.399999999999999" x14ac:dyDescent="0.35">
      <c r="B3" s="20" t="s">
        <v>559</v>
      </c>
    </row>
    <row r="4" spans="2:4" x14ac:dyDescent="0.3">
      <c r="B4" s="21" t="s">
        <v>1647</v>
      </c>
    </row>
    <row r="8" spans="2:4" s="17" customFormat="1" ht="13.2" x14ac:dyDescent="0.25">
      <c r="B8" s="107"/>
      <c r="C8" s="108"/>
      <c r="D8" s="7" t="s">
        <v>133</v>
      </c>
    </row>
    <row r="9" spans="2:4" s="17" customFormat="1" ht="13.2" x14ac:dyDescent="0.25">
      <c r="B9" s="80"/>
      <c r="C9" s="81"/>
      <c r="D9" s="7" t="s">
        <v>560</v>
      </c>
    </row>
    <row r="10" spans="2:4" s="17" customFormat="1" ht="13.2" x14ac:dyDescent="0.25">
      <c r="B10" s="7">
        <v>1</v>
      </c>
      <c r="C10" s="37" t="s">
        <v>561</v>
      </c>
      <c r="D10" s="385">
        <v>199368184727.66</v>
      </c>
    </row>
    <row r="11" spans="2:4" s="17" customFormat="1" ht="26.4" x14ac:dyDescent="0.25">
      <c r="B11" s="7">
        <v>2</v>
      </c>
      <c r="C11" s="37" t="s">
        <v>562</v>
      </c>
      <c r="D11" s="385">
        <v>0</v>
      </c>
    </row>
    <row r="12" spans="2:4" s="17" customFormat="1" ht="26.4" x14ac:dyDescent="0.25">
      <c r="B12" s="7">
        <v>3</v>
      </c>
      <c r="C12" s="37" t="s">
        <v>563</v>
      </c>
      <c r="D12" s="385">
        <v>0</v>
      </c>
    </row>
    <row r="13" spans="2:4" s="17" customFormat="1" ht="13.2" x14ac:dyDescent="0.25">
      <c r="B13" s="7">
        <v>4</v>
      </c>
      <c r="C13" s="37" t="s">
        <v>564</v>
      </c>
      <c r="D13" s="385">
        <v>0</v>
      </c>
    </row>
    <row r="14" spans="2:4" s="17" customFormat="1" ht="39.6" x14ac:dyDescent="0.25">
      <c r="B14" s="7">
        <v>5</v>
      </c>
      <c r="C14" s="37" t="s">
        <v>565</v>
      </c>
      <c r="D14" s="385">
        <v>0</v>
      </c>
    </row>
    <row r="15" spans="2:4" s="17" customFormat="1" ht="26.4" x14ac:dyDescent="0.25">
      <c r="B15" s="7">
        <v>6</v>
      </c>
      <c r="C15" s="37" t="s">
        <v>566</v>
      </c>
      <c r="D15" s="385">
        <v>0</v>
      </c>
    </row>
    <row r="16" spans="2:4" s="17" customFormat="1" ht="13.2" x14ac:dyDescent="0.25">
      <c r="B16" s="7">
        <v>7</v>
      </c>
      <c r="C16" s="37" t="s">
        <v>567</v>
      </c>
      <c r="D16" s="385">
        <v>0</v>
      </c>
    </row>
    <row r="17" spans="2:6" s="17" customFormat="1" ht="13.2" x14ac:dyDescent="0.25">
      <c r="B17" s="7">
        <v>8</v>
      </c>
      <c r="C17" s="37" t="s">
        <v>568</v>
      </c>
      <c r="D17" s="385">
        <v>-908164283.44000006</v>
      </c>
    </row>
    <row r="18" spans="2:6" s="17" customFormat="1" ht="13.2" x14ac:dyDescent="0.25">
      <c r="B18" s="7">
        <v>9</v>
      </c>
      <c r="C18" s="37" t="s">
        <v>569</v>
      </c>
      <c r="D18" s="385">
        <v>24328772893.880001</v>
      </c>
    </row>
    <row r="19" spans="2:6" s="17" customFormat="1" ht="26.4" x14ac:dyDescent="0.25">
      <c r="B19" s="7">
        <v>10</v>
      </c>
      <c r="C19" s="37" t="s">
        <v>570</v>
      </c>
      <c r="D19" s="385">
        <v>13079085467.870001</v>
      </c>
    </row>
    <row r="20" spans="2:6" s="17" customFormat="1" ht="26.4" x14ac:dyDescent="0.25">
      <c r="B20" s="7">
        <v>11</v>
      </c>
      <c r="C20" s="37" t="s">
        <v>571</v>
      </c>
      <c r="D20" s="385">
        <v>0</v>
      </c>
    </row>
    <row r="21" spans="2:6" s="17" customFormat="1" ht="26.4" x14ac:dyDescent="0.25">
      <c r="B21" s="7" t="s">
        <v>572</v>
      </c>
      <c r="C21" s="37" t="s">
        <v>573</v>
      </c>
      <c r="D21" s="385">
        <v>-253004396.69</v>
      </c>
    </row>
    <row r="22" spans="2:6" s="17" customFormat="1" ht="26.4" x14ac:dyDescent="0.25">
      <c r="B22" s="7" t="s">
        <v>574</v>
      </c>
      <c r="C22" s="37" t="s">
        <v>575</v>
      </c>
      <c r="D22" s="385">
        <v>0</v>
      </c>
    </row>
    <row r="23" spans="2:6" s="17" customFormat="1" ht="13.2" x14ac:dyDescent="0.25">
      <c r="B23" s="22">
        <v>12</v>
      </c>
      <c r="C23" s="25" t="s">
        <v>576</v>
      </c>
      <c r="D23" s="385">
        <v>-3953271678.5900269</v>
      </c>
    </row>
    <row r="24" spans="2:6" s="30" customFormat="1" ht="13.2" x14ac:dyDescent="0.25">
      <c r="B24" s="35">
        <v>13</v>
      </c>
      <c r="C24" s="36" t="s">
        <v>577</v>
      </c>
      <c r="D24" s="389">
        <v>231661602730.68997</v>
      </c>
      <c r="F24" s="17"/>
    </row>
    <row r="25" spans="2:6" s="17" customFormat="1" ht="13.2" x14ac:dyDescent="0.25">
      <c r="B25" s="78"/>
      <c r="C25" s="1175"/>
      <c r="D25" s="1175"/>
    </row>
    <row r="26" spans="2:6" s="17" customFormat="1" ht="13.2" x14ac:dyDescent="0.25">
      <c r="B26" s="78"/>
      <c r="C26" s="1177"/>
      <c r="D26" s="1177"/>
    </row>
    <row r="27" spans="2:6" s="17" customFormat="1" ht="13.2" x14ac:dyDescent="0.25">
      <c r="B27" s="78"/>
      <c r="C27" s="1175"/>
      <c r="D27" s="1175"/>
    </row>
    <row r="28" spans="2:6" s="17" customFormat="1" ht="13.2" x14ac:dyDescent="0.25">
      <c r="B28" s="78"/>
      <c r="C28" s="1177"/>
      <c r="D28" s="1177"/>
    </row>
    <row r="29" spans="2:6" s="17" customFormat="1" ht="13.2" x14ac:dyDescent="0.25">
      <c r="B29" s="78"/>
      <c r="C29" s="1180"/>
      <c r="D29" s="1180"/>
    </row>
    <row r="30" spans="2:6" s="17" customFormat="1" ht="13.2" x14ac:dyDescent="0.25">
      <c r="B30" s="78"/>
      <c r="C30" s="96"/>
      <c r="D30" s="97"/>
    </row>
    <row r="31" spans="2:6" s="17" customFormat="1" ht="13.2" x14ac:dyDescent="0.25">
      <c r="B31" s="78"/>
      <c r="C31" s="96"/>
      <c r="D31" s="97"/>
    </row>
    <row r="32" spans="2:6" s="17" customFormat="1" ht="13.2" x14ac:dyDescent="0.25">
      <c r="B32" s="78"/>
      <c r="C32" s="96"/>
      <c r="D32" s="97"/>
    </row>
    <row r="33" spans="2:6" s="17" customFormat="1" ht="13.2" x14ac:dyDescent="0.25">
      <c r="B33" s="78"/>
      <c r="C33" s="96"/>
      <c r="D33" s="97"/>
    </row>
    <row r="34" spans="2:6" s="17" customFormat="1" ht="13.2" x14ac:dyDescent="0.25">
      <c r="B34" s="78"/>
      <c r="C34" s="1177"/>
      <c r="D34" s="1177"/>
    </row>
    <row r="35" spans="2:6" s="17" customFormat="1" ht="13.2" x14ac:dyDescent="0.25">
      <c r="B35" s="78"/>
      <c r="C35" s="78"/>
      <c r="D35" s="92"/>
    </row>
    <row r="36" spans="2:6" s="17" customFormat="1" ht="13.2" x14ac:dyDescent="0.25">
      <c r="B36" s="78"/>
      <c r="C36" s="78"/>
      <c r="D36" s="92"/>
    </row>
    <row r="37" spans="2:6" s="17" customFormat="1" ht="13.2" x14ac:dyDescent="0.25">
      <c r="B37" s="78"/>
      <c r="C37" s="1177"/>
      <c r="D37" s="1177"/>
    </row>
    <row r="38" spans="2:6" s="17" customFormat="1" ht="13.2" x14ac:dyDescent="0.25">
      <c r="B38" s="78"/>
      <c r="C38" s="1177"/>
      <c r="D38" s="1177"/>
    </row>
    <row r="39" spans="2:6" s="17" customFormat="1" ht="13.2" x14ac:dyDescent="0.25">
      <c r="B39" s="78"/>
      <c r="C39" s="78"/>
      <c r="D39" s="92"/>
    </row>
    <row r="40" spans="2:6" s="17" customFormat="1" ht="13.2" x14ac:dyDescent="0.25">
      <c r="B40" s="78"/>
      <c r="C40" s="78"/>
      <c r="D40" s="92"/>
    </row>
    <row r="41" spans="2:6" s="17" customFormat="1" ht="13.2" x14ac:dyDescent="0.25">
      <c r="B41" s="78"/>
      <c r="C41" s="78"/>
      <c r="D41" s="92"/>
    </row>
    <row r="42" spans="2:6" s="17" customFormat="1" ht="13.2" x14ac:dyDescent="0.25">
      <c r="B42" s="78"/>
      <c r="C42" s="1177"/>
      <c r="D42" s="1177"/>
      <c r="F42" s="75"/>
    </row>
    <row r="43" spans="2:6" s="17" customFormat="1" ht="13.2" x14ac:dyDescent="0.25">
      <c r="B43" s="78"/>
      <c r="C43" s="1175"/>
      <c r="D43" s="1175"/>
    </row>
    <row r="44" spans="2:6" s="17" customFormat="1" ht="13.2" x14ac:dyDescent="0.25">
      <c r="B44" s="78"/>
      <c r="C44" s="1175"/>
      <c r="D44" s="1175"/>
    </row>
    <row r="45" spans="2:6" s="17" customFormat="1" ht="13.2" x14ac:dyDescent="0.25">
      <c r="B45" s="78"/>
      <c r="C45" s="1175"/>
      <c r="D45" s="1175"/>
    </row>
    <row r="46" spans="2:6" s="17" customFormat="1" ht="13.2" x14ac:dyDescent="0.25">
      <c r="B46" s="78"/>
      <c r="C46" s="1175"/>
      <c r="D46" s="1175"/>
    </row>
    <row r="47" spans="2:6" s="17" customFormat="1" ht="13.2" x14ac:dyDescent="0.25">
      <c r="B47" s="98"/>
      <c r="C47" s="1176"/>
      <c r="D47" s="1176"/>
    </row>
  </sheetData>
  <sheetProtection algorithmName="SHA-512" hashValue="kpUOawIa1ljxe2sIvUm59/tzeR0LYO79iPdF8L1my9pgIrmojE6UzHOAv1K2S2WdC//X21Rnx3h2OqCOs5JC8A==" saltValue="t94EtkEICTnmr/q7T66c6g==" spinCount="100000" sheet="1" objects="1" scenarios="1"/>
  <mergeCells count="14">
    <mergeCell ref="C28:D28"/>
    <mergeCell ref="C25:D25"/>
    <mergeCell ref="C26:D26"/>
    <mergeCell ref="C27:D27"/>
    <mergeCell ref="C44:D44"/>
    <mergeCell ref="C45:D45"/>
    <mergeCell ref="C46:D46"/>
    <mergeCell ref="C47:D47"/>
    <mergeCell ref="C29:D29"/>
    <mergeCell ref="C34:D34"/>
    <mergeCell ref="C37:D37"/>
    <mergeCell ref="C38:D38"/>
    <mergeCell ref="C42:D42"/>
    <mergeCell ref="C43:D43"/>
  </mergeCells>
  <pageMargins left="0.7" right="0.7" top="0.78740157499999996" bottom="0.78740157499999996" header="0.3" footer="0.3"/>
  <pageSetup scale="5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D48C-01B6-49E9-91B1-B79D01309AB4}">
  <sheetPr codeName="Sheet9">
    <pageSetUpPr autoPageBreaks="0"/>
  </sheetPr>
  <dimension ref="B2:H75"/>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107" style="2" customWidth="1"/>
    <col min="5" max="6" width="18.33203125" style="2" customWidth="1"/>
    <col min="7" max="7" width="18.6640625" style="2" bestFit="1" customWidth="1"/>
    <col min="8" max="8" width="21.33203125" style="2" bestFit="1" customWidth="1"/>
    <col min="9" max="16384" width="11.44140625" style="2"/>
  </cols>
  <sheetData>
    <row r="2" spans="2:6" ht="17.399999999999999" x14ac:dyDescent="0.35">
      <c r="B2" s="20" t="s">
        <v>578</v>
      </c>
    </row>
    <row r="3" spans="2:6" x14ac:dyDescent="0.3">
      <c r="B3" s="21" t="s">
        <v>1647</v>
      </c>
    </row>
    <row r="7" spans="2:6" s="17" customFormat="1" ht="13.2" x14ac:dyDescent="0.25">
      <c r="B7" s="1216"/>
      <c r="C7" s="1216"/>
      <c r="D7" s="1217"/>
      <c r="E7" s="1218" t="s">
        <v>579</v>
      </c>
      <c r="F7" s="1218"/>
    </row>
    <row r="8" spans="2:6" s="17" customFormat="1" ht="13.2" x14ac:dyDescent="0.25">
      <c r="B8" s="1178"/>
      <c r="C8" s="1178"/>
      <c r="D8" s="1179"/>
      <c r="E8" s="7" t="s">
        <v>133</v>
      </c>
      <c r="F8" s="7" t="s">
        <v>134</v>
      </c>
    </row>
    <row r="9" spans="2:6" s="17" customFormat="1" ht="13.2" x14ac:dyDescent="0.25">
      <c r="B9" s="1195"/>
      <c r="C9" s="1195"/>
      <c r="D9" s="1196"/>
      <c r="E9" s="126" t="s">
        <v>1645</v>
      </c>
      <c r="F9" s="126" t="s">
        <v>1</v>
      </c>
    </row>
    <row r="10" spans="2:6" s="17" customFormat="1" ht="13.2" x14ac:dyDescent="0.25">
      <c r="B10" s="1207" t="s">
        <v>580</v>
      </c>
      <c r="C10" s="1208"/>
      <c r="D10" s="1208"/>
      <c r="E10" s="390"/>
      <c r="F10" s="391"/>
    </row>
    <row r="11" spans="2:6" s="17" customFormat="1" ht="13.2" x14ac:dyDescent="0.25">
      <c r="B11" s="7" t="s">
        <v>137</v>
      </c>
      <c r="C11" s="1201" t="s">
        <v>581</v>
      </c>
      <c r="D11" s="1211"/>
      <c r="E11" s="385">
        <v>195950966056.60999</v>
      </c>
      <c r="F11" s="56">
        <v>205780723226</v>
      </c>
    </row>
    <row r="12" spans="2:6" s="17" customFormat="1" ht="13.2" x14ac:dyDescent="0.25">
      <c r="B12" s="7" t="s">
        <v>139</v>
      </c>
      <c r="C12" s="1201" t="s">
        <v>582</v>
      </c>
      <c r="D12" s="1211"/>
      <c r="E12" s="385">
        <v>0</v>
      </c>
      <c r="F12" s="56">
        <v>0</v>
      </c>
    </row>
    <row r="13" spans="2:6" s="17" customFormat="1" ht="13.2" x14ac:dyDescent="0.25">
      <c r="B13" s="7" t="s">
        <v>141</v>
      </c>
      <c r="C13" s="1201" t="s">
        <v>583</v>
      </c>
      <c r="D13" s="1211"/>
      <c r="E13" s="385">
        <v>0</v>
      </c>
      <c r="F13" s="56">
        <v>0</v>
      </c>
    </row>
    <row r="14" spans="2:6" s="17" customFormat="1" ht="13.2" x14ac:dyDescent="0.25">
      <c r="B14" s="7" t="s">
        <v>143</v>
      </c>
      <c r="C14" s="1201" t="s">
        <v>584</v>
      </c>
      <c r="D14" s="1211"/>
      <c r="E14" s="385">
        <v>0</v>
      </c>
      <c r="F14" s="56">
        <v>0</v>
      </c>
    </row>
    <row r="15" spans="2:6" s="17" customFormat="1" ht="13.2" x14ac:dyDescent="0.25">
      <c r="B15" s="7" t="s">
        <v>147</v>
      </c>
      <c r="C15" s="1201" t="s">
        <v>585</v>
      </c>
      <c r="D15" s="1211"/>
      <c r="E15" s="385">
        <v>0</v>
      </c>
      <c r="F15" s="56">
        <v>0</v>
      </c>
    </row>
    <row r="16" spans="2:6" s="17" customFormat="1" ht="13.2" x14ac:dyDescent="0.25">
      <c r="B16" s="7" t="s">
        <v>149</v>
      </c>
      <c r="C16" s="1201" t="s">
        <v>586</v>
      </c>
      <c r="D16" s="1211"/>
      <c r="E16" s="385">
        <v>-768969184.04999995</v>
      </c>
      <c r="F16" s="56">
        <v>-775369964</v>
      </c>
    </row>
    <row r="17" spans="2:6" s="17" customFormat="1" ht="13.2" x14ac:dyDescent="0.25">
      <c r="B17" s="35" t="s">
        <v>151</v>
      </c>
      <c r="C17" s="1167" t="s">
        <v>587</v>
      </c>
      <c r="D17" s="1168"/>
      <c r="E17" s="58">
        <v>195181996872.56</v>
      </c>
      <c r="F17" s="58">
        <v>205005353262</v>
      </c>
    </row>
    <row r="18" spans="2:6" s="17" customFormat="1" ht="13.2" x14ac:dyDescent="0.25">
      <c r="B18" s="1207" t="s">
        <v>588</v>
      </c>
      <c r="C18" s="1208"/>
      <c r="D18" s="1215"/>
      <c r="E18" s="390"/>
      <c r="F18" s="391"/>
    </row>
    <row r="19" spans="2:6" s="17" customFormat="1" ht="13.2" x14ac:dyDescent="0.25">
      <c r="B19" s="7" t="s">
        <v>152</v>
      </c>
      <c r="C19" s="1201" t="s">
        <v>589</v>
      </c>
      <c r="D19" s="1211"/>
      <c r="E19" s="385">
        <v>606397077.20000005</v>
      </c>
      <c r="F19" s="56">
        <v>609694291</v>
      </c>
    </row>
    <row r="20" spans="2:6" s="17" customFormat="1" ht="13.2" x14ac:dyDescent="0.25">
      <c r="B20" s="7" t="s">
        <v>590</v>
      </c>
      <c r="C20" s="1201" t="s">
        <v>591</v>
      </c>
      <c r="D20" s="1211"/>
      <c r="E20" s="385">
        <v>0</v>
      </c>
      <c r="F20" s="56">
        <v>0</v>
      </c>
    </row>
    <row r="21" spans="2:6" s="17" customFormat="1" ht="13.2" x14ac:dyDescent="0.25">
      <c r="B21" s="7" t="s">
        <v>158</v>
      </c>
      <c r="C21" s="1201" t="s">
        <v>592</v>
      </c>
      <c r="D21" s="1211"/>
      <c r="E21" s="385">
        <v>1392615898.1700001</v>
      </c>
      <c r="F21" s="56">
        <v>1228693910</v>
      </c>
    </row>
    <row r="22" spans="2:6" s="17" customFormat="1" ht="13.2" x14ac:dyDescent="0.25">
      <c r="B22" s="7" t="s">
        <v>593</v>
      </c>
      <c r="C22" s="1201" t="s">
        <v>594</v>
      </c>
      <c r="D22" s="1211"/>
      <c r="E22" s="385">
        <v>0</v>
      </c>
      <c r="F22" s="56">
        <v>0</v>
      </c>
    </row>
    <row r="23" spans="2:6" s="17" customFormat="1" ht="13.2" x14ac:dyDescent="0.25">
      <c r="B23" s="7" t="s">
        <v>595</v>
      </c>
      <c r="C23" s="1201" t="s">
        <v>596</v>
      </c>
      <c r="D23" s="1211"/>
      <c r="E23" s="385">
        <v>0</v>
      </c>
      <c r="F23" s="56">
        <v>0</v>
      </c>
    </row>
    <row r="24" spans="2:6" s="17" customFormat="1" ht="13.2" x14ac:dyDescent="0.25">
      <c r="B24" s="7" t="s">
        <v>160</v>
      </c>
      <c r="C24" s="79"/>
      <c r="D24" s="41" t="s">
        <v>597</v>
      </c>
      <c r="E24" s="385">
        <v>0</v>
      </c>
      <c r="F24" s="56">
        <v>0</v>
      </c>
    </row>
    <row r="25" spans="2:6" s="17" customFormat="1" ht="13.2" x14ac:dyDescent="0.25">
      <c r="B25" s="7" t="s">
        <v>598</v>
      </c>
      <c r="C25" s="79"/>
      <c r="D25" s="41" t="s">
        <v>599</v>
      </c>
      <c r="E25" s="385">
        <v>0</v>
      </c>
      <c r="F25" s="56">
        <v>0</v>
      </c>
    </row>
    <row r="26" spans="2:6" s="17" customFormat="1" ht="13.2" x14ac:dyDescent="0.25">
      <c r="B26" s="7" t="s">
        <v>600</v>
      </c>
      <c r="C26" s="79"/>
      <c r="D26" s="41" t="s">
        <v>601</v>
      </c>
      <c r="E26" s="385">
        <v>0</v>
      </c>
      <c r="F26" s="56">
        <v>0</v>
      </c>
    </row>
    <row r="27" spans="2:6" s="17" customFormat="1" ht="13.2" x14ac:dyDescent="0.25">
      <c r="B27" s="7" t="s">
        <v>162</v>
      </c>
      <c r="C27" s="1201" t="s">
        <v>602</v>
      </c>
      <c r="D27" s="1211"/>
      <c r="E27" s="385">
        <v>510041412.24000001</v>
      </c>
      <c r="F27" s="56">
        <v>1168935671</v>
      </c>
    </row>
    <row r="28" spans="2:6" s="17" customFormat="1" ht="13.2" x14ac:dyDescent="0.25">
      <c r="B28" s="7" t="s">
        <v>163</v>
      </c>
      <c r="C28" s="1201" t="s">
        <v>603</v>
      </c>
      <c r="D28" s="1211"/>
      <c r="E28" s="385">
        <v>0</v>
      </c>
      <c r="F28" s="56">
        <v>0</v>
      </c>
    </row>
    <row r="29" spans="2:6" s="17" customFormat="1" ht="13.2" x14ac:dyDescent="0.25">
      <c r="B29" s="35" t="s">
        <v>164</v>
      </c>
      <c r="C29" s="1167" t="s">
        <v>604</v>
      </c>
      <c r="D29" s="1168"/>
      <c r="E29" s="389">
        <v>2509054387.6100001</v>
      </c>
      <c r="F29" s="389">
        <v>3007323872</v>
      </c>
    </row>
    <row r="30" spans="2:6" s="17" customFormat="1" ht="13.2" x14ac:dyDescent="0.25">
      <c r="B30" s="1207" t="s">
        <v>605</v>
      </c>
      <c r="C30" s="1208"/>
      <c r="D30" s="1215"/>
      <c r="E30" s="390"/>
      <c r="F30" s="391"/>
    </row>
    <row r="31" spans="2:6" s="17" customFormat="1" ht="13.2" x14ac:dyDescent="0.25">
      <c r="B31" s="7" t="s">
        <v>165</v>
      </c>
      <c r="C31" s="1201" t="s">
        <v>606</v>
      </c>
      <c r="D31" s="1211"/>
      <c r="E31" s="385">
        <v>20488293577.93</v>
      </c>
      <c r="F31" s="56">
        <v>26515494599</v>
      </c>
    </row>
    <row r="32" spans="2:6" s="17" customFormat="1" ht="13.2" x14ac:dyDescent="0.25">
      <c r="B32" s="7" t="s">
        <v>166</v>
      </c>
      <c r="C32" s="1201" t="s">
        <v>607</v>
      </c>
      <c r="D32" s="1211"/>
      <c r="E32" s="385">
        <v>-4392882173.5100002</v>
      </c>
      <c r="F32" s="56">
        <v>-10270239625</v>
      </c>
    </row>
    <row r="33" spans="2:7" s="17" customFormat="1" ht="13.2" x14ac:dyDescent="0.25">
      <c r="B33" s="7" t="s">
        <v>168</v>
      </c>
      <c r="C33" s="1201" t="s">
        <v>608</v>
      </c>
      <c r="D33" s="1211"/>
      <c r="E33" s="385">
        <v>8233361489.46</v>
      </c>
      <c r="F33" s="56">
        <v>10040734116</v>
      </c>
    </row>
    <row r="34" spans="2:7" s="17" customFormat="1" ht="13.2" x14ac:dyDescent="0.25">
      <c r="B34" s="7" t="s">
        <v>609</v>
      </c>
      <c r="C34" s="1201" t="s">
        <v>610</v>
      </c>
      <c r="D34" s="1211"/>
      <c r="E34" s="385">
        <v>0</v>
      </c>
      <c r="F34" s="56">
        <v>0</v>
      </c>
    </row>
    <row r="35" spans="2:7" s="17" customFormat="1" ht="13.2" x14ac:dyDescent="0.25">
      <c r="B35" s="7" t="s">
        <v>170</v>
      </c>
      <c r="C35" s="1201" t="s">
        <v>611</v>
      </c>
      <c r="D35" s="1211"/>
      <c r="E35" s="385">
        <v>0</v>
      </c>
      <c r="F35" s="56">
        <v>0</v>
      </c>
    </row>
    <row r="36" spans="2:7" s="17" customFormat="1" ht="13.2" x14ac:dyDescent="0.25">
      <c r="B36" s="7" t="s">
        <v>612</v>
      </c>
      <c r="C36" s="1201" t="s">
        <v>613</v>
      </c>
      <c r="D36" s="1211"/>
      <c r="E36" s="385">
        <v>0</v>
      </c>
      <c r="F36" s="56">
        <v>0</v>
      </c>
    </row>
    <row r="37" spans="2:7" s="17" customFormat="1" ht="13.2" x14ac:dyDescent="0.25">
      <c r="B37" s="35" t="s">
        <v>172</v>
      </c>
      <c r="C37" s="1167" t="s">
        <v>614</v>
      </c>
      <c r="D37" s="1168"/>
      <c r="E37" s="389">
        <v>24328772893.880001</v>
      </c>
      <c r="F37" s="389">
        <v>26285989090</v>
      </c>
    </row>
    <row r="38" spans="2:7" s="17" customFormat="1" ht="13.2" x14ac:dyDescent="0.25">
      <c r="B38" s="1207" t="s">
        <v>615</v>
      </c>
      <c r="C38" s="1208"/>
      <c r="D38" s="1215"/>
      <c r="E38" s="390"/>
      <c r="F38" s="391"/>
    </row>
    <row r="39" spans="2:7" s="17" customFormat="1" ht="13.2" x14ac:dyDescent="0.25">
      <c r="B39" s="7" t="s">
        <v>174</v>
      </c>
      <c r="C39" s="1201" t="s">
        <v>616</v>
      </c>
      <c r="D39" s="1211"/>
      <c r="E39" s="385">
        <v>53344767167</v>
      </c>
      <c r="F39" s="56">
        <v>52477477579</v>
      </c>
    </row>
    <row r="40" spans="2:7" s="17" customFormat="1" ht="13.2" x14ac:dyDescent="0.25">
      <c r="B40" s="7" t="s">
        <v>178</v>
      </c>
      <c r="C40" s="1201" t="s">
        <v>617</v>
      </c>
      <c r="D40" s="1211"/>
      <c r="E40" s="385">
        <v>-40265681699.129997</v>
      </c>
      <c r="F40" s="47">
        <v>-39764340347</v>
      </c>
    </row>
    <row r="41" spans="2:7" s="17" customFormat="1" ht="13.2" x14ac:dyDescent="0.25">
      <c r="B41" s="7" t="s">
        <v>180</v>
      </c>
      <c r="C41" s="1201" t="s">
        <v>618</v>
      </c>
      <c r="D41" s="1211"/>
      <c r="E41" s="385"/>
      <c r="F41" s="56"/>
      <c r="G41" s="75"/>
    </row>
    <row r="42" spans="2:7" s="17" customFormat="1" ht="13.2" x14ac:dyDescent="0.25">
      <c r="B42" s="35" t="s">
        <v>181</v>
      </c>
      <c r="C42" s="1167" t="s">
        <v>619</v>
      </c>
      <c r="D42" s="1168"/>
      <c r="E42" s="389">
        <v>13079085467.870001</v>
      </c>
      <c r="F42" s="389">
        <v>12713137232</v>
      </c>
    </row>
    <row r="43" spans="2:7" s="17" customFormat="1" ht="13.2" x14ac:dyDescent="0.25">
      <c r="B43" s="1207" t="s">
        <v>620</v>
      </c>
      <c r="C43" s="1208"/>
      <c r="D43" s="1215"/>
      <c r="E43" s="390"/>
      <c r="F43" s="391"/>
    </row>
    <row r="44" spans="2:7" s="17" customFormat="1" ht="13.2" x14ac:dyDescent="0.25">
      <c r="B44" s="7" t="s">
        <v>621</v>
      </c>
      <c r="C44" s="1201" t="s">
        <v>622</v>
      </c>
      <c r="D44" s="1211"/>
      <c r="E44" s="385">
        <v>-3437305557.96</v>
      </c>
      <c r="F44" s="56">
        <v>-3206561139</v>
      </c>
    </row>
    <row r="45" spans="2:7" s="17" customFormat="1" ht="13.2" x14ac:dyDescent="0.25">
      <c r="B45" s="7" t="s">
        <v>623</v>
      </c>
      <c r="C45" s="1201" t="s">
        <v>624</v>
      </c>
      <c r="D45" s="1211"/>
      <c r="E45" s="385">
        <v>0</v>
      </c>
      <c r="F45" s="56">
        <v>0</v>
      </c>
    </row>
    <row r="46" spans="2:7" s="17" customFormat="1" ht="13.2" x14ac:dyDescent="0.25">
      <c r="B46" s="7" t="s">
        <v>625</v>
      </c>
      <c r="C46" s="1201" t="s">
        <v>626</v>
      </c>
      <c r="D46" s="1211"/>
      <c r="E46" s="385">
        <v>0</v>
      </c>
      <c r="F46" s="56">
        <v>0</v>
      </c>
    </row>
    <row r="47" spans="2:7" x14ac:dyDescent="0.3">
      <c r="B47" s="7" t="s">
        <v>627</v>
      </c>
      <c r="C47" s="1201" t="s">
        <v>628</v>
      </c>
      <c r="D47" s="1211"/>
      <c r="E47" s="385">
        <v>0</v>
      </c>
      <c r="F47" s="56">
        <v>0</v>
      </c>
    </row>
    <row r="48" spans="2:7" x14ac:dyDescent="0.3">
      <c r="B48" s="7" t="s">
        <v>629</v>
      </c>
      <c r="C48" s="1201" t="s">
        <v>630</v>
      </c>
      <c r="D48" s="1211"/>
      <c r="E48" s="385">
        <v>0</v>
      </c>
      <c r="F48" s="56">
        <v>0</v>
      </c>
    </row>
    <row r="49" spans="2:8" x14ac:dyDescent="0.3">
      <c r="B49" s="7" t="s">
        <v>631</v>
      </c>
      <c r="C49" s="1201" t="s">
        <v>632</v>
      </c>
      <c r="D49" s="1211"/>
      <c r="E49" s="385">
        <v>0</v>
      </c>
      <c r="F49" s="56">
        <v>0</v>
      </c>
    </row>
    <row r="50" spans="2:8" x14ac:dyDescent="0.3">
      <c r="B50" s="7" t="s">
        <v>633</v>
      </c>
      <c r="C50" s="1201" t="s">
        <v>634</v>
      </c>
      <c r="D50" s="1211"/>
      <c r="E50" s="385">
        <v>0</v>
      </c>
      <c r="F50" s="56">
        <v>0</v>
      </c>
    </row>
    <row r="51" spans="2:8" x14ac:dyDescent="0.3">
      <c r="B51" s="7" t="s">
        <v>635</v>
      </c>
      <c r="C51" s="1201" t="s">
        <v>636</v>
      </c>
      <c r="D51" s="1211"/>
      <c r="E51" s="385">
        <v>0</v>
      </c>
      <c r="F51" s="56">
        <v>0</v>
      </c>
    </row>
    <row r="52" spans="2:8" x14ac:dyDescent="0.3">
      <c r="B52" s="7" t="s">
        <v>637</v>
      </c>
      <c r="C52" s="1201" t="s">
        <v>638</v>
      </c>
      <c r="D52" s="1211"/>
      <c r="E52" s="385">
        <v>0</v>
      </c>
      <c r="F52" s="56">
        <v>0</v>
      </c>
    </row>
    <row r="53" spans="2:8" x14ac:dyDescent="0.3">
      <c r="B53" s="7" t="s">
        <v>639</v>
      </c>
      <c r="C53" s="1201" t="s">
        <v>640</v>
      </c>
      <c r="D53" s="1211"/>
      <c r="E53" s="385">
        <v>-1333.27</v>
      </c>
      <c r="F53" s="56">
        <v>0</v>
      </c>
    </row>
    <row r="54" spans="2:8" x14ac:dyDescent="0.3">
      <c r="B54" s="35" t="s">
        <v>641</v>
      </c>
      <c r="C54" s="1167" t="s">
        <v>642</v>
      </c>
      <c r="D54" s="1168"/>
      <c r="E54" s="389">
        <v>-3437306891.23</v>
      </c>
      <c r="F54" s="389">
        <v>-3206561139</v>
      </c>
    </row>
    <row r="55" spans="2:8" x14ac:dyDescent="0.3">
      <c r="B55" s="1207" t="s">
        <v>643</v>
      </c>
      <c r="C55" s="1208"/>
      <c r="D55" s="1215"/>
      <c r="E55" s="528"/>
      <c r="F55" s="529"/>
    </row>
    <row r="56" spans="2:8" x14ac:dyDescent="0.3">
      <c r="B56" s="35" t="s">
        <v>185</v>
      </c>
      <c r="C56" s="1167" t="s">
        <v>644</v>
      </c>
      <c r="D56" s="1168"/>
      <c r="E56" s="389">
        <v>18101261921.209999</v>
      </c>
      <c r="F56" s="643">
        <v>19032208901</v>
      </c>
    </row>
    <row r="57" spans="2:8" x14ac:dyDescent="0.3">
      <c r="B57" s="35" t="s">
        <v>193</v>
      </c>
      <c r="C57" s="1167" t="s">
        <v>577</v>
      </c>
      <c r="D57" s="1168"/>
      <c r="E57" s="389">
        <v>231661602730.68997</v>
      </c>
      <c r="F57" s="389">
        <v>243805242317</v>
      </c>
    </row>
    <row r="58" spans="2:8" x14ac:dyDescent="0.3">
      <c r="B58" s="1207" t="s">
        <v>237</v>
      </c>
      <c r="C58" s="1208"/>
      <c r="D58" s="1215"/>
      <c r="E58" s="528"/>
      <c r="F58" s="529"/>
    </row>
    <row r="59" spans="2:8" x14ac:dyDescent="0.3">
      <c r="B59" s="35" t="s">
        <v>195</v>
      </c>
      <c r="C59" s="1167" t="s">
        <v>237</v>
      </c>
      <c r="D59" s="1168"/>
      <c r="E59" s="596">
        <v>7.8136651511701002E-2</v>
      </c>
      <c r="F59" s="644">
        <v>7.8063165172854998E-2</v>
      </c>
      <c r="G59" s="640"/>
      <c r="H59" s="640"/>
    </row>
    <row r="60" spans="2:8" x14ac:dyDescent="0.3">
      <c r="B60" s="7" t="s">
        <v>645</v>
      </c>
      <c r="C60" s="1201" t="s">
        <v>646</v>
      </c>
      <c r="D60" s="1211"/>
      <c r="E60" s="642">
        <v>7.8136651511701002E-2</v>
      </c>
      <c r="F60" s="645">
        <v>7.8063165172854998E-2</v>
      </c>
      <c r="G60" s="640"/>
      <c r="H60" s="640"/>
    </row>
    <row r="61" spans="2:8" x14ac:dyDescent="0.3">
      <c r="B61" s="7" t="s">
        <v>647</v>
      </c>
      <c r="C61" s="1201" t="s">
        <v>648</v>
      </c>
      <c r="D61" s="1211"/>
      <c r="E61" s="642">
        <v>7.8136651511701002E-2</v>
      </c>
      <c r="F61" s="646">
        <v>7.8063165175287996E-2</v>
      </c>
      <c r="G61" s="640"/>
      <c r="H61" s="640"/>
    </row>
    <row r="62" spans="2:8" x14ac:dyDescent="0.3">
      <c r="B62" s="7" t="s">
        <v>196</v>
      </c>
      <c r="C62" s="1201" t="s">
        <v>649</v>
      </c>
      <c r="D62" s="1211"/>
      <c r="E62" s="119">
        <v>0.03</v>
      </c>
      <c r="F62" s="29">
        <v>0.03</v>
      </c>
      <c r="G62" s="640"/>
      <c r="H62" s="640"/>
    </row>
    <row r="63" spans="2:8" x14ac:dyDescent="0.3">
      <c r="B63" s="7" t="s">
        <v>650</v>
      </c>
      <c r="C63" s="1201" t="s">
        <v>651</v>
      </c>
      <c r="D63" s="1211"/>
      <c r="E63" s="119">
        <v>0</v>
      </c>
      <c r="F63" s="29">
        <v>0</v>
      </c>
      <c r="G63" s="640"/>
      <c r="H63" s="640"/>
    </row>
    <row r="64" spans="2:8" x14ac:dyDescent="0.3">
      <c r="B64" s="7" t="s">
        <v>652</v>
      </c>
      <c r="C64" s="79"/>
      <c r="D64" s="41" t="s">
        <v>653</v>
      </c>
      <c r="E64" s="119">
        <v>0</v>
      </c>
      <c r="F64" s="29">
        <v>0</v>
      </c>
      <c r="G64" s="640"/>
      <c r="H64" s="640"/>
    </row>
    <row r="65" spans="2:8" x14ac:dyDescent="0.3">
      <c r="B65" s="7" t="s">
        <v>197</v>
      </c>
      <c r="C65" s="1201" t="s">
        <v>654</v>
      </c>
      <c r="D65" s="1211"/>
      <c r="E65" s="119">
        <v>0</v>
      </c>
      <c r="F65" s="29">
        <v>0</v>
      </c>
      <c r="G65" s="640"/>
      <c r="H65" s="640"/>
    </row>
    <row r="66" spans="2:8" x14ac:dyDescent="0.3">
      <c r="B66" s="7" t="s">
        <v>655</v>
      </c>
      <c r="C66" s="1201" t="s">
        <v>656</v>
      </c>
      <c r="D66" s="1211"/>
      <c r="E66" s="119">
        <v>0.03</v>
      </c>
      <c r="F66" s="26">
        <v>0.03</v>
      </c>
      <c r="G66" s="640"/>
      <c r="H66" s="640"/>
    </row>
    <row r="67" spans="2:8" x14ac:dyDescent="0.3">
      <c r="B67" s="1207" t="s">
        <v>657</v>
      </c>
      <c r="C67" s="1208"/>
      <c r="D67" s="1208"/>
      <c r="E67" s="124"/>
      <c r="F67" s="125"/>
    </row>
    <row r="68" spans="2:8" x14ac:dyDescent="0.3">
      <c r="B68" s="7" t="s">
        <v>658</v>
      </c>
      <c r="C68" s="1201" t="s">
        <v>659</v>
      </c>
      <c r="D68" s="1211"/>
      <c r="E68" s="109" t="s">
        <v>660</v>
      </c>
      <c r="F68" s="649" t="s">
        <v>660</v>
      </c>
    </row>
    <row r="69" spans="2:8" x14ac:dyDescent="0.3">
      <c r="B69" s="1207" t="s">
        <v>1671</v>
      </c>
      <c r="C69" s="1208"/>
      <c r="D69" s="1208"/>
      <c r="E69" s="124"/>
      <c r="F69" s="125"/>
    </row>
    <row r="70" spans="2:8" s="17" customFormat="1" ht="30" customHeight="1" x14ac:dyDescent="0.25">
      <c r="B70" s="731" t="s">
        <v>198</v>
      </c>
      <c r="C70" s="1201" t="s">
        <v>1674</v>
      </c>
      <c r="D70" s="1211"/>
      <c r="E70" s="385">
        <v>15025996877.92</v>
      </c>
      <c r="F70" s="56">
        <v>13525971059</v>
      </c>
    </row>
    <row r="71" spans="2:8" s="17" customFormat="1" ht="30" customHeight="1" x14ac:dyDescent="0.25">
      <c r="B71" s="731" t="s">
        <v>199</v>
      </c>
      <c r="C71" s="1201" t="s">
        <v>1675</v>
      </c>
      <c r="D71" s="1211"/>
      <c r="E71" s="385">
        <v>16095411404.42</v>
      </c>
      <c r="F71" s="56">
        <v>16245254974</v>
      </c>
    </row>
    <row r="72" spans="2:8" ht="45" customHeight="1" x14ac:dyDescent="0.3">
      <c r="B72" s="731" t="s">
        <v>329</v>
      </c>
      <c r="C72" s="1201" t="s">
        <v>1676</v>
      </c>
      <c r="D72" s="1211"/>
      <c r="E72" s="385">
        <v>230592188204.18997</v>
      </c>
      <c r="F72" s="56">
        <v>241085958402</v>
      </c>
    </row>
    <row r="73" spans="2:8" ht="45" customHeight="1" x14ac:dyDescent="0.3">
      <c r="B73" s="731" t="s">
        <v>1672</v>
      </c>
      <c r="C73" s="1201" t="s">
        <v>1677</v>
      </c>
      <c r="D73" s="1211"/>
      <c r="E73" s="385">
        <v>230592188204.18997</v>
      </c>
      <c r="F73" s="56">
        <v>241085958401</v>
      </c>
    </row>
    <row r="74" spans="2:8" ht="45" customHeight="1" x14ac:dyDescent="0.3">
      <c r="B74" s="731" t="s">
        <v>331</v>
      </c>
      <c r="C74" s="1201" t="s">
        <v>1678</v>
      </c>
      <c r="D74" s="1211"/>
      <c r="E74" s="110">
        <v>7.8499024889694999E-2</v>
      </c>
      <c r="F74" s="746">
        <v>7.8943664024035007E-2</v>
      </c>
    </row>
    <row r="75" spans="2:8" ht="45" customHeight="1" x14ac:dyDescent="0.3">
      <c r="B75" s="731" t="s">
        <v>1673</v>
      </c>
      <c r="C75" s="1201" t="s">
        <v>1679</v>
      </c>
      <c r="D75" s="1211"/>
      <c r="E75" s="110">
        <v>7.8499024889694999E-2</v>
      </c>
      <c r="F75" s="746">
        <v>7.8943664024362994E-2</v>
      </c>
    </row>
  </sheetData>
  <sheetProtection algorithmName="SHA-512" hashValue="+8qa6Fk9x/gAl383RA1dONJB2mZy4g2iYF1oVMiqi5ms44weCt2KXFWLcmAdw/EOSiSDwxPHoxmjvPeOYQhN1g==" saltValue="+6rAF4cEjEh6vAn7Mvw5cQ==" spinCount="100000" sheet="1" objects="1" scenarios="1"/>
  <mergeCells count="66">
    <mergeCell ref="B67:D67"/>
    <mergeCell ref="C68:D68"/>
    <mergeCell ref="C65:D65"/>
    <mergeCell ref="C66:D66"/>
    <mergeCell ref="C59:D59"/>
    <mergeCell ref="C60:D60"/>
    <mergeCell ref="C61:D61"/>
    <mergeCell ref="C62:D62"/>
    <mergeCell ref="C63:D63"/>
    <mergeCell ref="C54:D54"/>
    <mergeCell ref="B55:D55"/>
    <mergeCell ref="C56:D56"/>
    <mergeCell ref="C57:D57"/>
    <mergeCell ref="B58:D58"/>
    <mergeCell ref="C32:D32"/>
    <mergeCell ref="B7:D7"/>
    <mergeCell ref="E7:F7"/>
    <mergeCell ref="B8:D8"/>
    <mergeCell ref="B9:D9"/>
    <mergeCell ref="C16:D16"/>
    <mergeCell ref="B10:D10"/>
    <mergeCell ref="C11:D11"/>
    <mergeCell ref="C12:D12"/>
    <mergeCell ref="C13:D13"/>
    <mergeCell ref="C14:D14"/>
    <mergeCell ref="C15:D15"/>
    <mergeCell ref="C29:D29"/>
    <mergeCell ref="B30:D30"/>
    <mergeCell ref="C31:D31"/>
    <mergeCell ref="C27:D27"/>
    <mergeCell ref="C28:D28"/>
    <mergeCell ref="C17:D17"/>
    <mergeCell ref="B18:D18"/>
    <mergeCell ref="C19:D19"/>
    <mergeCell ref="C22:D22"/>
    <mergeCell ref="C23:D23"/>
    <mergeCell ref="C20:D20"/>
    <mergeCell ref="C21:D21"/>
    <mergeCell ref="C53:D53"/>
    <mergeCell ref="C33:D33"/>
    <mergeCell ref="C36:D36"/>
    <mergeCell ref="C37:D37"/>
    <mergeCell ref="C41:D41"/>
    <mergeCell ref="C42:D42"/>
    <mergeCell ref="C40:D40"/>
    <mergeCell ref="C75:D75"/>
    <mergeCell ref="B69:D69"/>
    <mergeCell ref="C34:D34"/>
    <mergeCell ref="C35:D35"/>
    <mergeCell ref="B38:D38"/>
    <mergeCell ref="C39:D39"/>
    <mergeCell ref="B43:D43"/>
    <mergeCell ref="C47:D47"/>
    <mergeCell ref="C48:D48"/>
    <mergeCell ref="C49:D49"/>
    <mergeCell ref="C50:D50"/>
    <mergeCell ref="C44:D44"/>
    <mergeCell ref="C45:D45"/>
    <mergeCell ref="C46:D46"/>
    <mergeCell ref="C51:D51"/>
    <mergeCell ref="C52:D52"/>
    <mergeCell ref="C70:D70"/>
    <mergeCell ref="C71:D71"/>
    <mergeCell ref="C72:D72"/>
    <mergeCell ref="C73:D73"/>
    <mergeCell ref="C74:D74"/>
  </mergeCells>
  <pageMargins left="0.7" right="0.7" top="0.78740157499999996" bottom="0.78740157499999996" header="0.3" footer="0.3"/>
  <pageSetup scale="56" orientation="portrait" r:id="rId1"/>
  <ignoredErrors>
    <ignoredError sqref="B11:B17 B19:B29 B31:B37 B39:B42 B56:B57 B59:B66 B70:B75"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A370-79A0-4C72-A81F-BF337CA7CEEB}">
  <sheetPr codeName="Sheet10">
    <pageSetUpPr autoPageBreaks="0"/>
  </sheetPr>
  <dimension ref="B2:G47"/>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86.5546875" style="2" customWidth="1"/>
    <col min="5" max="5" width="18.33203125" style="2" customWidth="1"/>
    <col min="6" max="6" width="3.33203125" style="2" customWidth="1"/>
    <col min="7" max="7" width="11.88671875" style="2" bestFit="1" customWidth="1"/>
    <col min="8" max="16384" width="11.44140625" style="2"/>
  </cols>
  <sheetData>
    <row r="2" spans="2:5" ht="17.399999999999999" x14ac:dyDescent="0.35">
      <c r="B2" s="1186" t="s">
        <v>661</v>
      </c>
      <c r="C2" s="1186"/>
      <c r="D2" s="1186"/>
      <c r="E2" s="1186"/>
    </row>
    <row r="3" spans="2:5" ht="17.399999999999999" x14ac:dyDescent="0.35">
      <c r="B3" s="216" t="s">
        <v>662</v>
      </c>
      <c r="C3" s="148"/>
      <c r="D3" s="148"/>
      <c r="E3" s="148"/>
    </row>
    <row r="4" spans="2:5" x14ac:dyDescent="0.3">
      <c r="B4" s="21" t="s">
        <v>1647</v>
      </c>
    </row>
    <row r="8" spans="2:5" s="17" customFormat="1" ht="13.2" x14ac:dyDescent="0.25">
      <c r="B8" s="1178"/>
      <c r="C8" s="1178"/>
      <c r="D8" s="1179"/>
      <c r="E8" s="7" t="s">
        <v>133</v>
      </c>
    </row>
    <row r="9" spans="2:5" s="17" customFormat="1" ht="26.4" x14ac:dyDescent="0.25">
      <c r="B9" s="1195"/>
      <c r="C9" s="1195"/>
      <c r="D9" s="1196"/>
      <c r="E9" s="106" t="s">
        <v>579</v>
      </c>
    </row>
    <row r="10" spans="2:5" s="17" customFormat="1" ht="13.2" x14ac:dyDescent="0.25">
      <c r="B10" s="35" t="s">
        <v>663</v>
      </c>
      <c r="C10" s="1167" t="s">
        <v>664</v>
      </c>
      <c r="D10" s="1168"/>
      <c r="E10" s="389">
        <v>186921017120.68997</v>
      </c>
    </row>
    <row r="11" spans="2:5" s="17" customFormat="1" ht="13.2" customHeight="1" x14ac:dyDescent="0.25">
      <c r="B11" s="35" t="s">
        <v>665</v>
      </c>
      <c r="C11" s="1167" t="s">
        <v>666</v>
      </c>
      <c r="D11" s="1168"/>
      <c r="E11" s="389">
        <v>2346318031.6300001</v>
      </c>
    </row>
    <row r="12" spans="2:5" s="17" customFormat="1" ht="13.2" x14ac:dyDescent="0.25">
      <c r="B12" s="35" t="s">
        <v>667</v>
      </c>
      <c r="C12" s="1167" t="s">
        <v>668</v>
      </c>
      <c r="D12" s="1168"/>
      <c r="E12" s="389">
        <v>184574699089.05997</v>
      </c>
    </row>
    <row r="13" spans="2:5" s="17" customFormat="1" ht="13.2" x14ac:dyDescent="0.25">
      <c r="B13" s="7" t="s">
        <v>669</v>
      </c>
      <c r="C13" s="79"/>
      <c r="D13" s="41" t="s">
        <v>670</v>
      </c>
      <c r="E13" s="603">
        <v>0</v>
      </c>
    </row>
    <row r="14" spans="2:5" s="17" customFormat="1" ht="13.2" x14ac:dyDescent="0.25">
      <c r="B14" s="7" t="s">
        <v>671</v>
      </c>
      <c r="C14" s="79"/>
      <c r="D14" s="41" t="s">
        <v>672</v>
      </c>
      <c r="E14" s="603">
        <v>56051613775.379997</v>
      </c>
    </row>
    <row r="15" spans="2:5" s="17" customFormat="1" ht="26.4" x14ac:dyDescent="0.25">
      <c r="B15" s="7" t="s">
        <v>673</v>
      </c>
      <c r="C15" s="79"/>
      <c r="D15" s="41" t="s">
        <v>674</v>
      </c>
      <c r="E15" s="603">
        <v>812229306.74000001</v>
      </c>
    </row>
    <row r="16" spans="2:5" s="17" customFormat="1" ht="13.2" x14ac:dyDescent="0.25">
      <c r="B16" s="7" t="s">
        <v>675</v>
      </c>
      <c r="C16" s="79"/>
      <c r="D16" s="41" t="s">
        <v>676</v>
      </c>
      <c r="E16" s="603">
        <v>8260798253.5900002</v>
      </c>
    </row>
    <row r="17" spans="2:6" s="17" customFormat="1" ht="13.2" x14ac:dyDescent="0.25">
      <c r="B17" s="7" t="s">
        <v>677</v>
      </c>
      <c r="C17" s="79"/>
      <c r="D17" s="41" t="s">
        <v>678</v>
      </c>
      <c r="E17" s="603">
        <v>27917702733.82</v>
      </c>
    </row>
    <row r="18" spans="2:6" s="17" customFormat="1" ht="13.2" x14ac:dyDescent="0.25">
      <c r="B18" s="7" t="s">
        <v>679</v>
      </c>
      <c r="C18" s="79"/>
      <c r="D18" s="41" t="s">
        <v>680</v>
      </c>
      <c r="E18" s="603">
        <v>34486309633.019997</v>
      </c>
    </row>
    <row r="19" spans="2:6" s="17" customFormat="1" ht="13.2" x14ac:dyDescent="0.25">
      <c r="B19" s="7" t="s">
        <v>681</v>
      </c>
      <c r="C19" s="79"/>
      <c r="D19" s="41" t="s">
        <v>682</v>
      </c>
      <c r="E19" s="603">
        <v>40056048863.419998</v>
      </c>
    </row>
    <row r="20" spans="2:6" s="17" customFormat="1" ht="13.2" x14ac:dyDescent="0.25">
      <c r="B20" s="7" t="s">
        <v>683</v>
      </c>
      <c r="C20" s="79"/>
      <c r="D20" s="41" t="s">
        <v>684</v>
      </c>
      <c r="E20" s="603">
        <v>4786317367.2399998</v>
      </c>
    </row>
    <row r="21" spans="2:6" s="17" customFormat="1" ht="13.2" x14ac:dyDescent="0.25">
      <c r="B21" s="7" t="s">
        <v>685</v>
      </c>
      <c r="C21" s="79"/>
      <c r="D21" s="41" t="s">
        <v>686</v>
      </c>
      <c r="E21" s="603">
        <v>12203679155.85</v>
      </c>
    </row>
    <row r="22" spans="2:6" s="17" customFormat="1" ht="13.2" x14ac:dyDescent="0.25">
      <c r="B22" s="78"/>
      <c r="C22" s="78"/>
      <c r="D22" s="92"/>
      <c r="E22" s="90"/>
    </row>
    <row r="23" spans="2:6" s="17" customFormat="1" ht="13.2" x14ac:dyDescent="0.25">
      <c r="B23" s="78"/>
      <c r="C23" s="114"/>
      <c r="D23" s="114"/>
      <c r="E23" s="1177"/>
      <c r="F23" s="1177"/>
    </row>
    <row r="24" spans="2:6" s="17" customFormat="1" ht="13.2" x14ac:dyDescent="0.25">
      <c r="B24" s="78"/>
      <c r="C24" s="114"/>
      <c r="D24" s="114"/>
      <c r="E24" s="446"/>
    </row>
    <row r="25" spans="2:6" s="17" customFormat="1" ht="13.2" x14ac:dyDescent="0.25">
      <c r="B25" s="78"/>
      <c r="C25" s="114"/>
      <c r="D25" s="114"/>
      <c r="E25" s="94"/>
    </row>
    <row r="26" spans="2:6" s="17" customFormat="1" ht="13.2" x14ac:dyDescent="0.25">
      <c r="B26" s="78"/>
      <c r="C26" s="114"/>
      <c r="D26" s="114"/>
      <c r="E26" s="94"/>
    </row>
    <row r="27" spans="2:6" s="17" customFormat="1" ht="13.2" x14ac:dyDescent="0.25">
      <c r="B27" s="78"/>
      <c r="C27" s="114"/>
      <c r="D27" s="114"/>
      <c r="E27" s="94"/>
    </row>
    <row r="28" spans="2:6" s="17" customFormat="1" ht="13.2" x14ac:dyDescent="0.25">
      <c r="B28" s="78"/>
      <c r="C28" s="113"/>
      <c r="D28" s="113"/>
      <c r="E28" s="90"/>
    </row>
    <row r="29" spans="2:6" s="17" customFormat="1" ht="13.2" x14ac:dyDescent="0.25">
      <c r="B29" s="78"/>
      <c r="C29" s="116"/>
      <c r="D29" s="116"/>
      <c r="E29" s="95"/>
    </row>
    <row r="30" spans="2:6" s="17" customFormat="1" ht="13.2" x14ac:dyDescent="0.25">
      <c r="B30" s="78"/>
      <c r="C30" s="96"/>
      <c r="D30" s="97"/>
      <c r="E30" s="95"/>
    </row>
    <row r="31" spans="2:6" s="17" customFormat="1" ht="13.2" x14ac:dyDescent="0.25">
      <c r="B31" s="78"/>
      <c r="C31" s="96"/>
      <c r="D31" s="97"/>
      <c r="E31" s="95"/>
    </row>
    <row r="32" spans="2:6" s="17" customFormat="1" ht="13.2" x14ac:dyDescent="0.25">
      <c r="B32" s="78"/>
      <c r="C32" s="96"/>
      <c r="D32" s="97"/>
      <c r="E32" s="95"/>
    </row>
    <row r="33" spans="2:7" s="17" customFormat="1" ht="13.2" x14ac:dyDescent="0.25">
      <c r="B33" s="78"/>
      <c r="C33" s="96"/>
      <c r="D33" s="97"/>
      <c r="E33" s="95"/>
    </row>
    <row r="34" spans="2:7" s="17" customFormat="1" ht="13.2" x14ac:dyDescent="0.25">
      <c r="B34" s="78"/>
      <c r="C34" s="113"/>
      <c r="D34" s="113"/>
      <c r="E34" s="90"/>
    </row>
    <row r="35" spans="2:7" s="17" customFormat="1" ht="13.2" x14ac:dyDescent="0.25">
      <c r="B35" s="78"/>
      <c r="C35" s="78"/>
      <c r="D35" s="92"/>
      <c r="E35" s="90"/>
    </row>
    <row r="36" spans="2:7" s="17" customFormat="1" ht="13.2" x14ac:dyDescent="0.25">
      <c r="B36" s="78"/>
      <c r="C36" s="78"/>
      <c r="D36" s="92"/>
      <c r="E36" s="90"/>
    </row>
    <row r="37" spans="2:7" s="17" customFormat="1" ht="13.2" x14ac:dyDescent="0.25">
      <c r="B37" s="78"/>
      <c r="C37" s="113"/>
      <c r="D37" s="113"/>
      <c r="E37" s="90"/>
    </row>
    <row r="38" spans="2:7" s="17" customFormat="1" ht="13.2" x14ac:dyDescent="0.25">
      <c r="B38" s="78"/>
      <c r="C38" s="113"/>
      <c r="D38" s="113"/>
      <c r="E38" s="90"/>
    </row>
    <row r="39" spans="2:7" s="17" customFormat="1" ht="13.2" x14ac:dyDescent="0.25">
      <c r="B39" s="78"/>
      <c r="C39" s="78"/>
      <c r="D39" s="92"/>
      <c r="E39" s="90"/>
    </row>
    <row r="40" spans="2:7" s="17" customFormat="1" ht="13.2" x14ac:dyDescent="0.25">
      <c r="B40" s="78"/>
      <c r="C40" s="78"/>
      <c r="D40" s="92"/>
      <c r="E40" s="90"/>
    </row>
    <row r="41" spans="2:7" s="17" customFormat="1" ht="13.2" x14ac:dyDescent="0.25">
      <c r="B41" s="78"/>
      <c r="C41" s="78"/>
      <c r="D41" s="92"/>
      <c r="E41" s="90"/>
    </row>
    <row r="42" spans="2:7" s="17" customFormat="1" ht="13.2" x14ac:dyDescent="0.25">
      <c r="B42" s="78"/>
      <c r="C42" s="113"/>
      <c r="D42" s="113"/>
      <c r="E42" s="90"/>
      <c r="G42" s="75"/>
    </row>
    <row r="43" spans="2:7" s="17" customFormat="1" ht="13.2" x14ac:dyDescent="0.25">
      <c r="B43" s="78"/>
      <c r="C43" s="114"/>
      <c r="D43" s="114"/>
      <c r="E43" s="94"/>
    </row>
    <row r="44" spans="2:7" s="17" customFormat="1" ht="13.2" x14ac:dyDescent="0.25">
      <c r="B44" s="78"/>
      <c r="C44" s="114"/>
      <c r="D44" s="114"/>
      <c r="E44" s="94"/>
    </row>
    <row r="45" spans="2:7" s="17" customFormat="1" ht="13.2" x14ac:dyDescent="0.25">
      <c r="B45" s="78"/>
      <c r="C45" s="114"/>
      <c r="D45" s="114"/>
      <c r="E45" s="94"/>
    </row>
    <row r="46" spans="2:7" s="17" customFormat="1" ht="13.2" x14ac:dyDescent="0.25">
      <c r="B46" s="78"/>
      <c r="C46" s="114"/>
      <c r="D46" s="114"/>
      <c r="E46" s="94"/>
    </row>
    <row r="47" spans="2:7" s="17" customFormat="1" ht="13.2" x14ac:dyDescent="0.25">
      <c r="B47" s="98"/>
      <c r="C47" s="115"/>
      <c r="D47" s="115"/>
      <c r="E47" s="99"/>
    </row>
  </sheetData>
  <sheetProtection algorithmName="SHA-512" hashValue="Cd5wCQYupuZzJ4XWwNi9M7vtLJwCrGpZZ0nV119WWe/Mke/+HV2ptTppEsG7J8YT/oR0wJQYJmeQZu0MP7iWWg==" saltValue="lq+UG2H57Nmmu26wijDD4Q==" spinCount="100000" sheet="1" objects="1" scenarios="1"/>
  <mergeCells count="7">
    <mergeCell ref="E23:F23"/>
    <mergeCell ref="C12:D12"/>
    <mergeCell ref="B2:E2"/>
    <mergeCell ref="B8:D8"/>
    <mergeCell ref="B9:D9"/>
    <mergeCell ref="C11:D11"/>
    <mergeCell ref="C10:D10"/>
  </mergeCells>
  <pageMargins left="0.7" right="0.7" top="0.78740157499999996" bottom="0.78740157499999996" header="0.3" footer="0.3"/>
  <pageSetup scale="73"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C9AA-23A2-4472-8FFC-C2DE24581D5D}">
  <sheetPr codeName="Sheet11">
    <pageSetUpPr autoPageBreaks="0"/>
  </sheetPr>
  <dimension ref="A2:M42"/>
  <sheetViews>
    <sheetView topLeftCell="A14" zoomScaleNormal="100" zoomScaleSheetLayoutView="100" workbookViewId="0"/>
  </sheetViews>
  <sheetFormatPr defaultColWidth="11.44140625" defaultRowHeight="14.4" x14ac:dyDescent="0.3"/>
  <cols>
    <col min="1" max="1" width="3.33203125" style="2" customWidth="1"/>
    <col min="2" max="2" width="7.6640625" style="1" customWidth="1"/>
    <col min="3" max="4" width="48" style="1" customWidth="1"/>
    <col min="5" max="5" width="11.5546875" style="1" customWidth="1"/>
    <col min="6" max="6" width="11.33203125" style="1" bestFit="1" customWidth="1"/>
    <col min="7" max="7" width="10.88671875" style="1" bestFit="1" customWidth="1"/>
    <col min="8" max="8" width="11.5546875" style="1" bestFit="1" customWidth="1"/>
    <col min="9" max="9" width="13.5546875" style="1" bestFit="1" customWidth="1"/>
    <col min="10" max="10" width="13.44140625" style="1" bestFit="1" customWidth="1"/>
    <col min="11" max="11" width="13.6640625" style="1" bestFit="1" customWidth="1"/>
    <col min="12" max="12" width="13" style="1" bestFit="1" customWidth="1"/>
    <col min="13" max="13" width="3.33203125" style="2" customWidth="1"/>
    <col min="14" max="16384" width="11.44140625" style="1"/>
  </cols>
  <sheetData>
    <row r="2" spans="1:13" ht="17.399999999999999" x14ac:dyDescent="0.35">
      <c r="B2" s="20" t="s">
        <v>687</v>
      </c>
    </row>
    <row r="3" spans="1:13" x14ac:dyDescent="0.3">
      <c r="B3" s="21" t="s">
        <v>1647</v>
      </c>
    </row>
    <row r="7" spans="1:13" x14ac:dyDescent="0.3">
      <c r="A7" s="17"/>
      <c r="B7" s="27"/>
      <c r="C7" s="2"/>
      <c r="D7" s="2"/>
      <c r="E7" s="7" t="s">
        <v>133</v>
      </c>
      <c r="F7" s="7" t="s">
        <v>134</v>
      </c>
      <c r="G7" s="7" t="s">
        <v>135</v>
      </c>
      <c r="H7" s="7" t="s">
        <v>202</v>
      </c>
      <c r="I7" s="7" t="s">
        <v>203</v>
      </c>
      <c r="J7" s="7" t="s">
        <v>527</v>
      </c>
      <c r="K7" s="7" t="s">
        <v>528</v>
      </c>
      <c r="L7" s="7" t="s">
        <v>529</v>
      </c>
      <c r="M7" s="17"/>
    </row>
    <row r="8" spans="1:13" ht="38.25" customHeight="1" x14ac:dyDescent="0.3">
      <c r="A8" s="17"/>
      <c r="B8" s="6"/>
      <c r="C8" s="2"/>
      <c r="D8" s="2"/>
      <c r="E8" s="1197" t="s">
        <v>688</v>
      </c>
      <c r="F8" s="1197"/>
      <c r="G8" s="1197"/>
      <c r="H8" s="1197"/>
      <c r="I8" s="1197" t="s">
        <v>689</v>
      </c>
      <c r="J8" s="1197"/>
      <c r="K8" s="1197"/>
      <c r="L8" s="1197"/>
      <c r="M8" s="17"/>
    </row>
    <row r="9" spans="1:13" x14ac:dyDescent="0.3">
      <c r="A9" s="17"/>
      <c r="B9" s="7" t="s">
        <v>690</v>
      </c>
      <c r="C9" s="1201" t="s">
        <v>691</v>
      </c>
      <c r="D9" s="1211"/>
      <c r="E9" s="23" t="s">
        <v>1645</v>
      </c>
      <c r="F9" s="23" t="s">
        <v>1646</v>
      </c>
      <c r="G9" s="23" t="s">
        <v>1</v>
      </c>
      <c r="H9" s="23" t="s">
        <v>136</v>
      </c>
      <c r="I9" s="23" t="s">
        <v>1645</v>
      </c>
      <c r="J9" s="23" t="s">
        <v>1646</v>
      </c>
      <c r="K9" s="23" t="s">
        <v>1</v>
      </c>
      <c r="L9" s="23" t="s">
        <v>136</v>
      </c>
      <c r="M9" s="17"/>
    </row>
    <row r="10" spans="1:13" x14ac:dyDescent="0.3">
      <c r="A10" s="17"/>
      <c r="B10" s="28" t="s">
        <v>692</v>
      </c>
      <c r="C10" s="1201" t="s">
        <v>693</v>
      </c>
      <c r="D10" s="1211"/>
      <c r="E10" s="68">
        <v>12</v>
      </c>
      <c r="F10" s="68">
        <v>12</v>
      </c>
      <c r="G10" s="68">
        <v>12</v>
      </c>
      <c r="H10" s="68">
        <v>12</v>
      </c>
      <c r="I10" s="68">
        <v>12</v>
      </c>
      <c r="J10" s="68">
        <v>12</v>
      </c>
      <c r="K10" s="68">
        <v>12</v>
      </c>
      <c r="L10" s="68">
        <v>12</v>
      </c>
      <c r="M10" s="17"/>
    </row>
    <row r="11" spans="1:13" ht="15" customHeight="1" x14ac:dyDescent="0.3">
      <c r="A11" s="17"/>
      <c r="B11" s="103" t="s">
        <v>694</v>
      </c>
      <c r="C11" s="104"/>
      <c r="D11" s="104"/>
      <c r="E11" s="104"/>
      <c r="F11" s="104"/>
      <c r="G11" s="104"/>
      <c r="H11" s="104"/>
      <c r="I11" s="104"/>
      <c r="J11" s="104"/>
      <c r="K11" s="104"/>
      <c r="L11" s="104"/>
      <c r="M11" s="17"/>
    </row>
    <row r="12" spans="1:13" s="31" customFormat="1" x14ac:dyDescent="0.3">
      <c r="A12" s="30"/>
      <c r="B12" s="35" t="s">
        <v>137</v>
      </c>
      <c r="C12" s="1219" t="s">
        <v>695</v>
      </c>
      <c r="D12" s="1220"/>
      <c r="E12" s="32"/>
      <c r="F12" s="33"/>
      <c r="G12" s="33"/>
      <c r="H12" s="33"/>
      <c r="I12" s="72">
        <v>39871731579.241676</v>
      </c>
      <c r="J12" s="72">
        <v>39392877778.605499</v>
      </c>
      <c r="K12" s="72">
        <v>39104259508.775772</v>
      </c>
      <c r="L12" s="72">
        <v>39220042986.661781</v>
      </c>
      <c r="M12" s="30"/>
    </row>
    <row r="13" spans="1:13" ht="15" customHeight="1" x14ac:dyDescent="0.3">
      <c r="A13" s="17"/>
      <c r="B13" s="103" t="s">
        <v>696</v>
      </c>
      <c r="C13" s="104"/>
      <c r="D13" s="104"/>
      <c r="E13" s="104"/>
      <c r="F13" s="104"/>
      <c r="G13" s="104"/>
      <c r="H13" s="104"/>
      <c r="I13" s="397"/>
      <c r="J13" s="397"/>
      <c r="K13" s="397"/>
      <c r="L13" s="104"/>
      <c r="M13" s="17"/>
    </row>
    <row r="14" spans="1:13" x14ac:dyDescent="0.3">
      <c r="A14" s="17"/>
      <c r="B14" s="7" t="s">
        <v>139</v>
      </c>
      <c r="C14" s="1201" t="s">
        <v>697</v>
      </c>
      <c r="D14" s="1211"/>
      <c r="E14" s="73">
        <v>66912992059.51667</v>
      </c>
      <c r="F14" s="73">
        <v>67144155619.836662</v>
      </c>
      <c r="G14" s="73">
        <v>67318208733.738342</v>
      </c>
      <c r="H14" s="73">
        <v>67548975739.404999</v>
      </c>
      <c r="I14" s="73">
        <v>5047474887.9825687</v>
      </c>
      <c r="J14" s="73">
        <v>5049827436.2682772</v>
      </c>
      <c r="K14" s="73">
        <v>5063242165.4623852</v>
      </c>
      <c r="L14" s="73">
        <v>5101960783.0116253</v>
      </c>
      <c r="M14" s="17"/>
    </row>
    <row r="15" spans="1:13" x14ac:dyDescent="0.3">
      <c r="A15" s="17"/>
      <c r="B15" s="7" t="s">
        <v>141</v>
      </c>
      <c r="C15" s="1221" t="s">
        <v>698</v>
      </c>
      <c r="D15" s="1222"/>
      <c r="E15" s="73">
        <v>34355075217.132504</v>
      </c>
      <c r="F15" s="73">
        <v>33388845114.144993</v>
      </c>
      <c r="G15" s="73">
        <v>32453696586.30167</v>
      </c>
      <c r="H15" s="73">
        <v>31684519357.732498</v>
      </c>
      <c r="I15" s="73">
        <v>1717753760.8566248</v>
      </c>
      <c r="J15" s="73">
        <v>1669442255.7072504</v>
      </c>
      <c r="K15" s="73">
        <v>1622684829.3150835</v>
      </c>
      <c r="L15" s="73">
        <v>1584225967.8866253</v>
      </c>
      <c r="M15" s="17"/>
    </row>
    <row r="16" spans="1:13" x14ac:dyDescent="0.3">
      <c r="A16" s="17"/>
      <c r="B16" s="7" t="s">
        <v>143</v>
      </c>
      <c r="C16" s="1221" t="s">
        <v>699</v>
      </c>
      <c r="D16" s="1222"/>
      <c r="E16" s="73">
        <v>23616314265.633331</v>
      </c>
      <c r="F16" s="73">
        <v>24237632195.035</v>
      </c>
      <c r="G16" s="73">
        <v>24865879370.311665</v>
      </c>
      <c r="H16" s="73">
        <v>25519871560.339169</v>
      </c>
      <c r="I16" s="73">
        <v>3172147399.1909442</v>
      </c>
      <c r="J16" s="73">
        <v>3212473875.5685272</v>
      </c>
      <c r="K16" s="73">
        <v>3261883912.8973026</v>
      </c>
      <c r="L16" s="73">
        <v>3326838190.1541667</v>
      </c>
      <c r="M16" s="17"/>
    </row>
    <row r="17" spans="1:13" x14ac:dyDescent="0.3">
      <c r="A17" s="17"/>
      <c r="B17" s="7" t="s">
        <v>147</v>
      </c>
      <c r="C17" s="1201" t="s">
        <v>700</v>
      </c>
      <c r="D17" s="1211"/>
      <c r="E17" s="73">
        <v>55039092826.4375</v>
      </c>
      <c r="F17" s="73">
        <v>55628502001.691658</v>
      </c>
      <c r="G17" s="73">
        <v>56131219935.339996</v>
      </c>
      <c r="H17" s="73">
        <v>56527052753.59082</v>
      </c>
      <c r="I17" s="73">
        <v>30638830544.700672</v>
      </c>
      <c r="J17" s="73">
        <v>30787091300.000088</v>
      </c>
      <c r="K17" s="73">
        <v>30947785921.98233</v>
      </c>
      <c r="L17" s="73">
        <v>31077905708.544918</v>
      </c>
      <c r="M17" s="17"/>
    </row>
    <row r="18" spans="1:13" ht="15" customHeight="1" x14ac:dyDescent="0.3">
      <c r="A18" s="17"/>
      <c r="B18" s="7" t="s">
        <v>149</v>
      </c>
      <c r="C18" s="1221" t="s">
        <v>701</v>
      </c>
      <c r="D18" s="1222"/>
      <c r="E18" s="73">
        <v>18539916544.060001</v>
      </c>
      <c r="F18" s="73">
        <v>19180939922.815002</v>
      </c>
      <c r="G18" s="73">
        <v>19692625307.060001</v>
      </c>
      <c r="H18" s="73">
        <v>20306705663.684998</v>
      </c>
      <c r="I18" s="73">
        <v>10741212165.536835</v>
      </c>
      <c r="J18" s="73">
        <v>11025492679.913416</v>
      </c>
      <c r="K18" s="73">
        <v>11318572206.416332</v>
      </c>
      <c r="L18" s="73">
        <v>11657064970.458748</v>
      </c>
      <c r="M18" s="17"/>
    </row>
    <row r="19" spans="1:13" x14ac:dyDescent="0.3">
      <c r="A19" s="17"/>
      <c r="B19" s="7" t="s">
        <v>151</v>
      </c>
      <c r="C19" s="1221" t="s">
        <v>702</v>
      </c>
      <c r="D19" s="1222"/>
      <c r="E19" s="73">
        <v>36257288535.481667</v>
      </c>
      <c r="F19" s="73">
        <v>36235347108.919174</v>
      </c>
      <c r="G19" s="73">
        <v>36197366749.400841</v>
      </c>
      <c r="H19" s="73">
        <v>35964574334.905838</v>
      </c>
      <c r="I19" s="73">
        <v>19655730632.267998</v>
      </c>
      <c r="J19" s="73">
        <v>19549383650.129162</v>
      </c>
      <c r="K19" s="73">
        <v>19387985836.686832</v>
      </c>
      <c r="L19" s="73">
        <v>19165067983.086166</v>
      </c>
      <c r="M19" s="17"/>
    </row>
    <row r="20" spans="1:13" x14ac:dyDescent="0.3">
      <c r="A20" s="17"/>
      <c r="B20" s="7" t="s">
        <v>152</v>
      </c>
      <c r="C20" s="1221" t="s">
        <v>703</v>
      </c>
      <c r="D20" s="1222"/>
      <c r="E20" s="73">
        <v>241887746.89583334</v>
      </c>
      <c r="F20" s="73">
        <v>212214969.95749998</v>
      </c>
      <c r="G20" s="73">
        <v>241227878.87916663</v>
      </c>
      <c r="H20" s="73">
        <v>255772755</v>
      </c>
      <c r="I20" s="56">
        <v>241887746.89583334</v>
      </c>
      <c r="J20" s="56">
        <v>212214969.95749998</v>
      </c>
      <c r="K20" s="56">
        <v>241227878.87916663</v>
      </c>
      <c r="L20" s="56">
        <v>255772755</v>
      </c>
      <c r="M20" s="17"/>
    </row>
    <row r="21" spans="1:13" x14ac:dyDescent="0.3">
      <c r="A21" s="17"/>
      <c r="B21" s="7" t="s">
        <v>158</v>
      </c>
      <c r="C21" s="1221" t="s">
        <v>704</v>
      </c>
      <c r="D21" s="1222"/>
      <c r="E21" s="396"/>
      <c r="F21" s="65"/>
      <c r="G21" s="396"/>
      <c r="H21" s="65"/>
      <c r="I21" s="56">
        <v>991491865.94555819</v>
      </c>
      <c r="J21" s="56">
        <v>1116358076.5913084</v>
      </c>
      <c r="K21" s="56">
        <v>1092547720.7565916</v>
      </c>
      <c r="L21" s="56">
        <v>1068660304.3028917</v>
      </c>
      <c r="M21" s="17"/>
    </row>
    <row r="22" spans="1:13" x14ac:dyDescent="0.3">
      <c r="A22" s="17"/>
      <c r="B22" s="7" t="s">
        <v>160</v>
      </c>
      <c r="C22" s="1201" t="s">
        <v>705</v>
      </c>
      <c r="D22" s="1211"/>
      <c r="E22" s="73">
        <v>15943666241.434999</v>
      </c>
      <c r="F22" s="73">
        <v>16024027342.179167</v>
      </c>
      <c r="G22" s="73">
        <v>16145234864.160833</v>
      </c>
      <c r="H22" s="73">
        <v>16399610427.738335</v>
      </c>
      <c r="I22" s="56">
        <v>2814996451.1567912</v>
      </c>
      <c r="J22" s="56">
        <v>3068882596.9432082</v>
      </c>
      <c r="K22" s="56">
        <v>3223786977.0528336</v>
      </c>
      <c r="L22" s="56">
        <v>3287344561.8867912</v>
      </c>
      <c r="M22" s="17"/>
    </row>
    <row r="23" spans="1:13" ht="15" customHeight="1" x14ac:dyDescent="0.3">
      <c r="A23" s="17"/>
      <c r="B23" s="7" t="s">
        <v>162</v>
      </c>
      <c r="C23" s="1221" t="s">
        <v>706</v>
      </c>
      <c r="D23" s="1222"/>
      <c r="E23" s="73">
        <v>1137041354.7583334</v>
      </c>
      <c r="F23" s="73">
        <v>1383016014.3633335</v>
      </c>
      <c r="G23" s="73">
        <v>1499222206.5025003</v>
      </c>
      <c r="H23" s="73">
        <v>1511619364.5083332</v>
      </c>
      <c r="I23" s="56">
        <v>1137041354.7583334</v>
      </c>
      <c r="J23" s="56">
        <v>1383016014.3633335</v>
      </c>
      <c r="K23" s="56">
        <v>1499222206.5025003</v>
      </c>
      <c r="L23" s="56">
        <v>1511619364.5083332</v>
      </c>
      <c r="M23" s="17"/>
    </row>
    <row r="24" spans="1:13" x14ac:dyDescent="0.3">
      <c r="A24" s="17"/>
      <c r="B24" s="7" t="s">
        <v>163</v>
      </c>
      <c r="C24" s="1221" t="s">
        <v>707</v>
      </c>
      <c r="D24" s="1222"/>
      <c r="E24" s="73">
        <v>0</v>
      </c>
      <c r="F24" s="73">
        <v>0</v>
      </c>
      <c r="G24" s="73">
        <v>0</v>
      </c>
      <c r="H24" s="73">
        <v>0</v>
      </c>
      <c r="I24" s="56">
        <v>0</v>
      </c>
      <c r="J24" s="56">
        <v>0</v>
      </c>
      <c r="K24" s="56">
        <v>0</v>
      </c>
      <c r="L24" s="56">
        <v>0</v>
      </c>
      <c r="M24" s="17"/>
    </row>
    <row r="25" spans="1:13" x14ac:dyDescent="0.3">
      <c r="A25" s="17"/>
      <c r="B25" s="7" t="s">
        <v>164</v>
      </c>
      <c r="C25" s="1221" t="s">
        <v>708</v>
      </c>
      <c r="D25" s="1222"/>
      <c r="E25" s="73">
        <v>14806624886.676666</v>
      </c>
      <c r="F25" s="73">
        <v>14641011327.815834</v>
      </c>
      <c r="G25" s="73">
        <v>14646012657.658335</v>
      </c>
      <c r="H25" s="73">
        <v>14887991063.230001</v>
      </c>
      <c r="I25" s="56">
        <v>1677955096.3984582</v>
      </c>
      <c r="J25" s="56">
        <v>1685866582.579875</v>
      </c>
      <c r="K25" s="56">
        <v>1724564770.5503333</v>
      </c>
      <c r="L25" s="56">
        <v>1775725197.378458</v>
      </c>
      <c r="M25" s="17"/>
    </row>
    <row r="26" spans="1:13" x14ac:dyDescent="0.3">
      <c r="A26" s="17"/>
      <c r="B26" s="7" t="s">
        <v>165</v>
      </c>
      <c r="C26" s="1201" t="s">
        <v>709</v>
      </c>
      <c r="D26" s="1211"/>
      <c r="E26" s="73">
        <v>900995772.20583332</v>
      </c>
      <c r="F26" s="73">
        <v>925390242.99749994</v>
      </c>
      <c r="G26" s="73">
        <v>941634376.01000023</v>
      </c>
      <c r="H26" s="73">
        <v>795542636.48666668</v>
      </c>
      <c r="I26" s="56">
        <v>900995772.20583332</v>
      </c>
      <c r="J26" s="56">
        <v>925390242.99749994</v>
      </c>
      <c r="K26" s="56">
        <v>941634376.01000023</v>
      </c>
      <c r="L26" s="56">
        <v>795542636.48666668</v>
      </c>
      <c r="M26" s="17"/>
    </row>
    <row r="27" spans="1:13" x14ac:dyDescent="0.3">
      <c r="A27" s="17"/>
      <c r="B27" s="7" t="s">
        <v>166</v>
      </c>
      <c r="C27" s="1201" t="s">
        <v>710</v>
      </c>
      <c r="D27" s="1211"/>
      <c r="E27" s="73">
        <v>40416057422.82666</v>
      </c>
      <c r="F27" s="73">
        <v>40626171628.883324</v>
      </c>
      <c r="G27" s="73">
        <v>40030238779.989159</v>
      </c>
      <c r="H27" s="73">
        <v>39585517474.666664</v>
      </c>
      <c r="I27" s="56">
        <v>1268240696.0035448</v>
      </c>
      <c r="J27" s="56">
        <v>1116200443.2132018</v>
      </c>
      <c r="K27" s="56">
        <v>1017244165.8339726</v>
      </c>
      <c r="L27" s="56">
        <v>1021954223.8201834</v>
      </c>
      <c r="M27" s="17"/>
    </row>
    <row r="28" spans="1:13" s="31" customFormat="1" x14ac:dyDescent="0.3">
      <c r="A28" s="30"/>
      <c r="B28" s="35" t="s">
        <v>168</v>
      </c>
      <c r="C28" s="1167" t="s">
        <v>711</v>
      </c>
      <c r="D28" s="1168"/>
      <c r="E28" s="66"/>
      <c r="F28" s="67"/>
      <c r="G28" s="67"/>
      <c r="H28" s="67"/>
      <c r="I28" s="72">
        <v>41662030217.994957</v>
      </c>
      <c r="J28" s="72">
        <v>42063750096.01358</v>
      </c>
      <c r="K28" s="72">
        <v>42286241327.098122</v>
      </c>
      <c r="L28" s="72">
        <v>42353368218.053078</v>
      </c>
      <c r="M28" s="30"/>
    </row>
    <row r="29" spans="1:13" ht="15" customHeight="1" x14ac:dyDescent="0.3">
      <c r="A29" s="17"/>
      <c r="B29" s="103" t="s">
        <v>712</v>
      </c>
      <c r="C29" s="104"/>
      <c r="D29" s="104"/>
      <c r="E29" s="104"/>
      <c r="F29" s="104"/>
      <c r="G29" s="104"/>
      <c r="H29" s="104"/>
      <c r="I29" s="104"/>
      <c r="J29" s="104"/>
      <c r="K29" s="104"/>
      <c r="L29" s="104"/>
      <c r="M29" s="17"/>
    </row>
    <row r="30" spans="1:13" x14ac:dyDescent="0.3">
      <c r="A30" s="17"/>
      <c r="B30" s="7" t="s">
        <v>170</v>
      </c>
      <c r="C30" s="1201" t="s">
        <v>713</v>
      </c>
      <c r="D30" s="1211"/>
      <c r="E30" s="56">
        <v>22761432294.026669</v>
      </c>
      <c r="F30" s="56">
        <v>23355063838.059998</v>
      </c>
      <c r="G30" s="56">
        <v>23564168560.331665</v>
      </c>
      <c r="H30" s="56">
        <v>23635116562.683334</v>
      </c>
      <c r="I30" s="56">
        <v>10092631648.938334</v>
      </c>
      <c r="J30" s="56">
        <v>10264876814.791666</v>
      </c>
      <c r="K30" s="56">
        <v>10244392064.576666</v>
      </c>
      <c r="L30" s="56">
        <v>10627918987.669168</v>
      </c>
      <c r="M30" s="17"/>
    </row>
    <row r="31" spans="1:13" x14ac:dyDescent="0.3">
      <c r="A31" s="17"/>
      <c r="B31" s="7" t="s">
        <v>172</v>
      </c>
      <c r="C31" s="1201" t="s">
        <v>714</v>
      </c>
      <c r="D31" s="1211"/>
      <c r="E31" s="56">
        <v>12306184810.005835</v>
      </c>
      <c r="F31" s="56">
        <v>13273004574.762499</v>
      </c>
      <c r="G31" s="56">
        <v>13900856310.843332</v>
      </c>
      <c r="H31" s="56">
        <v>13503307020.534164</v>
      </c>
      <c r="I31" s="56">
        <v>10465152946.348749</v>
      </c>
      <c r="J31" s="56">
        <v>11527306360.074167</v>
      </c>
      <c r="K31" s="56">
        <v>12230720957.584581</v>
      </c>
      <c r="L31" s="56">
        <v>11860455733.513334</v>
      </c>
      <c r="M31" s="17"/>
    </row>
    <row r="32" spans="1:13" x14ac:dyDescent="0.3">
      <c r="A32" s="17"/>
      <c r="B32" s="7" t="s">
        <v>174</v>
      </c>
      <c r="C32" s="1201" t="s">
        <v>715</v>
      </c>
      <c r="D32" s="1211"/>
      <c r="E32" s="56">
        <v>1803708162.3883333</v>
      </c>
      <c r="F32" s="56">
        <v>1513523386.1691668</v>
      </c>
      <c r="G32" s="56">
        <v>1129932167.5591667</v>
      </c>
      <c r="H32" s="56">
        <v>836328068.55166662</v>
      </c>
      <c r="I32" s="56">
        <v>790306282.30233324</v>
      </c>
      <c r="J32" s="56">
        <v>746519447.7865001</v>
      </c>
      <c r="K32" s="56">
        <v>585786607.30983341</v>
      </c>
      <c r="L32" s="56">
        <v>506386376.87033325</v>
      </c>
      <c r="M32" s="17"/>
    </row>
    <row r="33" spans="1:13" ht="30" customHeight="1" x14ac:dyDescent="0.3">
      <c r="A33" s="17"/>
      <c r="B33" s="7" t="s">
        <v>716</v>
      </c>
      <c r="C33" s="1201" t="s">
        <v>717</v>
      </c>
      <c r="D33" s="1211"/>
      <c r="E33" s="63"/>
      <c r="F33" s="64"/>
      <c r="G33" s="571"/>
      <c r="H33" s="64"/>
      <c r="I33" s="56" t="s">
        <v>243</v>
      </c>
      <c r="J33" s="56" t="s">
        <v>243</v>
      </c>
      <c r="K33" s="56" t="s">
        <v>243</v>
      </c>
      <c r="L33" s="56" t="s">
        <v>243</v>
      </c>
      <c r="M33" s="17"/>
    </row>
    <row r="34" spans="1:13" x14ac:dyDescent="0.3">
      <c r="A34" s="17"/>
      <c r="B34" s="7" t="s">
        <v>718</v>
      </c>
      <c r="C34" s="1201" t="s">
        <v>719</v>
      </c>
      <c r="D34" s="1211"/>
      <c r="E34" s="18"/>
      <c r="F34" s="19"/>
      <c r="G34" s="19"/>
      <c r="H34" s="19"/>
      <c r="I34" s="56" t="s">
        <v>243</v>
      </c>
      <c r="J34" s="56" t="s">
        <v>243</v>
      </c>
      <c r="K34" s="56" t="s">
        <v>243</v>
      </c>
      <c r="L34" s="56" t="s">
        <v>243</v>
      </c>
      <c r="M34" s="17"/>
    </row>
    <row r="35" spans="1:13" s="31" customFormat="1" x14ac:dyDescent="0.3">
      <c r="A35" s="30"/>
      <c r="B35" s="35" t="s">
        <v>178</v>
      </c>
      <c r="C35" s="1167" t="s">
        <v>720</v>
      </c>
      <c r="D35" s="1168"/>
      <c r="E35" s="72">
        <v>36871325266.420837</v>
      </c>
      <c r="F35" s="72">
        <v>38141591798.991669</v>
      </c>
      <c r="G35" s="72">
        <v>38594957038.734169</v>
      </c>
      <c r="H35" s="72">
        <v>37974751651.769165</v>
      </c>
      <c r="I35" s="72">
        <v>21348090877.58942</v>
      </c>
      <c r="J35" s="72">
        <v>22538702622.652332</v>
      </c>
      <c r="K35" s="72">
        <v>23060899629.471085</v>
      </c>
      <c r="L35" s="72">
        <v>22994761098.052837</v>
      </c>
      <c r="M35" s="30"/>
    </row>
    <row r="36" spans="1:13" x14ac:dyDescent="0.3">
      <c r="A36" s="17"/>
      <c r="B36" s="7" t="s">
        <v>305</v>
      </c>
      <c r="C36" s="1221" t="s">
        <v>721</v>
      </c>
      <c r="D36" s="1222"/>
      <c r="E36" s="394">
        <v>0</v>
      </c>
      <c r="F36" s="394">
        <v>0</v>
      </c>
      <c r="G36" s="394">
        <v>0</v>
      </c>
      <c r="H36" s="56">
        <v>0</v>
      </c>
      <c r="I36" s="394">
        <v>0</v>
      </c>
      <c r="J36" s="394">
        <v>0</v>
      </c>
      <c r="K36" s="56">
        <v>0</v>
      </c>
      <c r="L36" s="56">
        <v>0</v>
      </c>
      <c r="M36" s="17"/>
    </row>
    <row r="37" spans="1:13" x14ac:dyDescent="0.3">
      <c r="A37" s="17"/>
      <c r="B37" s="7" t="s">
        <v>308</v>
      </c>
      <c r="C37" s="1221" t="s">
        <v>722</v>
      </c>
      <c r="D37" s="1222"/>
      <c r="E37" s="394">
        <v>0</v>
      </c>
      <c r="F37" s="394">
        <v>0</v>
      </c>
      <c r="G37" s="394">
        <v>0</v>
      </c>
      <c r="H37" s="56">
        <v>0</v>
      </c>
      <c r="I37" s="394">
        <v>0</v>
      </c>
      <c r="J37" s="394">
        <v>0</v>
      </c>
      <c r="K37" s="56">
        <v>0</v>
      </c>
      <c r="L37" s="56">
        <v>0</v>
      </c>
      <c r="M37" s="17"/>
    </row>
    <row r="38" spans="1:13" x14ac:dyDescent="0.3">
      <c r="A38" s="17"/>
      <c r="B38" s="7" t="s">
        <v>310</v>
      </c>
      <c r="C38" s="1221" t="s">
        <v>723</v>
      </c>
      <c r="D38" s="1222"/>
      <c r="E38" s="56">
        <v>36871325266.420837</v>
      </c>
      <c r="F38" s="56">
        <v>38141591798.991661</v>
      </c>
      <c r="G38" s="56">
        <v>38594957038.734169</v>
      </c>
      <c r="H38" s="56">
        <v>37974751651.769165</v>
      </c>
      <c r="I38" s="56">
        <v>21348090877.58942</v>
      </c>
      <c r="J38" s="56">
        <v>22538702622.652332</v>
      </c>
      <c r="K38" s="56">
        <v>23060899629.471085</v>
      </c>
      <c r="L38" s="56">
        <v>22994761098.052837</v>
      </c>
      <c r="M38" s="17"/>
    </row>
    <row r="39" spans="1:13" ht="15" customHeight="1" x14ac:dyDescent="0.3">
      <c r="A39" s="17"/>
      <c r="B39" s="103" t="s">
        <v>724</v>
      </c>
      <c r="C39" s="104"/>
      <c r="D39" s="104"/>
      <c r="E39" s="104"/>
      <c r="F39" s="104"/>
      <c r="G39" s="104"/>
      <c r="H39" s="104"/>
      <c r="I39" s="104"/>
      <c r="J39" s="104"/>
      <c r="K39" s="104"/>
      <c r="L39" s="104"/>
      <c r="M39" s="17"/>
    </row>
    <row r="40" spans="1:13" x14ac:dyDescent="0.3">
      <c r="A40" s="17"/>
      <c r="B40" s="7" t="s">
        <v>180</v>
      </c>
      <c r="C40" s="1201" t="s">
        <v>725</v>
      </c>
      <c r="D40" s="1211"/>
      <c r="E40" s="8"/>
      <c r="F40" s="9"/>
      <c r="G40" s="9"/>
      <c r="H40" s="10"/>
      <c r="I40" s="56">
        <v>39871731579.241676</v>
      </c>
      <c r="J40" s="56">
        <v>39392877778.605499</v>
      </c>
      <c r="K40" s="56">
        <v>39104259508.775833</v>
      </c>
      <c r="L40" s="56">
        <v>39220042986.661995</v>
      </c>
      <c r="M40" s="17"/>
    </row>
    <row r="41" spans="1:13" x14ac:dyDescent="0.3">
      <c r="A41" s="17"/>
      <c r="B41" s="7" t="s">
        <v>181</v>
      </c>
      <c r="C41" s="1201" t="s">
        <v>726</v>
      </c>
      <c r="D41" s="1211"/>
      <c r="E41" s="11"/>
      <c r="F41" s="12"/>
      <c r="G41" s="12"/>
      <c r="H41" s="13"/>
      <c r="I41" s="56">
        <v>20313939340.405792</v>
      </c>
      <c r="J41" s="56">
        <v>19525047473.361076</v>
      </c>
      <c r="K41" s="56">
        <v>19225341697.626453</v>
      </c>
      <c r="L41" s="56">
        <v>19358607119.998905</v>
      </c>
      <c r="M41" s="17"/>
    </row>
    <row r="42" spans="1:13" x14ac:dyDescent="0.3">
      <c r="A42" s="17"/>
      <c r="B42" s="7" t="s">
        <v>185</v>
      </c>
      <c r="C42" s="1201" t="s">
        <v>727</v>
      </c>
      <c r="D42" s="1211"/>
      <c r="E42" s="14"/>
      <c r="F42" s="15"/>
      <c r="G42" s="15"/>
      <c r="H42" s="16"/>
      <c r="I42" s="29">
        <v>1.9664000513118509</v>
      </c>
      <c r="J42" s="29">
        <v>2.0222798869091738</v>
      </c>
      <c r="K42" s="29">
        <v>2.0381422690868112</v>
      </c>
      <c r="L42" s="29">
        <v>2.0314116064651739</v>
      </c>
      <c r="M42" s="17"/>
    </row>
  </sheetData>
  <sheetProtection algorithmName="SHA-512" hashValue="LtzVSFoLCki8KR0AhsC/QzfbnlIA9PYWb1vPIAQWIcwuDHmZIxtyHGC/f6wxtrs9JGoslq+4lMR7P+zuJG/E/A==" saltValue="2lvF2//cE6RSCJMR0VuWrA==" spinCount="100000" sheet="1" objects="1" scenarios="1"/>
  <mergeCells count="32">
    <mergeCell ref="C40:D40"/>
    <mergeCell ref="C41:D41"/>
    <mergeCell ref="C42:D42"/>
    <mergeCell ref="C34:D34"/>
    <mergeCell ref="C35:D35"/>
    <mergeCell ref="C36:D36"/>
    <mergeCell ref="C37:D37"/>
    <mergeCell ref="C38:D38"/>
    <mergeCell ref="C30:D30"/>
    <mergeCell ref="C31:D31"/>
    <mergeCell ref="C32:D32"/>
    <mergeCell ref="C33:D33"/>
    <mergeCell ref="C15:D15"/>
    <mergeCell ref="C16:D16"/>
    <mergeCell ref="C28:D28"/>
    <mergeCell ref="C17:D17"/>
    <mergeCell ref="C18:D18"/>
    <mergeCell ref="C19:D19"/>
    <mergeCell ref="C20:D20"/>
    <mergeCell ref="C21:D21"/>
    <mergeCell ref="C22:D22"/>
    <mergeCell ref="C23:D23"/>
    <mergeCell ref="C24:D24"/>
    <mergeCell ref="C25:D25"/>
    <mergeCell ref="C26:D26"/>
    <mergeCell ref="C27:D27"/>
    <mergeCell ref="I8:L8"/>
    <mergeCell ref="C9:D9"/>
    <mergeCell ref="C10:D10"/>
    <mergeCell ref="C12:D12"/>
    <mergeCell ref="C14:D14"/>
    <mergeCell ref="E8:H8"/>
  </mergeCells>
  <pageMargins left="0.70866141732283461" right="0.70866141732283461" top="0.78740157480314965" bottom="0.78740157480314965" header="0.31496062992125984" footer="0.31496062992125984"/>
  <pageSetup scale="43" orientation="portrait" r:id="rId1"/>
  <ignoredErrors>
    <ignoredError sqref="B12:B42"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AE6D-75BD-43DA-BE9F-1315664E2163}">
  <sheetPr codeName="Sheet13"/>
  <dimension ref="B2:J46"/>
  <sheetViews>
    <sheetView topLeftCell="A21" zoomScaleNormal="100" zoomScaleSheetLayoutView="100" workbookViewId="0"/>
  </sheetViews>
  <sheetFormatPr defaultColWidth="11.44140625" defaultRowHeight="14.4" x14ac:dyDescent="0.3"/>
  <cols>
    <col min="1" max="1" width="3.33203125" style="2" customWidth="1"/>
    <col min="2" max="2" width="7.6640625" style="2" customWidth="1"/>
    <col min="3" max="4" width="3.44140625" style="2" customWidth="1"/>
    <col min="5" max="5" width="71" style="2" customWidth="1"/>
    <col min="6" max="10" width="19" style="2" customWidth="1"/>
    <col min="11" max="11" width="3.33203125" style="2" customWidth="1"/>
    <col min="12" max="16384" width="11.44140625" style="2"/>
  </cols>
  <sheetData>
    <row r="2" spans="2:10" ht="17.399999999999999" x14ac:dyDescent="0.35">
      <c r="B2" s="20" t="s">
        <v>728</v>
      </c>
    </row>
    <row r="3" spans="2:10" x14ac:dyDescent="0.3">
      <c r="B3" s="21" t="s">
        <v>1647</v>
      </c>
    </row>
    <row r="7" spans="2:10" s="17" customFormat="1" ht="13.2" x14ac:dyDescent="0.25">
      <c r="B7" s="127"/>
      <c r="C7" s="127"/>
      <c r="D7" s="127"/>
      <c r="E7" s="128"/>
      <c r="F7" s="28" t="s">
        <v>133</v>
      </c>
      <c r="G7" s="28" t="s">
        <v>134</v>
      </c>
      <c r="H7" s="28" t="s">
        <v>135</v>
      </c>
      <c r="I7" s="28" t="s">
        <v>202</v>
      </c>
      <c r="J7" s="28" t="s">
        <v>203</v>
      </c>
    </row>
    <row r="8" spans="2:10" s="17" customFormat="1" ht="13.2" x14ac:dyDescent="0.25">
      <c r="B8" s="1227"/>
      <c r="C8" s="1228"/>
      <c r="D8" s="1228"/>
      <c r="E8" s="1229"/>
      <c r="F8" s="1181" t="s">
        <v>729</v>
      </c>
      <c r="G8" s="1182"/>
      <c r="H8" s="1182"/>
      <c r="I8" s="1183"/>
      <c r="J8" s="129" t="s">
        <v>730</v>
      </c>
    </row>
    <row r="9" spans="2:10" s="17" customFormat="1" ht="13.2" x14ac:dyDescent="0.25">
      <c r="B9" s="1230"/>
      <c r="C9" s="1231"/>
      <c r="D9" s="1231"/>
      <c r="E9" s="1232"/>
      <c r="F9" s="7" t="s">
        <v>731</v>
      </c>
      <c r="G9" s="7" t="s">
        <v>732</v>
      </c>
      <c r="H9" s="7" t="s">
        <v>733</v>
      </c>
      <c r="I9" s="7" t="s">
        <v>734</v>
      </c>
      <c r="J9" s="82"/>
    </row>
    <row r="10" spans="2:10" s="17" customFormat="1" ht="13.2" customHeight="1" x14ac:dyDescent="0.25">
      <c r="B10" s="1167" t="s">
        <v>735</v>
      </c>
      <c r="C10" s="1204"/>
      <c r="D10" s="1204"/>
      <c r="E10" s="1204"/>
      <c r="F10" s="1204"/>
      <c r="G10" s="1204"/>
      <c r="H10" s="1204"/>
      <c r="I10" s="1204"/>
      <c r="J10" s="1168"/>
    </row>
    <row r="11" spans="2:10" s="17" customFormat="1" ht="13.2" x14ac:dyDescent="0.25">
      <c r="B11" s="118" t="s">
        <v>137</v>
      </c>
      <c r="C11" s="1225" t="s">
        <v>736</v>
      </c>
      <c r="D11" s="1225"/>
      <c r="E11" s="1226"/>
      <c r="F11" s="399">
        <v>18144889495</v>
      </c>
      <c r="G11" s="399">
        <v>0</v>
      </c>
      <c r="H11" s="399">
        <v>23656239.329999998</v>
      </c>
      <c r="I11" s="399">
        <v>2350505924</v>
      </c>
      <c r="J11" s="399">
        <v>20495395419</v>
      </c>
    </row>
    <row r="12" spans="2:10" s="17" customFormat="1" ht="13.2" x14ac:dyDescent="0.25">
      <c r="B12" s="7" t="s">
        <v>139</v>
      </c>
      <c r="C12" s="130"/>
      <c r="D12" s="1223" t="s">
        <v>737</v>
      </c>
      <c r="E12" s="1224"/>
      <c r="F12" s="399">
        <v>18144889495</v>
      </c>
      <c r="G12" s="399">
        <v>0</v>
      </c>
      <c r="H12" s="399">
        <v>23656239.329999998</v>
      </c>
      <c r="I12" s="399">
        <v>2350505924</v>
      </c>
      <c r="J12" s="399">
        <v>20495395419</v>
      </c>
    </row>
    <row r="13" spans="2:10" s="17" customFormat="1" ht="13.2" x14ac:dyDescent="0.25">
      <c r="B13" s="7" t="s">
        <v>141</v>
      </c>
      <c r="C13" s="130"/>
      <c r="D13" s="1223" t="s">
        <v>738</v>
      </c>
      <c r="E13" s="1224"/>
      <c r="F13" s="400"/>
      <c r="G13" s="399">
        <v>0</v>
      </c>
      <c r="H13" s="399">
        <v>0</v>
      </c>
      <c r="I13" s="399">
        <v>0</v>
      </c>
      <c r="J13" s="399">
        <v>0</v>
      </c>
    </row>
    <row r="14" spans="2:10" s="17" customFormat="1" ht="13.2" x14ac:dyDescent="0.25">
      <c r="B14" s="7" t="s">
        <v>143</v>
      </c>
      <c r="C14" s="1202" t="s">
        <v>739</v>
      </c>
      <c r="D14" s="1202"/>
      <c r="E14" s="1211"/>
      <c r="F14" s="401"/>
      <c r="G14" s="399">
        <v>63155246648</v>
      </c>
      <c r="H14" s="399">
        <v>754244235.30999994</v>
      </c>
      <c r="I14" s="399">
        <v>4501341606.1300001</v>
      </c>
      <c r="J14" s="399">
        <v>64026094483.223999</v>
      </c>
    </row>
    <row r="15" spans="2:10" s="17" customFormat="1" ht="13.2" x14ac:dyDescent="0.25">
      <c r="B15" s="7" t="s">
        <v>147</v>
      </c>
      <c r="C15" s="130"/>
      <c r="D15" s="1223" t="s">
        <v>698</v>
      </c>
      <c r="E15" s="1224"/>
      <c r="F15" s="401"/>
      <c r="G15" s="399">
        <v>39370001907</v>
      </c>
      <c r="H15" s="399">
        <v>754219735.29999995</v>
      </c>
      <c r="I15" s="399">
        <v>4501293933</v>
      </c>
      <c r="J15" s="399">
        <v>42619304493.184998</v>
      </c>
    </row>
    <row r="16" spans="2:10" s="17" customFormat="1" ht="13.2" x14ac:dyDescent="0.25">
      <c r="B16" s="7" t="s">
        <v>149</v>
      </c>
      <c r="C16" s="130"/>
      <c r="D16" s="1223" t="s">
        <v>699</v>
      </c>
      <c r="E16" s="1224"/>
      <c r="F16" s="401"/>
      <c r="G16" s="399">
        <v>23785244741</v>
      </c>
      <c r="H16" s="399">
        <v>24500.01</v>
      </c>
      <c r="I16" s="399">
        <v>47673.13</v>
      </c>
      <c r="J16" s="399">
        <v>21406789990.039001</v>
      </c>
    </row>
    <row r="17" spans="2:10" s="17" customFormat="1" ht="13.2" x14ac:dyDescent="0.25">
      <c r="B17" s="7" t="s">
        <v>151</v>
      </c>
      <c r="C17" s="1202" t="s">
        <v>740</v>
      </c>
      <c r="D17" s="1202"/>
      <c r="E17" s="1211"/>
      <c r="F17" s="401"/>
      <c r="G17" s="399">
        <v>63423011630</v>
      </c>
      <c r="H17" s="399">
        <v>3697212353</v>
      </c>
      <c r="I17" s="399">
        <v>32745513706</v>
      </c>
      <c r="J17" s="399">
        <v>54464535517.035004</v>
      </c>
    </row>
    <row r="18" spans="2:10" s="17" customFormat="1" ht="13.2" x14ac:dyDescent="0.25">
      <c r="B18" s="7" t="s">
        <v>152</v>
      </c>
      <c r="C18" s="130"/>
      <c r="D18" s="1223" t="s">
        <v>741</v>
      </c>
      <c r="E18" s="1224"/>
      <c r="F18" s="401"/>
      <c r="G18" s="399">
        <v>10064779867</v>
      </c>
      <c r="H18" s="399">
        <v>0</v>
      </c>
      <c r="I18" s="399">
        <v>4850000</v>
      </c>
      <c r="J18" s="399">
        <v>971901876</v>
      </c>
    </row>
    <row r="19" spans="2:10" s="17" customFormat="1" ht="13.2" x14ac:dyDescent="0.25">
      <c r="B19" s="7" t="s">
        <v>158</v>
      </c>
      <c r="C19" s="130"/>
      <c r="D19" s="1223" t="s">
        <v>742</v>
      </c>
      <c r="E19" s="1224"/>
      <c r="F19" s="401"/>
      <c r="G19" s="399">
        <v>53358231763</v>
      </c>
      <c r="H19" s="399">
        <v>3697212353</v>
      </c>
      <c r="I19" s="399">
        <v>32740663706</v>
      </c>
      <c r="J19" s="399">
        <v>53492633641.035004</v>
      </c>
    </row>
    <row r="20" spans="2:10" s="17" customFormat="1" ht="13.2" x14ac:dyDescent="0.25">
      <c r="B20" s="7" t="s">
        <v>160</v>
      </c>
      <c r="C20" s="1202" t="s">
        <v>743</v>
      </c>
      <c r="D20" s="1202"/>
      <c r="E20" s="1211"/>
      <c r="F20" s="402"/>
      <c r="G20" s="399">
        <v>53094261.18</v>
      </c>
      <c r="H20" s="399">
        <v>53350130.030000001</v>
      </c>
      <c r="I20" s="399">
        <v>1859389587</v>
      </c>
      <c r="J20" s="399">
        <v>0</v>
      </c>
    </row>
    <row r="21" spans="2:10" s="17" customFormat="1" ht="13.2" x14ac:dyDescent="0.25">
      <c r="B21" s="7" t="s">
        <v>162</v>
      </c>
      <c r="C21" s="1202" t="s">
        <v>744</v>
      </c>
      <c r="D21" s="1202"/>
      <c r="E21" s="1211"/>
      <c r="F21" s="399">
        <v>181788031.59999999</v>
      </c>
      <c r="G21" s="399">
        <v>8251952348</v>
      </c>
      <c r="H21" s="399">
        <v>6303590.9000000004</v>
      </c>
      <c r="I21" s="399">
        <v>20846155111</v>
      </c>
      <c r="J21" s="399">
        <v>20849306906.450001</v>
      </c>
    </row>
    <row r="22" spans="2:10" s="17" customFormat="1" ht="13.2" x14ac:dyDescent="0.25">
      <c r="B22" s="7" t="s">
        <v>163</v>
      </c>
      <c r="C22" s="130"/>
      <c r="D22" s="1223" t="s">
        <v>745</v>
      </c>
      <c r="E22" s="1224"/>
      <c r="F22" s="399">
        <v>181788031.59999999</v>
      </c>
      <c r="G22" s="403"/>
      <c r="H22" s="404"/>
      <c r="I22" s="404"/>
      <c r="J22" s="405"/>
    </row>
    <row r="23" spans="2:10" s="17" customFormat="1" ht="13.2" x14ac:dyDescent="0.25">
      <c r="B23" s="7" t="s">
        <v>164</v>
      </c>
      <c r="C23" s="130"/>
      <c r="D23" s="1223" t="s">
        <v>746</v>
      </c>
      <c r="E23" s="1224"/>
      <c r="F23" s="400"/>
      <c r="G23" s="399">
        <v>8251952348</v>
      </c>
      <c r="H23" s="399">
        <v>6303590.9000000004</v>
      </c>
      <c r="I23" s="399">
        <v>20846155111</v>
      </c>
      <c r="J23" s="399">
        <v>20849306906.450001</v>
      </c>
    </row>
    <row r="24" spans="2:10" s="17" customFormat="1" ht="13.2" x14ac:dyDescent="0.25">
      <c r="B24" s="106" t="s">
        <v>165</v>
      </c>
      <c r="C24" s="1208" t="s">
        <v>747</v>
      </c>
      <c r="D24" s="1208"/>
      <c r="E24" s="1215"/>
      <c r="F24" s="406"/>
      <c r="G24" s="404"/>
      <c r="H24" s="404"/>
      <c r="I24" s="405"/>
      <c r="J24" s="547">
        <v>159835332325.70901</v>
      </c>
    </row>
    <row r="25" spans="2:10" s="17" customFormat="1" ht="12.75" customHeight="1" x14ac:dyDescent="0.25">
      <c r="B25" s="1167" t="s">
        <v>748</v>
      </c>
      <c r="C25" s="1204"/>
      <c r="D25" s="1204"/>
      <c r="E25" s="1204"/>
      <c r="F25" s="1204"/>
      <c r="G25" s="1204"/>
      <c r="H25" s="1204"/>
      <c r="I25" s="1204"/>
      <c r="J25" s="1168"/>
    </row>
    <row r="26" spans="2:10" s="17" customFormat="1" ht="13.2" x14ac:dyDescent="0.25">
      <c r="B26" s="7" t="s">
        <v>166</v>
      </c>
      <c r="C26" s="1201" t="s">
        <v>695</v>
      </c>
      <c r="D26" s="1202"/>
      <c r="E26" s="1202"/>
      <c r="F26" s="407"/>
      <c r="G26" s="404"/>
      <c r="H26" s="404"/>
      <c r="I26" s="405"/>
      <c r="J26" s="399">
        <v>1233616807.4860001</v>
      </c>
    </row>
    <row r="27" spans="2:10" s="17" customFormat="1" ht="13.2" x14ac:dyDescent="0.25">
      <c r="B27" s="7" t="s">
        <v>749</v>
      </c>
      <c r="C27" s="1201" t="s">
        <v>750</v>
      </c>
      <c r="D27" s="1202"/>
      <c r="E27" s="1202"/>
      <c r="F27" s="401"/>
      <c r="G27" s="399">
        <v>0</v>
      </c>
      <c r="H27" s="399">
        <v>32180.76</v>
      </c>
      <c r="I27" s="399">
        <v>2543441220</v>
      </c>
      <c r="J27" s="399">
        <v>2161952390.6459999</v>
      </c>
    </row>
    <row r="28" spans="2:10" s="17" customFormat="1" ht="13.2" x14ac:dyDescent="0.25">
      <c r="B28" s="7" t="s">
        <v>168</v>
      </c>
      <c r="C28" s="1201" t="s">
        <v>751</v>
      </c>
      <c r="D28" s="1202"/>
      <c r="E28" s="1202"/>
      <c r="F28" s="401"/>
      <c r="G28" s="399">
        <v>0</v>
      </c>
      <c r="H28" s="399">
        <v>0</v>
      </c>
      <c r="I28" s="399">
        <v>0</v>
      </c>
      <c r="J28" s="399">
        <v>0</v>
      </c>
    </row>
    <row r="29" spans="2:10" s="17" customFormat="1" ht="13.2" x14ac:dyDescent="0.25">
      <c r="B29" s="7" t="s">
        <v>170</v>
      </c>
      <c r="C29" s="1201" t="s">
        <v>752</v>
      </c>
      <c r="D29" s="1202"/>
      <c r="E29" s="1202"/>
      <c r="F29" s="401"/>
      <c r="G29" s="399">
        <v>34552882606.199997</v>
      </c>
      <c r="H29" s="399">
        <v>7600584685.6599998</v>
      </c>
      <c r="I29" s="399">
        <v>74616182662</v>
      </c>
      <c r="J29" s="399">
        <v>76031602914.110001</v>
      </c>
    </row>
    <row r="30" spans="2:10" s="17" customFormat="1" ht="13.2" x14ac:dyDescent="0.25">
      <c r="B30" s="7" t="s">
        <v>172</v>
      </c>
      <c r="C30" s="132"/>
      <c r="D30" s="1223" t="s">
        <v>753</v>
      </c>
      <c r="E30" s="1223"/>
      <c r="F30" s="401"/>
      <c r="G30" s="399">
        <v>3039320836</v>
      </c>
      <c r="H30" s="399">
        <v>0</v>
      </c>
      <c r="I30" s="399">
        <v>0</v>
      </c>
      <c r="J30" s="399">
        <v>0</v>
      </c>
    </row>
    <row r="31" spans="2:10" s="17" customFormat="1" ht="13.2" x14ac:dyDescent="0.25">
      <c r="B31" s="7" t="s">
        <v>174</v>
      </c>
      <c r="C31" s="132"/>
      <c r="D31" s="1223" t="s">
        <v>754</v>
      </c>
      <c r="E31" s="1223"/>
      <c r="F31" s="401"/>
      <c r="G31" s="399">
        <v>13886770545</v>
      </c>
      <c r="H31" s="399">
        <v>460028053.22000003</v>
      </c>
      <c r="I31" s="399">
        <v>2488599764</v>
      </c>
      <c r="J31" s="399">
        <v>3674619900.71</v>
      </c>
    </row>
    <row r="32" spans="2:10" s="17" customFormat="1" ht="13.2" x14ac:dyDescent="0.25">
      <c r="B32" s="7" t="s">
        <v>178</v>
      </c>
      <c r="C32" s="132"/>
      <c r="D32" s="1223" t="s">
        <v>755</v>
      </c>
      <c r="E32" s="1223"/>
      <c r="F32" s="401"/>
      <c r="G32" s="399">
        <v>14471488075</v>
      </c>
      <c r="H32" s="399">
        <v>6533259084</v>
      </c>
      <c r="I32" s="399">
        <v>63484726069</v>
      </c>
      <c r="J32" s="399">
        <v>68537725052.349998</v>
      </c>
    </row>
    <row r="33" spans="2:10" s="17" customFormat="1" ht="26.4" x14ac:dyDescent="0.25">
      <c r="B33" s="7" t="s">
        <v>180</v>
      </c>
      <c r="C33" s="132"/>
      <c r="D33" s="130"/>
      <c r="E33" s="130" t="s">
        <v>756</v>
      </c>
      <c r="F33" s="401"/>
      <c r="G33" s="399">
        <v>0</v>
      </c>
      <c r="H33" s="399">
        <v>0</v>
      </c>
      <c r="I33" s="399">
        <v>0</v>
      </c>
      <c r="J33" s="399">
        <v>3526025667.8499999</v>
      </c>
    </row>
    <row r="34" spans="2:10" s="17" customFormat="1" ht="13.2" x14ac:dyDescent="0.25">
      <c r="B34" s="7" t="s">
        <v>181</v>
      </c>
      <c r="C34" s="132"/>
      <c r="D34" s="1223" t="s">
        <v>757</v>
      </c>
      <c r="E34" s="1223"/>
      <c r="F34" s="401"/>
      <c r="G34" s="399">
        <v>313515314</v>
      </c>
      <c r="H34" s="399">
        <v>264177022.80000001</v>
      </c>
      <c r="I34" s="399">
        <v>4980276153</v>
      </c>
      <c r="J34" s="399">
        <v>0</v>
      </c>
    </row>
    <row r="35" spans="2:10" s="17" customFormat="1" ht="26.4" x14ac:dyDescent="0.25">
      <c r="B35" s="7" t="s">
        <v>185</v>
      </c>
      <c r="C35" s="132"/>
      <c r="D35" s="130"/>
      <c r="E35" s="130" t="s">
        <v>756</v>
      </c>
      <c r="F35" s="401"/>
      <c r="G35" s="399">
        <v>313515314</v>
      </c>
      <c r="H35" s="399">
        <v>264177022.80000001</v>
      </c>
      <c r="I35" s="399">
        <v>4980276153</v>
      </c>
      <c r="J35" s="399">
        <v>0</v>
      </c>
    </row>
    <row r="36" spans="2:10" s="17" customFormat="1" ht="26.25" customHeight="1" x14ac:dyDescent="0.25">
      <c r="B36" s="7" t="s">
        <v>193</v>
      </c>
      <c r="C36" s="132"/>
      <c r="D36" s="1223" t="s">
        <v>758</v>
      </c>
      <c r="E36" s="1223"/>
      <c r="F36" s="401"/>
      <c r="G36" s="399">
        <v>2841787836.1999998</v>
      </c>
      <c r="H36" s="399">
        <v>343120525.63999999</v>
      </c>
      <c r="I36" s="399">
        <v>3662580676</v>
      </c>
      <c r="J36" s="399">
        <v>3819257961.0500002</v>
      </c>
    </row>
    <row r="37" spans="2:10" s="17" customFormat="1" ht="13.2" x14ac:dyDescent="0.25">
      <c r="B37" s="7" t="s">
        <v>195</v>
      </c>
      <c r="C37" s="1201" t="s">
        <v>759</v>
      </c>
      <c r="D37" s="1202"/>
      <c r="E37" s="1202"/>
      <c r="F37" s="402"/>
      <c r="G37" s="399">
        <v>53094261.18</v>
      </c>
      <c r="H37" s="399">
        <v>53350130.030000001</v>
      </c>
      <c r="I37" s="399">
        <v>1859389587</v>
      </c>
      <c r="J37" s="399">
        <v>0</v>
      </c>
    </row>
    <row r="38" spans="2:10" s="17" customFormat="1" ht="13.2" x14ac:dyDescent="0.25">
      <c r="B38" s="7" t="s">
        <v>196</v>
      </c>
      <c r="C38" s="1201" t="s">
        <v>760</v>
      </c>
      <c r="D38" s="1202"/>
      <c r="E38" s="1202"/>
      <c r="F38" s="399"/>
      <c r="G38" s="399">
        <v>17291938468.700001</v>
      </c>
      <c r="H38" s="399">
        <v>165332334.58000001</v>
      </c>
      <c r="I38" s="399">
        <v>28328226894.860001</v>
      </c>
      <c r="J38" s="399">
        <v>29922616981.698502</v>
      </c>
    </row>
    <row r="39" spans="2:10" s="17" customFormat="1" ht="13.2" x14ac:dyDescent="0.25">
      <c r="B39" s="7" t="s">
        <v>197</v>
      </c>
      <c r="C39" s="132"/>
      <c r="D39" s="1223" t="s">
        <v>761</v>
      </c>
      <c r="E39" s="1223"/>
      <c r="F39" s="407"/>
      <c r="G39" s="408"/>
      <c r="H39" s="409"/>
      <c r="I39" s="399">
        <v>478691888.10000002</v>
      </c>
      <c r="J39" s="399">
        <v>406888104.88499999</v>
      </c>
    </row>
    <row r="40" spans="2:10" s="17" customFormat="1" ht="25.5" customHeight="1" x14ac:dyDescent="0.25">
      <c r="B40" s="7" t="s">
        <v>198</v>
      </c>
      <c r="C40" s="132"/>
      <c r="D40" s="1223" t="s">
        <v>762</v>
      </c>
      <c r="E40" s="1223"/>
      <c r="F40" s="401"/>
      <c r="G40" s="399">
        <v>631780144.70000005</v>
      </c>
      <c r="H40" s="411">
        <v>0</v>
      </c>
      <c r="I40" s="411">
        <v>2341142.21</v>
      </c>
      <c r="J40" s="399">
        <v>539003093.87349999</v>
      </c>
    </row>
    <row r="41" spans="2:10" s="17" customFormat="1" ht="13.2" x14ac:dyDescent="0.25">
      <c r="B41" s="7" t="s">
        <v>199</v>
      </c>
      <c r="C41" s="132"/>
      <c r="D41" s="1223" t="s">
        <v>763</v>
      </c>
      <c r="E41" s="1223"/>
      <c r="F41" s="401"/>
      <c r="G41" s="410">
        <v>157240326.80000001</v>
      </c>
      <c r="H41" s="407"/>
      <c r="I41" s="409"/>
      <c r="J41" s="504">
        <v>157240326.80000001</v>
      </c>
    </row>
    <row r="42" spans="2:10" s="17" customFormat="1" ht="13.2" x14ac:dyDescent="0.25">
      <c r="B42" s="7" t="s">
        <v>329</v>
      </c>
      <c r="C42" s="132"/>
      <c r="D42" s="1223" t="s">
        <v>764</v>
      </c>
      <c r="E42" s="1223"/>
      <c r="F42" s="401"/>
      <c r="G42" s="410">
        <v>1008296959</v>
      </c>
      <c r="H42" s="406"/>
      <c r="I42" s="506"/>
      <c r="J42" s="504">
        <v>50414847.950000003</v>
      </c>
    </row>
    <row r="43" spans="2:10" s="17" customFormat="1" ht="13.2" x14ac:dyDescent="0.25">
      <c r="B43" s="7" t="s">
        <v>331</v>
      </c>
      <c r="C43" s="132"/>
      <c r="D43" s="1223" t="s">
        <v>765</v>
      </c>
      <c r="E43" s="1223"/>
      <c r="F43" s="401"/>
      <c r="G43" s="399">
        <v>15494621038.200001</v>
      </c>
      <c r="H43" s="505">
        <v>165332334.58000001</v>
      </c>
      <c r="I43" s="505">
        <v>27847193864.549999</v>
      </c>
      <c r="J43" s="399">
        <v>28769070608.189999</v>
      </c>
    </row>
    <row r="44" spans="2:10" s="17" customFormat="1" ht="13.2" x14ac:dyDescent="0.25">
      <c r="B44" s="7" t="s">
        <v>333</v>
      </c>
      <c r="C44" s="1201" t="s">
        <v>766</v>
      </c>
      <c r="D44" s="1202"/>
      <c r="E44" s="1202"/>
      <c r="F44" s="401"/>
      <c r="G44" s="411">
        <v>17829178498.5</v>
      </c>
      <c r="H44" s="411">
        <v>0</v>
      </c>
      <c r="I44" s="411">
        <v>0</v>
      </c>
      <c r="J44" s="399">
        <v>1001075084.85</v>
      </c>
    </row>
    <row r="45" spans="2:10" s="17" customFormat="1" ht="13.2" x14ac:dyDescent="0.25">
      <c r="B45" s="160" t="s">
        <v>335</v>
      </c>
      <c r="C45" s="1233" t="s">
        <v>767</v>
      </c>
      <c r="D45" s="1234"/>
      <c r="E45" s="1234"/>
      <c r="F45" s="412"/>
      <c r="G45" s="408"/>
      <c r="H45" s="408"/>
      <c r="I45" s="409"/>
      <c r="J45" s="549">
        <v>110350864178.7905</v>
      </c>
    </row>
    <row r="46" spans="2:10" s="17" customFormat="1" ht="13.2" x14ac:dyDescent="0.25">
      <c r="B46" s="35" t="s">
        <v>341</v>
      </c>
      <c r="C46" s="1167" t="s">
        <v>768</v>
      </c>
      <c r="D46" s="1204"/>
      <c r="E46" s="1204"/>
      <c r="F46" s="131"/>
      <c r="G46" s="133"/>
      <c r="H46" s="133"/>
      <c r="I46" s="134"/>
      <c r="J46" s="548">
        <v>1.448428460575965</v>
      </c>
    </row>
  </sheetData>
  <sheetProtection algorithmName="SHA-512" hashValue="NhH20hvdxTXr5+s4znposiki/Lp4viHF8yRM+tagXfnG2opDWzeMtNp9nj+I+wuVTsNbPTSCiIXJUgHN+YIGdA==" saltValue="O3770ix2EgmzPiiJ94JQCg==" spinCount="100000" sheet="1" objects="1" scenarios="1"/>
  <mergeCells count="37">
    <mergeCell ref="D43:E43"/>
    <mergeCell ref="C44:E44"/>
    <mergeCell ref="C45:E45"/>
    <mergeCell ref="C46:E46"/>
    <mergeCell ref="C38:E38"/>
    <mergeCell ref="D39:E39"/>
    <mergeCell ref="D40:E40"/>
    <mergeCell ref="D41:E41"/>
    <mergeCell ref="D42:E42"/>
    <mergeCell ref="C26:E26"/>
    <mergeCell ref="C27:E27"/>
    <mergeCell ref="C28:E28"/>
    <mergeCell ref="C29:E29"/>
    <mergeCell ref="C17:E17"/>
    <mergeCell ref="D18:E18"/>
    <mergeCell ref="D19:E19"/>
    <mergeCell ref="C20:E20"/>
    <mergeCell ref="C21:E21"/>
    <mergeCell ref="D23:E23"/>
    <mergeCell ref="C24:E24"/>
    <mergeCell ref="B25:J25"/>
    <mergeCell ref="F8:I8"/>
    <mergeCell ref="C11:E11"/>
    <mergeCell ref="D12:E12"/>
    <mergeCell ref="B8:E9"/>
    <mergeCell ref="B10:J10"/>
    <mergeCell ref="D13:E13"/>
    <mergeCell ref="C14:E14"/>
    <mergeCell ref="D15:E15"/>
    <mergeCell ref="D16:E16"/>
    <mergeCell ref="D22:E22"/>
    <mergeCell ref="C37:E37"/>
    <mergeCell ref="D30:E30"/>
    <mergeCell ref="D31:E31"/>
    <mergeCell ref="D32:E32"/>
    <mergeCell ref="D34:E34"/>
    <mergeCell ref="D36:E36"/>
  </mergeCells>
  <pageMargins left="0.7" right="0.7" top="0.78740157499999996" bottom="0.78740157499999996" header="0.3" footer="0.3"/>
  <pageSetup scale="46" orientation="portrait" r:id="rId1"/>
  <ignoredErrors>
    <ignoredError sqref="B11:B24 B26:B46" numberStoredAsText="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6DD6A-33AA-4B75-A962-0374330D03B9}">
  <sheetPr codeName="Sheet14">
    <pageSetUpPr autoPageBreaks="0"/>
  </sheetPr>
  <dimension ref="B2:R43"/>
  <sheetViews>
    <sheetView showGridLines="0" zoomScaleNormal="100" zoomScaleSheetLayoutView="100" workbookViewId="0"/>
  </sheetViews>
  <sheetFormatPr defaultColWidth="11.44140625" defaultRowHeight="14.4" x14ac:dyDescent="0.3"/>
  <cols>
    <col min="1" max="1" width="3.33203125" style="2" customWidth="1"/>
    <col min="2" max="2" width="5.88671875" style="2" customWidth="1"/>
    <col min="3" max="3" width="34.33203125" style="2" customWidth="1"/>
    <col min="4" max="4" width="17.109375" style="2" bestFit="1" customWidth="1"/>
    <col min="5" max="7" width="18.33203125" style="2" customWidth="1"/>
    <col min="8" max="8" width="10.33203125" style="2" customWidth="1"/>
    <col min="9" max="9" width="11.88671875" style="2" bestFit="1" customWidth="1"/>
    <col min="10" max="18" width="11.44140625" style="2"/>
    <col min="19" max="19" width="3.33203125" style="2" customWidth="1"/>
    <col min="20" max="16384" width="11.44140625" style="2"/>
  </cols>
  <sheetData>
    <row r="2" spans="2:18" ht="17.399999999999999" x14ac:dyDescent="0.35">
      <c r="B2" s="20" t="s">
        <v>769</v>
      </c>
    </row>
    <row r="3" spans="2:18" x14ac:dyDescent="0.3">
      <c r="B3" s="21" t="s">
        <v>1647</v>
      </c>
    </row>
    <row r="7" spans="2:18" s="17" customFormat="1" ht="13.2" x14ac:dyDescent="0.25">
      <c r="B7" s="1235"/>
      <c r="C7" s="1236"/>
      <c r="D7" s="7" t="s">
        <v>133</v>
      </c>
      <c r="E7" s="7" t="s">
        <v>134</v>
      </c>
      <c r="F7" s="7" t="s">
        <v>135</v>
      </c>
      <c r="G7" s="7" t="s">
        <v>202</v>
      </c>
      <c r="H7" s="7" t="s">
        <v>203</v>
      </c>
      <c r="I7" s="7" t="s">
        <v>527</v>
      </c>
      <c r="J7" s="7" t="s">
        <v>528</v>
      </c>
      <c r="K7" s="7" t="s">
        <v>529</v>
      </c>
      <c r="L7" s="7" t="s">
        <v>530</v>
      </c>
      <c r="M7" s="7" t="s">
        <v>531</v>
      </c>
      <c r="N7" s="7" t="s">
        <v>532</v>
      </c>
      <c r="O7" s="7" t="s">
        <v>533</v>
      </c>
      <c r="P7" s="7" t="s">
        <v>534</v>
      </c>
      <c r="Q7" s="7" t="s">
        <v>770</v>
      </c>
      <c r="R7" s="7" t="s">
        <v>771</v>
      </c>
    </row>
    <row r="8" spans="2:18" s="17" customFormat="1" ht="13.2" x14ac:dyDescent="0.25">
      <c r="B8" s="1235"/>
      <c r="C8" s="1236"/>
      <c r="D8" s="1181" t="s">
        <v>772</v>
      </c>
      <c r="E8" s="1182"/>
      <c r="F8" s="1182"/>
      <c r="G8" s="1182"/>
      <c r="H8" s="1182"/>
      <c r="I8" s="1183"/>
      <c r="J8" s="1181" t="s">
        <v>773</v>
      </c>
      <c r="K8" s="1182"/>
      <c r="L8" s="1182"/>
      <c r="M8" s="1182"/>
      <c r="N8" s="1182"/>
      <c r="O8" s="1182"/>
      <c r="P8" s="137"/>
      <c r="Q8" s="1197" t="s">
        <v>774</v>
      </c>
      <c r="R8" s="1197"/>
    </row>
    <row r="9" spans="2:18" s="17" customFormat="1" ht="39.6" x14ac:dyDescent="0.25">
      <c r="B9" s="1235"/>
      <c r="C9" s="1236"/>
      <c r="D9" s="1184" t="s">
        <v>775</v>
      </c>
      <c r="E9" s="1237"/>
      <c r="F9" s="1214"/>
      <c r="G9" s="1238" t="s">
        <v>776</v>
      </c>
      <c r="H9" s="1238"/>
      <c r="I9" s="1238"/>
      <c r="J9" s="1184" t="s">
        <v>777</v>
      </c>
      <c r="K9" s="1237"/>
      <c r="L9" s="1214"/>
      <c r="M9" s="1238" t="s">
        <v>778</v>
      </c>
      <c r="N9" s="1238"/>
      <c r="O9" s="1238"/>
      <c r="P9" s="155" t="s">
        <v>779</v>
      </c>
      <c r="Q9" s="129" t="s">
        <v>780</v>
      </c>
      <c r="R9" s="129" t="s">
        <v>781</v>
      </c>
    </row>
    <row r="10" spans="2:18" s="17" customFormat="1" ht="26.4" x14ac:dyDescent="0.25">
      <c r="B10" s="1225"/>
      <c r="C10" s="1226"/>
      <c r="D10" s="156"/>
      <c r="E10" s="7" t="s">
        <v>782</v>
      </c>
      <c r="F10" s="7" t="s">
        <v>783</v>
      </c>
      <c r="G10" s="157"/>
      <c r="H10" s="7" t="s">
        <v>783</v>
      </c>
      <c r="I10" s="7" t="s">
        <v>784</v>
      </c>
      <c r="J10" s="157"/>
      <c r="K10" s="7" t="s">
        <v>782</v>
      </c>
      <c r="L10" s="7" t="s">
        <v>783</v>
      </c>
      <c r="M10" s="157"/>
      <c r="N10" s="7" t="s">
        <v>783</v>
      </c>
      <c r="O10" s="143" t="s">
        <v>784</v>
      </c>
      <c r="P10" s="82"/>
      <c r="Q10" s="82"/>
      <c r="R10" s="82"/>
    </row>
    <row r="11" spans="2:18" s="17" customFormat="1" ht="26.4" x14ac:dyDescent="0.25">
      <c r="B11" s="7" t="s">
        <v>785</v>
      </c>
      <c r="C11" s="37" t="s">
        <v>786</v>
      </c>
      <c r="D11" s="56">
        <v>31530115677</v>
      </c>
      <c r="E11" s="56">
        <v>31515909880</v>
      </c>
      <c r="F11" s="56">
        <v>14205798</v>
      </c>
      <c r="G11" s="56">
        <v>1060768</v>
      </c>
      <c r="H11" s="56" t="s">
        <v>1829</v>
      </c>
      <c r="I11" s="56">
        <v>1060768</v>
      </c>
      <c r="J11" s="56">
        <v>-185957</v>
      </c>
      <c r="K11" s="56">
        <v>-182859</v>
      </c>
      <c r="L11" s="56">
        <v>-3098</v>
      </c>
      <c r="M11" s="56">
        <v>-1060768</v>
      </c>
      <c r="N11" s="56" t="s">
        <v>1829</v>
      </c>
      <c r="O11" s="56">
        <v>-1060768</v>
      </c>
      <c r="P11" s="56" t="s">
        <v>243</v>
      </c>
      <c r="Q11" s="56">
        <v>10056574519</v>
      </c>
      <c r="R11" s="56" t="s">
        <v>1829</v>
      </c>
    </row>
    <row r="12" spans="2:18" s="17" customFormat="1" ht="13.2" x14ac:dyDescent="0.25">
      <c r="B12" s="7" t="s">
        <v>549</v>
      </c>
      <c r="C12" s="37" t="s">
        <v>787</v>
      </c>
      <c r="D12" s="430">
        <v>116499481083</v>
      </c>
      <c r="E12" s="430">
        <v>99297337121</v>
      </c>
      <c r="F12" s="430">
        <v>16514165599</v>
      </c>
      <c r="G12" s="430">
        <v>3836681225</v>
      </c>
      <c r="H12" s="430" t="s">
        <v>1829</v>
      </c>
      <c r="I12" s="430">
        <v>3564756085</v>
      </c>
      <c r="J12" s="430">
        <v>-830287543</v>
      </c>
      <c r="K12" s="430">
        <v>-312328206</v>
      </c>
      <c r="L12" s="430">
        <v>-516291475</v>
      </c>
      <c r="M12" s="430">
        <v>-1952393299</v>
      </c>
      <c r="N12" s="430" t="s">
        <v>1829</v>
      </c>
      <c r="O12" s="430">
        <v>-1846455066</v>
      </c>
      <c r="P12" s="430">
        <v>-401459800</v>
      </c>
      <c r="Q12" s="430">
        <v>61645617735</v>
      </c>
      <c r="R12" s="430">
        <v>1134664722</v>
      </c>
    </row>
    <row r="13" spans="2:18" s="17" customFormat="1" ht="13.2" x14ac:dyDescent="0.25">
      <c r="B13" s="7" t="s">
        <v>552</v>
      </c>
      <c r="C13" s="158" t="s">
        <v>788</v>
      </c>
      <c r="D13" s="608">
        <v>13783538780</v>
      </c>
      <c r="E13" s="608">
        <v>13663078282</v>
      </c>
      <c r="F13" s="608">
        <v>120460498</v>
      </c>
      <c r="G13" s="608" t="s">
        <v>1829</v>
      </c>
      <c r="H13" s="608" t="s">
        <v>1829</v>
      </c>
      <c r="I13" s="608" t="s">
        <v>1829</v>
      </c>
      <c r="J13" s="608">
        <v>-520072</v>
      </c>
      <c r="K13" s="608">
        <v>-512065</v>
      </c>
      <c r="L13" s="608">
        <v>-8007</v>
      </c>
      <c r="M13" s="608" t="s">
        <v>1829</v>
      </c>
      <c r="N13" s="608" t="s">
        <v>1829</v>
      </c>
      <c r="O13" s="608" t="s">
        <v>1829</v>
      </c>
      <c r="P13" s="608" t="s">
        <v>1829</v>
      </c>
      <c r="Q13" s="608">
        <v>7547847181</v>
      </c>
      <c r="R13" s="608" t="s">
        <v>1829</v>
      </c>
    </row>
    <row r="14" spans="2:18" s="17" customFormat="1" ht="13.2" x14ac:dyDescent="0.25">
      <c r="B14" s="7" t="s">
        <v>789</v>
      </c>
      <c r="C14" s="158" t="s">
        <v>790</v>
      </c>
      <c r="D14" s="608">
        <v>3468458474</v>
      </c>
      <c r="E14" s="608">
        <v>2275540334</v>
      </c>
      <c r="F14" s="608">
        <v>1192227412</v>
      </c>
      <c r="G14" s="608">
        <v>162516580</v>
      </c>
      <c r="H14" s="608" t="s">
        <v>1829</v>
      </c>
      <c r="I14" s="608">
        <v>162514122</v>
      </c>
      <c r="J14" s="608">
        <v>-2114488</v>
      </c>
      <c r="K14" s="608">
        <v>-851715</v>
      </c>
      <c r="L14" s="608">
        <v>-1262773</v>
      </c>
      <c r="M14" s="608">
        <v>-6797226</v>
      </c>
      <c r="N14" s="608" t="s">
        <v>1829</v>
      </c>
      <c r="O14" s="608">
        <v>-6797172</v>
      </c>
      <c r="P14" s="608" t="s">
        <v>1829</v>
      </c>
      <c r="Q14" s="608">
        <v>530384184</v>
      </c>
      <c r="R14" s="608">
        <v>155719354</v>
      </c>
    </row>
    <row r="15" spans="2:18" s="17" customFormat="1" ht="13.2" x14ac:dyDescent="0.25">
      <c r="B15" s="7" t="s">
        <v>791</v>
      </c>
      <c r="C15" s="158" t="s">
        <v>792</v>
      </c>
      <c r="D15" s="608">
        <v>4206401986</v>
      </c>
      <c r="E15" s="608">
        <v>3826176108</v>
      </c>
      <c r="F15" s="608">
        <v>378484721</v>
      </c>
      <c r="G15" s="608">
        <v>1135507</v>
      </c>
      <c r="H15" s="608" t="s">
        <v>1829</v>
      </c>
      <c r="I15" s="608">
        <v>1135507</v>
      </c>
      <c r="J15" s="608">
        <v>-1405947</v>
      </c>
      <c r="K15" s="608">
        <v>-496503</v>
      </c>
      <c r="L15" s="608">
        <v>-909444</v>
      </c>
      <c r="M15" s="608">
        <v>-820407</v>
      </c>
      <c r="N15" s="608" t="s">
        <v>1829</v>
      </c>
      <c r="O15" s="608">
        <v>-820407</v>
      </c>
      <c r="P15" s="608" t="s">
        <v>1829</v>
      </c>
      <c r="Q15" s="608">
        <v>1645734553</v>
      </c>
      <c r="R15" s="608" t="s">
        <v>1829</v>
      </c>
    </row>
    <row r="16" spans="2:18" s="17" customFormat="1" ht="13.2" x14ac:dyDescent="0.25">
      <c r="B16" s="7" t="s">
        <v>793</v>
      </c>
      <c r="C16" s="158" t="s">
        <v>794</v>
      </c>
      <c r="D16" s="608">
        <v>10239478942</v>
      </c>
      <c r="E16" s="608">
        <v>8645585177</v>
      </c>
      <c r="F16" s="608">
        <v>1570222633</v>
      </c>
      <c r="G16" s="608">
        <v>333913349</v>
      </c>
      <c r="H16" s="608" t="s">
        <v>1829</v>
      </c>
      <c r="I16" s="608">
        <v>290028365</v>
      </c>
      <c r="J16" s="608">
        <v>-32409301</v>
      </c>
      <c r="K16" s="608">
        <v>-10677536</v>
      </c>
      <c r="L16" s="608">
        <v>-21731765</v>
      </c>
      <c r="M16" s="608">
        <v>-136565842</v>
      </c>
      <c r="N16" s="608" t="s">
        <v>1829</v>
      </c>
      <c r="O16" s="608">
        <v>-119188781</v>
      </c>
      <c r="P16" s="608">
        <v>-13049695</v>
      </c>
      <c r="Q16" s="608">
        <v>4738195030</v>
      </c>
      <c r="R16" s="608">
        <v>125334218</v>
      </c>
    </row>
    <row r="17" spans="2:18" s="17" customFormat="1" ht="13.2" x14ac:dyDescent="0.25">
      <c r="B17" s="7" t="s">
        <v>795</v>
      </c>
      <c r="C17" s="158" t="s">
        <v>796</v>
      </c>
      <c r="D17" s="608">
        <v>44807485330</v>
      </c>
      <c r="E17" s="608">
        <v>37495533452</v>
      </c>
      <c r="F17" s="608">
        <v>7184944948</v>
      </c>
      <c r="G17" s="608">
        <v>2298841003</v>
      </c>
      <c r="H17" s="608" t="s">
        <v>1829</v>
      </c>
      <c r="I17" s="608">
        <v>2111506472</v>
      </c>
      <c r="J17" s="608">
        <v>-458919851</v>
      </c>
      <c r="K17" s="608">
        <v>-193560385</v>
      </c>
      <c r="L17" s="608">
        <v>-264965752</v>
      </c>
      <c r="M17" s="608">
        <v>-1172873162</v>
      </c>
      <c r="N17" s="608" t="s">
        <v>1829</v>
      </c>
      <c r="O17" s="608">
        <v>-1104753849</v>
      </c>
      <c r="P17" s="608">
        <v>-387351806</v>
      </c>
      <c r="Q17" s="608">
        <v>20501914674</v>
      </c>
      <c r="R17" s="608">
        <v>590902445</v>
      </c>
    </row>
    <row r="18" spans="2:18" s="17" customFormat="1" ht="13.2" x14ac:dyDescent="0.25">
      <c r="B18" s="7" t="s">
        <v>797</v>
      </c>
      <c r="C18" s="159" t="s">
        <v>798</v>
      </c>
      <c r="D18" s="608">
        <v>11117252700</v>
      </c>
      <c r="E18" s="608">
        <v>9016943802</v>
      </c>
      <c r="F18" s="608">
        <v>2000021589</v>
      </c>
      <c r="G18" s="608">
        <v>655140695</v>
      </c>
      <c r="H18" s="608" t="s">
        <v>1829</v>
      </c>
      <c r="I18" s="608">
        <v>512216419</v>
      </c>
      <c r="J18" s="608">
        <v>-148856411</v>
      </c>
      <c r="K18" s="608">
        <v>-75087826</v>
      </c>
      <c r="L18" s="608">
        <v>-73374871</v>
      </c>
      <c r="M18" s="608">
        <v>-354263253</v>
      </c>
      <c r="N18" s="608" t="s">
        <v>1829</v>
      </c>
      <c r="O18" s="608">
        <v>-325879068</v>
      </c>
      <c r="P18" s="608">
        <v>-846920</v>
      </c>
      <c r="Q18" s="608">
        <v>4573924416</v>
      </c>
      <c r="R18" s="608">
        <v>274406868</v>
      </c>
    </row>
    <row r="19" spans="2:18" s="17" customFormat="1" ht="13.2" x14ac:dyDescent="0.25">
      <c r="B19" s="7" t="s">
        <v>799</v>
      </c>
      <c r="C19" s="158" t="s">
        <v>800</v>
      </c>
      <c r="D19" s="608">
        <v>39994117572</v>
      </c>
      <c r="E19" s="608">
        <v>33391423767</v>
      </c>
      <c r="F19" s="608">
        <v>6067825387</v>
      </c>
      <c r="G19" s="608">
        <v>1040274786</v>
      </c>
      <c r="H19" s="608" t="s">
        <v>1829</v>
      </c>
      <c r="I19" s="608">
        <v>999571619</v>
      </c>
      <c r="J19" s="608">
        <v>-334917884</v>
      </c>
      <c r="K19" s="608">
        <v>-106230002</v>
      </c>
      <c r="L19" s="608">
        <v>-227413734</v>
      </c>
      <c r="M19" s="608">
        <v>-635336662</v>
      </c>
      <c r="N19" s="608" t="s">
        <v>1829</v>
      </c>
      <c r="O19" s="608">
        <v>-614894857</v>
      </c>
      <c r="P19" s="608">
        <v>-1058299</v>
      </c>
      <c r="Q19" s="608">
        <v>26681542113</v>
      </c>
      <c r="R19" s="608">
        <v>262708705</v>
      </c>
    </row>
    <row r="20" spans="2:18" s="17" customFormat="1" ht="13.2" x14ac:dyDescent="0.25">
      <c r="B20" s="7" t="s">
        <v>801</v>
      </c>
      <c r="C20" s="37" t="s">
        <v>802</v>
      </c>
      <c r="D20" s="430">
        <v>34456951189</v>
      </c>
      <c r="E20" s="430">
        <v>33436837070</v>
      </c>
      <c r="F20" s="430">
        <v>647893484</v>
      </c>
      <c r="G20" s="430">
        <v>7953204</v>
      </c>
      <c r="H20" s="430" t="s">
        <v>1829</v>
      </c>
      <c r="I20" s="430">
        <v>7953204</v>
      </c>
      <c r="J20" s="430">
        <v>-107675489</v>
      </c>
      <c r="K20" s="430">
        <v>-94524406</v>
      </c>
      <c r="L20" s="430">
        <v>-13151083</v>
      </c>
      <c r="M20" s="430">
        <v>-4456328</v>
      </c>
      <c r="N20" s="430" t="s">
        <v>1829</v>
      </c>
      <c r="O20" s="430">
        <v>-4456328</v>
      </c>
      <c r="P20" s="430" t="s">
        <v>1829</v>
      </c>
      <c r="Q20" s="430">
        <v>1057683492</v>
      </c>
      <c r="R20" s="430">
        <v>526559</v>
      </c>
    </row>
    <row r="21" spans="2:18" s="17" customFormat="1" ht="13.2" x14ac:dyDescent="0.25">
      <c r="B21" s="7" t="s">
        <v>803</v>
      </c>
      <c r="C21" s="158" t="s">
        <v>788</v>
      </c>
      <c r="D21" s="608">
        <v>393486203</v>
      </c>
      <c r="E21" s="608">
        <v>393486203</v>
      </c>
      <c r="F21" s="608" t="s">
        <v>1829</v>
      </c>
      <c r="G21" s="608" t="s">
        <v>1829</v>
      </c>
      <c r="H21" s="608" t="s">
        <v>1829</v>
      </c>
      <c r="I21" s="608" t="s">
        <v>1829</v>
      </c>
      <c r="J21" s="608">
        <v>-1441</v>
      </c>
      <c r="K21" s="608">
        <v>-1441</v>
      </c>
      <c r="L21" s="608" t="s">
        <v>1829</v>
      </c>
      <c r="M21" s="608" t="s">
        <v>1829</v>
      </c>
      <c r="N21" s="608" t="s">
        <v>1829</v>
      </c>
      <c r="O21" s="608" t="s">
        <v>1829</v>
      </c>
      <c r="P21" s="608" t="s">
        <v>1829</v>
      </c>
      <c r="Q21" s="608" t="s">
        <v>1829</v>
      </c>
      <c r="R21" s="608" t="s">
        <v>1829</v>
      </c>
    </row>
    <row r="22" spans="2:18" s="17" customFormat="1" ht="13.2" x14ac:dyDescent="0.25">
      <c r="B22" s="7" t="s">
        <v>804</v>
      </c>
      <c r="C22" s="158" t="s">
        <v>790</v>
      </c>
      <c r="D22" s="608">
        <v>28182068048</v>
      </c>
      <c r="E22" s="608">
        <v>27664732939</v>
      </c>
      <c r="F22" s="608">
        <v>236621292</v>
      </c>
      <c r="G22" s="608" t="s">
        <v>1829</v>
      </c>
      <c r="H22" s="608" t="s">
        <v>1829</v>
      </c>
      <c r="I22" s="608" t="s">
        <v>1829</v>
      </c>
      <c r="J22" s="608">
        <v>-102685456</v>
      </c>
      <c r="K22" s="608">
        <v>-92112231</v>
      </c>
      <c r="L22" s="608">
        <v>-10573225</v>
      </c>
      <c r="M22" s="608" t="s">
        <v>1829</v>
      </c>
      <c r="N22" s="608" t="s">
        <v>1829</v>
      </c>
      <c r="O22" s="608" t="s">
        <v>1829</v>
      </c>
      <c r="P22" s="608" t="s">
        <v>1829</v>
      </c>
      <c r="Q22" s="608">
        <v>269139576</v>
      </c>
      <c r="R22" s="608" t="s">
        <v>1829</v>
      </c>
    </row>
    <row r="23" spans="2:18" s="17" customFormat="1" ht="13.2" x14ac:dyDescent="0.25">
      <c r="B23" s="7" t="s">
        <v>805</v>
      </c>
      <c r="C23" s="158" t="s">
        <v>792</v>
      </c>
      <c r="D23" s="608">
        <v>4042129346</v>
      </c>
      <c r="E23" s="608">
        <v>3844744302</v>
      </c>
      <c r="F23" s="608">
        <v>176630509</v>
      </c>
      <c r="G23" s="608" t="s">
        <v>1829</v>
      </c>
      <c r="H23" s="608" t="s">
        <v>1829</v>
      </c>
      <c r="I23" s="608" t="s">
        <v>1829</v>
      </c>
      <c r="J23" s="608">
        <v>-1322915</v>
      </c>
      <c r="K23" s="608">
        <v>-657932</v>
      </c>
      <c r="L23" s="608">
        <v>-664983</v>
      </c>
      <c r="M23" s="608" t="s">
        <v>1829</v>
      </c>
      <c r="N23" s="608" t="s">
        <v>1829</v>
      </c>
      <c r="O23" s="608" t="s">
        <v>1829</v>
      </c>
      <c r="P23" s="608" t="s">
        <v>1829</v>
      </c>
      <c r="Q23" s="608">
        <v>485268420</v>
      </c>
      <c r="R23" s="608" t="s">
        <v>1829</v>
      </c>
    </row>
    <row r="24" spans="2:18" s="17" customFormat="1" ht="13.2" x14ac:dyDescent="0.25">
      <c r="B24" s="7" t="s">
        <v>806</v>
      </c>
      <c r="C24" s="158" t="s">
        <v>794</v>
      </c>
      <c r="D24" s="608">
        <v>1024688533</v>
      </c>
      <c r="E24" s="608">
        <v>860468902</v>
      </c>
      <c r="F24" s="608">
        <v>106224144</v>
      </c>
      <c r="G24" s="608" t="s">
        <v>1829</v>
      </c>
      <c r="H24" s="608" t="s">
        <v>1829</v>
      </c>
      <c r="I24" s="608" t="s">
        <v>1829</v>
      </c>
      <c r="J24" s="608">
        <v>-895087</v>
      </c>
      <c r="K24" s="608">
        <v>-663070</v>
      </c>
      <c r="L24" s="608">
        <v>-232017</v>
      </c>
      <c r="M24" s="608" t="s">
        <v>1829</v>
      </c>
      <c r="N24" s="608" t="s">
        <v>1829</v>
      </c>
      <c r="O24" s="608" t="s">
        <v>1829</v>
      </c>
      <c r="P24" s="608" t="s">
        <v>1829</v>
      </c>
      <c r="Q24" s="608">
        <v>2388816</v>
      </c>
      <c r="R24" s="608" t="s">
        <v>1829</v>
      </c>
    </row>
    <row r="25" spans="2:18" s="17" customFormat="1" ht="13.2" x14ac:dyDescent="0.25">
      <c r="B25" s="7" t="s">
        <v>807</v>
      </c>
      <c r="C25" s="158" t="s">
        <v>796</v>
      </c>
      <c r="D25" s="608">
        <v>814579059</v>
      </c>
      <c r="E25" s="608">
        <v>673404723</v>
      </c>
      <c r="F25" s="608">
        <v>128417539</v>
      </c>
      <c r="G25" s="608">
        <v>7953204</v>
      </c>
      <c r="H25" s="608" t="s">
        <v>1829</v>
      </c>
      <c r="I25" s="608">
        <v>7953204</v>
      </c>
      <c r="J25" s="608">
        <v>-2770590</v>
      </c>
      <c r="K25" s="608">
        <v>-1089732</v>
      </c>
      <c r="L25" s="608">
        <v>-1680858</v>
      </c>
      <c r="M25" s="608">
        <v>-4456328</v>
      </c>
      <c r="N25" s="608" t="s">
        <v>1829</v>
      </c>
      <c r="O25" s="608">
        <v>-4456328</v>
      </c>
      <c r="P25" s="608" t="s">
        <v>1829</v>
      </c>
      <c r="Q25" s="608">
        <v>64187524</v>
      </c>
      <c r="R25" s="608">
        <v>802558</v>
      </c>
    </row>
    <row r="26" spans="2:18" s="17" customFormat="1" ht="13.2" x14ac:dyDescent="0.25">
      <c r="B26" s="7" t="s">
        <v>808</v>
      </c>
      <c r="C26" s="37" t="s">
        <v>809</v>
      </c>
      <c r="D26" s="430">
        <v>52954862802</v>
      </c>
      <c r="E26" s="430">
        <v>47242509636</v>
      </c>
      <c r="F26" s="430">
        <v>5130597774</v>
      </c>
      <c r="G26" s="430">
        <v>223659556</v>
      </c>
      <c r="H26" s="430">
        <v>89575</v>
      </c>
      <c r="I26" s="430">
        <v>215426510</v>
      </c>
      <c r="J26" s="430">
        <v>126566850</v>
      </c>
      <c r="K26" s="430">
        <v>69924779</v>
      </c>
      <c r="L26" s="430">
        <v>56419674</v>
      </c>
      <c r="M26" s="430">
        <v>56169139</v>
      </c>
      <c r="N26" s="430">
        <v>74</v>
      </c>
      <c r="O26" s="430">
        <v>55983478</v>
      </c>
      <c r="P26" s="647"/>
      <c r="Q26" s="430">
        <v>4287758596</v>
      </c>
      <c r="R26" s="430">
        <v>16695809</v>
      </c>
    </row>
    <row r="27" spans="2:18" s="17" customFormat="1" ht="13.2" x14ac:dyDescent="0.25">
      <c r="B27" s="7" t="s">
        <v>810</v>
      </c>
      <c r="C27" s="158" t="s">
        <v>788</v>
      </c>
      <c r="D27" s="608">
        <v>34313</v>
      </c>
      <c r="E27" s="608">
        <v>34313</v>
      </c>
      <c r="F27" s="608" t="s">
        <v>1829</v>
      </c>
      <c r="G27" s="608" t="s">
        <v>1829</v>
      </c>
      <c r="H27" s="608" t="s">
        <v>1829</v>
      </c>
      <c r="I27" s="608" t="s">
        <v>1829</v>
      </c>
      <c r="J27" s="608">
        <v>19</v>
      </c>
      <c r="K27" s="608">
        <v>19</v>
      </c>
      <c r="L27" s="608" t="s">
        <v>1829</v>
      </c>
      <c r="M27" s="608" t="s">
        <v>1829</v>
      </c>
      <c r="N27" s="608" t="s">
        <v>1829</v>
      </c>
      <c r="O27" s="608" t="s">
        <v>1829</v>
      </c>
      <c r="P27" s="836"/>
      <c r="Q27" s="608" t="s">
        <v>1830</v>
      </c>
      <c r="R27" s="608" t="s">
        <v>1829</v>
      </c>
    </row>
    <row r="28" spans="2:18" s="17" customFormat="1" ht="13.2" x14ac:dyDescent="0.25">
      <c r="B28" s="7" t="s">
        <v>811</v>
      </c>
      <c r="C28" s="158" t="s">
        <v>790</v>
      </c>
      <c r="D28" s="608">
        <v>482671987</v>
      </c>
      <c r="E28" s="608">
        <v>474510034</v>
      </c>
      <c r="F28" s="608">
        <v>8161953</v>
      </c>
      <c r="G28" s="608">
        <v>17931031</v>
      </c>
      <c r="H28" s="608" t="s">
        <v>1829</v>
      </c>
      <c r="I28" s="608">
        <v>17931031</v>
      </c>
      <c r="J28" s="608">
        <v>498517</v>
      </c>
      <c r="K28" s="608">
        <v>231371</v>
      </c>
      <c r="L28" s="608">
        <v>267146</v>
      </c>
      <c r="M28" s="608">
        <v>917084</v>
      </c>
      <c r="N28" s="608" t="s">
        <v>1829</v>
      </c>
      <c r="O28" s="608">
        <v>917084</v>
      </c>
      <c r="P28" s="836"/>
      <c r="Q28" s="608">
        <v>46152596</v>
      </c>
      <c r="R28" s="608" t="s">
        <v>1829</v>
      </c>
    </row>
    <row r="29" spans="2:18" s="17" customFormat="1" ht="13.2" x14ac:dyDescent="0.25">
      <c r="B29" s="7" t="s">
        <v>812</v>
      </c>
      <c r="C29" s="158" t="s">
        <v>792</v>
      </c>
      <c r="D29" s="608">
        <v>2291005574</v>
      </c>
      <c r="E29" s="608">
        <v>2112405561</v>
      </c>
      <c r="F29" s="608">
        <v>165641424</v>
      </c>
      <c r="G29" s="608" t="s">
        <v>1829</v>
      </c>
      <c r="H29" s="608" t="s">
        <v>1829</v>
      </c>
      <c r="I29" s="608" t="s">
        <v>1829</v>
      </c>
      <c r="J29" s="608">
        <v>465441</v>
      </c>
      <c r="K29" s="608">
        <v>408904</v>
      </c>
      <c r="L29" s="608">
        <v>53890</v>
      </c>
      <c r="M29" s="608" t="s">
        <v>1829</v>
      </c>
      <c r="N29" s="608" t="s">
        <v>1829</v>
      </c>
      <c r="O29" s="608" t="s">
        <v>1829</v>
      </c>
      <c r="P29" s="836"/>
      <c r="Q29" s="608">
        <v>331310552</v>
      </c>
      <c r="R29" s="608" t="s">
        <v>1829</v>
      </c>
    </row>
    <row r="30" spans="2:18" s="17" customFormat="1" ht="13.2" x14ac:dyDescent="0.25">
      <c r="B30" s="7" t="s">
        <v>813</v>
      </c>
      <c r="C30" s="158" t="s">
        <v>794</v>
      </c>
      <c r="D30" s="608">
        <v>6867195324</v>
      </c>
      <c r="E30" s="608">
        <v>6382291850</v>
      </c>
      <c r="F30" s="608">
        <v>422194361</v>
      </c>
      <c r="G30" s="608">
        <v>1700000</v>
      </c>
      <c r="H30" s="608" t="s">
        <v>1829</v>
      </c>
      <c r="I30" s="608">
        <v>1700000</v>
      </c>
      <c r="J30" s="608">
        <v>6611386</v>
      </c>
      <c r="K30" s="608">
        <v>3246862</v>
      </c>
      <c r="L30" s="608">
        <v>3364524</v>
      </c>
      <c r="M30" s="608" t="s">
        <v>1829</v>
      </c>
      <c r="N30" s="608" t="s">
        <v>1829</v>
      </c>
      <c r="O30" s="608" t="s">
        <v>1829</v>
      </c>
      <c r="P30" s="836"/>
      <c r="Q30" s="608">
        <v>489361324</v>
      </c>
      <c r="R30" s="608" t="s">
        <v>1829</v>
      </c>
    </row>
    <row r="31" spans="2:18" s="17" customFormat="1" ht="13.2" x14ac:dyDescent="0.25">
      <c r="B31" s="7" t="s">
        <v>814</v>
      </c>
      <c r="C31" s="158" t="s">
        <v>796</v>
      </c>
      <c r="D31" s="608">
        <v>36984608489</v>
      </c>
      <c r="E31" s="608">
        <v>32766263712</v>
      </c>
      <c r="F31" s="608">
        <v>3721192292</v>
      </c>
      <c r="G31" s="608">
        <v>187633359</v>
      </c>
      <c r="H31" s="608" t="s">
        <v>1829</v>
      </c>
      <c r="I31" s="608">
        <v>179489888</v>
      </c>
      <c r="J31" s="608">
        <v>102791829</v>
      </c>
      <c r="K31" s="608">
        <v>56371557</v>
      </c>
      <c r="L31" s="608">
        <v>46200526</v>
      </c>
      <c r="M31" s="608">
        <v>43672934</v>
      </c>
      <c r="N31" s="608">
        <v>74</v>
      </c>
      <c r="O31" s="608">
        <v>43487273</v>
      </c>
      <c r="P31" s="836"/>
      <c r="Q31" s="608">
        <v>3201736619</v>
      </c>
      <c r="R31" s="608">
        <v>16450005</v>
      </c>
    </row>
    <row r="32" spans="2:18" s="17" customFormat="1" ht="13.2" x14ac:dyDescent="0.25">
      <c r="B32" s="7" t="s">
        <v>815</v>
      </c>
      <c r="C32" s="158" t="s">
        <v>800</v>
      </c>
      <c r="D32" s="608">
        <v>6329347114</v>
      </c>
      <c r="E32" s="608">
        <v>5507004165</v>
      </c>
      <c r="F32" s="608">
        <v>813407744</v>
      </c>
      <c r="G32" s="608">
        <v>16395166</v>
      </c>
      <c r="H32" s="608">
        <v>89575</v>
      </c>
      <c r="I32" s="608">
        <v>16305591</v>
      </c>
      <c r="J32" s="608">
        <v>16199658</v>
      </c>
      <c r="K32" s="608">
        <v>9666066</v>
      </c>
      <c r="L32" s="608">
        <v>6533588</v>
      </c>
      <c r="M32" s="608">
        <v>11579121</v>
      </c>
      <c r="N32" s="608" t="s">
        <v>1829</v>
      </c>
      <c r="O32" s="608">
        <v>11579121</v>
      </c>
      <c r="P32" s="837"/>
      <c r="Q32" s="608">
        <v>219197504</v>
      </c>
      <c r="R32" s="608">
        <v>245805</v>
      </c>
    </row>
    <row r="33" spans="2:18" s="17" customFormat="1" ht="13.2" x14ac:dyDescent="0.25">
      <c r="B33" s="35" t="s">
        <v>816</v>
      </c>
      <c r="C33" s="36" t="s">
        <v>200</v>
      </c>
      <c r="D33" s="389">
        <v>235441410751</v>
      </c>
      <c r="E33" s="389">
        <v>211492593706</v>
      </c>
      <c r="F33" s="389">
        <v>22306862654</v>
      </c>
      <c r="G33" s="389">
        <v>4069354753</v>
      </c>
      <c r="H33" s="389">
        <v>89575</v>
      </c>
      <c r="I33" s="389">
        <v>3789196567</v>
      </c>
      <c r="J33" s="389">
        <v>-811582139</v>
      </c>
      <c r="K33" s="389">
        <v>-337110692</v>
      </c>
      <c r="L33" s="389">
        <v>-473025982</v>
      </c>
      <c r="M33" s="389">
        <v>-1901741256</v>
      </c>
      <c r="N33" s="389">
        <v>74</v>
      </c>
      <c r="O33" s="389">
        <v>-1795988684</v>
      </c>
      <c r="P33" s="389">
        <v>-401459800</v>
      </c>
      <c r="Q33" s="457">
        <v>77047634342</v>
      </c>
      <c r="R33" s="457">
        <v>1151887090</v>
      </c>
    </row>
    <row r="34" spans="2:18" s="17" customFormat="1" ht="13.2" x14ac:dyDescent="0.25">
      <c r="B34" s="78"/>
      <c r="C34" s="78"/>
      <c r="D34" s="92"/>
      <c r="E34" s="90"/>
      <c r="F34" s="90"/>
      <c r="G34" s="91"/>
    </row>
    <row r="35" spans="2:18" s="17" customFormat="1" ht="13.2" x14ac:dyDescent="0.25">
      <c r="B35" s="78"/>
      <c r="C35" s="78"/>
      <c r="D35" s="92"/>
      <c r="E35" s="90"/>
      <c r="F35" s="90"/>
      <c r="G35" s="93"/>
    </row>
    <row r="36" spans="2:18" s="17" customFormat="1" ht="13.2" x14ac:dyDescent="0.25">
      <c r="B36" s="78"/>
      <c r="C36" s="78"/>
      <c r="D36" s="92"/>
      <c r="E36" s="90"/>
      <c r="F36" s="90"/>
      <c r="G36" s="91"/>
    </row>
    <row r="37" spans="2:18" s="17" customFormat="1" ht="13.2" x14ac:dyDescent="0.25">
      <c r="B37" s="78"/>
      <c r="C37" s="78"/>
      <c r="D37" s="92"/>
      <c r="E37" s="90"/>
      <c r="F37" s="90"/>
      <c r="G37" s="93"/>
    </row>
    <row r="38" spans="2:18" s="17" customFormat="1" ht="13.2" x14ac:dyDescent="0.25">
      <c r="B38" s="78"/>
      <c r="C38" s="1177"/>
      <c r="D38" s="1177"/>
      <c r="E38" s="90"/>
      <c r="F38" s="90"/>
      <c r="G38" s="91"/>
      <c r="I38" s="75"/>
    </row>
    <row r="39" spans="2:18" s="17" customFormat="1" ht="13.2" x14ac:dyDescent="0.25">
      <c r="B39" s="78"/>
      <c r="C39" s="1175"/>
      <c r="D39" s="1175"/>
      <c r="E39" s="94"/>
      <c r="F39" s="94"/>
      <c r="G39" s="94"/>
    </row>
    <row r="40" spans="2:18" s="17" customFormat="1" ht="13.2" x14ac:dyDescent="0.25">
      <c r="B40" s="78"/>
      <c r="C40" s="1175"/>
      <c r="D40" s="1175"/>
      <c r="E40" s="94"/>
      <c r="F40" s="94"/>
      <c r="G40" s="94"/>
    </row>
    <row r="41" spans="2:18" s="17" customFormat="1" ht="13.2" x14ac:dyDescent="0.25">
      <c r="B41" s="78"/>
      <c r="C41" s="1175"/>
      <c r="D41" s="1175"/>
      <c r="E41" s="94"/>
      <c r="F41" s="94"/>
      <c r="G41" s="94"/>
    </row>
    <row r="42" spans="2:18" s="17" customFormat="1" ht="13.2" x14ac:dyDescent="0.25">
      <c r="B42" s="78"/>
      <c r="C42" s="1175"/>
      <c r="D42" s="1175"/>
      <c r="E42" s="94"/>
      <c r="F42" s="94"/>
      <c r="G42" s="94"/>
    </row>
    <row r="43" spans="2:18" s="17" customFormat="1" ht="13.2" x14ac:dyDescent="0.25">
      <c r="B43" s="98"/>
      <c r="C43" s="1176"/>
      <c r="D43" s="1176"/>
      <c r="E43" s="99"/>
      <c r="F43" s="99"/>
      <c r="G43" s="99"/>
    </row>
  </sheetData>
  <sheetProtection algorithmName="SHA-512" hashValue="jd++4Ct+wET3ViR0Q86DCv3/+gq49etbsLNPhjPHB9U10XEOONpBo+QnkTqQRZ8r0EUitaZ7+dSeGJEyXrYQQA==" saltValue="GgHRT71erQDy1/MNy1d3vQ==" spinCount="100000" sheet="1" objects="1" scenarios="1"/>
  <mergeCells count="17">
    <mergeCell ref="J8:O8"/>
    <mergeCell ref="Q8:R8"/>
    <mergeCell ref="B9:C9"/>
    <mergeCell ref="D9:F9"/>
    <mergeCell ref="G9:I9"/>
    <mergeCell ref="J9:L9"/>
    <mergeCell ref="M9:O9"/>
    <mergeCell ref="B7:C7"/>
    <mergeCell ref="B8:C8"/>
    <mergeCell ref="D8:I8"/>
    <mergeCell ref="B10:C10"/>
    <mergeCell ref="C40:D40"/>
    <mergeCell ref="C41:D41"/>
    <mergeCell ref="C42:D42"/>
    <mergeCell ref="C43:D43"/>
    <mergeCell ref="C38:D38"/>
    <mergeCell ref="C39:D39"/>
  </mergeCells>
  <pageMargins left="0.7" right="0.7" top="0.78740157499999996" bottom="0.78740157499999996" header="0.3" footer="0.3"/>
  <pageSetup scale="37" orientation="portrait" r:id="rId1"/>
  <colBreaks count="1" manualBreakCount="1">
    <brk id="19" max="33" man="1"/>
  </colBreaks>
  <ignoredErrors>
    <ignoredError sqref="B11:B33"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7FFF-4E58-4524-B565-91D23C6F8D65}">
  <sheetPr codeName="Sheet72"/>
  <dimension ref="B2:J1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25.44140625" style="2" customWidth="1"/>
    <col min="5" max="10" width="18.44140625" style="2" customWidth="1"/>
    <col min="11" max="11" width="3.33203125" style="2" customWidth="1"/>
    <col min="12" max="16384" width="11.44140625" style="2"/>
  </cols>
  <sheetData>
    <row r="2" spans="2:10" ht="17.399999999999999" x14ac:dyDescent="0.35">
      <c r="B2" s="20" t="s">
        <v>817</v>
      </c>
    </row>
    <row r="3" spans="2:10" x14ac:dyDescent="0.3">
      <c r="B3" s="21" t="s">
        <v>1647</v>
      </c>
    </row>
    <row r="7" spans="2:10" s="17" customFormat="1" ht="13.2" x14ac:dyDescent="0.25">
      <c r="B7" s="107"/>
      <c r="C7" s="107"/>
      <c r="D7" s="108"/>
      <c r="E7" s="7" t="s">
        <v>133</v>
      </c>
      <c r="F7" s="7" t="s">
        <v>134</v>
      </c>
      <c r="G7" s="7" t="s">
        <v>135</v>
      </c>
      <c r="H7" s="7" t="s">
        <v>202</v>
      </c>
      <c r="I7" s="7" t="s">
        <v>203</v>
      </c>
      <c r="J7" s="7" t="s">
        <v>527</v>
      </c>
    </row>
    <row r="8" spans="2:10" s="17" customFormat="1" ht="13.2" x14ac:dyDescent="0.25">
      <c r="B8" s="107"/>
      <c r="C8" s="107"/>
      <c r="D8" s="108"/>
      <c r="E8" s="1181" t="s">
        <v>818</v>
      </c>
      <c r="F8" s="1182"/>
      <c r="G8" s="1182"/>
      <c r="H8" s="1182"/>
      <c r="I8" s="1182"/>
      <c r="J8" s="1183"/>
    </row>
    <row r="9" spans="2:10" s="17" customFormat="1" ht="13.2" x14ac:dyDescent="0.25">
      <c r="B9" s="80"/>
      <c r="C9" s="80"/>
      <c r="D9" s="81"/>
      <c r="E9" s="7" t="s">
        <v>819</v>
      </c>
      <c r="F9" s="7" t="s">
        <v>820</v>
      </c>
      <c r="G9" s="7" t="s">
        <v>821</v>
      </c>
      <c r="H9" s="7" t="s">
        <v>822</v>
      </c>
      <c r="I9" s="7" t="s">
        <v>823</v>
      </c>
      <c r="J9" s="7" t="s">
        <v>200</v>
      </c>
    </row>
    <row r="10" spans="2:10" s="17" customFormat="1" ht="13.2" x14ac:dyDescent="0.25">
      <c r="B10" s="7" t="s">
        <v>137</v>
      </c>
      <c r="C10" s="1201" t="s">
        <v>787</v>
      </c>
      <c r="D10" s="1211"/>
      <c r="E10" s="394">
        <v>15835963.24</v>
      </c>
      <c r="F10" s="394">
        <v>30804814.309999999</v>
      </c>
      <c r="G10" s="394">
        <v>34622528.890000001</v>
      </c>
      <c r="H10" s="394">
        <v>33521323.68</v>
      </c>
      <c r="I10" s="394">
        <v>0</v>
      </c>
      <c r="J10" s="624">
        <v>114784630.13</v>
      </c>
    </row>
    <row r="11" spans="2:10" s="17" customFormat="1" ht="13.2" x14ac:dyDescent="0.25">
      <c r="B11" s="7" t="s">
        <v>139</v>
      </c>
      <c r="C11" s="1201" t="s">
        <v>824</v>
      </c>
      <c r="D11" s="1211"/>
      <c r="E11" s="394">
        <v>387549.51</v>
      </c>
      <c r="F11" s="394">
        <v>5989624.1100000003</v>
      </c>
      <c r="G11" s="394">
        <v>13587340.49</v>
      </c>
      <c r="H11" s="394">
        <v>16502427.77</v>
      </c>
      <c r="I11" s="394">
        <v>0</v>
      </c>
      <c r="J11" s="624">
        <v>36466941.880000003</v>
      </c>
    </row>
    <row r="12" spans="2:10" s="17" customFormat="1" ht="13.2" x14ac:dyDescent="0.25">
      <c r="B12" s="35">
        <v>3</v>
      </c>
      <c r="C12" s="1167" t="s">
        <v>200</v>
      </c>
      <c r="D12" s="1168"/>
      <c r="E12" s="602">
        <v>16223512.75</v>
      </c>
      <c r="F12" s="602">
        <v>36794438.420000002</v>
      </c>
      <c r="G12" s="602">
        <v>48209869.380000003</v>
      </c>
      <c r="H12" s="602">
        <v>50023751.460000001</v>
      </c>
      <c r="I12" s="602">
        <v>0</v>
      </c>
      <c r="J12" s="602">
        <v>151251572.00999999</v>
      </c>
    </row>
    <row r="13" spans="2:10" s="17" customFormat="1" ht="13.2" x14ac:dyDescent="0.25">
      <c r="B13" s="78"/>
      <c r="C13" s="78"/>
      <c r="D13" s="92"/>
      <c r="E13" s="90"/>
      <c r="F13" s="90"/>
      <c r="G13" s="91"/>
    </row>
  </sheetData>
  <sheetProtection algorithmName="SHA-512" hashValue="r+2s3tqT4RoD0C7sYobJ1S/IwD9SLS//ELua+9NC0pqK8Yc9Y8ZUIB2IyVsegf0XGf/6OxPKSkwvOtkBXQno2w==" saltValue="zMP6Xnz4y3KVBqI/tCgtow==" spinCount="100000" sheet="1" objects="1" scenarios="1"/>
  <mergeCells count="4">
    <mergeCell ref="E8:J8"/>
    <mergeCell ref="C10:D10"/>
    <mergeCell ref="C11:D11"/>
    <mergeCell ref="C12:D12"/>
  </mergeCells>
  <pageMargins left="0.7" right="0.7" top="0.78740157499999996" bottom="0.78740157499999996" header="0.3" footer="0.3"/>
  <pageSetup scale="55" orientation="portrait" r:id="rId1"/>
  <headerFooter>
    <oddFooter>&amp;R_x000D_&amp;1#&amp;"Calibri"&amp;10&amp;K000000 Classification: GENERAL</oddFooter>
  </headerFooter>
  <ignoredErrors>
    <ignoredError sqref="B10:B11" numberStoredAsText="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31DA-64F4-4805-9679-F70377987084}">
  <sheetPr codeName="Sheet16"/>
  <dimension ref="B2:E44"/>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57.6640625" style="2" customWidth="1"/>
    <col min="5" max="5" width="24.5546875" style="2" customWidth="1"/>
    <col min="6" max="6" width="3.33203125" style="2" customWidth="1"/>
    <col min="7" max="16384" width="11.44140625" style="2"/>
  </cols>
  <sheetData>
    <row r="2" spans="2:5" ht="17.399999999999999" x14ac:dyDescent="0.35">
      <c r="B2" s="20" t="s">
        <v>825</v>
      </c>
    </row>
    <row r="3" spans="2:5" ht="17.399999999999999" x14ac:dyDescent="0.35">
      <c r="B3" s="20" t="s">
        <v>826</v>
      </c>
    </row>
    <row r="4" spans="2:5" x14ac:dyDescent="0.3">
      <c r="B4" s="21" t="s">
        <v>1647</v>
      </c>
    </row>
    <row r="8" spans="2:5" s="17" customFormat="1" ht="13.2" x14ac:dyDescent="0.25">
      <c r="B8" s="1178"/>
      <c r="C8" s="1178"/>
      <c r="D8" s="1179"/>
      <c r="E8" s="7" t="s">
        <v>133</v>
      </c>
    </row>
    <row r="9" spans="2:5" s="17" customFormat="1" ht="13.2" x14ac:dyDescent="0.25">
      <c r="B9" s="1195"/>
      <c r="C9" s="1195"/>
      <c r="D9" s="1196"/>
      <c r="E9" s="7" t="s">
        <v>827</v>
      </c>
    </row>
    <row r="10" spans="2:5" s="17" customFormat="1" ht="13.2" x14ac:dyDescent="0.25">
      <c r="B10" s="35" t="s">
        <v>549</v>
      </c>
      <c r="C10" s="1167" t="s">
        <v>828</v>
      </c>
      <c r="D10" s="1168"/>
      <c r="E10" s="602">
        <v>3498113</v>
      </c>
    </row>
    <row r="11" spans="2:5" s="17" customFormat="1" ht="13.2" x14ac:dyDescent="0.25">
      <c r="B11" s="7" t="s">
        <v>552</v>
      </c>
      <c r="C11" s="1201" t="s">
        <v>829</v>
      </c>
      <c r="D11" s="1211"/>
      <c r="E11" s="394">
        <v>1430658</v>
      </c>
    </row>
    <row r="12" spans="2:5" s="17" customFormat="1" ht="13.2" x14ac:dyDescent="0.25">
      <c r="B12" s="7" t="s">
        <v>789</v>
      </c>
      <c r="C12" s="1201" t="s">
        <v>830</v>
      </c>
      <c r="D12" s="1211"/>
      <c r="E12" s="394">
        <v>-729600</v>
      </c>
    </row>
    <row r="13" spans="2:5" s="17" customFormat="1" ht="12.75" customHeight="1" x14ac:dyDescent="0.25">
      <c r="B13" s="7" t="s">
        <v>791</v>
      </c>
      <c r="C13" s="1239" t="s">
        <v>831</v>
      </c>
      <c r="D13" s="1240"/>
      <c r="E13" s="394">
        <v>-315732</v>
      </c>
    </row>
    <row r="14" spans="2:5" s="17" customFormat="1" ht="12.75" customHeight="1" x14ac:dyDescent="0.25">
      <c r="B14" s="7" t="s">
        <v>793</v>
      </c>
      <c r="C14" s="1201" t="s">
        <v>832</v>
      </c>
      <c r="D14" s="1211"/>
      <c r="E14" s="394">
        <v>-38804</v>
      </c>
    </row>
    <row r="15" spans="2:5" s="17" customFormat="1" ht="13.2" x14ac:dyDescent="0.25">
      <c r="B15" s="35" t="s">
        <v>795</v>
      </c>
      <c r="C15" s="1167" t="s">
        <v>833</v>
      </c>
      <c r="D15" s="1168"/>
      <c r="E15" s="602">
        <v>3844634</v>
      </c>
    </row>
    <row r="16" spans="2:5" s="17" customFormat="1" ht="13.2" x14ac:dyDescent="0.25">
      <c r="B16" s="78"/>
      <c r="C16" s="78"/>
      <c r="D16" s="92"/>
      <c r="E16" s="90"/>
    </row>
    <row r="17" spans="2:5" s="17" customFormat="1" ht="13.2" x14ac:dyDescent="0.25">
      <c r="B17" s="78"/>
      <c r="C17" s="78"/>
      <c r="D17" s="92"/>
      <c r="E17" s="90"/>
    </row>
    <row r="18" spans="2:5" s="17" customFormat="1" ht="13.2" x14ac:dyDescent="0.25">
      <c r="B18" s="78"/>
      <c r="C18" s="78"/>
      <c r="D18" s="92"/>
      <c r="E18" s="90"/>
    </row>
    <row r="19" spans="2:5" s="17" customFormat="1" ht="13.2" x14ac:dyDescent="0.25">
      <c r="B19" s="78"/>
      <c r="C19" s="78"/>
      <c r="D19" s="92"/>
      <c r="E19" s="90"/>
    </row>
    <row r="20" spans="2:5" s="17" customFormat="1" ht="13.2" x14ac:dyDescent="0.25">
      <c r="B20" s="78"/>
      <c r="C20" s="114"/>
      <c r="D20" s="114"/>
      <c r="E20" s="94"/>
    </row>
    <row r="21" spans="2:5" s="17" customFormat="1" ht="13.2" x14ac:dyDescent="0.25">
      <c r="B21" s="78"/>
      <c r="C21" s="114"/>
      <c r="D21" s="114"/>
      <c r="E21" s="94"/>
    </row>
    <row r="22" spans="2:5" s="17" customFormat="1" ht="13.2" x14ac:dyDescent="0.25">
      <c r="B22" s="78"/>
      <c r="C22" s="114"/>
      <c r="D22" s="114"/>
      <c r="E22" s="94"/>
    </row>
    <row r="23" spans="2:5" s="17" customFormat="1" ht="13.2" x14ac:dyDescent="0.25">
      <c r="B23" s="78"/>
      <c r="C23" s="114"/>
      <c r="D23" s="114"/>
      <c r="E23" s="94"/>
    </row>
    <row r="24" spans="2:5" s="17" customFormat="1" ht="13.2" x14ac:dyDescent="0.25">
      <c r="B24" s="78"/>
      <c r="C24" s="114"/>
      <c r="D24" s="114"/>
      <c r="E24" s="94"/>
    </row>
    <row r="25" spans="2:5" s="17" customFormat="1" ht="13.2" x14ac:dyDescent="0.25">
      <c r="B25" s="78"/>
      <c r="C25" s="113"/>
      <c r="D25" s="113"/>
      <c r="E25" s="90"/>
    </row>
    <row r="26" spans="2:5" s="17" customFormat="1" ht="13.2" x14ac:dyDescent="0.25">
      <c r="B26" s="78"/>
      <c r="C26" s="116"/>
      <c r="D26" s="116"/>
      <c r="E26" s="95"/>
    </row>
    <row r="27" spans="2:5" s="17" customFormat="1" ht="13.2" x14ac:dyDescent="0.25">
      <c r="B27" s="78"/>
      <c r="C27" s="96"/>
      <c r="D27" s="97"/>
      <c r="E27" s="95"/>
    </row>
    <row r="28" spans="2:5" s="17" customFormat="1" ht="13.2" x14ac:dyDescent="0.25">
      <c r="B28" s="78"/>
      <c r="C28" s="96"/>
      <c r="D28" s="97"/>
      <c r="E28" s="95"/>
    </row>
    <row r="29" spans="2:5" s="17" customFormat="1" ht="13.2" x14ac:dyDescent="0.25">
      <c r="B29" s="78"/>
      <c r="C29" s="96"/>
      <c r="D29" s="97"/>
      <c r="E29" s="95"/>
    </row>
    <row r="30" spans="2:5" s="17" customFormat="1" ht="13.2" x14ac:dyDescent="0.25">
      <c r="B30" s="78"/>
      <c r="C30" s="96"/>
      <c r="D30" s="97"/>
      <c r="E30" s="95"/>
    </row>
    <row r="31" spans="2:5" s="17" customFormat="1" ht="13.2" x14ac:dyDescent="0.25">
      <c r="B31" s="78"/>
      <c r="C31" s="1177"/>
      <c r="D31" s="1177"/>
      <c r="E31" s="90"/>
    </row>
    <row r="32" spans="2:5" s="17" customFormat="1" ht="13.2" x14ac:dyDescent="0.25">
      <c r="B32" s="78"/>
      <c r="C32" s="78"/>
      <c r="D32" s="92"/>
      <c r="E32" s="90"/>
    </row>
    <row r="33" spans="2:5" s="17" customFormat="1" ht="13.2" x14ac:dyDescent="0.25">
      <c r="B33" s="78"/>
      <c r="C33" s="78"/>
      <c r="D33" s="92"/>
      <c r="E33" s="90"/>
    </row>
    <row r="34" spans="2:5" s="17" customFormat="1" ht="13.2" x14ac:dyDescent="0.25">
      <c r="B34" s="78"/>
      <c r="C34" s="1177"/>
      <c r="D34" s="1177"/>
      <c r="E34" s="90"/>
    </row>
    <row r="35" spans="2:5" s="17" customFormat="1" ht="13.2" x14ac:dyDescent="0.25">
      <c r="B35" s="78"/>
      <c r="C35" s="1177"/>
      <c r="D35" s="1177"/>
      <c r="E35" s="90"/>
    </row>
    <row r="36" spans="2:5" s="17" customFormat="1" ht="13.2" x14ac:dyDescent="0.25">
      <c r="B36" s="78"/>
      <c r="C36" s="78"/>
      <c r="D36" s="92"/>
      <c r="E36" s="90"/>
    </row>
    <row r="37" spans="2:5" s="17" customFormat="1" ht="13.2" x14ac:dyDescent="0.25">
      <c r="B37" s="78"/>
      <c r="C37" s="78"/>
      <c r="D37" s="92"/>
      <c r="E37" s="90"/>
    </row>
    <row r="38" spans="2:5" s="17" customFormat="1" ht="13.2" x14ac:dyDescent="0.25">
      <c r="B38" s="78"/>
      <c r="C38" s="78"/>
      <c r="D38" s="92"/>
      <c r="E38" s="90"/>
    </row>
    <row r="39" spans="2:5" s="17" customFormat="1" ht="13.2" x14ac:dyDescent="0.25">
      <c r="B39" s="78"/>
      <c r="C39" s="1177"/>
      <c r="D39" s="1177"/>
      <c r="E39" s="90"/>
    </row>
    <row r="40" spans="2:5" s="17" customFormat="1" ht="13.2" x14ac:dyDescent="0.25">
      <c r="B40" s="78"/>
      <c r="C40" s="1175"/>
      <c r="D40" s="1175"/>
      <c r="E40" s="94"/>
    </row>
    <row r="41" spans="2:5" s="17" customFormat="1" ht="13.2" x14ac:dyDescent="0.25">
      <c r="B41" s="78"/>
      <c r="C41" s="1175"/>
      <c r="D41" s="1175"/>
      <c r="E41" s="94"/>
    </row>
    <row r="42" spans="2:5" s="17" customFormat="1" ht="13.2" x14ac:dyDescent="0.25">
      <c r="B42" s="78"/>
      <c r="C42" s="1175"/>
      <c r="D42" s="1175"/>
      <c r="E42" s="94"/>
    </row>
    <row r="43" spans="2:5" s="17" customFormat="1" ht="13.2" x14ac:dyDescent="0.25">
      <c r="B43" s="78"/>
      <c r="C43" s="1175"/>
      <c r="D43" s="1175"/>
      <c r="E43" s="94"/>
    </row>
    <row r="44" spans="2:5" s="17" customFormat="1" ht="13.2" x14ac:dyDescent="0.25">
      <c r="B44" s="98"/>
      <c r="C44" s="1176"/>
      <c r="D44" s="1176"/>
      <c r="E44" s="99"/>
    </row>
  </sheetData>
  <sheetProtection algorithmName="SHA-512" hashValue="EIdBKRh6Imhdmzv/xdI8ra1N/y/HYy19iII4X53The7s7qQD9rNMvz1C3TVru0LEazg0ZePPPww0Ks4FEWesHg==" saltValue="figSvWYPbvYOj1Tu8pTLiA==" spinCount="100000" sheet="1" objects="1" scenarios="1"/>
  <mergeCells count="17">
    <mergeCell ref="C13:D13"/>
    <mergeCell ref="C14:D14"/>
    <mergeCell ref="B8:D8"/>
    <mergeCell ref="B9:D9"/>
    <mergeCell ref="C11:D11"/>
    <mergeCell ref="C10:D10"/>
    <mergeCell ref="C12:D12"/>
    <mergeCell ref="C15:D15"/>
    <mergeCell ref="C41:D41"/>
    <mergeCell ref="C42:D42"/>
    <mergeCell ref="C43:D43"/>
    <mergeCell ref="C44:D44"/>
    <mergeCell ref="C31:D31"/>
    <mergeCell ref="C34:D34"/>
    <mergeCell ref="C35:D35"/>
    <mergeCell ref="C39:D39"/>
    <mergeCell ref="C40:D40"/>
  </mergeCells>
  <pageMargins left="0.7" right="0.7" top="0.78740157499999996" bottom="0.78740157499999996" header="0.3" footer="0.3"/>
  <pageSetup scale="73" orientation="portrait" r:id="rId1"/>
  <ignoredErrors>
    <ignoredError sqref="B10:B15"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C612B-1F1D-436C-8372-12E3BDF12409}">
  <sheetPr codeName="Sheet92"/>
  <dimension ref="B2:E32"/>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57.6640625" style="2" customWidth="1"/>
    <col min="5" max="5" width="24.5546875" style="2" customWidth="1"/>
    <col min="6" max="6" width="3.33203125" style="2" customWidth="1"/>
    <col min="7" max="16384" width="11.44140625" style="2"/>
  </cols>
  <sheetData>
    <row r="2" spans="2:5" ht="51" customHeight="1" x14ac:dyDescent="0.3">
      <c r="B2" s="1241" t="s">
        <v>834</v>
      </c>
      <c r="C2" s="1241"/>
      <c r="D2" s="1241"/>
    </row>
    <row r="3" spans="2:5" x14ac:dyDescent="0.3">
      <c r="B3" s="21" t="s">
        <v>1647</v>
      </c>
    </row>
    <row r="5" spans="2:5" x14ac:dyDescent="0.3">
      <c r="B5" s="45" t="s">
        <v>835</v>
      </c>
    </row>
    <row r="6" spans="2:5" s="17" customFormat="1" ht="13.2" x14ac:dyDescent="0.25">
      <c r="B6" s="78"/>
      <c r="C6" s="78"/>
      <c r="D6" s="92"/>
      <c r="E6" s="90"/>
    </row>
    <row r="7" spans="2:5" s="17" customFormat="1" ht="13.2" x14ac:dyDescent="0.25">
      <c r="B7" s="78"/>
      <c r="C7" s="78"/>
      <c r="D7" s="92"/>
      <c r="E7" s="90"/>
    </row>
    <row r="8" spans="2:5" s="17" customFormat="1" ht="13.2" x14ac:dyDescent="0.25">
      <c r="B8" s="78"/>
      <c r="C8" s="114"/>
      <c r="D8" s="114"/>
      <c r="E8" s="94"/>
    </row>
    <row r="9" spans="2:5" s="17" customFormat="1" ht="13.2" x14ac:dyDescent="0.25">
      <c r="B9" s="78"/>
      <c r="C9" s="114"/>
      <c r="D9" s="114"/>
      <c r="E9" s="94"/>
    </row>
    <row r="10" spans="2:5" s="17" customFormat="1" ht="13.2" x14ac:dyDescent="0.25">
      <c r="B10" s="78"/>
      <c r="C10" s="114"/>
      <c r="D10" s="114"/>
      <c r="E10" s="94"/>
    </row>
    <row r="11" spans="2:5" s="17" customFormat="1" ht="13.2" x14ac:dyDescent="0.25">
      <c r="B11" s="78"/>
      <c r="C11" s="114"/>
      <c r="D11" s="114"/>
      <c r="E11" s="94"/>
    </row>
    <row r="12" spans="2:5" s="17" customFormat="1" ht="13.2" x14ac:dyDescent="0.25">
      <c r="B12" s="78"/>
      <c r="C12" s="114"/>
      <c r="D12" s="114"/>
      <c r="E12" s="94"/>
    </row>
    <row r="13" spans="2:5" s="17" customFormat="1" ht="13.2" x14ac:dyDescent="0.25">
      <c r="B13" s="78"/>
      <c r="C13" s="113"/>
      <c r="D13" s="113"/>
      <c r="E13" s="90"/>
    </row>
    <row r="14" spans="2:5" s="17" customFormat="1" ht="13.2" x14ac:dyDescent="0.25">
      <c r="B14" s="78"/>
      <c r="C14" s="116"/>
      <c r="D14" s="116"/>
      <c r="E14" s="95"/>
    </row>
    <row r="15" spans="2:5" s="17" customFormat="1" ht="13.2" x14ac:dyDescent="0.25">
      <c r="B15" s="78"/>
      <c r="C15" s="96"/>
      <c r="D15" s="97"/>
      <c r="E15" s="95"/>
    </row>
    <row r="16" spans="2:5" s="17" customFormat="1" ht="13.2" x14ac:dyDescent="0.25">
      <c r="B16" s="78"/>
      <c r="C16" s="96"/>
      <c r="D16" s="97"/>
      <c r="E16" s="95"/>
    </row>
    <row r="17" spans="2:5" s="17" customFormat="1" ht="13.2" x14ac:dyDescent="0.25">
      <c r="B17" s="78"/>
      <c r="C17" s="96"/>
      <c r="D17" s="97"/>
      <c r="E17" s="95"/>
    </row>
    <row r="18" spans="2:5" s="17" customFormat="1" ht="13.2" x14ac:dyDescent="0.25">
      <c r="B18" s="78"/>
      <c r="C18" s="96"/>
      <c r="D18" s="97"/>
      <c r="E18" s="95"/>
    </row>
    <row r="19" spans="2:5" s="17" customFormat="1" ht="13.2" x14ac:dyDescent="0.25">
      <c r="B19" s="78"/>
      <c r="C19" s="1177"/>
      <c r="D19" s="1177"/>
      <c r="E19" s="90"/>
    </row>
    <row r="20" spans="2:5" s="17" customFormat="1" ht="13.2" x14ac:dyDescent="0.25">
      <c r="B20" s="78"/>
      <c r="C20" s="78"/>
      <c r="D20" s="92"/>
      <c r="E20" s="90"/>
    </row>
    <row r="21" spans="2:5" s="17" customFormat="1" ht="13.2" x14ac:dyDescent="0.25">
      <c r="B21" s="78"/>
      <c r="C21" s="78"/>
      <c r="D21" s="92"/>
      <c r="E21" s="90"/>
    </row>
    <row r="22" spans="2:5" s="17" customFormat="1" ht="13.2" x14ac:dyDescent="0.25">
      <c r="B22" s="78"/>
      <c r="C22" s="1177"/>
      <c r="D22" s="1177"/>
      <c r="E22" s="90"/>
    </row>
    <row r="23" spans="2:5" s="17" customFormat="1" ht="13.2" x14ac:dyDescent="0.25">
      <c r="B23" s="78"/>
      <c r="C23" s="1177"/>
      <c r="D23" s="1177"/>
      <c r="E23" s="90"/>
    </row>
    <row r="24" spans="2:5" s="17" customFormat="1" ht="13.2" x14ac:dyDescent="0.25">
      <c r="B24" s="78"/>
      <c r="C24" s="78"/>
      <c r="D24" s="92"/>
      <c r="E24" s="90"/>
    </row>
    <row r="25" spans="2:5" s="17" customFormat="1" ht="13.2" x14ac:dyDescent="0.25">
      <c r="B25" s="78"/>
      <c r="C25" s="78"/>
      <c r="D25" s="92"/>
      <c r="E25" s="90"/>
    </row>
    <row r="26" spans="2:5" s="17" customFormat="1" ht="13.2" x14ac:dyDescent="0.25">
      <c r="B26" s="78"/>
      <c r="C26" s="78"/>
      <c r="D26" s="92"/>
      <c r="E26" s="90"/>
    </row>
    <row r="27" spans="2:5" s="17" customFormat="1" ht="13.2" x14ac:dyDescent="0.25">
      <c r="B27" s="78"/>
      <c r="C27" s="1177"/>
      <c r="D27" s="1177"/>
      <c r="E27" s="90"/>
    </row>
    <row r="28" spans="2:5" s="17" customFormat="1" ht="13.2" x14ac:dyDescent="0.25">
      <c r="B28" s="78"/>
      <c r="C28" s="1175"/>
      <c r="D28" s="1175"/>
      <c r="E28" s="94"/>
    </row>
    <row r="29" spans="2:5" s="17" customFormat="1" ht="13.2" x14ac:dyDescent="0.25">
      <c r="B29" s="78"/>
      <c r="C29" s="1175"/>
      <c r="D29" s="1175"/>
      <c r="E29" s="94"/>
    </row>
    <row r="30" spans="2:5" s="17" customFormat="1" ht="13.2" x14ac:dyDescent="0.25">
      <c r="B30" s="78"/>
      <c r="C30" s="1175"/>
      <c r="D30" s="1175"/>
      <c r="E30" s="94"/>
    </row>
    <row r="31" spans="2:5" s="17" customFormat="1" ht="13.2" x14ac:dyDescent="0.25">
      <c r="B31" s="78"/>
      <c r="C31" s="1175"/>
      <c r="D31" s="1175"/>
      <c r="E31" s="94"/>
    </row>
    <row r="32" spans="2:5" s="17" customFormat="1" ht="13.2" x14ac:dyDescent="0.25">
      <c r="B32" s="98"/>
      <c r="C32" s="1176"/>
      <c r="D32" s="1176"/>
      <c r="E32" s="99"/>
    </row>
  </sheetData>
  <sheetProtection algorithmName="SHA-512" hashValue="KKGh4oo27S8um+IpnXnY1s4ZcilZkCyJuzD/3A/x71CxMfMnKrc8O+cONTIPx5U2MttfJv7HPnsJTT29OlYilQ==" saltValue="yiI6LppgPfR1GTquSao+yA==" spinCount="100000" sheet="1" objects="1" scenarios="1"/>
  <mergeCells count="10">
    <mergeCell ref="B2:D2"/>
    <mergeCell ref="C19:D19"/>
    <mergeCell ref="C22:D22"/>
    <mergeCell ref="C23:D23"/>
    <mergeCell ref="C27:D27"/>
    <mergeCell ref="C28:D28"/>
    <mergeCell ref="C29:D29"/>
    <mergeCell ref="C30:D30"/>
    <mergeCell ref="C31:D31"/>
    <mergeCell ref="C32:D32"/>
  </mergeCells>
  <pageMargins left="0.7" right="0.7" top="0.78740157499999996" bottom="0.78740157499999996" header="0.3" footer="0.3"/>
  <pageSetup scale="7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E967F-4F56-45D3-A87E-D0BE9109A118}">
  <sheetPr codeName="Sheet21"/>
  <dimension ref="B2:J39"/>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4" width="3.109375" style="2" customWidth="1"/>
    <col min="5" max="5" width="28.5546875" style="2" customWidth="1"/>
    <col min="6" max="10" width="15.44140625" style="2" customWidth="1"/>
    <col min="11" max="11" width="3.33203125" style="2" customWidth="1"/>
    <col min="12" max="16384" width="11.44140625" style="2"/>
  </cols>
  <sheetData>
    <row r="2" spans="2:10" ht="17.399999999999999" x14ac:dyDescent="0.35">
      <c r="B2" s="20" t="s">
        <v>836</v>
      </c>
    </row>
    <row r="3" spans="2:10" ht="17.399999999999999" x14ac:dyDescent="0.35">
      <c r="B3" s="20" t="s">
        <v>837</v>
      </c>
    </row>
    <row r="4" spans="2:10" x14ac:dyDescent="0.3">
      <c r="B4" s="21" t="s">
        <v>1647</v>
      </c>
    </row>
    <row r="8" spans="2:10" s="17" customFormat="1" ht="13.2" x14ac:dyDescent="0.25">
      <c r="B8" s="1178"/>
      <c r="C8" s="1178"/>
      <c r="D8" s="1178"/>
      <c r="E8" s="1179"/>
      <c r="F8" s="28"/>
      <c r="G8" s="1193" t="s">
        <v>838</v>
      </c>
      <c r="H8" s="1193"/>
      <c r="I8" s="1193"/>
      <c r="J8" s="1193"/>
    </row>
    <row r="9" spans="2:10" s="17" customFormat="1" ht="39.6" x14ac:dyDescent="0.25">
      <c r="B9" s="1178"/>
      <c r="C9" s="1178"/>
      <c r="D9" s="1178"/>
      <c r="E9" s="1179"/>
      <c r="F9" s="175" t="s">
        <v>839</v>
      </c>
      <c r="G9" s="176"/>
      <c r="H9" s="28" t="s">
        <v>840</v>
      </c>
      <c r="I9" s="177" t="s">
        <v>841</v>
      </c>
      <c r="J9" s="146"/>
    </row>
    <row r="10" spans="2:10" s="17" customFormat="1" ht="39.6" x14ac:dyDescent="0.25">
      <c r="B10" s="1178"/>
      <c r="C10" s="1178"/>
      <c r="D10" s="1178"/>
      <c r="E10" s="1179"/>
      <c r="F10" s="118"/>
      <c r="G10" s="156"/>
      <c r="H10" s="118"/>
      <c r="I10" s="156"/>
      <c r="J10" s="28" t="s">
        <v>842</v>
      </c>
    </row>
    <row r="11" spans="2:10" s="17" customFormat="1" ht="13.2" x14ac:dyDescent="0.25">
      <c r="B11" s="1195"/>
      <c r="C11" s="1195"/>
      <c r="D11" s="1195"/>
      <c r="E11" s="1196"/>
      <c r="F11" s="7" t="s">
        <v>133</v>
      </c>
      <c r="G11" s="143" t="s">
        <v>134</v>
      </c>
      <c r="H11" s="7" t="s">
        <v>135</v>
      </c>
      <c r="I11" s="143" t="s">
        <v>202</v>
      </c>
      <c r="J11" s="7" t="s">
        <v>203</v>
      </c>
    </row>
    <row r="12" spans="2:10" s="17" customFormat="1" ht="13.2" x14ac:dyDescent="0.25">
      <c r="B12" s="28" t="s">
        <v>137</v>
      </c>
      <c r="C12" s="1201" t="s">
        <v>787</v>
      </c>
      <c r="D12" s="1202"/>
      <c r="E12" s="1211"/>
      <c r="F12" s="56">
        <v>86303128729.309982</v>
      </c>
      <c r="G12" s="56">
        <v>62780282457.449997</v>
      </c>
      <c r="H12" s="56">
        <v>54881995502.139999</v>
      </c>
      <c r="I12" s="56">
        <v>7898286955.3100004</v>
      </c>
      <c r="J12" s="56">
        <v>0</v>
      </c>
    </row>
    <row r="13" spans="2:10" s="17" customFormat="1" ht="13.2" x14ac:dyDescent="0.25">
      <c r="B13" s="28" t="s">
        <v>139</v>
      </c>
      <c r="C13" s="1201" t="s">
        <v>843</v>
      </c>
      <c r="D13" s="1202"/>
      <c r="E13" s="1211"/>
      <c r="F13" s="56">
        <v>33294562525.549999</v>
      </c>
      <c r="G13" s="56">
        <v>1058210050.6899999</v>
      </c>
      <c r="H13" s="56">
        <v>0</v>
      </c>
      <c r="I13" s="56">
        <v>1058210050.6899999</v>
      </c>
      <c r="J13" s="417"/>
    </row>
    <row r="14" spans="2:10" s="17" customFormat="1" ht="13.2" x14ac:dyDescent="0.25">
      <c r="B14" s="570" t="s">
        <v>141</v>
      </c>
      <c r="C14" s="1167" t="s">
        <v>200</v>
      </c>
      <c r="D14" s="1204"/>
      <c r="E14" s="1168"/>
      <c r="F14" s="389">
        <v>119597691254.85999</v>
      </c>
      <c r="G14" s="389">
        <v>63838492508.139999</v>
      </c>
      <c r="H14" s="389">
        <v>54881995502.139999</v>
      </c>
      <c r="I14" s="389">
        <v>8956497006</v>
      </c>
      <c r="J14" s="389">
        <v>0</v>
      </c>
    </row>
    <row r="15" spans="2:10" s="17" customFormat="1" ht="13.2" x14ac:dyDescent="0.25">
      <c r="B15" s="7" t="s">
        <v>143</v>
      </c>
      <c r="C15" s="173"/>
      <c r="D15" s="1202" t="s">
        <v>844</v>
      </c>
      <c r="E15" s="1211"/>
      <c r="F15" s="56">
        <v>752593521.76999927</v>
      </c>
      <c r="G15" s="56">
        <v>1135191280.8899999</v>
      </c>
      <c r="H15" s="56">
        <v>907035931</v>
      </c>
      <c r="I15" s="56">
        <v>228155349.88999999</v>
      </c>
      <c r="J15" s="56">
        <v>0</v>
      </c>
    </row>
    <row r="16" spans="2:10" s="17" customFormat="1" ht="13.2" x14ac:dyDescent="0.25">
      <c r="B16" s="7" t="s">
        <v>671</v>
      </c>
      <c r="C16" s="173"/>
      <c r="D16" s="174"/>
      <c r="E16" s="41" t="s">
        <v>845</v>
      </c>
      <c r="F16" s="607">
        <v>752593521.76999927</v>
      </c>
      <c r="G16" s="607">
        <v>1135191280.8899999</v>
      </c>
      <c r="H16" s="390"/>
      <c r="I16" s="421"/>
      <c r="J16" s="391"/>
    </row>
    <row r="17" spans="2:7" s="17" customFormat="1" ht="13.2" x14ac:dyDescent="0.25">
      <c r="B17" s="78"/>
      <c r="C17" s="1175"/>
      <c r="D17" s="1175"/>
      <c r="E17" s="94"/>
      <c r="F17" s="94"/>
      <c r="G17" s="94"/>
    </row>
    <row r="18" spans="2:7" s="17" customFormat="1" ht="13.2" x14ac:dyDescent="0.25">
      <c r="B18" s="78"/>
      <c r="C18" s="1175"/>
      <c r="D18" s="1175"/>
      <c r="E18" s="94"/>
      <c r="F18" s="94"/>
      <c r="G18" s="94"/>
    </row>
    <row r="19" spans="2:7" s="17" customFormat="1" ht="13.2" x14ac:dyDescent="0.25">
      <c r="B19" s="78"/>
      <c r="C19" s="1175"/>
      <c r="D19" s="1175"/>
      <c r="E19" s="94"/>
      <c r="F19" s="94"/>
      <c r="G19" s="94"/>
    </row>
    <row r="20" spans="2:7" s="17" customFormat="1" ht="13.2" x14ac:dyDescent="0.25">
      <c r="B20" s="78"/>
      <c r="C20" s="1177"/>
      <c r="D20" s="1177"/>
      <c r="E20" s="90"/>
      <c r="F20" s="90"/>
      <c r="G20" s="91"/>
    </row>
    <row r="21" spans="2:7" s="17" customFormat="1" ht="13.2" x14ac:dyDescent="0.25">
      <c r="B21" s="78"/>
      <c r="C21" s="1180"/>
      <c r="D21" s="1180"/>
      <c r="E21" s="95"/>
      <c r="F21" s="95"/>
      <c r="G21" s="91"/>
    </row>
    <row r="22" spans="2:7" s="17" customFormat="1" ht="13.2" x14ac:dyDescent="0.25">
      <c r="B22" s="78"/>
      <c r="C22" s="96"/>
      <c r="D22" s="97"/>
      <c r="E22" s="95"/>
      <c r="F22" s="95"/>
      <c r="G22" s="91"/>
    </row>
    <row r="23" spans="2:7" s="17" customFormat="1" ht="13.2" x14ac:dyDescent="0.25">
      <c r="B23" s="78"/>
      <c r="C23" s="96"/>
      <c r="D23" s="97"/>
      <c r="E23" s="95"/>
      <c r="F23" s="95"/>
      <c r="G23" s="91"/>
    </row>
    <row r="24" spans="2:7" s="17" customFormat="1" ht="13.2" x14ac:dyDescent="0.25">
      <c r="B24" s="78"/>
      <c r="C24" s="96"/>
      <c r="D24" s="97"/>
      <c r="E24" s="95"/>
      <c r="F24" s="95"/>
      <c r="G24" s="91"/>
    </row>
    <row r="25" spans="2:7" s="17" customFormat="1" ht="13.2" x14ac:dyDescent="0.25">
      <c r="B25" s="78"/>
      <c r="C25" s="96"/>
      <c r="D25" s="97"/>
      <c r="E25" s="95"/>
      <c r="F25" s="95"/>
      <c r="G25" s="91"/>
    </row>
    <row r="26" spans="2:7" s="17" customFormat="1" ht="13.2" x14ac:dyDescent="0.25">
      <c r="B26" s="78"/>
      <c r="C26" s="1177"/>
      <c r="D26" s="1177"/>
      <c r="E26" s="90"/>
      <c r="F26" s="90"/>
      <c r="G26" s="91"/>
    </row>
    <row r="27" spans="2:7" s="17" customFormat="1" ht="13.2" x14ac:dyDescent="0.25">
      <c r="B27" s="78"/>
      <c r="C27" s="78"/>
      <c r="D27" s="92"/>
      <c r="E27" s="90"/>
      <c r="F27" s="90"/>
      <c r="G27" s="91"/>
    </row>
    <row r="28" spans="2:7" s="17" customFormat="1" ht="13.2" x14ac:dyDescent="0.25">
      <c r="B28" s="78"/>
      <c r="C28" s="78"/>
      <c r="D28" s="92"/>
      <c r="E28" s="90"/>
      <c r="F28" s="90"/>
      <c r="G28" s="91"/>
    </row>
    <row r="29" spans="2:7" s="17" customFormat="1" ht="13.2" x14ac:dyDescent="0.25">
      <c r="B29" s="78"/>
      <c r="C29" s="1177"/>
      <c r="D29" s="1177"/>
      <c r="E29" s="90"/>
      <c r="F29" s="90"/>
      <c r="G29" s="93"/>
    </row>
    <row r="30" spans="2:7" s="17" customFormat="1" ht="13.2" x14ac:dyDescent="0.25">
      <c r="B30" s="78"/>
      <c r="C30" s="1177"/>
      <c r="D30" s="1177"/>
      <c r="E30" s="90"/>
      <c r="F30" s="90"/>
      <c r="G30" s="91"/>
    </row>
    <row r="31" spans="2:7" s="17" customFormat="1" ht="13.2" x14ac:dyDescent="0.25">
      <c r="B31" s="78"/>
      <c r="C31" s="78"/>
      <c r="D31" s="92"/>
      <c r="E31" s="90"/>
      <c r="F31" s="90"/>
      <c r="G31" s="93"/>
    </row>
    <row r="32" spans="2:7" s="17" customFormat="1" ht="13.2" x14ac:dyDescent="0.25">
      <c r="B32" s="78"/>
      <c r="C32" s="78"/>
      <c r="D32" s="92"/>
      <c r="E32" s="90"/>
      <c r="F32" s="90"/>
      <c r="G32" s="91"/>
    </row>
    <row r="33" spans="2:9" s="17" customFormat="1" ht="13.2" x14ac:dyDescent="0.25">
      <c r="B33" s="78"/>
      <c r="C33" s="78"/>
      <c r="D33" s="92"/>
      <c r="E33" s="90"/>
      <c r="F33" s="90"/>
      <c r="G33" s="93"/>
    </row>
    <row r="34" spans="2:9" s="17" customFormat="1" ht="13.2" x14ac:dyDescent="0.25">
      <c r="B34" s="78"/>
      <c r="C34" s="1177"/>
      <c r="D34" s="1177"/>
      <c r="E34" s="90"/>
      <c r="F34" s="90"/>
      <c r="G34" s="91"/>
      <c r="I34" s="75"/>
    </row>
    <row r="35" spans="2:9" s="17" customFormat="1" ht="13.2" x14ac:dyDescent="0.25">
      <c r="B35" s="78"/>
      <c r="C35" s="1175"/>
      <c r="D35" s="1175"/>
      <c r="E35" s="94"/>
      <c r="F35" s="94"/>
      <c r="G35" s="94"/>
    </row>
    <row r="36" spans="2:9" s="17" customFormat="1" ht="13.2" x14ac:dyDescent="0.25">
      <c r="B36" s="78"/>
      <c r="C36" s="1175"/>
      <c r="D36" s="1175"/>
      <c r="E36" s="94"/>
      <c r="F36" s="94"/>
      <c r="G36" s="94"/>
    </row>
    <row r="37" spans="2:9" s="17" customFormat="1" ht="13.2" x14ac:dyDescent="0.25">
      <c r="B37" s="78"/>
      <c r="C37" s="1175"/>
      <c r="D37" s="1175"/>
      <c r="E37" s="94"/>
      <c r="F37" s="94"/>
      <c r="G37" s="94"/>
    </row>
    <row r="38" spans="2:9" s="17" customFormat="1" ht="13.2" x14ac:dyDescent="0.25">
      <c r="B38" s="78"/>
      <c r="C38" s="1175"/>
      <c r="D38" s="1175"/>
      <c r="E38" s="94"/>
      <c r="F38" s="94"/>
      <c r="G38" s="94"/>
    </row>
    <row r="39" spans="2:9" s="17" customFormat="1" ht="13.2" x14ac:dyDescent="0.25">
      <c r="B39" s="98"/>
      <c r="C39" s="1176"/>
      <c r="D39" s="1176"/>
      <c r="E39" s="99"/>
      <c r="F39" s="99"/>
      <c r="G39" s="99"/>
    </row>
  </sheetData>
  <sheetProtection algorithmName="SHA-512" hashValue="SPrP4sBp6nfbwrFCNQWfrp4h4ve82FBjCh2JmkUgn2tdhsMCpCfpXUBQ/eqTPIGstUztJ9Woh8YkSIIl6o8yVA==" saltValue="Usx51i3ZtK5PKUMMafSNUA==" spinCount="100000" sheet="1" objects="1" scenarios="1"/>
  <mergeCells count="23">
    <mergeCell ref="C13:E13"/>
    <mergeCell ref="C14:E14"/>
    <mergeCell ref="D15:E15"/>
    <mergeCell ref="C20:D20"/>
    <mergeCell ref="C17:D17"/>
    <mergeCell ref="C18:D18"/>
    <mergeCell ref="C19:D19"/>
    <mergeCell ref="C36:D36"/>
    <mergeCell ref="C37:D37"/>
    <mergeCell ref="C38:D38"/>
    <mergeCell ref="C39:D39"/>
    <mergeCell ref="C21:D21"/>
    <mergeCell ref="C26:D26"/>
    <mergeCell ref="C29:D29"/>
    <mergeCell ref="C30:D30"/>
    <mergeCell ref="C34:D34"/>
    <mergeCell ref="C35:D35"/>
    <mergeCell ref="G8:J8"/>
    <mergeCell ref="B9:E9"/>
    <mergeCell ref="B10:E10"/>
    <mergeCell ref="B11:E11"/>
    <mergeCell ref="C12:E12"/>
    <mergeCell ref="B8:E8"/>
  </mergeCells>
  <pageMargins left="0.7" right="0.7" top="0.78740157499999996" bottom="0.78740157499999996" header="0.3" footer="0.3"/>
  <pageSetup scale="71" orientation="portrait" r:id="rId1"/>
  <ignoredErrors>
    <ignoredError sqref="B12:B15" numberStoredAsText="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EA5D-8C6A-4AB5-A62E-FBCF4C6C2E7A}">
  <sheetPr codeName="Sheet22"/>
  <dimension ref="B2:I45"/>
  <sheetViews>
    <sheetView zoomScaleNormal="100" zoomScaleSheetLayoutView="100" workbookViewId="0"/>
  </sheetViews>
  <sheetFormatPr defaultColWidth="11.44140625" defaultRowHeight="14.4" x14ac:dyDescent="0.3"/>
  <cols>
    <col min="1" max="1" width="3.33203125" style="2" customWidth="1"/>
    <col min="2" max="2" width="6" style="2" customWidth="1"/>
    <col min="3" max="3" width="55.5546875" style="2" bestFit="1" customWidth="1"/>
    <col min="4" max="9" width="16.33203125" style="2" customWidth="1"/>
    <col min="10" max="10" width="3.33203125" style="2" customWidth="1"/>
    <col min="11" max="16384" width="11.44140625" style="2"/>
  </cols>
  <sheetData>
    <row r="2" spans="2:9" ht="17.399999999999999" x14ac:dyDescent="0.35">
      <c r="B2" s="20" t="s">
        <v>846</v>
      </c>
    </row>
    <row r="3" spans="2:9" x14ac:dyDescent="0.3">
      <c r="B3" s="21" t="s">
        <v>1647</v>
      </c>
    </row>
    <row r="7" spans="2:9" s="17" customFormat="1" ht="13.2" x14ac:dyDescent="0.25">
      <c r="B7" s="181" t="s">
        <v>847</v>
      </c>
      <c r="C7" s="182"/>
      <c r="D7" s="1183" t="s">
        <v>848</v>
      </c>
      <c r="E7" s="1197"/>
      <c r="F7" s="1181" t="s">
        <v>849</v>
      </c>
      <c r="G7" s="1183"/>
      <c r="H7" s="1197" t="s">
        <v>850</v>
      </c>
      <c r="I7" s="1197"/>
    </row>
    <row r="8" spans="2:9" s="17" customFormat="1" ht="26.4" x14ac:dyDescent="0.25">
      <c r="C8" s="155" t="s">
        <v>851</v>
      </c>
      <c r="D8" s="146" t="s">
        <v>852</v>
      </c>
      <c r="E8" s="7" t="s">
        <v>853</v>
      </c>
      <c r="F8" s="146" t="s">
        <v>852</v>
      </c>
      <c r="G8" s="7" t="s">
        <v>853</v>
      </c>
      <c r="H8" s="7" t="s">
        <v>854</v>
      </c>
      <c r="I8" s="7" t="s">
        <v>855</v>
      </c>
    </row>
    <row r="9" spans="2:9" s="17" customFormat="1" ht="13.2" x14ac:dyDescent="0.25">
      <c r="B9" s="179"/>
      <c r="C9" s="183"/>
      <c r="D9" s="146" t="s">
        <v>133</v>
      </c>
      <c r="E9" s="7" t="s">
        <v>134</v>
      </c>
      <c r="F9" s="7" t="s">
        <v>135</v>
      </c>
      <c r="G9" s="7" t="s">
        <v>202</v>
      </c>
      <c r="H9" s="7" t="s">
        <v>203</v>
      </c>
      <c r="I9" s="7" t="s">
        <v>527</v>
      </c>
    </row>
    <row r="10" spans="2:9" s="17" customFormat="1" ht="13.2" x14ac:dyDescent="0.25">
      <c r="B10" s="7" t="s">
        <v>137</v>
      </c>
      <c r="C10" s="37" t="s">
        <v>856</v>
      </c>
      <c r="D10" s="57">
        <v>50428813332.239998</v>
      </c>
      <c r="E10" s="57">
        <v>32344171.010000002</v>
      </c>
      <c r="F10" s="57">
        <v>53498321862.989998</v>
      </c>
      <c r="G10" s="57">
        <v>125916444.75</v>
      </c>
      <c r="H10" s="57">
        <v>9140662296.25</v>
      </c>
      <c r="I10" s="178">
        <v>0.17045766214511701</v>
      </c>
    </row>
    <row r="11" spans="2:9" s="17" customFormat="1" ht="13.2" x14ac:dyDescent="0.25">
      <c r="B11" s="7" t="s">
        <v>139</v>
      </c>
      <c r="C11" s="37" t="s">
        <v>857</v>
      </c>
      <c r="D11" s="57">
        <v>1983487932.4200001</v>
      </c>
      <c r="E11" s="57">
        <v>120345578.04000001</v>
      </c>
      <c r="F11" s="57">
        <v>2020501062.03</v>
      </c>
      <c r="G11" s="57">
        <v>49444210.359999999</v>
      </c>
      <c r="H11" s="57">
        <v>184568845.30000001</v>
      </c>
      <c r="I11" s="178">
        <v>8.9166050794614996E-2</v>
      </c>
    </row>
    <row r="12" spans="2:9" s="17" customFormat="1" ht="13.2" x14ac:dyDescent="0.25">
      <c r="B12" s="7" t="s">
        <v>141</v>
      </c>
      <c r="C12" s="37" t="s">
        <v>858</v>
      </c>
      <c r="D12" s="57">
        <v>790914332.96000004</v>
      </c>
      <c r="E12" s="57">
        <v>181875932.24000001</v>
      </c>
      <c r="F12" s="57">
        <v>1159517004.5799999</v>
      </c>
      <c r="G12" s="57">
        <v>1679898.7</v>
      </c>
      <c r="H12" s="57">
        <v>88177590.140000001</v>
      </c>
      <c r="I12" s="178">
        <v>7.5936811311610994E-2</v>
      </c>
    </row>
    <row r="13" spans="2:9" s="17" customFormat="1" ht="13.2" x14ac:dyDescent="0.25">
      <c r="B13" s="7" t="s">
        <v>143</v>
      </c>
      <c r="C13" s="37" t="s">
        <v>859</v>
      </c>
      <c r="D13" s="57">
        <v>1317778164.29</v>
      </c>
      <c r="E13" s="57">
        <v>11955483.16</v>
      </c>
      <c r="F13" s="57">
        <v>2776866699.3400002</v>
      </c>
      <c r="G13" s="57">
        <v>35349723.479999997</v>
      </c>
      <c r="H13" s="57">
        <v>905092.52</v>
      </c>
      <c r="I13" s="178">
        <v>3.2184312439700001E-4</v>
      </c>
    </row>
    <row r="14" spans="2:9" s="17" customFormat="1" ht="13.2" x14ac:dyDescent="0.25">
      <c r="B14" s="7" t="s">
        <v>147</v>
      </c>
      <c r="C14" s="37" t="s">
        <v>860</v>
      </c>
      <c r="D14" s="57">
        <v>2342849239.1999998</v>
      </c>
      <c r="E14" s="57">
        <v>999993.27</v>
      </c>
      <c r="F14" s="57">
        <v>2342849239.1999998</v>
      </c>
      <c r="G14" s="57">
        <v>199998.65</v>
      </c>
      <c r="H14" s="57">
        <v>0</v>
      </c>
      <c r="I14" s="178">
        <v>0</v>
      </c>
    </row>
    <row r="15" spans="2:9" s="17" customFormat="1" ht="13.2" x14ac:dyDescent="0.25">
      <c r="B15" s="7" t="s">
        <v>149</v>
      </c>
      <c r="C15" s="37" t="s">
        <v>676</v>
      </c>
      <c r="D15" s="57">
        <v>2168913551.0100002</v>
      </c>
      <c r="E15" s="57">
        <v>423189404.44999999</v>
      </c>
      <c r="F15" s="57">
        <v>2221359419.21</v>
      </c>
      <c r="G15" s="57">
        <v>9441479.9700000007</v>
      </c>
      <c r="H15" s="57">
        <v>183453157.11000001</v>
      </c>
      <c r="I15" s="178">
        <v>8.2236454708905005E-2</v>
      </c>
    </row>
    <row r="16" spans="2:9" s="17" customFormat="1" ht="13.2" x14ac:dyDescent="0.25">
      <c r="B16" s="7" t="s">
        <v>151</v>
      </c>
      <c r="C16" s="37" t="s">
        <v>861</v>
      </c>
      <c r="D16" s="57">
        <v>5307065356.0900002</v>
      </c>
      <c r="E16" s="57">
        <v>1391567238.0999999</v>
      </c>
      <c r="F16" s="57">
        <v>5048156134.5699997</v>
      </c>
      <c r="G16" s="57">
        <v>168802648.09999999</v>
      </c>
      <c r="H16" s="57">
        <v>5207658649.25</v>
      </c>
      <c r="I16" s="178">
        <v>0.99821732664423302</v>
      </c>
    </row>
    <row r="17" spans="2:9" s="17" customFormat="1" ht="13.2" x14ac:dyDescent="0.25">
      <c r="B17" s="7" t="s">
        <v>152</v>
      </c>
      <c r="C17" s="37" t="s">
        <v>862</v>
      </c>
      <c r="D17" s="57">
        <v>6936575678.5</v>
      </c>
      <c r="E17" s="57">
        <v>3484359709.1300001</v>
      </c>
      <c r="F17" s="57">
        <v>6364141367.2399998</v>
      </c>
      <c r="G17" s="57">
        <v>99688653.879999995</v>
      </c>
      <c r="H17" s="57">
        <v>4540448657.9399996</v>
      </c>
      <c r="I17" s="178">
        <v>0.70243936537694796</v>
      </c>
    </row>
    <row r="18" spans="2:9" s="17" customFormat="1" ht="13.2" x14ac:dyDescent="0.25">
      <c r="B18" s="7" t="s">
        <v>158</v>
      </c>
      <c r="C18" s="37" t="s">
        <v>863</v>
      </c>
      <c r="D18" s="57">
        <v>6703144430.46</v>
      </c>
      <c r="E18" s="57">
        <v>54413900.950000003</v>
      </c>
      <c r="F18" s="57">
        <v>6703144430.46</v>
      </c>
      <c r="G18" s="57">
        <v>35317335.939999998</v>
      </c>
      <c r="H18" s="57">
        <v>2819389865.0599999</v>
      </c>
      <c r="I18" s="178">
        <v>0.41840259139234498</v>
      </c>
    </row>
    <row r="19" spans="2:9" s="17" customFormat="1" ht="13.2" x14ac:dyDescent="0.25">
      <c r="B19" s="7" t="s">
        <v>160</v>
      </c>
      <c r="C19" s="37" t="s">
        <v>684</v>
      </c>
      <c r="D19" s="57">
        <v>417068261.75999999</v>
      </c>
      <c r="E19" s="57">
        <v>18495279.23</v>
      </c>
      <c r="F19" s="57">
        <v>255033088.46000001</v>
      </c>
      <c r="G19" s="57">
        <v>183053.25</v>
      </c>
      <c r="H19" s="57">
        <v>287554860.89999998</v>
      </c>
      <c r="I19" s="178">
        <v>1.126711104451795</v>
      </c>
    </row>
    <row r="20" spans="2:9" s="17" customFormat="1" ht="13.2" x14ac:dyDescent="0.25">
      <c r="B20" s="7" t="s">
        <v>162</v>
      </c>
      <c r="C20" s="37" t="s">
        <v>864</v>
      </c>
      <c r="D20" s="57">
        <v>147943874.41</v>
      </c>
      <c r="E20" s="57">
        <v>16997.310000000001</v>
      </c>
      <c r="F20" s="57">
        <v>144894344.80000001</v>
      </c>
      <c r="G20" s="57">
        <v>8498.66</v>
      </c>
      <c r="H20" s="57">
        <v>217354265.18000001</v>
      </c>
      <c r="I20" s="178">
        <v>1.4999999999309881</v>
      </c>
    </row>
    <row r="21" spans="2:9" s="17" customFormat="1" ht="13.2" x14ac:dyDescent="0.25">
      <c r="B21" s="7" t="s">
        <v>163</v>
      </c>
      <c r="C21" s="37" t="s">
        <v>670</v>
      </c>
      <c r="D21" s="57">
        <v>0</v>
      </c>
      <c r="E21" s="57">
        <v>0</v>
      </c>
      <c r="F21" s="57">
        <v>0</v>
      </c>
      <c r="G21" s="57">
        <v>0</v>
      </c>
      <c r="H21" s="57">
        <v>0</v>
      </c>
      <c r="I21" s="178">
        <v>0</v>
      </c>
    </row>
    <row r="22" spans="2:9" s="17" customFormat="1" ht="26.4" x14ac:dyDescent="0.25">
      <c r="B22" s="7" t="s">
        <v>164</v>
      </c>
      <c r="C22" s="37" t="s">
        <v>865</v>
      </c>
      <c r="D22" s="57">
        <v>0</v>
      </c>
      <c r="E22" s="57">
        <v>0</v>
      </c>
      <c r="F22" s="57">
        <v>0</v>
      </c>
      <c r="G22" s="57">
        <v>0</v>
      </c>
      <c r="H22" s="57">
        <v>0</v>
      </c>
      <c r="I22" s="178">
        <v>0</v>
      </c>
    </row>
    <row r="23" spans="2:9" s="17" customFormat="1" ht="13.2" x14ac:dyDescent="0.25">
      <c r="B23" s="7" t="s">
        <v>165</v>
      </c>
      <c r="C23" s="37" t="s">
        <v>866</v>
      </c>
      <c r="D23" s="57">
        <v>126486008.81</v>
      </c>
      <c r="E23" s="57">
        <v>0</v>
      </c>
      <c r="F23" s="57">
        <v>126486008.81</v>
      </c>
      <c r="G23" s="57">
        <v>0</v>
      </c>
      <c r="H23" s="57">
        <v>80258473.590000004</v>
      </c>
      <c r="I23" s="178">
        <v>0.63452451654601305</v>
      </c>
    </row>
    <row r="24" spans="2:9" s="17" customFormat="1" ht="13.2" x14ac:dyDescent="0.25">
      <c r="B24" s="7" t="s">
        <v>166</v>
      </c>
      <c r="C24" s="37" t="s">
        <v>867</v>
      </c>
      <c r="D24" s="57">
        <v>1255318707.28</v>
      </c>
      <c r="E24" s="57">
        <v>0</v>
      </c>
      <c r="F24" s="57">
        <v>1255318707.28</v>
      </c>
      <c r="G24" s="57">
        <v>0</v>
      </c>
      <c r="H24" s="57">
        <v>1870442161.28</v>
      </c>
      <c r="I24" s="178">
        <v>1.490013771349618</v>
      </c>
    </row>
    <row r="25" spans="2:9" s="17" customFormat="1" ht="13.2" x14ac:dyDescent="0.25">
      <c r="B25" s="7" t="s">
        <v>168</v>
      </c>
      <c r="C25" s="37" t="s">
        <v>868</v>
      </c>
      <c r="D25" s="57">
        <v>1737766582.9000001</v>
      </c>
      <c r="E25" s="57">
        <v>862726.36</v>
      </c>
      <c r="F25" s="57">
        <v>1737766242.1700001</v>
      </c>
      <c r="G25" s="57">
        <v>138056.6</v>
      </c>
      <c r="H25" s="57">
        <v>1019103863.55</v>
      </c>
      <c r="I25" s="178">
        <v>0.58639814877681695</v>
      </c>
    </row>
    <row r="26" spans="2:9" s="17" customFormat="1" ht="13.2" x14ac:dyDescent="0.25">
      <c r="B26" s="35" t="s">
        <v>170</v>
      </c>
      <c r="C26" s="36" t="s">
        <v>200</v>
      </c>
      <c r="D26" s="550">
        <v>81664125452.329987</v>
      </c>
      <c r="E26" s="550">
        <v>5720426413.249999</v>
      </c>
      <c r="F26" s="550">
        <v>85654355611.140015</v>
      </c>
      <c r="G26" s="550">
        <v>526170002.34000003</v>
      </c>
      <c r="H26" s="550">
        <v>25639977778.07</v>
      </c>
      <c r="I26" s="551">
        <v>0.29751475284643097</v>
      </c>
    </row>
    <row r="27" spans="2:9" s="17" customFormat="1" ht="13.2" x14ac:dyDescent="0.25">
      <c r="B27" s="78"/>
      <c r="C27" s="1177"/>
      <c r="D27" s="1177"/>
      <c r="E27" s="90"/>
      <c r="F27" s="90"/>
      <c r="G27" s="91"/>
    </row>
    <row r="28" spans="2:9" s="17" customFormat="1" ht="13.2" x14ac:dyDescent="0.25">
      <c r="B28" s="78"/>
      <c r="C28" s="96"/>
      <c r="D28" s="97"/>
      <c r="E28" s="95"/>
      <c r="F28" s="95"/>
      <c r="G28" s="91"/>
    </row>
    <row r="29" spans="2:9" s="17" customFormat="1" ht="13.2" x14ac:dyDescent="0.25">
      <c r="B29" s="78"/>
      <c r="C29" s="96"/>
      <c r="D29" s="97"/>
      <c r="E29" s="95"/>
      <c r="F29" s="95"/>
      <c r="G29" s="91"/>
    </row>
    <row r="30" spans="2:9" s="17" customFormat="1" ht="13.2" x14ac:dyDescent="0.25">
      <c r="B30" s="78"/>
      <c r="C30" s="96"/>
      <c r="D30" s="97"/>
      <c r="E30" s="95"/>
      <c r="F30" s="95"/>
      <c r="G30" s="91"/>
    </row>
    <row r="31" spans="2:9" s="17" customFormat="1" ht="13.2" x14ac:dyDescent="0.25">
      <c r="B31" s="78"/>
      <c r="C31" s="96"/>
      <c r="D31" s="97"/>
      <c r="E31" s="95"/>
      <c r="F31" s="95"/>
      <c r="G31" s="91"/>
    </row>
    <row r="32" spans="2:9" s="17" customFormat="1" ht="13.2" x14ac:dyDescent="0.25">
      <c r="B32" s="78"/>
      <c r="C32" s="1177"/>
      <c r="D32" s="1177"/>
      <c r="E32" s="90"/>
      <c r="F32" s="90"/>
      <c r="G32" s="91"/>
    </row>
    <row r="33" spans="2:9" s="17" customFormat="1" ht="13.2" x14ac:dyDescent="0.25">
      <c r="B33" s="78"/>
      <c r="C33" s="78"/>
      <c r="D33" s="92"/>
      <c r="E33" s="90"/>
      <c r="F33" s="90"/>
      <c r="G33" s="91"/>
    </row>
    <row r="34" spans="2:9" s="17" customFormat="1" ht="13.2" x14ac:dyDescent="0.25">
      <c r="B34" s="78"/>
      <c r="C34" s="78"/>
      <c r="D34" s="92"/>
      <c r="E34" s="90"/>
      <c r="F34" s="90"/>
      <c r="G34" s="91"/>
    </row>
    <row r="35" spans="2:9" s="17" customFormat="1" ht="13.2" x14ac:dyDescent="0.25">
      <c r="B35" s="78"/>
      <c r="C35" s="1177"/>
      <c r="D35" s="1177"/>
      <c r="E35" s="90"/>
      <c r="F35" s="90"/>
      <c r="G35" s="93"/>
    </row>
    <row r="36" spans="2:9" s="17" customFormat="1" ht="13.2" x14ac:dyDescent="0.25">
      <c r="B36" s="78"/>
      <c r="C36" s="1177"/>
      <c r="D36" s="1177"/>
      <c r="E36" s="90"/>
      <c r="F36" s="90"/>
      <c r="G36" s="91"/>
    </row>
    <row r="37" spans="2:9" s="17" customFormat="1" ht="13.2" x14ac:dyDescent="0.25">
      <c r="B37" s="78"/>
      <c r="C37" s="78"/>
      <c r="D37" s="92"/>
      <c r="E37" s="90"/>
      <c r="F37" s="90"/>
      <c r="G37" s="93"/>
    </row>
    <row r="38" spans="2:9" s="17" customFormat="1" ht="13.2" x14ac:dyDescent="0.25">
      <c r="B38" s="78"/>
      <c r="C38" s="78"/>
      <c r="D38" s="92"/>
      <c r="E38" s="90"/>
      <c r="F38" s="90"/>
      <c r="G38" s="91"/>
    </row>
    <row r="39" spans="2:9" s="17" customFormat="1" ht="13.2" x14ac:dyDescent="0.25">
      <c r="B39" s="78"/>
      <c r="C39" s="78"/>
      <c r="D39" s="92"/>
      <c r="E39" s="90"/>
      <c r="F39" s="90"/>
      <c r="G39" s="93"/>
    </row>
    <row r="40" spans="2:9" s="17" customFormat="1" ht="13.2" x14ac:dyDescent="0.25">
      <c r="B40" s="78"/>
      <c r="C40" s="1177"/>
      <c r="D40" s="1177"/>
      <c r="E40" s="90"/>
      <c r="F40" s="90"/>
      <c r="G40" s="91"/>
      <c r="I40" s="75"/>
    </row>
    <row r="41" spans="2:9" s="17" customFormat="1" ht="13.2" x14ac:dyDescent="0.25">
      <c r="B41" s="78"/>
      <c r="C41" s="1175"/>
      <c r="D41" s="1175"/>
      <c r="E41" s="94"/>
      <c r="F41" s="94"/>
      <c r="G41" s="94"/>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98"/>
      <c r="C45" s="1176"/>
      <c r="D45" s="1176"/>
      <c r="E45" s="99"/>
      <c r="F45" s="99"/>
      <c r="G45" s="99"/>
    </row>
  </sheetData>
  <sheetProtection algorithmName="SHA-512" hashValue="zJs0NLlUWBMw6l4zJMdxSjTlIQcWZtHWBtThTLACmpbwx1AwI3hCZWgkwRdwHC4Q+rZvDIQ6lXLPegCE8Fvwsw==" saltValue="28wjJHqGMilVXp4flr1Bpw==" spinCount="100000" sheet="1" objects="1" scenarios="1"/>
  <mergeCells count="13">
    <mergeCell ref="H7:I7"/>
    <mergeCell ref="C42:D42"/>
    <mergeCell ref="C43:D43"/>
    <mergeCell ref="C44:D44"/>
    <mergeCell ref="C45:D45"/>
    <mergeCell ref="C32:D32"/>
    <mergeCell ref="C35:D35"/>
    <mergeCell ref="C36:D36"/>
    <mergeCell ref="C40:D40"/>
    <mergeCell ref="C41:D41"/>
    <mergeCell ref="C27:D27"/>
    <mergeCell ref="D7:E7"/>
    <mergeCell ref="F7:G7"/>
  </mergeCells>
  <pageMargins left="0.7" right="0.7" top="0.78740157499999996" bottom="0.78740157499999996" header="0.3" footer="0.3"/>
  <pageSetup scale="54" orientation="portrait" r:id="rId1"/>
  <ignoredErrors>
    <ignoredError sqref="B10:B26" numberStoredAsText="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666E-28AF-4CD9-BA4E-9E42C72E465A}">
  <sheetPr codeName="Sheet23"/>
  <dimension ref="B2:V46"/>
  <sheetViews>
    <sheetView zoomScaleNormal="100" zoomScaleSheetLayoutView="100" workbookViewId="0"/>
  </sheetViews>
  <sheetFormatPr defaultColWidth="11.44140625" defaultRowHeight="14.4" x14ac:dyDescent="0.3"/>
  <cols>
    <col min="1" max="1" width="3.33203125" style="2" customWidth="1"/>
    <col min="2" max="2" width="5.109375" style="2" customWidth="1"/>
    <col min="3" max="3" width="33.44140625" style="2" customWidth="1"/>
    <col min="4" max="4" width="15.5546875" style="2" customWidth="1"/>
    <col min="5" max="10" width="14.88671875" style="2" customWidth="1"/>
    <col min="11" max="11" width="14.88671875" style="2" hidden="1" customWidth="1"/>
    <col min="12" max="15" width="14.88671875" style="2" customWidth="1"/>
    <col min="16" max="16" width="14.88671875" style="2" hidden="1" customWidth="1"/>
    <col min="17" max="20" width="14.88671875" style="2" customWidth="1"/>
    <col min="21" max="21" width="3.33203125" style="2" customWidth="1"/>
    <col min="22" max="16384" width="11.44140625" style="2"/>
  </cols>
  <sheetData>
    <row r="2" spans="2:22" ht="17.399999999999999" x14ac:dyDescent="0.35">
      <c r="B2" s="20" t="s">
        <v>869</v>
      </c>
    </row>
    <row r="3" spans="2:22" x14ac:dyDescent="0.3">
      <c r="B3" s="21" t="s">
        <v>130</v>
      </c>
    </row>
    <row r="6" spans="2:22" x14ac:dyDescent="0.3">
      <c r="V6" s="519"/>
    </row>
    <row r="7" spans="2:22" s="17" customFormat="1" ht="25.5" customHeight="1" x14ac:dyDescent="0.25">
      <c r="C7" s="186"/>
      <c r="D7" s="1183" t="s">
        <v>870</v>
      </c>
      <c r="E7" s="1197"/>
      <c r="F7" s="1197"/>
      <c r="G7" s="1197"/>
      <c r="H7" s="1197"/>
      <c r="I7" s="1197"/>
      <c r="J7" s="1197"/>
      <c r="K7" s="1197"/>
      <c r="L7" s="1197"/>
      <c r="M7" s="1197"/>
      <c r="N7" s="1197"/>
      <c r="O7" s="1197"/>
      <c r="P7" s="1197"/>
      <c r="Q7" s="1197"/>
      <c r="R7" s="1197"/>
      <c r="S7" s="129" t="s">
        <v>200</v>
      </c>
      <c r="T7" s="129" t="s">
        <v>871</v>
      </c>
      <c r="V7" s="520"/>
    </row>
    <row r="8" spans="2:22" s="17" customFormat="1" ht="13.2" x14ac:dyDescent="0.25">
      <c r="B8" s="185"/>
      <c r="C8" s="175" t="s">
        <v>872</v>
      </c>
      <c r="D8" s="146" t="s">
        <v>873</v>
      </c>
      <c r="E8" s="7" t="s">
        <v>874</v>
      </c>
      <c r="F8" s="146" t="s">
        <v>875</v>
      </c>
      <c r="G8" s="146" t="s">
        <v>876</v>
      </c>
      <c r="H8" s="146" t="s">
        <v>877</v>
      </c>
      <c r="I8" s="146" t="s">
        <v>878</v>
      </c>
      <c r="J8" s="146" t="s">
        <v>879</v>
      </c>
      <c r="K8" s="146" t="s">
        <v>880</v>
      </c>
      <c r="L8" s="146" t="s">
        <v>881</v>
      </c>
      <c r="M8" s="146" t="s">
        <v>882</v>
      </c>
      <c r="N8" s="146" t="s">
        <v>883</v>
      </c>
      <c r="O8" s="146" t="s">
        <v>884</v>
      </c>
      <c r="P8" s="146" t="s">
        <v>885</v>
      </c>
      <c r="Q8" s="146" t="s">
        <v>886</v>
      </c>
      <c r="R8" s="7" t="s">
        <v>887</v>
      </c>
      <c r="S8" s="135"/>
      <c r="T8" s="135"/>
      <c r="V8" s="520"/>
    </row>
    <row r="9" spans="2:22" s="17" customFormat="1" ht="13.2" x14ac:dyDescent="0.25">
      <c r="B9" s="185"/>
      <c r="C9" s="187"/>
      <c r="D9" s="146" t="s">
        <v>133</v>
      </c>
      <c r="E9" s="146" t="s">
        <v>134</v>
      </c>
      <c r="F9" s="146" t="s">
        <v>135</v>
      </c>
      <c r="G9" s="146" t="s">
        <v>202</v>
      </c>
      <c r="H9" s="146" t="s">
        <v>203</v>
      </c>
      <c r="I9" s="146" t="s">
        <v>527</v>
      </c>
      <c r="J9" s="146" t="s">
        <v>528</v>
      </c>
      <c r="K9" s="146" t="s">
        <v>529</v>
      </c>
      <c r="L9" s="146" t="s">
        <v>530</v>
      </c>
      <c r="M9" s="146" t="s">
        <v>531</v>
      </c>
      <c r="N9" s="146" t="s">
        <v>532</v>
      </c>
      <c r="O9" s="146" t="s">
        <v>533</v>
      </c>
      <c r="P9" s="146" t="s">
        <v>534</v>
      </c>
      <c r="Q9" s="146" t="s">
        <v>888</v>
      </c>
      <c r="R9" s="146" t="s">
        <v>771</v>
      </c>
      <c r="S9" s="146" t="s">
        <v>889</v>
      </c>
      <c r="T9" s="146" t="s">
        <v>890</v>
      </c>
      <c r="V9" s="520"/>
    </row>
    <row r="10" spans="2:22" s="17" customFormat="1" ht="13.2" x14ac:dyDescent="0.25">
      <c r="B10" s="7" t="s">
        <v>137</v>
      </c>
      <c r="C10" s="82" t="s">
        <v>856</v>
      </c>
      <c r="D10" s="57">
        <v>44943734558.730003</v>
      </c>
      <c r="E10" s="57">
        <v>0</v>
      </c>
      <c r="F10" s="57">
        <v>0</v>
      </c>
      <c r="G10" s="57">
        <v>0</v>
      </c>
      <c r="H10" s="57">
        <v>111898667.65000001</v>
      </c>
      <c r="I10" s="57">
        <v>0</v>
      </c>
      <c r="J10" s="57">
        <v>45237711.689999998</v>
      </c>
      <c r="K10" s="57">
        <v>0</v>
      </c>
      <c r="L10" s="57">
        <v>0</v>
      </c>
      <c r="M10" s="57">
        <v>7390501411.2399998</v>
      </c>
      <c r="N10" s="57">
        <v>1125770190.01</v>
      </c>
      <c r="O10" s="57">
        <v>7095768.4000000004</v>
      </c>
      <c r="P10" s="57">
        <v>0</v>
      </c>
      <c r="Q10" s="57">
        <v>0</v>
      </c>
      <c r="R10" s="57">
        <v>0</v>
      </c>
      <c r="S10" s="392">
        <v>53624238307.720009</v>
      </c>
      <c r="T10" s="889">
        <v>6732487855.8000898</v>
      </c>
      <c r="V10" s="520"/>
    </row>
    <row r="11" spans="2:22" s="17" customFormat="1" ht="26.4" x14ac:dyDescent="0.25">
      <c r="B11" s="7" t="s">
        <v>139</v>
      </c>
      <c r="C11" s="37" t="s">
        <v>857</v>
      </c>
      <c r="D11" s="57">
        <v>1316175791.6800001</v>
      </c>
      <c r="E11" s="57">
        <v>0</v>
      </c>
      <c r="F11" s="57">
        <v>0</v>
      </c>
      <c r="G11" s="57">
        <v>0</v>
      </c>
      <c r="H11" s="57">
        <v>711450963.80999994</v>
      </c>
      <c r="I11" s="57">
        <v>0</v>
      </c>
      <c r="J11" s="57">
        <v>0</v>
      </c>
      <c r="K11" s="57">
        <v>0</v>
      </c>
      <c r="L11" s="57">
        <v>0</v>
      </c>
      <c r="M11" s="57">
        <v>42318516.909999996</v>
      </c>
      <c r="N11" s="57">
        <v>0</v>
      </c>
      <c r="O11" s="57">
        <v>0</v>
      </c>
      <c r="P11" s="57">
        <v>0</v>
      </c>
      <c r="Q11" s="57">
        <v>0</v>
      </c>
      <c r="R11" s="57">
        <v>0</v>
      </c>
      <c r="S11" s="392">
        <v>2069945272.4000001</v>
      </c>
      <c r="T11" s="889">
        <v>350560.24</v>
      </c>
      <c r="V11" s="520"/>
    </row>
    <row r="12" spans="2:22" s="17" customFormat="1" ht="13.2" x14ac:dyDescent="0.25">
      <c r="B12" s="7" t="s">
        <v>141</v>
      </c>
      <c r="C12" s="37" t="s">
        <v>858</v>
      </c>
      <c r="D12" s="57">
        <v>856721857.19000006</v>
      </c>
      <c r="E12" s="57">
        <v>0</v>
      </c>
      <c r="F12" s="57">
        <v>0</v>
      </c>
      <c r="G12" s="57">
        <v>0</v>
      </c>
      <c r="H12" s="57">
        <v>228186159.52000001</v>
      </c>
      <c r="I12" s="57">
        <v>0</v>
      </c>
      <c r="J12" s="57">
        <v>63045779.82</v>
      </c>
      <c r="K12" s="57">
        <v>0</v>
      </c>
      <c r="L12" s="57">
        <v>0</v>
      </c>
      <c r="M12" s="57">
        <v>13243106.75</v>
      </c>
      <c r="N12" s="57">
        <v>0</v>
      </c>
      <c r="O12" s="57">
        <v>0</v>
      </c>
      <c r="P12" s="57">
        <v>0</v>
      </c>
      <c r="Q12" s="57">
        <v>0</v>
      </c>
      <c r="R12" s="57">
        <v>0</v>
      </c>
      <c r="S12" s="392">
        <v>1161196903.28</v>
      </c>
      <c r="T12" s="889">
        <v>27970.35</v>
      </c>
      <c r="V12" s="520"/>
    </row>
    <row r="13" spans="2:22" s="17" customFormat="1" ht="13.2" x14ac:dyDescent="0.25">
      <c r="B13" s="7" t="s">
        <v>143</v>
      </c>
      <c r="C13" s="37" t="s">
        <v>859</v>
      </c>
      <c r="D13" s="57">
        <v>2809597690.29</v>
      </c>
      <c r="E13" s="57">
        <v>0</v>
      </c>
      <c r="F13" s="57">
        <v>0</v>
      </c>
      <c r="G13" s="57">
        <v>0</v>
      </c>
      <c r="H13" s="57">
        <v>1347579.17</v>
      </c>
      <c r="I13" s="57">
        <v>0</v>
      </c>
      <c r="J13" s="57">
        <v>1271153.3700000001</v>
      </c>
      <c r="K13" s="57">
        <v>0</v>
      </c>
      <c r="L13" s="57">
        <v>0</v>
      </c>
      <c r="M13" s="57">
        <v>0</v>
      </c>
      <c r="N13" s="57">
        <v>0</v>
      </c>
      <c r="O13" s="57">
        <v>0</v>
      </c>
      <c r="P13" s="57">
        <v>0</v>
      </c>
      <c r="Q13" s="57">
        <v>0</v>
      </c>
      <c r="R13" s="57">
        <v>0</v>
      </c>
      <c r="S13" s="392">
        <v>2812216422.8299999</v>
      </c>
      <c r="T13" s="889">
        <v>853556991.56383002</v>
      </c>
      <c r="V13" s="520"/>
    </row>
    <row r="14" spans="2:22" s="17" customFormat="1" ht="13.2" x14ac:dyDescent="0.25">
      <c r="B14" s="7" t="s">
        <v>147</v>
      </c>
      <c r="C14" s="37" t="s">
        <v>860</v>
      </c>
      <c r="D14" s="57">
        <v>2343049237.8499999</v>
      </c>
      <c r="E14" s="57">
        <v>0</v>
      </c>
      <c r="F14" s="57">
        <v>0</v>
      </c>
      <c r="G14" s="57">
        <v>0</v>
      </c>
      <c r="H14" s="57">
        <v>0</v>
      </c>
      <c r="I14" s="57">
        <v>0</v>
      </c>
      <c r="J14" s="57">
        <v>0</v>
      </c>
      <c r="K14" s="57">
        <v>0</v>
      </c>
      <c r="L14" s="57">
        <v>0</v>
      </c>
      <c r="M14" s="57">
        <v>0</v>
      </c>
      <c r="N14" s="57">
        <v>0</v>
      </c>
      <c r="O14" s="57">
        <v>0</v>
      </c>
      <c r="P14" s="57">
        <v>0</v>
      </c>
      <c r="Q14" s="57">
        <v>0</v>
      </c>
      <c r="R14" s="57">
        <v>0</v>
      </c>
      <c r="S14" s="392">
        <v>2343049237.8499999</v>
      </c>
      <c r="T14" s="889">
        <v>0</v>
      </c>
      <c r="V14" s="520"/>
    </row>
    <row r="15" spans="2:22" s="17" customFormat="1" ht="13.2" x14ac:dyDescent="0.25">
      <c r="B15" s="7" t="s">
        <v>149</v>
      </c>
      <c r="C15" s="37" t="s">
        <v>676</v>
      </c>
      <c r="D15" s="57">
        <v>1337422357.1300001</v>
      </c>
      <c r="E15" s="57">
        <v>0</v>
      </c>
      <c r="F15" s="57">
        <v>0</v>
      </c>
      <c r="G15" s="57">
        <v>0</v>
      </c>
      <c r="H15" s="57">
        <v>877980026.50999999</v>
      </c>
      <c r="I15" s="57">
        <v>0</v>
      </c>
      <c r="J15" s="57">
        <v>15082727.470000001</v>
      </c>
      <c r="K15" s="57">
        <v>0</v>
      </c>
      <c r="L15" s="57">
        <v>0</v>
      </c>
      <c r="M15" s="57">
        <v>315788.07</v>
      </c>
      <c r="N15" s="57">
        <v>0</v>
      </c>
      <c r="O15" s="57">
        <v>0</v>
      </c>
      <c r="P15" s="57">
        <v>0</v>
      </c>
      <c r="Q15" s="57">
        <v>0</v>
      </c>
      <c r="R15" s="57">
        <v>0</v>
      </c>
      <c r="S15" s="392">
        <v>2230800899.1800003</v>
      </c>
      <c r="T15" s="889">
        <v>49931.37</v>
      </c>
      <c r="V15" s="520"/>
    </row>
    <row r="16" spans="2:22" s="17" customFormat="1" ht="13.2" x14ac:dyDescent="0.25">
      <c r="B16" s="7" t="s">
        <v>151</v>
      </c>
      <c r="C16" s="37" t="s">
        <v>861</v>
      </c>
      <c r="D16" s="57">
        <v>0</v>
      </c>
      <c r="E16" s="57">
        <v>0</v>
      </c>
      <c r="F16" s="57">
        <v>0</v>
      </c>
      <c r="G16" s="57">
        <v>0</v>
      </c>
      <c r="H16" s="57">
        <v>970931.88</v>
      </c>
      <c r="I16" s="57">
        <v>0</v>
      </c>
      <c r="J16" s="57">
        <v>4380778.18</v>
      </c>
      <c r="K16" s="57">
        <v>0</v>
      </c>
      <c r="L16" s="57">
        <v>0</v>
      </c>
      <c r="M16" s="57">
        <v>4223078958.5300002</v>
      </c>
      <c r="N16" s="57">
        <v>988528114.08000004</v>
      </c>
      <c r="O16" s="57">
        <v>0</v>
      </c>
      <c r="P16" s="57">
        <v>0</v>
      </c>
      <c r="Q16" s="57">
        <v>0</v>
      </c>
      <c r="R16" s="57">
        <v>0</v>
      </c>
      <c r="S16" s="392">
        <v>5216958782.6700001</v>
      </c>
      <c r="T16" s="889">
        <v>4213965017.0880198</v>
      </c>
      <c r="V16" s="520"/>
    </row>
    <row r="17" spans="2:22" s="17" customFormat="1" ht="13.2" x14ac:dyDescent="0.25">
      <c r="B17" s="7" t="s">
        <v>152</v>
      </c>
      <c r="C17" s="37" t="s">
        <v>680</v>
      </c>
      <c r="D17" s="57">
        <v>0</v>
      </c>
      <c r="E17" s="57">
        <v>0</v>
      </c>
      <c r="F17" s="57">
        <v>0</v>
      </c>
      <c r="G17" s="57">
        <v>0</v>
      </c>
      <c r="H17" s="57">
        <v>0</v>
      </c>
      <c r="I17" s="57">
        <v>0</v>
      </c>
      <c r="J17" s="57">
        <v>0</v>
      </c>
      <c r="K17" s="57">
        <v>0</v>
      </c>
      <c r="L17" s="57">
        <v>6463830021.1300001</v>
      </c>
      <c r="M17" s="57">
        <v>0</v>
      </c>
      <c r="N17" s="57">
        <v>0</v>
      </c>
      <c r="O17" s="57">
        <v>0</v>
      </c>
      <c r="P17" s="57">
        <v>0</v>
      </c>
      <c r="Q17" s="57">
        <v>0</v>
      </c>
      <c r="R17" s="57">
        <v>0</v>
      </c>
      <c r="S17" s="392">
        <v>6463830021.1300001</v>
      </c>
      <c r="T17" s="889">
        <v>6463829674.0534897</v>
      </c>
      <c r="V17" s="520"/>
    </row>
    <row r="18" spans="2:22" s="17" customFormat="1" ht="26.4" x14ac:dyDescent="0.25">
      <c r="B18" s="7" t="s">
        <v>158</v>
      </c>
      <c r="C18" s="37" t="s">
        <v>891</v>
      </c>
      <c r="D18" s="57">
        <v>0</v>
      </c>
      <c r="E18" s="57">
        <v>0</v>
      </c>
      <c r="F18" s="57">
        <v>0</v>
      </c>
      <c r="G18" s="57">
        <v>0</v>
      </c>
      <c r="H18" s="57">
        <v>0</v>
      </c>
      <c r="I18" s="57">
        <v>5305122300.3699999</v>
      </c>
      <c r="J18" s="57">
        <v>1100316739.46</v>
      </c>
      <c r="K18" s="57">
        <v>0</v>
      </c>
      <c r="L18" s="57">
        <v>0</v>
      </c>
      <c r="M18" s="57">
        <v>24376171.199999999</v>
      </c>
      <c r="N18" s="57">
        <v>308646555.36000001</v>
      </c>
      <c r="O18" s="57">
        <v>0</v>
      </c>
      <c r="P18" s="57">
        <v>0</v>
      </c>
      <c r="Q18" s="57">
        <v>0</v>
      </c>
      <c r="R18" s="57">
        <v>0</v>
      </c>
      <c r="S18" s="392">
        <v>6738461766.3899994</v>
      </c>
      <c r="T18" s="889">
        <v>6666296014.4810696</v>
      </c>
      <c r="V18" s="520"/>
    </row>
    <row r="19" spans="2:22" s="17" customFormat="1" ht="13.2" x14ac:dyDescent="0.25">
      <c r="B19" s="7" t="s">
        <v>160</v>
      </c>
      <c r="C19" s="37" t="s">
        <v>684</v>
      </c>
      <c r="D19" s="57">
        <v>0</v>
      </c>
      <c r="E19" s="57">
        <v>0</v>
      </c>
      <c r="F19" s="57">
        <v>0</v>
      </c>
      <c r="G19" s="57">
        <v>0</v>
      </c>
      <c r="H19" s="57">
        <v>0</v>
      </c>
      <c r="I19" s="57">
        <v>0</v>
      </c>
      <c r="J19" s="57">
        <v>0</v>
      </c>
      <c r="K19" s="57">
        <v>0</v>
      </c>
      <c r="L19" s="57">
        <v>0</v>
      </c>
      <c r="M19" s="57">
        <v>190538703.28999999</v>
      </c>
      <c r="N19" s="57">
        <v>64677438.409999996</v>
      </c>
      <c r="O19" s="57">
        <v>0</v>
      </c>
      <c r="P19" s="57">
        <v>0</v>
      </c>
      <c r="Q19" s="57">
        <v>0</v>
      </c>
      <c r="R19" s="57">
        <v>0</v>
      </c>
      <c r="S19" s="392">
        <v>255216141.69999999</v>
      </c>
      <c r="T19" s="889">
        <v>254391435.40534899</v>
      </c>
      <c r="V19" s="520"/>
    </row>
    <row r="20" spans="2:22" s="17" customFormat="1" ht="26.4" x14ac:dyDescent="0.25">
      <c r="B20" s="7" t="s">
        <v>162</v>
      </c>
      <c r="C20" s="37" t="s">
        <v>864</v>
      </c>
      <c r="D20" s="57">
        <v>0</v>
      </c>
      <c r="E20" s="57">
        <v>0</v>
      </c>
      <c r="F20" s="57">
        <v>0</v>
      </c>
      <c r="G20" s="57">
        <v>0</v>
      </c>
      <c r="H20" s="57">
        <v>0</v>
      </c>
      <c r="I20" s="57">
        <v>0</v>
      </c>
      <c r="J20" s="57">
        <v>0</v>
      </c>
      <c r="K20" s="57">
        <v>0</v>
      </c>
      <c r="L20" s="57">
        <v>0</v>
      </c>
      <c r="M20" s="57">
        <v>0</v>
      </c>
      <c r="N20" s="57">
        <v>144902843.46000001</v>
      </c>
      <c r="O20" s="57">
        <v>0</v>
      </c>
      <c r="P20" s="57">
        <v>0</v>
      </c>
      <c r="Q20" s="57">
        <v>0</v>
      </c>
      <c r="R20" s="57">
        <v>0</v>
      </c>
      <c r="S20" s="392">
        <v>144902843.46000001</v>
      </c>
      <c r="T20" s="889">
        <v>144847192.34639201</v>
      </c>
      <c r="V20" s="520"/>
    </row>
    <row r="21" spans="2:22" s="17" customFormat="1" ht="13.2" x14ac:dyDescent="0.25">
      <c r="B21" s="7" t="s">
        <v>163</v>
      </c>
      <c r="C21" s="37" t="s">
        <v>670</v>
      </c>
      <c r="D21" s="57">
        <v>0</v>
      </c>
      <c r="E21" s="57">
        <v>0</v>
      </c>
      <c r="F21" s="57">
        <v>0</v>
      </c>
      <c r="G21" s="57">
        <v>0</v>
      </c>
      <c r="H21" s="57">
        <v>0</v>
      </c>
      <c r="I21" s="57">
        <v>0</v>
      </c>
      <c r="J21" s="57">
        <v>0</v>
      </c>
      <c r="K21" s="57">
        <v>0</v>
      </c>
      <c r="L21" s="57">
        <v>0</v>
      </c>
      <c r="M21" s="57">
        <v>0</v>
      </c>
      <c r="N21" s="57">
        <v>0</v>
      </c>
      <c r="O21" s="57">
        <v>0</v>
      </c>
      <c r="P21" s="57">
        <v>0</v>
      </c>
      <c r="Q21" s="57">
        <v>0</v>
      </c>
      <c r="R21" s="57">
        <v>0</v>
      </c>
      <c r="S21" s="392">
        <v>0</v>
      </c>
      <c r="T21" s="889">
        <v>0</v>
      </c>
      <c r="V21" s="520"/>
    </row>
    <row r="22" spans="2:22" s="17" customFormat="1" ht="39.6" x14ac:dyDescent="0.25">
      <c r="B22" s="7" t="s">
        <v>164</v>
      </c>
      <c r="C22" s="37" t="s">
        <v>892</v>
      </c>
      <c r="D22" s="57">
        <v>0</v>
      </c>
      <c r="E22" s="57">
        <v>0</v>
      </c>
      <c r="F22" s="57">
        <v>0</v>
      </c>
      <c r="G22" s="57">
        <v>0</v>
      </c>
      <c r="H22" s="57">
        <v>0</v>
      </c>
      <c r="I22" s="57">
        <v>0</v>
      </c>
      <c r="J22" s="57">
        <v>0</v>
      </c>
      <c r="K22" s="57">
        <v>0</v>
      </c>
      <c r="L22" s="57">
        <v>0</v>
      </c>
      <c r="M22" s="57">
        <v>0</v>
      </c>
      <c r="N22" s="57">
        <v>0</v>
      </c>
      <c r="O22" s="57">
        <v>0</v>
      </c>
      <c r="P22" s="57">
        <v>0</v>
      </c>
      <c r="Q22" s="57">
        <v>0</v>
      </c>
      <c r="R22" s="57">
        <v>0</v>
      </c>
      <c r="S22" s="392">
        <v>0</v>
      </c>
      <c r="T22" s="889">
        <v>0</v>
      </c>
      <c r="V22" s="520"/>
    </row>
    <row r="23" spans="2:22" s="17" customFormat="1" ht="26.4" x14ac:dyDescent="0.25">
      <c r="B23" s="7" t="s">
        <v>165</v>
      </c>
      <c r="C23" s="37" t="s">
        <v>893</v>
      </c>
      <c r="D23" s="57">
        <v>2406</v>
      </c>
      <c r="E23" s="57">
        <v>0</v>
      </c>
      <c r="F23" s="57">
        <v>0</v>
      </c>
      <c r="G23" s="57">
        <v>0</v>
      </c>
      <c r="H23" s="57">
        <v>0</v>
      </c>
      <c r="I23" s="57">
        <v>0</v>
      </c>
      <c r="J23" s="57">
        <v>0</v>
      </c>
      <c r="K23" s="57">
        <v>0</v>
      </c>
      <c r="L23" s="57">
        <v>0</v>
      </c>
      <c r="M23" s="57">
        <v>0</v>
      </c>
      <c r="N23" s="57">
        <v>0</v>
      </c>
      <c r="O23" s="57">
        <v>0</v>
      </c>
      <c r="P23" s="57">
        <v>0</v>
      </c>
      <c r="Q23" s="57">
        <v>4184999.45</v>
      </c>
      <c r="R23" s="57">
        <v>122298603.34999999</v>
      </c>
      <c r="S23" s="392">
        <v>126486008.8</v>
      </c>
      <c r="T23" s="889">
        <v>126487242.19752701</v>
      </c>
      <c r="V23" s="520"/>
    </row>
    <row r="24" spans="2:22" s="17" customFormat="1" ht="13.2" x14ac:dyDescent="0.25">
      <c r="B24" s="7" t="s">
        <v>166</v>
      </c>
      <c r="C24" s="37" t="s">
        <v>894</v>
      </c>
      <c r="D24" s="57">
        <v>20453321.68</v>
      </c>
      <c r="E24" s="57">
        <v>0</v>
      </c>
      <c r="F24" s="57">
        <v>0</v>
      </c>
      <c r="G24" s="57">
        <v>0</v>
      </c>
      <c r="H24" s="57">
        <v>0</v>
      </c>
      <c r="I24" s="57">
        <v>0</v>
      </c>
      <c r="J24" s="57">
        <v>0</v>
      </c>
      <c r="K24" s="57">
        <v>0</v>
      </c>
      <c r="L24" s="57">
        <v>0</v>
      </c>
      <c r="M24" s="57">
        <v>811147535.24000001</v>
      </c>
      <c r="N24" s="57">
        <v>0</v>
      </c>
      <c r="O24" s="57">
        <v>423717850.5</v>
      </c>
      <c r="P24" s="57">
        <v>0</v>
      </c>
      <c r="Q24" s="57">
        <v>0</v>
      </c>
      <c r="R24" s="57">
        <v>0</v>
      </c>
      <c r="S24" s="392">
        <v>1255318707.4200001</v>
      </c>
      <c r="T24" s="889">
        <v>1255318707.28054</v>
      </c>
      <c r="V24" s="520"/>
    </row>
    <row r="25" spans="2:22" s="17" customFormat="1" ht="13.2" x14ac:dyDescent="0.25">
      <c r="B25" s="7" t="s">
        <v>168</v>
      </c>
      <c r="C25" s="37" t="s">
        <v>868</v>
      </c>
      <c r="D25" s="57">
        <v>833300631.25999999</v>
      </c>
      <c r="E25" s="57">
        <v>0</v>
      </c>
      <c r="F25" s="57">
        <v>0</v>
      </c>
      <c r="G25" s="57">
        <v>0</v>
      </c>
      <c r="H25" s="57">
        <v>1268581.3400000001</v>
      </c>
      <c r="I25" s="57">
        <v>0</v>
      </c>
      <c r="J25" s="57">
        <v>0</v>
      </c>
      <c r="K25" s="57">
        <v>0</v>
      </c>
      <c r="L25" s="57">
        <v>0</v>
      </c>
      <c r="M25" s="57">
        <v>778019398.75999999</v>
      </c>
      <c r="N25" s="57">
        <v>0</v>
      </c>
      <c r="O25" s="57">
        <v>77010040.739999995</v>
      </c>
      <c r="P25" s="57">
        <v>0</v>
      </c>
      <c r="Q25" s="57">
        <v>0</v>
      </c>
      <c r="R25" s="57">
        <v>48305646.670000002</v>
      </c>
      <c r="S25" s="392">
        <v>1737904298.7700002</v>
      </c>
      <c r="T25" s="889">
        <v>1730600571.64171</v>
      </c>
      <c r="V25" s="520"/>
    </row>
    <row r="26" spans="2:22" s="17" customFormat="1" ht="13.2" x14ac:dyDescent="0.25">
      <c r="B26" s="35" t="s">
        <v>170</v>
      </c>
      <c r="C26" s="36" t="s">
        <v>200</v>
      </c>
      <c r="D26" s="550">
        <v>54460457851.810005</v>
      </c>
      <c r="E26" s="550">
        <v>0</v>
      </c>
      <c r="F26" s="550">
        <v>0</v>
      </c>
      <c r="G26" s="550">
        <v>0</v>
      </c>
      <c r="H26" s="550">
        <v>1933102909.8799999</v>
      </c>
      <c r="I26" s="550">
        <v>5305122300.3699999</v>
      </c>
      <c r="J26" s="550">
        <v>1229334889.99</v>
      </c>
      <c r="K26" s="550">
        <v>0</v>
      </c>
      <c r="L26" s="550">
        <v>6463830021.1300001</v>
      </c>
      <c r="M26" s="550">
        <v>13473539589.990002</v>
      </c>
      <c r="N26" s="550">
        <v>2632525141.3200002</v>
      </c>
      <c r="O26" s="550">
        <v>507823659.63999999</v>
      </c>
      <c r="P26" s="550">
        <v>0</v>
      </c>
      <c r="Q26" s="550">
        <v>4184999.45</v>
      </c>
      <c r="R26" s="550">
        <v>170604250.01999998</v>
      </c>
      <c r="S26" s="550">
        <v>86180525613.600021</v>
      </c>
      <c r="T26" s="552">
        <v>28442209163.818024</v>
      </c>
      <c r="V26" s="520"/>
    </row>
    <row r="27" spans="2:22" s="17" customFormat="1" ht="13.2" x14ac:dyDescent="0.25">
      <c r="B27" s="78"/>
      <c r="C27" s="1177"/>
      <c r="D27" s="1177"/>
      <c r="E27" s="90"/>
      <c r="F27" s="90"/>
      <c r="G27" s="91"/>
    </row>
    <row r="28" spans="2:22" s="17" customFormat="1" ht="13.2" x14ac:dyDescent="0.25">
      <c r="B28" s="78"/>
      <c r="C28" s="1180"/>
      <c r="D28" s="1180"/>
      <c r="E28" s="95"/>
      <c r="F28" s="95"/>
      <c r="G28" s="91"/>
      <c r="T28" s="1177"/>
      <c r="U28" s="1177"/>
    </row>
    <row r="29" spans="2:22" s="17" customFormat="1" ht="13.2" x14ac:dyDescent="0.25">
      <c r="B29" s="593" t="s">
        <v>895</v>
      </c>
      <c r="C29" s="96"/>
      <c r="D29" s="97"/>
      <c r="E29" s="95"/>
      <c r="F29" s="95"/>
      <c r="G29" s="91"/>
    </row>
    <row r="30" spans="2:22" s="17" customFormat="1" ht="13.2" x14ac:dyDescent="0.25">
      <c r="B30" s="1242" t="s">
        <v>896</v>
      </c>
      <c r="C30" s="1242"/>
      <c r="D30" s="1242"/>
      <c r="E30" s="1242"/>
      <c r="F30" s="1242"/>
      <c r="G30" s="1242"/>
    </row>
    <row r="31" spans="2:22" s="17" customFormat="1" ht="13.2" x14ac:dyDescent="0.25">
      <c r="B31" s="78"/>
      <c r="C31" s="96"/>
      <c r="D31" s="97"/>
      <c r="E31" s="95"/>
      <c r="F31" s="95"/>
      <c r="G31" s="91"/>
    </row>
    <row r="32" spans="2:22" s="17" customFormat="1" ht="13.2" x14ac:dyDescent="0.25">
      <c r="B32" s="78"/>
      <c r="C32" s="96"/>
      <c r="D32" s="97"/>
      <c r="E32" s="95"/>
      <c r="F32" s="95"/>
      <c r="G32" s="91"/>
    </row>
    <row r="33" spans="2:20" s="17" customFormat="1" ht="13.2" x14ac:dyDescent="0.25">
      <c r="B33" s="78"/>
      <c r="C33" s="1177"/>
      <c r="D33" s="1177"/>
      <c r="E33" s="90"/>
      <c r="F33" s="90"/>
      <c r="G33" s="91"/>
      <c r="T33" s="521"/>
    </row>
    <row r="34" spans="2:20" s="17" customFormat="1" ht="13.2" x14ac:dyDescent="0.25">
      <c r="B34" s="78"/>
      <c r="C34" s="78"/>
      <c r="D34" s="92"/>
      <c r="E34" s="90"/>
      <c r="F34" s="90"/>
      <c r="G34" s="91"/>
    </row>
    <row r="35" spans="2:20" s="17" customFormat="1" ht="13.2" x14ac:dyDescent="0.25">
      <c r="B35" s="78"/>
      <c r="C35" s="78"/>
      <c r="D35" s="92"/>
      <c r="E35" s="90"/>
      <c r="F35" s="90"/>
      <c r="G35" s="91"/>
    </row>
    <row r="36" spans="2:20" s="17" customFormat="1" ht="13.2" x14ac:dyDescent="0.25">
      <c r="B36" s="78"/>
      <c r="C36" s="1177"/>
      <c r="D36" s="1177"/>
      <c r="E36" s="90"/>
      <c r="F36" s="90"/>
      <c r="G36" s="93"/>
    </row>
    <row r="37" spans="2:20" s="17" customFormat="1" ht="13.2" x14ac:dyDescent="0.25">
      <c r="B37" s="78"/>
      <c r="C37" s="1177"/>
      <c r="D37" s="1177"/>
      <c r="E37" s="90"/>
      <c r="F37" s="90"/>
      <c r="G37" s="91"/>
    </row>
    <row r="38" spans="2:20" s="17" customFormat="1" ht="13.2" x14ac:dyDescent="0.25">
      <c r="B38" s="78"/>
      <c r="C38" s="78"/>
      <c r="D38" s="92"/>
      <c r="E38" s="90"/>
      <c r="F38" s="90"/>
      <c r="G38" s="93"/>
    </row>
    <row r="39" spans="2:20" s="17" customFormat="1" ht="13.2" x14ac:dyDescent="0.25">
      <c r="B39" s="78"/>
      <c r="C39" s="78"/>
      <c r="D39" s="92"/>
      <c r="E39" s="90"/>
      <c r="F39" s="90"/>
      <c r="G39" s="91"/>
    </row>
    <row r="40" spans="2:20" s="17" customFormat="1" ht="13.2" x14ac:dyDescent="0.25">
      <c r="B40" s="78"/>
      <c r="C40" s="78"/>
      <c r="D40" s="92"/>
      <c r="E40" s="90"/>
      <c r="F40" s="90"/>
      <c r="G40" s="93"/>
    </row>
    <row r="41" spans="2:20" s="17" customFormat="1" ht="13.2" x14ac:dyDescent="0.25">
      <c r="B41" s="78"/>
      <c r="C41" s="1177"/>
      <c r="D41" s="1177"/>
      <c r="E41" s="90"/>
      <c r="F41" s="90"/>
      <c r="G41" s="91"/>
      <c r="I41" s="75"/>
    </row>
    <row r="42" spans="2:20" s="17" customFormat="1" ht="13.2" x14ac:dyDescent="0.25">
      <c r="B42" s="78"/>
      <c r="C42" s="1175"/>
      <c r="D42" s="1175"/>
      <c r="E42" s="94"/>
      <c r="F42" s="94"/>
      <c r="G42" s="94"/>
    </row>
    <row r="43" spans="2:20" s="17" customFormat="1" ht="13.2" x14ac:dyDescent="0.25">
      <c r="B43" s="78"/>
      <c r="C43" s="1175"/>
      <c r="D43" s="1175"/>
      <c r="E43" s="94"/>
      <c r="F43" s="94"/>
      <c r="G43" s="94"/>
    </row>
    <row r="44" spans="2:20" s="17" customFormat="1" ht="13.2" x14ac:dyDescent="0.25">
      <c r="B44" s="78"/>
      <c r="C44" s="1175"/>
      <c r="D44" s="1175"/>
      <c r="E44" s="94"/>
      <c r="F44" s="94"/>
      <c r="G44" s="94"/>
    </row>
    <row r="45" spans="2:20" s="17" customFormat="1" ht="13.2" x14ac:dyDescent="0.25">
      <c r="B45" s="78"/>
      <c r="C45" s="1175"/>
      <c r="D45" s="1175"/>
      <c r="E45" s="94"/>
      <c r="F45" s="94"/>
      <c r="G45" s="94"/>
    </row>
    <row r="46" spans="2:20" s="17" customFormat="1" ht="13.2" x14ac:dyDescent="0.25">
      <c r="B46" s="98"/>
      <c r="C46" s="1176"/>
      <c r="D46" s="1176"/>
      <c r="E46" s="99"/>
      <c r="F46" s="99"/>
      <c r="G46" s="99"/>
    </row>
  </sheetData>
  <sheetProtection algorithmName="SHA-512" hashValue="gg6NQEsWUDBfagKbasHU9SXKE098f8v9X3kYPhoGji3MtCy/1+xlFVuxhuecEQM0GFp0cqLGahwHYUuY23i60A==" saltValue="RTJELju6f4+xDdjgrtk0XA==" spinCount="100000" sheet="1" objects="1" scenarios="1"/>
  <mergeCells count="14">
    <mergeCell ref="T28:U28"/>
    <mergeCell ref="C27:D27"/>
    <mergeCell ref="D7:R7"/>
    <mergeCell ref="C43:D43"/>
    <mergeCell ref="C44:D44"/>
    <mergeCell ref="C45:D45"/>
    <mergeCell ref="C46:D46"/>
    <mergeCell ref="C28:D28"/>
    <mergeCell ref="C33:D33"/>
    <mergeCell ref="C36:D36"/>
    <mergeCell ref="C37:D37"/>
    <mergeCell ref="C41:D41"/>
    <mergeCell ref="C42:D42"/>
    <mergeCell ref="B30:G30"/>
  </mergeCells>
  <conditionalFormatting sqref="V9:V27">
    <cfRule type="cellIs" dxfId="46" priority="1" operator="greaterThan">
      <formula>1</formula>
    </cfRule>
  </conditionalFormatting>
  <pageMargins left="0.7" right="0.7" top="0.78740157499999996" bottom="0.78740157499999996" header="0.3" footer="0.3"/>
  <pageSetup scale="30" orientation="portrait" r:id="rId1"/>
  <ignoredErrors>
    <ignoredError sqref="B10:B26" numberStoredAsText="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D198-D122-4747-B3CD-F1D21A0A1386}">
  <sheetPr codeName="Sheet24">
    <pageSetUpPr autoPageBreaks="0"/>
  </sheetPr>
  <dimension ref="B2:Q186"/>
  <sheetViews>
    <sheetView topLeftCell="H104" zoomScaleNormal="100" zoomScaleSheetLayoutView="100" workbookViewId="0">
      <selection activeCell="O117" sqref="O117"/>
    </sheetView>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15.5546875" style="2" bestFit="1" customWidth="1"/>
    <col min="9" max="9" width="12" style="2" bestFit="1" customWidth="1"/>
    <col min="10" max="12" width="11.5546875" style="2" bestFit="1" customWidth="1"/>
    <col min="13" max="13" width="14.88671875" style="2" bestFit="1" customWidth="1"/>
    <col min="14" max="14" width="11.5546875" style="2" bestFit="1" customWidth="1"/>
    <col min="15" max="15" width="13.6640625" style="2" bestFit="1" customWidth="1"/>
    <col min="16" max="16" width="14.6640625" style="2" bestFit="1" customWidth="1"/>
    <col min="17" max="17" width="3.33203125" style="2" customWidth="1"/>
    <col min="18" max="16384" width="11.44140625" style="2"/>
  </cols>
  <sheetData>
    <row r="2" spans="2:16" ht="17.399999999999999" x14ac:dyDescent="0.35">
      <c r="B2" s="20" t="s">
        <v>897</v>
      </c>
    </row>
    <row r="3" spans="2:16" x14ac:dyDescent="0.3">
      <c r="B3" s="21" t="s">
        <v>1647</v>
      </c>
    </row>
    <row r="7" spans="2:16" s="17" customFormat="1" ht="66" x14ac:dyDescent="0.25">
      <c r="B7" s="153" t="s">
        <v>898</v>
      </c>
      <c r="C7" s="1181" t="s">
        <v>899</v>
      </c>
      <c r="D7" s="1183"/>
      <c r="E7" s="7" t="s">
        <v>900</v>
      </c>
      <c r="F7" s="7" t="s">
        <v>901</v>
      </c>
      <c r="G7" s="7" t="s">
        <v>902</v>
      </c>
      <c r="H7" s="7" t="s">
        <v>903</v>
      </c>
      <c r="I7" s="7" t="s">
        <v>904</v>
      </c>
      <c r="J7" s="7" t="s">
        <v>905</v>
      </c>
      <c r="K7" s="7" t="s">
        <v>906</v>
      </c>
      <c r="L7" s="7" t="s">
        <v>907</v>
      </c>
      <c r="M7" s="7" t="s">
        <v>908</v>
      </c>
      <c r="N7" s="7" t="s">
        <v>909</v>
      </c>
      <c r="O7" s="7" t="s">
        <v>910</v>
      </c>
      <c r="P7" s="7" t="s">
        <v>911</v>
      </c>
    </row>
    <row r="8" spans="2:16" s="17" customFormat="1" ht="13.2" x14ac:dyDescent="0.25">
      <c r="B8" s="156"/>
      <c r="C8" s="1181" t="s">
        <v>133</v>
      </c>
      <c r="D8" s="1183"/>
      <c r="E8" s="7" t="s">
        <v>134</v>
      </c>
      <c r="F8" s="7" t="s">
        <v>135</v>
      </c>
      <c r="G8" s="7" t="s">
        <v>202</v>
      </c>
      <c r="H8" s="7" t="s">
        <v>203</v>
      </c>
      <c r="I8" s="7" t="s">
        <v>527</v>
      </c>
      <c r="J8" s="7" t="s">
        <v>528</v>
      </c>
      <c r="K8" s="7" t="s">
        <v>529</v>
      </c>
      <c r="L8" s="7" t="s">
        <v>530</v>
      </c>
      <c r="M8" s="7" t="s">
        <v>531</v>
      </c>
      <c r="N8" s="7" t="s">
        <v>532</v>
      </c>
      <c r="O8" s="7" t="s">
        <v>533</v>
      </c>
      <c r="P8" s="7" t="s">
        <v>534</v>
      </c>
    </row>
    <row r="9" spans="2:16" s="17" customFormat="1" ht="13.2" x14ac:dyDescent="0.25">
      <c r="B9" s="1244" t="s">
        <v>912</v>
      </c>
      <c r="C9" s="1245"/>
      <c r="D9" s="1246"/>
      <c r="E9" s="1243"/>
      <c r="F9" s="1243"/>
      <c r="G9" s="1243"/>
      <c r="H9" s="1243"/>
      <c r="I9" s="1243"/>
      <c r="J9" s="1243"/>
      <c r="K9" s="1243"/>
      <c r="L9" s="1243"/>
      <c r="M9" s="1243"/>
      <c r="N9" s="1243"/>
      <c r="O9" s="1243"/>
      <c r="P9" s="1243"/>
    </row>
    <row r="10" spans="2:16" s="17" customFormat="1" ht="13.2" x14ac:dyDescent="0.25">
      <c r="B10" s="188"/>
      <c r="C10" s="1201" t="s">
        <v>913</v>
      </c>
      <c r="D10" s="1211"/>
      <c r="E10" s="393">
        <v>2616297937.6100001</v>
      </c>
      <c r="F10" s="393">
        <v>347802744.85000002</v>
      </c>
      <c r="G10" s="178">
        <v>4.0353411704819996E-3</v>
      </c>
      <c r="H10" s="393">
        <v>2660302218.5300002</v>
      </c>
      <c r="I10" s="178">
        <v>0</v>
      </c>
      <c r="J10" s="393">
        <v>155785</v>
      </c>
      <c r="K10" s="178">
        <v>0</v>
      </c>
      <c r="L10" s="194">
        <v>0</v>
      </c>
      <c r="M10" s="393">
        <v>131524555.19</v>
      </c>
      <c r="N10" s="393">
        <v>4.9439704359107002E-2</v>
      </c>
      <c r="O10" s="393">
        <v>563002.53</v>
      </c>
      <c r="P10" s="393">
        <v>-964468.95</v>
      </c>
    </row>
    <row r="11" spans="2:16" s="17" customFormat="1" ht="13.2" x14ac:dyDescent="0.25">
      <c r="B11" s="190"/>
      <c r="C11" s="132"/>
      <c r="D11" s="41" t="s">
        <v>914</v>
      </c>
      <c r="E11" s="628">
        <v>787588380.39999998</v>
      </c>
      <c r="F11" s="628">
        <v>156036202.09999999</v>
      </c>
      <c r="G11" s="629">
        <v>3.392999999838E-3</v>
      </c>
      <c r="H11" s="628">
        <v>802798849.13999999</v>
      </c>
      <c r="I11" s="629">
        <v>0</v>
      </c>
      <c r="J11" s="628">
        <v>61938</v>
      </c>
      <c r="K11" s="629">
        <v>0</v>
      </c>
      <c r="L11" s="630">
        <v>0</v>
      </c>
      <c r="M11" s="628">
        <v>27323493.84</v>
      </c>
      <c r="N11" s="628">
        <v>3.4035292737738997E-2</v>
      </c>
      <c r="O11" s="628">
        <v>105607.54</v>
      </c>
      <c r="P11" s="628">
        <v>-294561.26</v>
      </c>
    </row>
    <row r="12" spans="2:16" s="17" customFormat="1" ht="13.2" x14ac:dyDescent="0.25">
      <c r="B12" s="190"/>
      <c r="C12" s="132"/>
      <c r="D12" s="41" t="s">
        <v>915</v>
      </c>
      <c r="E12" s="628">
        <v>1828709557.21</v>
      </c>
      <c r="F12" s="628">
        <v>191766542.75</v>
      </c>
      <c r="G12" s="629">
        <v>4.5579999997160002E-3</v>
      </c>
      <c r="H12" s="628">
        <v>1857503369.3900001</v>
      </c>
      <c r="I12" s="629">
        <v>0</v>
      </c>
      <c r="J12" s="628">
        <v>93847</v>
      </c>
      <c r="K12" s="629">
        <v>0</v>
      </c>
      <c r="L12" s="630">
        <v>0</v>
      </c>
      <c r="M12" s="628">
        <v>104201061.34999999</v>
      </c>
      <c r="N12" s="628">
        <v>5.6097374070561999E-2</v>
      </c>
      <c r="O12" s="628">
        <v>457394.99</v>
      </c>
      <c r="P12" s="628">
        <v>-669907.68999999994</v>
      </c>
    </row>
    <row r="13" spans="2:16" s="17" customFormat="1" ht="13.2" x14ac:dyDescent="0.25">
      <c r="B13" s="190"/>
      <c r="C13" s="1201" t="s">
        <v>916</v>
      </c>
      <c r="D13" s="1211"/>
      <c r="E13" s="393">
        <v>3889347142.1100001</v>
      </c>
      <c r="F13" s="393">
        <v>343779115.06999999</v>
      </c>
      <c r="G13" s="178">
        <v>4.312000000053E-3</v>
      </c>
      <c r="H13" s="393">
        <v>4037369909.3200002</v>
      </c>
      <c r="I13" s="178">
        <v>0</v>
      </c>
      <c r="J13" s="393">
        <v>142880</v>
      </c>
      <c r="K13" s="178">
        <v>0</v>
      </c>
      <c r="L13" s="194">
        <v>0</v>
      </c>
      <c r="M13" s="393">
        <v>318988866.44</v>
      </c>
      <c r="N13" s="393">
        <v>7.9009076107599996E-2</v>
      </c>
      <c r="O13" s="393">
        <v>1482886.9</v>
      </c>
      <c r="P13" s="393">
        <v>-4108563.74</v>
      </c>
    </row>
    <row r="14" spans="2:16" s="17" customFormat="1" ht="13.2" x14ac:dyDescent="0.25">
      <c r="B14" s="190"/>
      <c r="C14" s="1201" t="s">
        <v>917</v>
      </c>
      <c r="D14" s="1211"/>
      <c r="E14" s="393">
        <v>6197990800</v>
      </c>
      <c r="F14" s="393">
        <v>481194094.70999998</v>
      </c>
      <c r="G14" s="178">
        <v>4.2840000001299998E-3</v>
      </c>
      <c r="H14" s="393">
        <v>6385600282.4899998</v>
      </c>
      <c r="I14" s="178">
        <v>0</v>
      </c>
      <c r="J14" s="393">
        <v>277337</v>
      </c>
      <c r="K14" s="178">
        <v>0</v>
      </c>
      <c r="L14" s="194">
        <v>0</v>
      </c>
      <c r="M14" s="393">
        <v>722352312.28999996</v>
      </c>
      <c r="N14" s="393">
        <v>0.113122068456237</v>
      </c>
      <c r="O14" s="393">
        <v>3902048.96</v>
      </c>
      <c r="P14" s="393">
        <v>-6667184.75</v>
      </c>
    </row>
    <row r="15" spans="2:16" s="17" customFormat="1" ht="13.2" x14ac:dyDescent="0.25">
      <c r="B15" s="190"/>
      <c r="C15" s="1201" t="s">
        <v>918</v>
      </c>
      <c r="D15" s="1211"/>
      <c r="E15" s="393">
        <v>3963045348.0900002</v>
      </c>
      <c r="F15" s="393">
        <v>504205708.06999999</v>
      </c>
      <c r="G15" s="178">
        <v>4.1829999998870002E-3</v>
      </c>
      <c r="H15" s="393">
        <v>4133667007.4499998</v>
      </c>
      <c r="I15" s="178">
        <v>0</v>
      </c>
      <c r="J15" s="393">
        <v>371605</v>
      </c>
      <c r="K15" s="178">
        <v>0</v>
      </c>
      <c r="L15" s="194">
        <v>0</v>
      </c>
      <c r="M15" s="393">
        <v>721128101.91999996</v>
      </c>
      <c r="N15" s="393">
        <v>0.17445239314640701</v>
      </c>
      <c r="O15" s="393">
        <v>5131051.0199999996</v>
      </c>
      <c r="P15" s="393">
        <v>-5361910.8899999997</v>
      </c>
    </row>
    <row r="16" spans="2:16" s="17" customFormat="1" ht="13.2" x14ac:dyDescent="0.25">
      <c r="B16" s="190"/>
      <c r="C16" s="1201" t="s">
        <v>919</v>
      </c>
      <c r="D16" s="1211"/>
      <c r="E16" s="393">
        <v>7558883126.9700003</v>
      </c>
      <c r="F16" s="393">
        <v>881351749.61000001</v>
      </c>
      <c r="G16" s="178">
        <v>4.4129002683900003E-3</v>
      </c>
      <c r="H16" s="393">
        <v>7878156066.0900002</v>
      </c>
      <c r="I16" s="178">
        <v>0</v>
      </c>
      <c r="J16" s="393">
        <v>1340694</v>
      </c>
      <c r="K16" s="178">
        <v>0</v>
      </c>
      <c r="L16" s="194">
        <v>0</v>
      </c>
      <c r="M16" s="393">
        <v>3363338063.2800002</v>
      </c>
      <c r="N16" s="393">
        <v>0.42691945108282903</v>
      </c>
      <c r="O16" s="393">
        <v>41371064.130000003</v>
      </c>
      <c r="P16" s="393">
        <v>-36157780.030000001</v>
      </c>
    </row>
    <row r="17" spans="2:16" s="17" customFormat="1" ht="13.2" x14ac:dyDescent="0.25">
      <c r="B17" s="190"/>
      <c r="C17" s="132"/>
      <c r="D17" s="41" t="s">
        <v>920</v>
      </c>
      <c r="E17" s="628">
        <v>5004537603.9499998</v>
      </c>
      <c r="F17" s="628">
        <v>565961085.63999999</v>
      </c>
      <c r="G17" s="629">
        <v>4.2100000000979999E-3</v>
      </c>
      <c r="H17" s="628">
        <v>5196441056.4300003</v>
      </c>
      <c r="I17" s="629">
        <v>0</v>
      </c>
      <c r="J17" s="628">
        <v>655800</v>
      </c>
      <c r="K17" s="629">
        <v>0</v>
      </c>
      <c r="L17" s="630">
        <v>0</v>
      </c>
      <c r="M17" s="628">
        <v>1883927651.0599999</v>
      </c>
      <c r="N17" s="628">
        <v>0.36254190716333701</v>
      </c>
      <c r="O17" s="628">
        <v>18101692.629999999</v>
      </c>
      <c r="P17" s="628">
        <v>-18031764.030000001</v>
      </c>
    </row>
    <row r="18" spans="2:16" s="17" customFormat="1" ht="13.2" x14ac:dyDescent="0.25">
      <c r="B18" s="190"/>
      <c r="C18" s="132"/>
      <c r="D18" s="41" t="s">
        <v>921</v>
      </c>
      <c r="E18" s="628">
        <v>2554345523.02</v>
      </c>
      <c r="F18" s="628">
        <v>315390663.97000003</v>
      </c>
      <c r="G18" s="629">
        <v>4.7770000000489999E-3</v>
      </c>
      <c r="H18" s="628">
        <v>2681715009.6599998</v>
      </c>
      <c r="I18" s="629">
        <v>0</v>
      </c>
      <c r="J18" s="628">
        <v>684894</v>
      </c>
      <c r="K18" s="629">
        <v>0</v>
      </c>
      <c r="L18" s="630">
        <v>0</v>
      </c>
      <c r="M18" s="628">
        <v>1479410412.22</v>
      </c>
      <c r="N18" s="628">
        <v>0.55166578360896201</v>
      </c>
      <c r="O18" s="628">
        <v>23269371.5</v>
      </c>
      <c r="P18" s="628">
        <v>-18126016</v>
      </c>
    </row>
    <row r="19" spans="2:16" s="17" customFormat="1" ht="13.2" x14ac:dyDescent="0.25">
      <c r="B19" s="190"/>
      <c r="C19" s="1201" t="s">
        <v>922</v>
      </c>
      <c r="D19" s="1211"/>
      <c r="E19" s="393">
        <v>2382466159.2399998</v>
      </c>
      <c r="F19" s="393">
        <v>167344421.78999999</v>
      </c>
      <c r="G19" s="178">
        <v>6.9886527844210001E-3</v>
      </c>
      <c r="H19" s="393">
        <v>2470808620.6300001</v>
      </c>
      <c r="I19" s="178">
        <v>0</v>
      </c>
      <c r="J19" s="393">
        <v>471988</v>
      </c>
      <c r="K19" s="178">
        <v>0</v>
      </c>
      <c r="L19" s="194">
        <v>0</v>
      </c>
      <c r="M19" s="393">
        <v>1987898366.6600001</v>
      </c>
      <c r="N19" s="393">
        <v>0.80455376027995695</v>
      </c>
      <c r="O19" s="393">
        <v>60544178.549999997</v>
      </c>
      <c r="P19" s="393">
        <v>-49350557.530000001</v>
      </c>
    </row>
    <row r="20" spans="2:16" s="17" customFormat="1" ht="13.2" x14ac:dyDescent="0.25">
      <c r="B20" s="190"/>
      <c r="C20" s="132"/>
      <c r="D20" s="41" t="s">
        <v>923</v>
      </c>
      <c r="E20" s="628">
        <v>1240955742.45</v>
      </c>
      <c r="F20" s="628">
        <v>95190259.650000006</v>
      </c>
      <c r="G20" s="629">
        <v>6.4540000001990002E-3</v>
      </c>
      <c r="H20" s="628">
        <v>1294186446.0599999</v>
      </c>
      <c r="I20" s="629">
        <v>0</v>
      </c>
      <c r="J20" s="628">
        <v>255929</v>
      </c>
      <c r="K20" s="629">
        <v>0</v>
      </c>
      <c r="L20" s="630">
        <v>0</v>
      </c>
      <c r="M20" s="628">
        <v>989020525.52999997</v>
      </c>
      <c r="N20" s="628">
        <v>0.76420250616977003</v>
      </c>
      <c r="O20" s="628">
        <v>24395002.07</v>
      </c>
      <c r="P20" s="628">
        <v>-18789696</v>
      </c>
    </row>
    <row r="21" spans="2:16" s="17" customFormat="1" ht="13.2" x14ac:dyDescent="0.25">
      <c r="B21" s="190"/>
      <c r="C21" s="132"/>
      <c r="D21" s="41" t="s">
        <v>924</v>
      </c>
      <c r="E21" s="628">
        <v>1141510416.79</v>
      </c>
      <c r="F21" s="628">
        <v>72154162.140000001</v>
      </c>
      <c r="G21" s="629">
        <v>7.6939999999279998E-3</v>
      </c>
      <c r="H21" s="628">
        <v>1176622174.5699999</v>
      </c>
      <c r="I21" s="629">
        <v>0</v>
      </c>
      <c r="J21" s="628">
        <v>216059</v>
      </c>
      <c r="K21" s="629">
        <v>0</v>
      </c>
      <c r="L21" s="630">
        <v>0</v>
      </c>
      <c r="M21" s="628">
        <v>998877841.13</v>
      </c>
      <c r="N21" s="628">
        <v>0.84893678082774804</v>
      </c>
      <c r="O21" s="628">
        <v>36149176.479999997</v>
      </c>
      <c r="P21" s="628">
        <v>-30560861.530000001</v>
      </c>
    </row>
    <row r="22" spans="2:16" s="17" customFormat="1" ht="13.2" x14ac:dyDescent="0.25">
      <c r="B22" s="190"/>
      <c r="C22" s="1201" t="s">
        <v>925</v>
      </c>
      <c r="D22" s="1211"/>
      <c r="E22" s="393">
        <v>1160072460.1099999</v>
      </c>
      <c r="F22" s="393">
        <v>45080588.759999998</v>
      </c>
      <c r="G22" s="178">
        <v>6.907881437793E-3</v>
      </c>
      <c r="H22" s="393">
        <v>1150054171.8299999</v>
      </c>
      <c r="I22" s="178">
        <v>0</v>
      </c>
      <c r="J22" s="393">
        <v>456863</v>
      </c>
      <c r="K22" s="178">
        <v>0</v>
      </c>
      <c r="L22" s="194">
        <v>0</v>
      </c>
      <c r="M22" s="393">
        <v>1424388529.26</v>
      </c>
      <c r="N22" s="393">
        <v>1.2385403784879729</v>
      </c>
      <c r="O22" s="393">
        <v>126273261.78</v>
      </c>
      <c r="P22" s="393">
        <v>-82064189.090000004</v>
      </c>
    </row>
    <row r="23" spans="2:16" s="17" customFormat="1" ht="13.2" x14ac:dyDescent="0.25">
      <c r="B23" s="190"/>
      <c r="C23" s="132"/>
      <c r="D23" s="41" t="s">
        <v>926</v>
      </c>
      <c r="E23" s="628">
        <v>614517822.38999999</v>
      </c>
      <c r="F23" s="628">
        <v>29574302.600000001</v>
      </c>
      <c r="G23" s="629">
        <v>6.9490000011019999E-3</v>
      </c>
      <c r="H23" s="628">
        <v>606320618.98000002</v>
      </c>
      <c r="I23" s="629">
        <v>0</v>
      </c>
      <c r="J23" s="628">
        <v>131251</v>
      </c>
      <c r="K23" s="629">
        <v>0</v>
      </c>
      <c r="L23" s="630">
        <v>0</v>
      </c>
      <c r="M23" s="628">
        <v>683489029.15999997</v>
      </c>
      <c r="N23" s="628">
        <v>1.127273273849434</v>
      </c>
      <c r="O23" s="628">
        <v>41300616.149999999</v>
      </c>
      <c r="P23" s="628">
        <v>-27470311.66</v>
      </c>
    </row>
    <row r="24" spans="2:16" s="17" customFormat="1" ht="13.2" x14ac:dyDescent="0.25">
      <c r="B24" s="190"/>
      <c r="C24" s="132"/>
      <c r="D24" s="41" t="s">
        <v>927</v>
      </c>
      <c r="E24" s="628">
        <v>236792150.91</v>
      </c>
      <c r="F24" s="628">
        <v>6207523.6200000001</v>
      </c>
      <c r="G24" s="629">
        <v>6.1949999958279996E-3</v>
      </c>
      <c r="H24" s="628">
        <v>234287062.88</v>
      </c>
      <c r="I24" s="629">
        <v>0</v>
      </c>
      <c r="J24" s="628">
        <v>40888</v>
      </c>
      <c r="K24" s="629">
        <v>0</v>
      </c>
      <c r="L24" s="630">
        <v>0</v>
      </c>
      <c r="M24" s="628">
        <v>306997154.12</v>
      </c>
      <c r="N24" s="628">
        <v>1.310346164001559</v>
      </c>
      <c r="O24" s="628">
        <v>25826334.609999999</v>
      </c>
      <c r="P24" s="628">
        <v>-17430737.5</v>
      </c>
    </row>
    <row r="25" spans="2:16" s="17" customFormat="1" ht="13.2" x14ac:dyDescent="0.25">
      <c r="B25" s="190"/>
      <c r="C25" s="132"/>
      <c r="D25" s="41" t="s">
        <v>928</v>
      </c>
      <c r="E25" s="628">
        <v>308762486.81</v>
      </c>
      <c r="F25" s="628">
        <v>9298762.5399999991</v>
      </c>
      <c r="G25" s="629">
        <v>7.2529999997179998E-3</v>
      </c>
      <c r="H25" s="628">
        <v>309446489.97000003</v>
      </c>
      <c r="I25" s="629">
        <v>0</v>
      </c>
      <c r="J25" s="628">
        <v>284724</v>
      </c>
      <c r="K25" s="629">
        <v>0</v>
      </c>
      <c r="L25" s="630">
        <v>0</v>
      </c>
      <c r="M25" s="628">
        <v>433902345.98000002</v>
      </c>
      <c r="N25" s="628">
        <v>1.402188617560554</v>
      </c>
      <c r="O25" s="628">
        <v>59146311.020000003</v>
      </c>
      <c r="P25" s="628">
        <v>-37163139.93</v>
      </c>
    </row>
    <row r="26" spans="2:16" s="17" customFormat="1" ht="13.2" x14ac:dyDescent="0.25">
      <c r="B26" s="191"/>
      <c r="C26" s="1201" t="s">
        <v>929</v>
      </c>
      <c r="D26" s="1211"/>
      <c r="E26" s="393">
        <v>607297527.57000005</v>
      </c>
      <c r="F26" s="393">
        <v>6444705.3200000003</v>
      </c>
      <c r="G26" s="507">
        <v>1.3270000000559E-2</v>
      </c>
      <c r="H26" s="393">
        <v>609001231.76999998</v>
      </c>
      <c r="I26" s="178">
        <v>0</v>
      </c>
      <c r="J26" s="393">
        <v>95193</v>
      </c>
      <c r="K26" s="178">
        <v>0</v>
      </c>
      <c r="L26" s="194">
        <v>0</v>
      </c>
      <c r="M26" s="393">
        <v>385301468.57999998</v>
      </c>
      <c r="N26" s="393">
        <v>0.63267765068415505</v>
      </c>
      <c r="O26" s="393">
        <v>345931883.25</v>
      </c>
      <c r="P26" s="393">
        <v>-340402413.44</v>
      </c>
    </row>
    <row r="27" spans="2:16" s="17" customFormat="1" ht="13.2" x14ac:dyDescent="0.25">
      <c r="B27" s="1207" t="s">
        <v>930</v>
      </c>
      <c r="C27" s="1208"/>
      <c r="D27" s="1215"/>
      <c r="E27" s="389">
        <v>28375400501.700001</v>
      </c>
      <c r="F27" s="567">
        <v>2777203128.1799998</v>
      </c>
      <c r="G27" s="123"/>
      <c r="H27" s="550">
        <v>29324959508.110001</v>
      </c>
      <c r="I27" s="123"/>
      <c r="J27" s="389">
        <v>3312345</v>
      </c>
      <c r="K27" s="123"/>
      <c r="L27" s="568"/>
      <c r="M27" s="389">
        <v>9054920263.6200008</v>
      </c>
      <c r="N27" s="389">
        <v>0.308778610968442</v>
      </c>
      <c r="O27" s="389">
        <v>585199377.12</v>
      </c>
      <c r="P27" s="389">
        <v>-525077068.42000002</v>
      </c>
    </row>
    <row r="28" spans="2:16" s="17" customFormat="1" ht="13.2" x14ac:dyDescent="0.25">
      <c r="B28" s="1207" t="s">
        <v>912</v>
      </c>
      <c r="C28" s="1208"/>
      <c r="D28" s="1215"/>
      <c r="E28" s="389">
        <v>28375400501.660004</v>
      </c>
      <c r="F28" s="567">
        <v>2777203128.1899996</v>
      </c>
      <c r="G28" s="203"/>
      <c r="H28" s="550">
        <v>29324959508.140003</v>
      </c>
      <c r="I28" s="203"/>
      <c r="J28" s="389">
        <v>3312345</v>
      </c>
      <c r="K28" s="203"/>
      <c r="L28" s="568"/>
      <c r="M28" s="389">
        <v>9054920263.6100006</v>
      </c>
      <c r="N28" s="389">
        <v>0.30877861096778503</v>
      </c>
      <c r="O28" s="389">
        <v>585199377.14999998</v>
      </c>
      <c r="P28" s="389">
        <v>-525077068.40999997</v>
      </c>
    </row>
    <row r="29" spans="2:16" s="17" customFormat="1" ht="13.2" x14ac:dyDescent="0.25">
      <c r="B29" s="1247"/>
      <c r="C29" s="1247"/>
      <c r="D29" s="1247"/>
      <c r="E29" s="107"/>
      <c r="F29" s="107"/>
      <c r="G29" s="107"/>
      <c r="H29" s="107"/>
      <c r="I29" s="107"/>
      <c r="J29" s="107"/>
      <c r="K29" s="107"/>
      <c r="L29" s="107"/>
      <c r="M29" s="107"/>
      <c r="N29" s="107"/>
      <c r="O29" s="107"/>
      <c r="P29" s="107"/>
    </row>
    <row r="30" spans="2:16" s="17" customFormat="1" ht="13.2" x14ac:dyDescent="0.25">
      <c r="B30" s="192"/>
      <c r="C30" s="192"/>
      <c r="D30" s="107"/>
      <c r="E30" s="107"/>
      <c r="F30" s="107"/>
      <c r="G30" s="107"/>
      <c r="H30" s="107"/>
      <c r="I30" s="107"/>
      <c r="J30" s="107"/>
      <c r="K30" s="107"/>
      <c r="L30" s="107"/>
      <c r="M30" s="107"/>
      <c r="N30" s="107"/>
      <c r="O30" s="107"/>
      <c r="P30" s="107"/>
    </row>
    <row r="31" spans="2:16" s="17" customFormat="1" ht="66" x14ac:dyDescent="0.25">
      <c r="B31" s="153" t="s">
        <v>898</v>
      </c>
      <c r="C31" s="1181" t="s">
        <v>899</v>
      </c>
      <c r="D31" s="1183"/>
      <c r="E31" s="7" t="s">
        <v>900</v>
      </c>
      <c r="F31" s="7" t="s">
        <v>901</v>
      </c>
      <c r="G31" s="7" t="s">
        <v>902</v>
      </c>
      <c r="H31" s="7" t="s">
        <v>903</v>
      </c>
      <c r="I31" s="7" t="s">
        <v>904</v>
      </c>
      <c r="J31" s="7" t="s">
        <v>905</v>
      </c>
      <c r="K31" s="7" t="s">
        <v>906</v>
      </c>
      <c r="L31" s="7" t="s">
        <v>907</v>
      </c>
      <c r="M31" s="7" t="s">
        <v>908</v>
      </c>
      <c r="N31" s="7" t="s">
        <v>909</v>
      </c>
      <c r="O31" s="7" t="s">
        <v>910</v>
      </c>
      <c r="P31" s="7" t="s">
        <v>911</v>
      </c>
    </row>
    <row r="32" spans="2:16" s="17" customFormat="1" ht="13.2" x14ac:dyDescent="0.25">
      <c r="B32" s="156"/>
      <c r="C32" s="1181" t="s">
        <v>133</v>
      </c>
      <c r="D32" s="1183"/>
      <c r="E32" s="7" t="s">
        <v>134</v>
      </c>
      <c r="F32" s="7" t="s">
        <v>135</v>
      </c>
      <c r="G32" s="7" t="s">
        <v>202</v>
      </c>
      <c r="H32" s="7" t="s">
        <v>203</v>
      </c>
      <c r="I32" s="7" t="s">
        <v>527</v>
      </c>
      <c r="J32" s="7" t="s">
        <v>528</v>
      </c>
      <c r="K32" s="7" t="s">
        <v>529</v>
      </c>
      <c r="L32" s="7" t="s">
        <v>530</v>
      </c>
      <c r="M32" s="7" t="s">
        <v>531</v>
      </c>
      <c r="N32" s="7" t="s">
        <v>532</v>
      </c>
      <c r="O32" s="7" t="s">
        <v>533</v>
      </c>
      <c r="P32" s="7" t="s">
        <v>534</v>
      </c>
    </row>
    <row r="33" spans="2:16" s="17" customFormat="1" ht="13.2" x14ac:dyDescent="0.25">
      <c r="B33" s="1244" t="s">
        <v>931</v>
      </c>
      <c r="C33" s="1245"/>
      <c r="D33" s="1246"/>
      <c r="E33" s="1243"/>
      <c r="F33" s="1243"/>
      <c r="G33" s="1243"/>
      <c r="H33" s="1243"/>
      <c r="I33" s="1243"/>
      <c r="J33" s="1243"/>
      <c r="K33" s="1243"/>
      <c r="L33" s="1243"/>
      <c r="M33" s="1243"/>
      <c r="N33" s="1243"/>
      <c r="O33" s="1243"/>
      <c r="P33" s="1243"/>
    </row>
    <row r="34" spans="2:16" s="17" customFormat="1" ht="13.2" x14ac:dyDescent="0.25">
      <c r="B34" s="188"/>
      <c r="C34" s="1201" t="s">
        <v>913</v>
      </c>
      <c r="D34" s="1211"/>
      <c r="E34" s="393">
        <v>2644320.0499999998</v>
      </c>
      <c r="F34" s="393">
        <v>761451.07</v>
      </c>
      <c r="G34" s="178">
        <v>6.9423864622060001E-3</v>
      </c>
      <c r="H34" s="393">
        <v>3172944.62</v>
      </c>
      <c r="I34" s="178">
        <v>1.4180084871940001E-3</v>
      </c>
      <c r="J34" s="393">
        <v>44</v>
      </c>
      <c r="K34" s="178">
        <v>0.46039955023449902</v>
      </c>
      <c r="L34" s="194">
        <v>0</v>
      </c>
      <c r="M34" s="393">
        <v>357549.21</v>
      </c>
      <c r="N34" s="393">
        <v>0.112686873809982</v>
      </c>
      <c r="O34" s="393">
        <v>2019.02</v>
      </c>
      <c r="P34" s="393">
        <v>-2565.48</v>
      </c>
    </row>
    <row r="35" spans="2:16" s="17" customFormat="1" ht="13.2" x14ac:dyDescent="0.25">
      <c r="B35" s="190"/>
      <c r="C35" s="132"/>
      <c r="D35" s="41" t="s">
        <v>914</v>
      </c>
      <c r="E35" s="628">
        <v>235923.6</v>
      </c>
      <c r="F35" s="628">
        <v>127455.12</v>
      </c>
      <c r="G35" s="629">
        <v>7.0040003100699999E-3</v>
      </c>
      <c r="H35" s="628">
        <v>325193.15999999997</v>
      </c>
      <c r="I35" s="629">
        <v>6.9999999999999999E-4</v>
      </c>
      <c r="J35" s="628">
        <v>7</v>
      </c>
      <c r="K35" s="629">
        <v>0.435</v>
      </c>
      <c r="L35" s="630">
        <v>0</v>
      </c>
      <c r="M35" s="628">
        <v>21117.02</v>
      </c>
      <c r="N35" s="628">
        <v>6.4936851685318001E-2</v>
      </c>
      <c r="O35" s="628">
        <v>102.27</v>
      </c>
      <c r="P35" s="628">
        <v>-36.5</v>
      </c>
    </row>
    <row r="36" spans="2:16" s="17" customFormat="1" ht="13.2" x14ac:dyDescent="0.25">
      <c r="B36" s="190"/>
      <c r="C36" s="132"/>
      <c r="D36" s="41" t="s">
        <v>915</v>
      </c>
      <c r="E36" s="628">
        <v>2408396.4500000002</v>
      </c>
      <c r="F36" s="628">
        <v>633995.94999999995</v>
      </c>
      <c r="G36" s="629">
        <v>6.9299999471609999E-3</v>
      </c>
      <c r="H36" s="628">
        <v>2847751.46</v>
      </c>
      <c r="I36" s="629">
        <v>1.5E-3</v>
      </c>
      <c r="J36" s="628">
        <v>37</v>
      </c>
      <c r="K36" s="629">
        <v>0.46329999999999999</v>
      </c>
      <c r="L36" s="630">
        <v>0</v>
      </c>
      <c r="M36" s="628">
        <v>336432.19</v>
      </c>
      <c r="N36" s="628">
        <v>0.118139590032903</v>
      </c>
      <c r="O36" s="628">
        <v>1916.75</v>
      </c>
      <c r="P36" s="628">
        <v>-2528.98</v>
      </c>
    </row>
    <row r="37" spans="2:16" s="17" customFormat="1" ht="13.2" x14ac:dyDescent="0.25">
      <c r="B37" s="190"/>
      <c r="C37" s="1201" t="s">
        <v>916</v>
      </c>
      <c r="D37" s="1211"/>
      <c r="E37" s="393">
        <v>117943.48</v>
      </c>
      <c r="F37" s="393">
        <v>0</v>
      </c>
      <c r="G37" s="178">
        <v>0</v>
      </c>
      <c r="H37" s="393">
        <v>117943.48</v>
      </c>
      <c r="I37" s="178">
        <v>2E-3</v>
      </c>
      <c r="J37" s="393">
        <v>2</v>
      </c>
      <c r="K37" s="178">
        <v>0.1726</v>
      </c>
      <c r="L37" s="194">
        <v>0</v>
      </c>
      <c r="M37" s="393">
        <v>6596.43</v>
      </c>
      <c r="N37" s="393">
        <v>5.5928738070133002E-2</v>
      </c>
      <c r="O37" s="393">
        <v>40.71</v>
      </c>
      <c r="P37" s="393">
        <v>-20.52</v>
      </c>
    </row>
    <row r="38" spans="2:16" s="17" customFormat="1" ht="13.2" x14ac:dyDescent="0.25">
      <c r="B38" s="190"/>
      <c r="C38" s="1201" t="s">
        <v>917</v>
      </c>
      <c r="D38" s="1211"/>
      <c r="E38" s="393">
        <v>13093789.800000001</v>
      </c>
      <c r="F38" s="393">
        <v>902102.81</v>
      </c>
      <c r="G38" s="178">
        <v>7.0209999678420001E-3</v>
      </c>
      <c r="H38" s="393">
        <v>13627868.960000001</v>
      </c>
      <c r="I38" s="178">
        <v>2.8999999999999998E-3</v>
      </c>
      <c r="J38" s="393">
        <v>133</v>
      </c>
      <c r="K38" s="178">
        <v>0.44550000000000001</v>
      </c>
      <c r="L38" s="194">
        <v>0</v>
      </c>
      <c r="M38" s="393">
        <v>2605602.52</v>
      </c>
      <c r="N38" s="393">
        <v>0.19119662271833299</v>
      </c>
      <c r="O38" s="393">
        <v>17783.04</v>
      </c>
      <c r="P38" s="393">
        <v>-29469.83</v>
      </c>
    </row>
    <row r="39" spans="2:16" s="17" customFormat="1" ht="13.2" x14ac:dyDescent="0.25">
      <c r="B39" s="190"/>
      <c r="C39" s="1201" t="s">
        <v>918</v>
      </c>
      <c r="D39" s="1211"/>
      <c r="E39" s="393">
        <v>19863348.559999999</v>
      </c>
      <c r="F39" s="393">
        <v>1123271</v>
      </c>
      <c r="G39" s="178">
        <v>7.6780000551959996E-3</v>
      </c>
      <c r="H39" s="393">
        <v>20374232.149999999</v>
      </c>
      <c r="I39" s="178">
        <v>5.8999999999999999E-3</v>
      </c>
      <c r="J39" s="393">
        <v>259</v>
      </c>
      <c r="K39" s="178">
        <v>0.47970000000000002</v>
      </c>
      <c r="L39" s="194">
        <v>0</v>
      </c>
      <c r="M39" s="393">
        <v>6940522.1699999999</v>
      </c>
      <c r="N39" s="393">
        <v>0.34065196268022302</v>
      </c>
      <c r="O39" s="393">
        <v>58052.2</v>
      </c>
      <c r="P39" s="393">
        <v>-73151.16</v>
      </c>
    </row>
    <row r="40" spans="2:16" s="17" customFormat="1" ht="13.2" x14ac:dyDescent="0.25">
      <c r="B40" s="190"/>
      <c r="C40" s="1201" t="s">
        <v>919</v>
      </c>
      <c r="D40" s="1211"/>
      <c r="E40" s="393">
        <v>42388514.469999999</v>
      </c>
      <c r="F40" s="393">
        <v>930059.62</v>
      </c>
      <c r="G40" s="178">
        <v>7.686754533005E-3</v>
      </c>
      <c r="H40" s="393">
        <v>42042817.810000002</v>
      </c>
      <c r="I40" s="178">
        <v>1.7599109658228002E-2</v>
      </c>
      <c r="J40" s="393">
        <v>522</v>
      </c>
      <c r="K40" s="178">
        <v>0.51155078249727304</v>
      </c>
      <c r="L40" s="194">
        <v>0</v>
      </c>
      <c r="M40" s="393">
        <v>30958049.420000002</v>
      </c>
      <c r="N40" s="393">
        <v>0.73634573115212398</v>
      </c>
      <c r="O40" s="393">
        <v>381330.28</v>
      </c>
      <c r="P40" s="393">
        <v>-163737.93</v>
      </c>
    </row>
    <row r="41" spans="2:16" s="17" customFormat="1" ht="13.2" x14ac:dyDescent="0.25">
      <c r="B41" s="190"/>
      <c r="C41" s="132"/>
      <c r="D41" s="41" t="s">
        <v>920</v>
      </c>
      <c r="E41" s="628">
        <v>20194232</v>
      </c>
      <c r="F41" s="628">
        <v>865125.86</v>
      </c>
      <c r="G41" s="629">
        <v>7.7379999945900004E-3</v>
      </c>
      <c r="H41" s="628">
        <v>20662197.760000002</v>
      </c>
      <c r="I41" s="629">
        <v>1.17E-2</v>
      </c>
      <c r="J41" s="628">
        <v>279</v>
      </c>
      <c r="K41" s="629">
        <v>0.49959999999999999</v>
      </c>
      <c r="L41" s="630">
        <v>0</v>
      </c>
      <c r="M41" s="628">
        <v>11604512.68</v>
      </c>
      <c r="N41" s="628">
        <v>0.56163012351305697</v>
      </c>
      <c r="O41" s="628">
        <v>121027.28</v>
      </c>
      <c r="P41" s="628">
        <v>-46344.46</v>
      </c>
    </row>
    <row r="42" spans="2:16" s="17" customFormat="1" ht="13.2" x14ac:dyDescent="0.25">
      <c r="B42" s="190"/>
      <c r="C42" s="132"/>
      <c r="D42" s="41" t="s">
        <v>921</v>
      </c>
      <c r="E42" s="628">
        <v>22194282.469999999</v>
      </c>
      <c r="F42" s="628">
        <v>64933.760000000002</v>
      </c>
      <c r="G42" s="629">
        <v>7.0040006923979999E-3</v>
      </c>
      <c r="H42" s="628">
        <v>21380620.050000001</v>
      </c>
      <c r="I42" s="629">
        <v>2.3300000000000001E-2</v>
      </c>
      <c r="J42" s="628">
        <v>243</v>
      </c>
      <c r="K42" s="629">
        <v>0.52310000000000001</v>
      </c>
      <c r="L42" s="630">
        <v>0</v>
      </c>
      <c r="M42" s="628">
        <v>19353536.739999998</v>
      </c>
      <c r="N42" s="628">
        <v>0.90519062098014302</v>
      </c>
      <c r="O42" s="628">
        <v>260303</v>
      </c>
      <c r="P42" s="628">
        <v>-117393.47</v>
      </c>
    </row>
    <row r="43" spans="2:16" s="17" customFormat="1" ht="13.2" x14ac:dyDescent="0.25">
      <c r="B43" s="190"/>
      <c r="C43" s="1201" t="s">
        <v>922</v>
      </c>
      <c r="D43" s="1211"/>
      <c r="E43" s="393">
        <v>18556045.59</v>
      </c>
      <c r="F43" s="393">
        <v>88500</v>
      </c>
      <c r="G43" s="178">
        <v>0.01</v>
      </c>
      <c r="H43" s="393">
        <v>18260753.329999998</v>
      </c>
      <c r="I43" s="178">
        <v>5.4687653188372001E-2</v>
      </c>
      <c r="J43" s="393">
        <v>209</v>
      </c>
      <c r="K43" s="178">
        <v>0.52772749734524604</v>
      </c>
      <c r="L43" s="194">
        <v>0</v>
      </c>
      <c r="M43" s="393">
        <v>26383818.43</v>
      </c>
      <c r="N43" s="393">
        <v>1.4448373488871831</v>
      </c>
      <c r="O43" s="393">
        <v>525523.68999999994</v>
      </c>
      <c r="P43" s="393">
        <v>-400692.39</v>
      </c>
    </row>
    <row r="44" spans="2:16" s="17" customFormat="1" ht="13.2" x14ac:dyDescent="0.25">
      <c r="B44" s="190"/>
      <c r="C44" s="132"/>
      <c r="D44" s="41" t="s">
        <v>923</v>
      </c>
      <c r="E44" s="628">
        <v>7119331.25</v>
      </c>
      <c r="F44" s="628">
        <v>18500</v>
      </c>
      <c r="G44" s="629">
        <v>0.01</v>
      </c>
      <c r="H44" s="628">
        <v>7075060.1799999997</v>
      </c>
      <c r="I44" s="629">
        <v>3.8699999999999998E-2</v>
      </c>
      <c r="J44" s="628">
        <v>79</v>
      </c>
      <c r="K44" s="629">
        <v>0.54200000000000004</v>
      </c>
      <c r="L44" s="630">
        <v>0</v>
      </c>
      <c r="M44" s="628">
        <v>8898952.7200000007</v>
      </c>
      <c r="N44" s="628">
        <v>1.25779180580765</v>
      </c>
      <c r="O44" s="628">
        <v>148487.25</v>
      </c>
      <c r="P44" s="628">
        <v>-108277.11</v>
      </c>
    </row>
    <row r="45" spans="2:16" s="17" customFormat="1" ht="13.2" x14ac:dyDescent="0.25">
      <c r="B45" s="190"/>
      <c r="C45" s="132"/>
      <c r="D45" s="41" t="s">
        <v>924</v>
      </c>
      <c r="E45" s="628">
        <v>11436714.34</v>
      </c>
      <c r="F45" s="628">
        <v>70000</v>
      </c>
      <c r="G45" s="629">
        <v>0.01</v>
      </c>
      <c r="H45" s="628">
        <v>11185693.15</v>
      </c>
      <c r="I45" s="629">
        <v>6.4799999999999996E-2</v>
      </c>
      <c r="J45" s="628">
        <v>130</v>
      </c>
      <c r="K45" s="629">
        <v>0.51870000000000005</v>
      </c>
      <c r="L45" s="630">
        <v>0</v>
      </c>
      <c r="M45" s="628">
        <v>17484865.710000001</v>
      </c>
      <c r="N45" s="628">
        <v>1.5631454819588</v>
      </c>
      <c r="O45" s="628">
        <v>377036.44</v>
      </c>
      <c r="P45" s="628">
        <v>-292415.28000000003</v>
      </c>
    </row>
    <row r="46" spans="2:16" s="17" customFormat="1" ht="13.2" x14ac:dyDescent="0.25">
      <c r="B46" s="190"/>
      <c r="C46" s="1201" t="s">
        <v>925</v>
      </c>
      <c r="D46" s="1211"/>
      <c r="E46" s="393">
        <v>11107963.02</v>
      </c>
      <c r="F46" s="393">
        <v>679457.63</v>
      </c>
      <c r="G46" s="178">
        <v>0.01</v>
      </c>
      <c r="H46" s="393">
        <v>11493647.26</v>
      </c>
      <c r="I46" s="178">
        <v>0.23704456829752199</v>
      </c>
      <c r="J46" s="393">
        <v>177</v>
      </c>
      <c r="K46" s="178">
        <v>0.53003634824923596</v>
      </c>
      <c r="L46" s="194">
        <v>0</v>
      </c>
      <c r="M46" s="393">
        <v>26267565.210000001</v>
      </c>
      <c r="N46" s="393">
        <v>2.2853985872192148</v>
      </c>
      <c r="O46" s="393">
        <v>1424905.51</v>
      </c>
      <c r="P46" s="393">
        <v>-612023.72</v>
      </c>
    </row>
    <row r="47" spans="2:16" s="17" customFormat="1" ht="13.2" x14ac:dyDescent="0.25">
      <c r="B47" s="190"/>
      <c r="C47" s="132"/>
      <c r="D47" s="41" t="s">
        <v>926</v>
      </c>
      <c r="E47" s="628">
        <v>6523946.5800000001</v>
      </c>
      <c r="F47" s="628">
        <v>0</v>
      </c>
      <c r="G47" s="629">
        <v>0</v>
      </c>
      <c r="H47" s="628">
        <v>6308387.2800000003</v>
      </c>
      <c r="I47" s="629">
        <v>0.1414</v>
      </c>
      <c r="J47" s="628">
        <v>92</v>
      </c>
      <c r="K47" s="629">
        <v>0.53839999999999999</v>
      </c>
      <c r="L47" s="630">
        <v>0</v>
      </c>
      <c r="M47" s="628">
        <v>13962637.1</v>
      </c>
      <c r="N47" s="628">
        <v>2.2133449454295389</v>
      </c>
      <c r="O47" s="628">
        <v>479275.85</v>
      </c>
      <c r="P47" s="628">
        <v>-229715.31</v>
      </c>
    </row>
    <row r="48" spans="2:16" s="17" customFormat="1" ht="13.2" x14ac:dyDescent="0.25">
      <c r="B48" s="190"/>
      <c r="C48" s="132"/>
      <c r="D48" s="41" t="s">
        <v>927</v>
      </c>
      <c r="E48" s="628">
        <v>2461012.2599999998</v>
      </c>
      <c r="F48" s="628">
        <v>0</v>
      </c>
      <c r="G48" s="629">
        <v>0</v>
      </c>
      <c r="H48" s="628">
        <v>2447823.1800000002</v>
      </c>
      <c r="I48" s="629">
        <v>0.27389999999999998</v>
      </c>
      <c r="J48" s="628">
        <v>35</v>
      </c>
      <c r="K48" s="629">
        <v>0.53949999999999998</v>
      </c>
      <c r="L48" s="630">
        <v>0</v>
      </c>
      <c r="M48" s="628">
        <v>6226141.1500000004</v>
      </c>
      <c r="N48" s="628">
        <v>2.5435420339470758</v>
      </c>
      <c r="O48" s="628">
        <v>361853.14</v>
      </c>
      <c r="P48" s="628">
        <v>-138413.65</v>
      </c>
    </row>
    <row r="49" spans="2:16" s="17" customFormat="1" ht="13.2" x14ac:dyDescent="0.25">
      <c r="B49" s="190"/>
      <c r="C49" s="132"/>
      <c r="D49" s="41" t="s">
        <v>928</v>
      </c>
      <c r="E49" s="628">
        <v>2123004.1800000002</v>
      </c>
      <c r="F49" s="628">
        <v>679457.63</v>
      </c>
      <c r="G49" s="629">
        <v>0.01</v>
      </c>
      <c r="H49" s="628">
        <v>2737436.8</v>
      </c>
      <c r="I49" s="629">
        <v>0.42449999999999999</v>
      </c>
      <c r="J49" s="628">
        <v>50</v>
      </c>
      <c r="K49" s="629">
        <v>0.50229999999999997</v>
      </c>
      <c r="L49" s="630">
        <v>0</v>
      </c>
      <c r="M49" s="628">
        <v>6078786.96</v>
      </c>
      <c r="N49" s="628">
        <v>2.220612713323646</v>
      </c>
      <c r="O49" s="628">
        <v>583776.52</v>
      </c>
      <c r="P49" s="628">
        <v>-243894.76</v>
      </c>
    </row>
    <row r="50" spans="2:16" s="17" customFormat="1" ht="13.2" x14ac:dyDescent="0.25">
      <c r="B50" s="191"/>
      <c r="C50" s="1201" t="s">
        <v>929</v>
      </c>
      <c r="D50" s="1211"/>
      <c r="E50" s="393">
        <v>746521.24</v>
      </c>
      <c r="F50" s="393">
        <v>0</v>
      </c>
      <c r="G50" s="507">
        <v>0</v>
      </c>
      <c r="H50" s="393">
        <v>746521.24</v>
      </c>
      <c r="I50" s="178">
        <v>1</v>
      </c>
      <c r="J50" s="393">
        <v>25</v>
      </c>
      <c r="K50" s="178">
        <v>0.54459999999999997</v>
      </c>
      <c r="L50" s="194">
        <v>0</v>
      </c>
      <c r="M50" s="393">
        <v>563475.88</v>
      </c>
      <c r="N50" s="393">
        <v>0.75480220763712003</v>
      </c>
      <c r="O50" s="393">
        <v>361473.54</v>
      </c>
      <c r="P50" s="393">
        <v>-348866.13</v>
      </c>
    </row>
    <row r="51" spans="2:16" s="17" customFormat="1" ht="13.2" x14ac:dyDescent="0.25">
      <c r="B51" s="1207" t="s">
        <v>930</v>
      </c>
      <c r="C51" s="1208"/>
      <c r="D51" s="1215"/>
      <c r="E51" s="389">
        <v>108518446.20999999</v>
      </c>
      <c r="F51" s="389">
        <v>4484842.13</v>
      </c>
      <c r="G51" s="123"/>
      <c r="H51" s="389">
        <v>109836728.84999999</v>
      </c>
      <c r="I51" s="123"/>
      <c r="J51" s="389">
        <v>1371</v>
      </c>
      <c r="K51" s="123"/>
      <c r="L51" s="568"/>
      <c r="M51" s="389">
        <v>94083179.269999996</v>
      </c>
      <c r="N51" s="389">
        <v>0.85657302666474999</v>
      </c>
      <c r="O51" s="389">
        <v>2771127.99</v>
      </c>
      <c r="P51" s="389">
        <v>-1630527.16</v>
      </c>
    </row>
    <row r="52" spans="2:16" s="17" customFormat="1" ht="13.2" x14ac:dyDescent="0.25">
      <c r="B52" s="1207" t="s">
        <v>912</v>
      </c>
      <c r="C52" s="1208"/>
      <c r="D52" s="1215"/>
      <c r="E52" s="389">
        <v>28375400501.660004</v>
      </c>
      <c r="F52" s="389">
        <v>2777203128.1899996</v>
      </c>
      <c r="G52" s="203"/>
      <c r="H52" s="389">
        <v>29324959508.140003</v>
      </c>
      <c r="I52" s="203"/>
      <c r="J52" s="389">
        <v>3312345</v>
      </c>
      <c r="K52" s="203"/>
      <c r="L52" s="568"/>
      <c r="M52" s="389">
        <v>9054920263.6100006</v>
      </c>
      <c r="N52" s="389">
        <v>0.30877861096778503</v>
      </c>
      <c r="O52" s="389">
        <v>585199377.14999998</v>
      </c>
      <c r="P52" s="389">
        <v>-525077068.40999997</v>
      </c>
    </row>
    <row r="55" spans="2:16" s="17" customFormat="1" ht="66" x14ac:dyDescent="0.25">
      <c r="B55" s="153" t="s">
        <v>898</v>
      </c>
      <c r="C55" s="1181" t="s">
        <v>899</v>
      </c>
      <c r="D55" s="1183"/>
      <c r="E55" s="7" t="s">
        <v>900</v>
      </c>
      <c r="F55" s="7" t="s">
        <v>901</v>
      </c>
      <c r="G55" s="7" t="s">
        <v>902</v>
      </c>
      <c r="H55" s="7" t="s">
        <v>903</v>
      </c>
      <c r="I55" s="7" t="s">
        <v>904</v>
      </c>
      <c r="J55" s="7" t="s">
        <v>905</v>
      </c>
      <c r="K55" s="7" t="s">
        <v>906</v>
      </c>
      <c r="L55" s="7" t="s">
        <v>907</v>
      </c>
      <c r="M55" s="7" t="s">
        <v>908</v>
      </c>
      <c r="N55" s="7" t="s">
        <v>909</v>
      </c>
      <c r="O55" s="7" t="s">
        <v>910</v>
      </c>
      <c r="P55" s="7" t="s">
        <v>911</v>
      </c>
    </row>
    <row r="56" spans="2:16" s="17" customFormat="1" ht="13.2" x14ac:dyDescent="0.25">
      <c r="B56" s="156"/>
      <c r="C56" s="1181" t="s">
        <v>133</v>
      </c>
      <c r="D56" s="1183"/>
      <c r="E56" s="7" t="s">
        <v>134</v>
      </c>
      <c r="F56" s="7" t="s">
        <v>135</v>
      </c>
      <c r="G56" s="7" t="s">
        <v>202</v>
      </c>
      <c r="H56" s="7" t="s">
        <v>203</v>
      </c>
      <c r="I56" s="7" t="s">
        <v>527</v>
      </c>
      <c r="J56" s="7" t="s">
        <v>528</v>
      </c>
      <c r="K56" s="7" t="s">
        <v>529</v>
      </c>
      <c r="L56" s="7" t="s">
        <v>530</v>
      </c>
      <c r="M56" s="7" t="s">
        <v>531</v>
      </c>
      <c r="N56" s="7" t="s">
        <v>532</v>
      </c>
      <c r="O56" s="7" t="s">
        <v>533</v>
      </c>
      <c r="P56" s="7" t="s">
        <v>534</v>
      </c>
    </row>
    <row r="57" spans="2:16" s="17" customFormat="1" ht="13.2" x14ac:dyDescent="0.25">
      <c r="B57" s="1244" t="s">
        <v>932</v>
      </c>
      <c r="C57" s="1245"/>
      <c r="D57" s="1246"/>
      <c r="E57" s="1243"/>
      <c r="F57" s="1243"/>
      <c r="G57" s="1243"/>
      <c r="H57" s="1243"/>
      <c r="I57" s="1243"/>
      <c r="J57" s="1243"/>
      <c r="K57" s="1243"/>
      <c r="L57" s="1243"/>
      <c r="M57" s="1243"/>
      <c r="N57" s="1243"/>
      <c r="O57" s="1243"/>
      <c r="P57" s="1243"/>
    </row>
    <row r="58" spans="2:16" s="17" customFormat="1" ht="13.2" x14ac:dyDescent="0.25">
      <c r="B58" s="188"/>
      <c r="C58" s="1201" t="s">
        <v>913</v>
      </c>
      <c r="D58" s="1211"/>
      <c r="E58" s="393">
        <v>2494871840.8800001</v>
      </c>
      <c r="F58" s="393">
        <v>60515372.390000001</v>
      </c>
      <c r="G58" s="178">
        <v>0.01</v>
      </c>
      <c r="H58" s="393">
        <v>2461453249.8800001</v>
      </c>
      <c r="I58" s="178">
        <v>1.1938588504090001E-3</v>
      </c>
      <c r="J58" s="393">
        <v>35886</v>
      </c>
      <c r="K58" s="178">
        <v>0.16864975770288099</v>
      </c>
      <c r="L58" s="194">
        <v>0</v>
      </c>
      <c r="M58" s="393">
        <v>116207018.59999999</v>
      </c>
      <c r="N58" s="393">
        <v>4.7210735611438001E-2</v>
      </c>
      <c r="O58" s="393">
        <v>483298.34</v>
      </c>
      <c r="P58" s="393">
        <v>-732068.3</v>
      </c>
    </row>
    <row r="59" spans="2:16" s="17" customFormat="1" ht="13.2" x14ac:dyDescent="0.25">
      <c r="B59" s="190"/>
      <c r="C59" s="132"/>
      <c r="D59" s="41" t="s">
        <v>914</v>
      </c>
      <c r="E59" s="628">
        <v>746348505.97000003</v>
      </c>
      <c r="F59" s="628">
        <v>15940766.15</v>
      </c>
      <c r="G59" s="629">
        <v>0.01</v>
      </c>
      <c r="H59" s="628">
        <v>724866860.85000002</v>
      </c>
      <c r="I59" s="629">
        <v>6.9999999999999999E-4</v>
      </c>
      <c r="J59" s="628">
        <v>11217</v>
      </c>
      <c r="K59" s="629">
        <v>0.17380000000000001</v>
      </c>
      <c r="L59" s="630">
        <v>0</v>
      </c>
      <c r="M59" s="628">
        <v>22885725.32</v>
      </c>
      <c r="N59" s="628">
        <v>3.1572315629332999E-2</v>
      </c>
      <c r="O59" s="628">
        <v>82943.81</v>
      </c>
      <c r="P59" s="628">
        <v>-201317.84</v>
      </c>
    </row>
    <row r="60" spans="2:16" s="17" customFormat="1" ht="13.2" x14ac:dyDescent="0.25">
      <c r="B60" s="190"/>
      <c r="C60" s="132"/>
      <c r="D60" s="41" t="s">
        <v>915</v>
      </c>
      <c r="E60" s="628">
        <v>1748523334.9100001</v>
      </c>
      <c r="F60" s="628">
        <v>44574606.240000002</v>
      </c>
      <c r="G60" s="629">
        <v>0.01</v>
      </c>
      <c r="H60" s="628">
        <v>1736586389.03</v>
      </c>
      <c r="I60" s="629">
        <v>1.4E-3</v>
      </c>
      <c r="J60" s="628">
        <v>24669</v>
      </c>
      <c r="K60" s="629">
        <v>0.16650000000000001</v>
      </c>
      <c r="L60" s="630">
        <v>0</v>
      </c>
      <c r="M60" s="628">
        <v>93321293.280000001</v>
      </c>
      <c r="N60" s="628">
        <v>5.3738353513253997E-2</v>
      </c>
      <c r="O60" s="628">
        <v>400354.53</v>
      </c>
      <c r="P60" s="628">
        <v>-530750.46</v>
      </c>
    </row>
    <row r="61" spans="2:16" s="17" customFormat="1" ht="13.2" x14ac:dyDescent="0.25">
      <c r="B61" s="190"/>
      <c r="C61" s="1201" t="s">
        <v>916</v>
      </c>
      <c r="D61" s="1211"/>
      <c r="E61" s="393">
        <v>3799635543.2199998</v>
      </c>
      <c r="F61" s="393">
        <v>190850768.99000001</v>
      </c>
      <c r="G61" s="178">
        <v>5.4670000001659997E-3</v>
      </c>
      <c r="H61" s="393">
        <v>3903771229.8000002</v>
      </c>
      <c r="I61" s="178">
        <v>1.8E-3</v>
      </c>
      <c r="J61" s="393">
        <v>37170</v>
      </c>
      <c r="K61" s="178">
        <v>0.1956</v>
      </c>
      <c r="L61" s="194">
        <v>0</v>
      </c>
      <c r="M61" s="393">
        <v>303410649.99000001</v>
      </c>
      <c r="N61" s="393">
        <v>7.7722446354916999E-2</v>
      </c>
      <c r="O61" s="393">
        <v>1396828.36</v>
      </c>
      <c r="P61" s="393">
        <v>-3902309.47</v>
      </c>
    </row>
    <row r="62" spans="2:16" s="17" customFormat="1" ht="13.2" x14ac:dyDescent="0.25">
      <c r="B62" s="190"/>
      <c r="C62" s="1201" t="s">
        <v>917</v>
      </c>
      <c r="D62" s="1211"/>
      <c r="E62" s="393">
        <v>5814836129.3800001</v>
      </c>
      <c r="F62" s="393">
        <v>169053972.99000001</v>
      </c>
      <c r="G62" s="178">
        <v>6.5109999997759998E-3</v>
      </c>
      <c r="H62" s="393">
        <v>5914499649.7200003</v>
      </c>
      <c r="I62" s="178">
        <v>2.8999999999999998E-3</v>
      </c>
      <c r="J62" s="393">
        <v>57761</v>
      </c>
      <c r="K62" s="178">
        <v>0.18579999999999999</v>
      </c>
      <c r="L62" s="194">
        <v>0</v>
      </c>
      <c r="M62" s="393">
        <v>626577544.89999998</v>
      </c>
      <c r="N62" s="393">
        <v>0.10593923104377299</v>
      </c>
      <c r="O62" s="393">
        <v>3275562.08</v>
      </c>
      <c r="P62" s="393">
        <v>-5947427.04</v>
      </c>
    </row>
    <row r="63" spans="2:16" s="17" customFormat="1" ht="13.2" x14ac:dyDescent="0.25">
      <c r="B63" s="190"/>
      <c r="C63" s="1201" t="s">
        <v>918</v>
      </c>
      <c r="D63" s="1211"/>
      <c r="E63" s="393">
        <v>3396164515.4699998</v>
      </c>
      <c r="F63" s="393">
        <v>58890755.259999998</v>
      </c>
      <c r="G63" s="178">
        <v>0.01</v>
      </c>
      <c r="H63" s="393">
        <v>3427160118.0999999</v>
      </c>
      <c r="I63" s="178">
        <v>5.7999999999999996E-3</v>
      </c>
      <c r="J63" s="393">
        <v>42829</v>
      </c>
      <c r="K63" s="178">
        <v>0.16420000000000001</v>
      </c>
      <c r="L63" s="194">
        <v>0</v>
      </c>
      <c r="M63" s="393">
        <v>513169307.54000002</v>
      </c>
      <c r="N63" s="393">
        <v>0.14973601753526999</v>
      </c>
      <c r="O63" s="393">
        <v>3239093.72</v>
      </c>
      <c r="P63" s="393">
        <v>-3880235.95</v>
      </c>
    </row>
    <row r="64" spans="2:16" s="17" customFormat="1" ht="13.2" x14ac:dyDescent="0.25">
      <c r="B64" s="190"/>
      <c r="C64" s="1201" t="s">
        <v>919</v>
      </c>
      <c r="D64" s="1211"/>
      <c r="E64" s="393">
        <v>3900176801.2600002</v>
      </c>
      <c r="F64" s="393">
        <v>107645562.81999999</v>
      </c>
      <c r="G64" s="178">
        <v>7.2667274740159998E-3</v>
      </c>
      <c r="H64" s="393">
        <v>3934712297.3600001</v>
      </c>
      <c r="I64" s="178">
        <v>1.3790233325692E-2</v>
      </c>
      <c r="J64" s="393">
        <v>70513</v>
      </c>
      <c r="K64" s="178">
        <v>0.194411538517472</v>
      </c>
      <c r="L64" s="194">
        <v>0</v>
      </c>
      <c r="M64" s="393">
        <v>1206315774.5999999</v>
      </c>
      <c r="N64" s="393">
        <v>0.306582968063352</v>
      </c>
      <c r="O64" s="393">
        <v>10260745.49</v>
      </c>
      <c r="P64" s="393">
        <v>-17345218.289999999</v>
      </c>
    </row>
    <row r="65" spans="2:16" s="17" customFormat="1" ht="13.2" x14ac:dyDescent="0.25">
      <c r="B65" s="190"/>
      <c r="C65" s="132"/>
      <c r="D65" s="41" t="s">
        <v>920</v>
      </c>
      <c r="E65" s="628">
        <v>2892276117.73</v>
      </c>
      <c r="F65" s="628">
        <v>90164614.200000003</v>
      </c>
      <c r="G65" s="629">
        <v>6.8889999997360004E-3</v>
      </c>
      <c r="H65" s="628">
        <v>2920427138.8600001</v>
      </c>
      <c r="I65" s="629">
        <v>1.0800000000000001E-2</v>
      </c>
      <c r="J65" s="628">
        <v>49324</v>
      </c>
      <c r="K65" s="629">
        <v>0.19900000000000001</v>
      </c>
      <c r="L65" s="630">
        <v>0</v>
      </c>
      <c r="M65" s="628">
        <v>800513975.23000002</v>
      </c>
      <c r="N65" s="628">
        <v>0.27410852494080201</v>
      </c>
      <c r="O65" s="628">
        <v>6176675.3700000001</v>
      </c>
      <c r="P65" s="628">
        <v>-10654698.59</v>
      </c>
    </row>
    <row r="66" spans="2:16" s="17" customFormat="1" ht="13.2" x14ac:dyDescent="0.25">
      <c r="B66" s="190"/>
      <c r="C66" s="132"/>
      <c r="D66" s="41" t="s">
        <v>921</v>
      </c>
      <c r="E66" s="628">
        <v>1007900683.53</v>
      </c>
      <c r="F66" s="628">
        <v>17480948.620000001</v>
      </c>
      <c r="G66" s="629">
        <v>9.2150000038160006E-3</v>
      </c>
      <c r="H66" s="628">
        <v>1014285158.5</v>
      </c>
      <c r="I66" s="629">
        <v>2.24E-2</v>
      </c>
      <c r="J66" s="628">
        <v>21189</v>
      </c>
      <c r="K66" s="629">
        <v>0.1812</v>
      </c>
      <c r="L66" s="630">
        <v>0</v>
      </c>
      <c r="M66" s="628">
        <v>405801799.37</v>
      </c>
      <c r="N66" s="628">
        <v>0.40008650029951098</v>
      </c>
      <c r="O66" s="628">
        <v>4084070.12</v>
      </c>
      <c r="P66" s="628">
        <v>-6690519.7000000002</v>
      </c>
    </row>
    <row r="67" spans="2:16" s="17" customFormat="1" ht="13.2" x14ac:dyDescent="0.25">
      <c r="B67" s="190"/>
      <c r="C67" s="1201" t="s">
        <v>922</v>
      </c>
      <c r="D67" s="1211"/>
      <c r="E67" s="393">
        <v>597216087.72000003</v>
      </c>
      <c r="F67" s="393">
        <v>12213412.41</v>
      </c>
      <c r="G67" s="178">
        <v>9.6576472275199995E-3</v>
      </c>
      <c r="H67" s="393">
        <v>602909293.85000002</v>
      </c>
      <c r="I67" s="178">
        <v>5.3300019611613E-2</v>
      </c>
      <c r="J67" s="393">
        <v>12784</v>
      </c>
      <c r="K67" s="178">
        <v>0.19919879839499799</v>
      </c>
      <c r="L67" s="194">
        <v>0</v>
      </c>
      <c r="M67" s="393">
        <v>423266642.57999998</v>
      </c>
      <c r="N67" s="393">
        <v>0.70204033491861595</v>
      </c>
      <c r="O67" s="393">
        <v>6339841.8600000003</v>
      </c>
      <c r="P67" s="393">
        <v>-9423252.6099999994</v>
      </c>
    </row>
    <row r="68" spans="2:16" s="17" customFormat="1" ht="13.2" x14ac:dyDescent="0.25">
      <c r="B68" s="190"/>
      <c r="C68" s="132"/>
      <c r="D68" s="41" t="s">
        <v>923</v>
      </c>
      <c r="E68" s="628">
        <v>261982511.08000001</v>
      </c>
      <c r="F68" s="628">
        <v>6232191.9299999997</v>
      </c>
      <c r="G68" s="629">
        <v>9.6170000014749995E-3</v>
      </c>
      <c r="H68" s="628">
        <v>265566719.75</v>
      </c>
      <c r="I68" s="629">
        <v>3.9199999999999999E-2</v>
      </c>
      <c r="J68" s="628">
        <v>6059</v>
      </c>
      <c r="K68" s="629">
        <v>0.2072</v>
      </c>
      <c r="L68" s="630">
        <v>0</v>
      </c>
      <c r="M68" s="628">
        <v>168364680.00999999</v>
      </c>
      <c r="N68" s="628">
        <v>0.63398260206887203</v>
      </c>
      <c r="O68" s="628">
        <v>2156053.19</v>
      </c>
      <c r="P68" s="628">
        <v>-3512804.93</v>
      </c>
    </row>
    <row r="69" spans="2:16" s="17" customFormat="1" ht="13.2" x14ac:dyDescent="0.25">
      <c r="B69" s="190"/>
      <c r="C69" s="132"/>
      <c r="D69" s="41" t="s">
        <v>924</v>
      </c>
      <c r="E69" s="628">
        <v>335233576.63999999</v>
      </c>
      <c r="F69" s="628">
        <v>5981220.4800000004</v>
      </c>
      <c r="G69" s="629">
        <v>9.7000000073559998E-3</v>
      </c>
      <c r="H69" s="628">
        <v>337342574.10000002</v>
      </c>
      <c r="I69" s="629">
        <v>6.4399999999999999E-2</v>
      </c>
      <c r="J69" s="628">
        <v>6725</v>
      </c>
      <c r="K69" s="629">
        <v>0.19289999999999999</v>
      </c>
      <c r="L69" s="630">
        <v>0</v>
      </c>
      <c r="M69" s="628">
        <v>254901962.56999999</v>
      </c>
      <c r="N69" s="628">
        <v>0.75561752989540598</v>
      </c>
      <c r="O69" s="628">
        <v>4183788.67</v>
      </c>
      <c r="P69" s="628">
        <v>-5910447.6799999997</v>
      </c>
    </row>
    <row r="70" spans="2:16" s="17" customFormat="1" ht="13.2" x14ac:dyDescent="0.25">
      <c r="B70" s="190"/>
      <c r="C70" s="1201" t="s">
        <v>925</v>
      </c>
      <c r="D70" s="1211"/>
      <c r="E70" s="393">
        <v>266042230.53999999</v>
      </c>
      <c r="F70" s="393">
        <v>2500061.89</v>
      </c>
      <c r="G70" s="178">
        <v>9.5880116791830002E-3</v>
      </c>
      <c r="H70" s="393">
        <v>264317552.71000001</v>
      </c>
      <c r="I70" s="178">
        <v>0.253635823144506</v>
      </c>
      <c r="J70" s="393">
        <v>5598</v>
      </c>
      <c r="K70" s="178">
        <v>0.201089789304704</v>
      </c>
      <c r="L70" s="194">
        <v>0</v>
      </c>
      <c r="M70" s="393">
        <v>304017042.12</v>
      </c>
      <c r="N70" s="393">
        <v>1.1501961901620541</v>
      </c>
      <c r="O70" s="393">
        <v>13164610.210000001</v>
      </c>
      <c r="P70" s="393">
        <v>-10031931.359999999</v>
      </c>
    </row>
    <row r="71" spans="2:16" s="17" customFormat="1" ht="13.2" x14ac:dyDescent="0.25">
      <c r="B71" s="190"/>
      <c r="C71" s="132"/>
      <c r="D71" s="41" t="s">
        <v>926</v>
      </c>
      <c r="E71" s="628">
        <v>120930468.11</v>
      </c>
      <c r="F71" s="628">
        <v>1179310.1200000001</v>
      </c>
      <c r="G71" s="629">
        <v>9.9049999672690004E-3</v>
      </c>
      <c r="H71" s="628">
        <v>119289801.59999999</v>
      </c>
      <c r="I71" s="629">
        <v>0.1434</v>
      </c>
      <c r="J71" s="628">
        <v>2880</v>
      </c>
      <c r="K71" s="629">
        <v>0.2092</v>
      </c>
      <c r="L71" s="630">
        <v>0</v>
      </c>
      <c r="M71" s="628">
        <v>135478647.16</v>
      </c>
      <c r="N71" s="628">
        <v>1.1357102228594871</v>
      </c>
      <c r="O71" s="628">
        <v>3543154.06</v>
      </c>
      <c r="P71" s="628">
        <v>-4377221.3</v>
      </c>
    </row>
    <row r="72" spans="2:16" s="17" customFormat="1" ht="13.2" x14ac:dyDescent="0.25">
      <c r="B72" s="190"/>
      <c r="C72" s="132"/>
      <c r="D72" s="41" t="s">
        <v>927</v>
      </c>
      <c r="E72" s="628">
        <v>70845581.480000004</v>
      </c>
      <c r="F72" s="628">
        <v>905287.78</v>
      </c>
      <c r="G72" s="629">
        <v>8.9860000098529996E-3</v>
      </c>
      <c r="H72" s="628">
        <v>71021496.189999998</v>
      </c>
      <c r="I72" s="629">
        <v>0.2596</v>
      </c>
      <c r="J72" s="628">
        <v>1374</v>
      </c>
      <c r="K72" s="629">
        <v>0.2034</v>
      </c>
      <c r="L72" s="630">
        <v>0</v>
      </c>
      <c r="M72" s="628">
        <v>89030594.909999996</v>
      </c>
      <c r="N72" s="628">
        <v>1.253572505313338</v>
      </c>
      <c r="O72" s="628">
        <v>3753329.73</v>
      </c>
      <c r="P72" s="628">
        <v>-3069732.03</v>
      </c>
    </row>
    <row r="73" spans="2:16" s="17" customFormat="1" ht="13.2" x14ac:dyDescent="0.25">
      <c r="B73" s="190"/>
      <c r="C73" s="132"/>
      <c r="D73" s="41" t="s">
        <v>928</v>
      </c>
      <c r="E73" s="628">
        <v>74266180.950000003</v>
      </c>
      <c r="F73" s="628">
        <v>415463.99</v>
      </c>
      <c r="G73" s="629">
        <v>0.01</v>
      </c>
      <c r="H73" s="628">
        <v>74006254.920000002</v>
      </c>
      <c r="I73" s="629">
        <v>0.42559999999999998</v>
      </c>
      <c r="J73" s="628">
        <v>1344</v>
      </c>
      <c r="K73" s="629">
        <v>0.18579999999999999</v>
      </c>
      <c r="L73" s="630">
        <v>0</v>
      </c>
      <c r="M73" s="628">
        <v>79507800.049999997</v>
      </c>
      <c r="N73" s="628">
        <v>1.0743389208918499</v>
      </c>
      <c r="O73" s="628">
        <v>5868126.4199999999</v>
      </c>
      <c r="P73" s="628">
        <v>-2584978.0299999998</v>
      </c>
    </row>
    <row r="74" spans="2:16" s="17" customFormat="1" ht="13.2" x14ac:dyDescent="0.25">
      <c r="B74" s="191"/>
      <c r="C74" s="1201" t="s">
        <v>929</v>
      </c>
      <c r="D74" s="1211"/>
      <c r="E74" s="393">
        <v>205821184.74000001</v>
      </c>
      <c r="F74" s="393">
        <v>774337.35</v>
      </c>
      <c r="G74" s="507">
        <v>7.1110000053589998E-3</v>
      </c>
      <c r="H74" s="393">
        <v>203128348.94</v>
      </c>
      <c r="I74" s="178">
        <v>1</v>
      </c>
      <c r="J74" s="393">
        <v>4444</v>
      </c>
      <c r="K74" s="178">
        <v>0.41260000000000002</v>
      </c>
      <c r="L74" s="194">
        <v>0</v>
      </c>
      <c r="M74" s="393">
        <v>102963250.88</v>
      </c>
      <c r="N74" s="393">
        <v>0.506887647230438</v>
      </c>
      <c r="O74" s="393">
        <v>79558713.459999993</v>
      </c>
      <c r="P74" s="393">
        <v>-66895777.57</v>
      </c>
    </row>
    <row r="75" spans="2:16" s="17" customFormat="1" ht="13.2" x14ac:dyDescent="0.25">
      <c r="B75" s="1207" t="s">
        <v>930</v>
      </c>
      <c r="C75" s="1208"/>
      <c r="D75" s="1215"/>
      <c r="E75" s="389">
        <v>20474764333.209999</v>
      </c>
      <c r="F75" s="389">
        <v>602444244.10000002</v>
      </c>
      <c r="G75" s="123"/>
      <c r="H75" s="389">
        <v>20711951740.360001</v>
      </c>
      <c r="I75" s="123"/>
      <c r="J75" s="389">
        <v>266985</v>
      </c>
      <c r="K75" s="123"/>
      <c r="L75" s="568"/>
      <c r="M75" s="389">
        <v>3595927231.21</v>
      </c>
      <c r="N75" s="389">
        <v>0.17361604914339701</v>
      </c>
      <c r="O75" s="389">
        <v>117718693.52</v>
      </c>
      <c r="P75" s="389">
        <v>-118158220.59</v>
      </c>
    </row>
    <row r="76" spans="2:16" s="17" customFormat="1" ht="13.2" x14ac:dyDescent="0.25">
      <c r="B76" s="1207" t="s">
        <v>912</v>
      </c>
      <c r="C76" s="1208"/>
      <c r="D76" s="1215"/>
      <c r="E76" s="389">
        <v>28375400501.660004</v>
      </c>
      <c r="F76" s="389">
        <v>2777203128.1899996</v>
      </c>
      <c r="G76" s="203"/>
      <c r="H76" s="389">
        <v>29324959508.140003</v>
      </c>
      <c r="I76" s="203"/>
      <c r="J76" s="389">
        <v>3312345</v>
      </c>
      <c r="K76" s="203"/>
      <c r="L76" s="568"/>
      <c r="M76" s="389">
        <v>9054920263.6100006</v>
      </c>
      <c r="N76" s="389">
        <v>0.30877861096778503</v>
      </c>
      <c r="O76" s="389">
        <v>585199377.14999998</v>
      </c>
      <c r="P76" s="389">
        <v>-525077068.40999997</v>
      </c>
    </row>
    <row r="79" spans="2:16" s="17" customFormat="1" ht="66" x14ac:dyDescent="0.25">
      <c r="B79" s="153" t="s">
        <v>898</v>
      </c>
      <c r="C79" s="1181" t="s">
        <v>899</v>
      </c>
      <c r="D79" s="1183"/>
      <c r="E79" s="7" t="s">
        <v>900</v>
      </c>
      <c r="F79" s="7" t="s">
        <v>901</v>
      </c>
      <c r="G79" s="7" t="s">
        <v>902</v>
      </c>
      <c r="H79" s="7" t="s">
        <v>903</v>
      </c>
      <c r="I79" s="7" t="s">
        <v>904</v>
      </c>
      <c r="J79" s="7" t="s">
        <v>905</v>
      </c>
      <c r="K79" s="7" t="s">
        <v>906</v>
      </c>
      <c r="L79" s="7" t="s">
        <v>907</v>
      </c>
      <c r="M79" s="7" t="s">
        <v>908</v>
      </c>
      <c r="N79" s="7" t="s">
        <v>909</v>
      </c>
      <c r="O79" s="7" t="s">
        <v>910</v>
      </c>
      <c r="P79" s="7" t="s">
        <v>911</v>
      </c>
    </row>
    <row r="80" spans="2:16" s="17" customFormat="1" ht="13.2" x14ac:dyDescent="0.25">
      <c r="B80" s="156"/>
      <c r="C80" s="1181" t="s">
        <v>133</v>
      </c>
      <c r="D80" s="1183"/>
      <c r="E80" s="7" t="s">
        <v>134</v>
      </c>
      <c r="F80" s="7" t="s">
        <v>135</v>
      </c>
      <c r="G80" s="7" t="s">
        <v>202</v>
      </c>
      <c r="H80" s="7" t="s">
        <v>203</v>
      </c>
      <c r="I80" s="7" t="s">
        <v>527</v>
      </c>
      <c r="J80" s="7" t="s">
        <v>528</v>
      </c>
      <c r="K80" s="7" t="s">
        <v>529</v>
      </c>
      <c r="L80" s="7" t="s">
        <v>530</v>
      </c>
      <c r="M80" s="7" t="s">
        <v>531</v>
      </c>
      <c r="N80" s="7" t="s">
        <v>532</v>
      </c>
      <c r="O80" s="7" t="s">
        <v>533</v>
      </c>
      <c r="P80" s="7" t="s">
        <v>534</v>
      </c>
    </row>
    <row r="81" spans="2:16" s="17" customFormat="1" ht="13.2" x14ac:dyDescent="0.25">
      <c r="B81" s="1244" t="s">
        <v>933</v>
      </c>
      <c r="C81" s="1245"/>
      <c r="D81" s="1246"/>
      <c r="E81" s="1243"/>
      <c r="F81" s="1243"/>
      <c r="G81" s="1243"/>
      <c r="H81" s="1243"/>
      <c r="I81" s="1243"/>
      <c r="J81" s="1243"/>
      <c r="K81" s="1243"/>
      <c r="L81" s="1243"/>
      <c r="M81" s="1243"/>
      <c r="N81" s="1243"/>
      <c r="O81" s="1243"/>
      <c r="P81" s="1243"/>
    </row>
    <row r="82" spans="2:16" s="17" customFormat="1" ht="13.2" x14ac:dyDescent="0.25">
      <c r="B82" s="188"/>
      <c r="C82" s="1201" t="s">
        <v>913</v>
      </c>
      <c r="D82" s="1211"/>
      <c r="E82" s="393">
        <v>26259966.25</v>
      </c>
      <c r="F82" s="393">
        <v>114287849.79000001</v>
      </c>
      <c r="G82" s="178">
        <v>3.4587220988610001E-3</v>
      </c>
      <c r="H82" s="393">
        <v>65791416.68</v>
      </c>
      <c r="I82" s="178">
        <v>1.059813039477E-3</v>
      </c>
      <c r="J82" s="393">
        <v>47542</v>
      </c>
      <c r="K82" s="178">
        <v>0.29619625601363297</v>
      </c>
      <c r="L82" s="194">
        <v>0</v>
      </c>
      <c r="M82" s="393">
        <v>1291355.17</v>
      </c>
      <c r="N82" s="393">
        <v>1.9628018899196999E-2</v>
      </c>
      <c r="O82" s="393">
        <v>20460.64</v>
      </c>
      <c r="P82" s="393">
        <v>-29822.06</v>
      </c>
    </row>
    <row r="83" spans="2:16" s="17" customFormat="1" ht="13.2" x14ac:dyDescent="0.25">
      <c r="B83" s="190"/>
      <c r="C83" s="132"/>
      <c r="D83" s="41" t="s">
        <v>914</v>
      </c>
      <c r="E83" s="628">
        <v>11306553.560000001</v>
      </c>
      <c r="F83" s="628">
        <v>56796209.450000003</v>
      </c>
      <c r="G83" s="629">
        <v>3.4219999993329998E-3</v>
      </c>
      <c r="H83" s="628">
        <v>30743662.440000001</v>
      </c>
      <c r="I83" s="629">
        <v>8.9999999999999998E-4</v>
      </c>
      <c r="J83" s="628">
        <v>21080</v>
      </c>
      <c r="K83" s="629">
        <v>0.27589999999999998</v>
      </c>
      <c r="L83" s="630">
        <v>0</v>
      </c>
      <c r="M83" s="628">
        <v>485689.48</v>
      </c>
      <c r="N83" s="628">
        <v>1.5798035804871002E-2</v>
      </c>
      <c r="O83" s="628">
        <v>7467.52</v>
      </c>
      <c r="P83" s="628">
        <v>-12937.2</v>
      </c>
    </row>
    <row r="84" spans="2:16" s="17" customFormat="1" ht="13.2" x14ac:dyDescent="0.25">
      <c r="B84" s="190"/>
      <c r="C84" s="132"/>
      <c r="D84" s="41" t="s">
        <v>915</v>
      </c>
      <c r="E84" s="628">
        <v>14953412.689999999</v>
      </c>
      <c r="F84" s="628">
        <v>57491640.340000004</v>
      </c>
      <c r="G84" s="629">
        <v>3.4950000002039999E-3</v>
      </c>
      <c r="H84" s="628">
        <v>35047754.240000002</v>
      </c>
      <c r="I84" s="629">
        <v>1.1999999999999999E-3</v>
      </c>
      <c r="J84" s="628">
        <v>26462</v>
      </c>
      <c r="K84" s="629">
        <v>0.314</v>
      </c>
      <c r="L84" s="630">
        <v>0</v>
      </c>
      <c r="M84" s="628">
        <v>805665.69</v>
      </c>
      <c r="N84" s="628">
        <v>2.2987655199901001E-2</v>
      </c>
      <c r="O84" s="628">
        <v>12993.12</v>
      </c>
      <c r="P84" s="628">
        <v>-16884.86</v>
      </c>
    </row>
    <row r="85" spans="2:16" s="17" customFormat="1" ht="13.2" x14ac:dyDescent="0.25">
      <c r="B85" s="190"/>
      <c r="C85" s="1201" t="s">
        <v>916</v>
      </c>
      <c r="D85" s="1211"/>
      <c r="E85" s="393">
        <v>18723512.960000001</v>
      </c>
      <c r="F85" s="393">
        <v>89821317.030000001</v>
      </c>
      <c r="G85" s="178">
        <v>3.0079999997079999E-3</v>
      </c>
      <c r="H85" s="393">
        <v>45745595.509999998</v>
      </c>
      <c r="I85" s="178">
        <v>1.6000000000000001E-3</v>
      </c>
      <c r="J85" s="393">
        <v>45671</v>
      </c>
      <c r="K85" s="178">
        <v>0.33379999999999999</v>
      </c>
      <c r="L85" s="194">
        <v>0</v>
      </c>
      <c r="M85" s="393">
        <v>1430409.33</v>
      </c>
      <c r="N85" s="393">
        <v>3.1268788045119997E-2</v>
      </c>
      <c r="O85" s="393">
        <v>24278.07</v>
      </c>
      <c r="P85" s="393">
        <v>-28425.43</v>
      </c>
    </row>
    <row r="86" spans="2:16" s="17" customFormat="1" ht="13.2" x14ac:dyDescent="0.25">
      <c r="B86" s="190"/>
      <c r="C86" s="1201" t="s">
        <v>917</v>
      </c>
      <c r="D86" s="1211"/>
      <c r="E86" s="393">
        <v>27782226.850000001</v>
      </c>
      <c r="F86" s="393">
        <v>204295211.74000001</v>
      </c>
      <c r="G86" s="178">
        <v>3.174000000182E-3</v>
      </c>
      <c r="H86" s="393">
        <v>92618501.719999999</v>
      </c>
      <c r="I86" s="178">
        <v>2.8999999999999998E-3</v>
      </c>
      <c r="J86" s="393">
        <v>129264</v>
      </c>
      <c r="K86" s="178">
        <v>0.4173</v>
      </c>
      <c r="L86" s="194">
        <v>0</v>
      </c>
      <c r="M86" s="393">
        <v>5960931.5599999996</v>
      </c>
      <c r="N86" s="393">
        <v>6.4360051709978994E-2</v>
      </c>
      <c r="O86" s="393">
        <v>113262.93</v>
      </c>
      <c r="P86" s="393">
        <v>-64334.87</v>
      </c>
    </row>
    <row r="87" spans="2:16" s="17" customFormat="1" ht="13.2" x14ac:dyDescent="0.25">
      <c r="B87" s="190"/>
      <c r="C87" s="1201" t="s">
        <v>918</v>
      </c>
      <c r="D87" s="1211"/>
      <c r="E87" s="393">
        <v>66519183.560000002</v>
      </c>
      <c r="F87" s="393">
        <v>355952433.61000001</v>
      </c>
      <c r="G87" s="178">
        <v>3.3799999999949999E-3</v>
      </c>
      <c r="H87" s="393">
        <v>186828977.53</v>
      </c>
      <c r="I87" s="178">
        <v>6.0000000000000001E-3</v>
      </c>
      <c r="J87" s="393">
        <v>237290</v>
      </c>
      <c r="K87" s="178">
        <v>0.45650000000000002</v>
      </c>
      <c r="L87" s="194">
        <v>0</v>
      </c>
      <c r="M87" s="393">
        <v>23256410.579999998</v>
      </c>
      <c r="N87" s="393">
        <v>0.124479675944625</v>
      </c>
      <c r="O87" s="393">
        <v>511030.45</v>
      </c>
      <c r="P87" s="393">
        <v>-195475.95</v>
      </c>
    </row>
    <row r="88" spans="2:16" s="17" customFormat="1" ht="13.2" x14ac:dyDescent="0.25">
      <c r="B88" s="190"/>
      <c r="C88" s="1201" t="s">
        <v>919</v>
      </c>
      <c r="D88" s="1211"/>
      <c r="E88" s="393">
        <v>348670247.43000001</v>
      </c>
      <c r="F88" s="393">
        <v>635013202.61000001</v>
      </c>
      <c r="G88" s="178">
        <v>4.0553019735900002E-3</v>
      </c>
      <c r="H88" s="393">
        <v>606185581.53999996</v>
      </c>
      <c r="I88" s="178">
        <v>1.7209171208167E-2</v>
      </c>
      <c r="J88" s="393">
        <v>589962</v>
      </c>
      <c r="K88" s="178">
        <v>0.497693775947609</v>
      </c>
      <c r="L88" s="194">
        <v>0</v>
      </c>
      <c r="M88" s="393">
        <v>181194775.69999999</v>
      </c>
      <c r="N88" s="393">
        <v>0.29890974186433</v>
      </c>
      <c r="O88" s="393">
        <v>5174873.91</v>
      </c>
      <c r="P88" s="393">
        <v>-1651005.68</v>
      </c>
    </row>
    <row r="89" spans="2:16" s="17" customFormat="1" ht="13.2" x14ac:dyDescent="0.25">
      <c r="B89" s="190"/>
      <c r="C89" s="132"/>
      <c r="D89" s="41" t="s">
        <v>920</v>
      </c>
      <c r="E89" s="628">
        <v>174825507.40000001</v>
      </c>
      <c r="F89" s="628">
        <v>389261700.60000002</v>
      </c>
      <c r="G89" s="629">
        <v>3.7069999999379999E-3</v>
      </c>
      <c r="H89" s="628">
        <v>319119719.88999999</v>
      </c>
      <c r="I89" s="629">
        <v>1.2E-2</v>
      </c>
      <c r="J89" s="628">
        <v>324259</v>
      </c>
      <c r="K89" s="629">
        <v>0.49399999999999999</v>
      </c>
      <c r="L89" s="630">
        <v>0</v>
      </c>
      <c r="M89" s="628">
        <v>73152915.379999995</v>
      </c>
      <c r="N89" s="628">
        <v>0.22923345321691699</v>
      </c>
      <c r="O89" s="628">
        <v>1883031.41</v>
      </c>
      <c r="P89" s="628">
        <v>-605202.18000000005</v>
      </c>
    </row>
    <row r="90" spans="2:16" s="17" customFormat="1" ht="13.2" x14ac:dyDescent="0.25">
      <c r="B90" s="190"/>
      <c r="C90" s="132"/>
      <c r="D90" s="41" t="s">
        <v>921</v>
      </c>
      <c r="E90" s="628">
        <v>173844740.03</v>
      </c>
      <c r="F90" s="628">
        <v>245751502.00999999</v>
      </c>
      <c r="G90" s="629">
        <v>4.6069999997559999E-3</v>
      </c>
      <c r="H90" s="628">
        <v>287065861.64999998</v>
      </c>
      <c r="I90" s="629">
        <v>2.3E-2</v>
      </c>
      <c r="J90" s="628">
        <v>265703</v>
      </c>
      <c r="K90" s="629">
        <v>0.50180000000000002</v>
      </c>
      <c r="L90" s="630">
        <v>0</v>
      </c>
      <c r="M90" s="628">
        <v>108041860.31999999</v>
      </c>
      <c r="N90" s="628">
        <v>0.37636610532160097</v>
      </c>
      <c r="O90" s="628">
        <v>3291842.5</v>
      </c>
      <c r="P90" s="628">
        <v>-1045803.5</v>
      </c>
    </row>
    <row r="91" spans="2:16" s="17" customFormat="1" ht="13.2" x14ac:dyDescent="0.25">
      <c r="B91" s="190"/>
      <c r="C91" s="1201" t="s">
        <v>922</v>
      </c>
      <c r="D91" s="1211"/>
      <c r="E91" s="393">
        <v>155606187.68000001</v>
      </c>
      <c r="F91" s="393">
        <v>95129596.760000005</v>
      </c>
      <c r="G91" s="178">
        <v>8.2921038737300001E-3</v>
      </c>
      <c r="H91" s="393">
        <v>234489507.31</v>
      </c>
      <c r="I91" s="178">
        <v>5.3683471841017003E-2</v>
      </c>
      <c r="J91" s="393">
        <v>179612</v>
      </c>
      <c r="K91" s="178">
        <v>0.51790354655890602</v>
      </c>
      <c r="L91" s="194">
        <v>0</v>
      </c>
      <c r="M91" s="393">
        <v>161459141.78999999</v>
      </c>
      <c r="N91" s="393">
        <v>0.68855593430262796</v>
      </c>
      <c r="O91" s="393">
        <v>6520894.9299999997</v>
      </c>
      <c r="P91" s="393">
        <v>-2471620.41</v>
      </c>
    </row>
    <row r="92" spans="2:16" s="17" customFormat="1" ht="13.2" x14ac:dyDescent="0.25">
      <c r="B92" s="190"/>
      <c r="C92" s="132"/>
      <c r="D92" s="41" t="s">
        <v>923</v>
      </c>
      <c r="E92" s="628">
        <v>85945798.010000005</v>
      </c>
      <c r="F92" s="628">
        <v>58943105.409999996</v>
      </c>
      <c r="G92" s="629">
        <v>7.1029999995379997E-3</v>
      </c>
      <c r="H92" s="628">
        <v>127813706.11</v>
      </c>
      <c r="I92" s="629">
        <v>4.0899999999999999E-2</v>
      </c>
      <c r="J92" s="628">
        <v>104334</v>
      </c>
      <c r="K92" s="629">
        <v>0.52449999999999997</v>
      </c>
      <c r="L92" s="630">
        <v>0</v>
      </c>
      <c r="M92" s="628">
        <v>75493791.019999996</v>
      </c>
      <c r="N92" s="628">
        <v>0.59065489388929804</v>
      </c>
      <c r="O92" s="628">
        <v>2746115.31</v>
      </c>
      <c r="P92" s="628">
        <v>-921920.14</v>
      </c>
    </row>
    <row r="93" spans="2:16" s="17" customFormat="1" ht="13.2" x14ac:dyDescent="0.25">
      <c r="B93" s="190"/>
      <c r="C93" s="132"/>
      <c r="D93" s="41" t="s">
        <v>924</v>
      </c>
      <c r="E93" s="628">
        <v>69660389.670000002</v>
      </c>
      <c r="F93" s="628">
        <v>36186491.350000001</v>
      </c>
      <c r="G93" s="629">
        <v>1.0229000002234E-2</v>
      </c>
      <c r="H93" s="628">
        <v>106675801.2</v>
      </c>
      <c r="I93" s="629">
        <v>6.9000000000000006E-2</v>
      </c>
      <c r="J93" s="628">
        <v>75278</v>
      </c>
      <c r="K93" s="629">
        <v>0.51</v>
      </c>
      <c r="L93" s="630">
        <v>0</v>
      </c>
      <c r="M93" s="628">
        <v>85965350.769999996</v>
      </c>
      <c r="N93" s="628">
        <v>0.80585615296976998</v>
      </c>
      <c r="O93" s="628">
        <v>3774779.62</v>
      </c>
      <c r="P93" s="628">
        <v>-1549700.27</v>
      </c>
    </row>
    <row r="94" spans="2:16" s="17" customFormat="1" ht="13.2" x14ac:dyDescent="0.25">
      <c r="B94" s="190"/>
      <c r="C94" s="1201" t="s">
        <v>925</v>
      </c>
      <c r="D94" s="1211"/>
      <c r="E94" s="393">
        <v>79842599.450000003</v>
      </c>
      <c r="F94" s="393">
        <v>22651402.399999999</v>
      </c>
      <c r="G94" s="178">
        <v>8.3232787652919998E-3</v>
      </c>
      <c r="H94" s="393">
        <v>98695547.579999998</v>
      </c>
      <c r="I94" s="178">
        <v>0.24980558932257699</v>
      </c>
      <c r="J94" s="393">
        <v>87113</v>
      </c>
      <c r="K94" s="178">
        <v>0.50611404653676495</v>
      </c>
      <c r="L94" s="194">
        <v>0</v>
      </c>
      <c r="M94" s="393">
        <v>136630053.49000001</v>
      </c>
      <c r="N94" s="393">
        <v>1.3843588372540441</v>
      </c>
      <c r="O94" s="393">
        <v>12540045.060000001</v>
      </c>
      <c r="P94" s="393">
        <v>-4647183.72</v>
      </c>
    </row>
    <row r="95" spans="2:16" s="17" customFormat="1" ht="13.2" x14ac:dyDescent="0.25">
      <c r="B95" s="190"/>
      <c r="C95" s="132"/>
      <c r="D95" s="41" t="s">
        <v>926</v>
      </c>
      <c r="E95" s="628">
        <v>37571779.159999996</v>
      </c>
      <c r="F95" s="628">
        <v>13605339.35</v>
      </c>
      <c r="G95" s="629">
        <v>9.7929999959909999E-3</v>
      </c>
      <c r="H95" s="628">
        <v>50895228.93</v>
      </c>
      <c r="I95" s="629">
        <v>0.13739999999999999</v>
      </c>
      <c r="J95" s="628">
        <v>40219</v>
      </c>
      <c r="K95" s="629">
        <v>0.50180000000000002</v>
      </c>
      <c r="L95" s="630">
        <v>0</v>
      </c>
      <c r="M95" s="628">
        <v>59275453.710000001</v>
      </c>
      <c r="N95" s="628">
        <v>1.164656392282388</v>
      </c>
      <c r="O95" s="628">
        <v>3501044.14</v>
      </c>
      <c r="P95" s="628">
        <v>-1535552.31</v>
      </c>
    </row>
    <row r="96" spans="2:16" s="17" customFormat="1" ht="13.2" x14ac:dyDescent="0.25">
      <c r="B96" s="190"/>
      <c r="C96" s="132"/>
      <c r="D96" s="41" t="s">
        <v>927</v>
      </c>
      <c r="E96" s="628">
        <v>16324884.289999999</v>
      </c>
      <c r="F96" s="628">
        <v>3233078.35</v>
      </c>
      <c r="G96" s="629">
        <v>5.8139999916799997E-3</v>
      </c>
      <c r="H96" s="628">
        <v>18204451.399999999</v>
      </c>
      <c r="I96" s="629">
        <v>0.26900000000000002</v>
      </c>
      <c r="J96" s="628">
        <v>14960</v>
      </c>
      <c r="K96" s="629">
        <v>0.49559999999999998</v>
      </c>
      <c r="L96" s="630">
        <v>0</v>
      </c>
      <c r="M96" s="628">
        <v>27674397.059999999</v>
      </c>
      <c r="N96" s="628">
        <v>1.5201994529755509</v>
      </c>
      <c r="O96" s="628">
        <v>2419043.5499999998</v>
      </c>
      <c r="P96" s="628">
        <v>-940687.3</v>
      </c>
    </row>
    <row r="97" spans="2:16" s="17" customFormat="1" ht="13.2" x14ac:dyDescent="0.25">
      <c r="B97" s="190"/>
      <c r="C97" s="132"/>
      <c r="D97" s="41" t="s">
        <v>928</v>
      </c>
      <c r="E97" s="628">
        <v>25945936</v>
      </c>
      <c r="F97" s="628">
        <v>5812984.7000000002</v>
      </c>
      <c r="G97" s="629">
        <v>6.2789999946160002E-3</v>
      </c>
      <c r="H97" s="628">
        <v>29595867.25</v>
      </c>
      <c r="I97" s="629">
        <v>0.43130000000000002</v>
      </c>
      <c r="J97" s="628">
        <v>31934</v>
      </c>
      <c r="K97" s="629">
        <v>0.52</v>
      </c>
      <c r="L97" s="630">
        <v>0</v>
      </c>
      <c r="M97" s="628">
        <v>49680202.719999999</v>
      </c>
      <c r="N97" s="628">
        <v>1.6786195957815699</v>
      </c>
      <c r="O97" s="628">
        <v>6619957.3700000001</v>
      </c>
      <c r="P97" s="628">
        <v>-2170944.11</v>
      </c>
    </row>
    <row r="98" spans="2:16" s="17" customFormat="1" ht="13.2" x14ac:dyDescent="0.25">
      <c r="B98" s="191"/>
      <c r="C98" s="1201" t="s">
        <v>929</v>
      </c>
      <c r="D98" s="1211"/>
      <c r="E98" s="393">
        <v>20576362.879999999</v>
      </c>
      <c r="F98" s="393">
        <v>4735877.0599999996</v>
      </c>
      <c r="G98" s="507">
        <v>1.5557000016381E-2</v>
      </c>
      <c r="H98" s="393">
        <v>27944086.289999999</v>
      </c>
      <c r="I98" s="178">
        <v>1</v>
      </c>
      <c r="J98" s="393">
        <v>23123</v>
      </c>
      <c r="K98" s="178">
        <v>0.74219999999999997</v>
      </c>
      <c r="L98" s="194">
        <v>0</v>
      </c>
      <c r="M98" s="393">
        <v>8899172.3200000003</v>
      </c>
      <c r="N98" s="393">
        <v>0.31846352847774601</v>
      </c>
      <c r="O98" s="393">
        <v>20026963.32</v>
      </c>
      <c r="P98" s="393">
        <v>-14585311.720000001</v>
      </c>
    </row>
    <row r="99" spans="2:16" s="17" customFormat="1" ht="13.2" x14ac:dyDescent="0.25">
      <c r="B99" s="1207" t="s">
        <v>930</v>
      </c>
      <c r="C99" s="1208"/>
      <c r="D99" s="1215"/>
      <c r="E99" s="389">
        <v>743980287.05999994</v>
      </c>
      <c r="F99" s="389">
        <v>1521886891</v>
      </c>
      <c r="G99" s="123"/>
      <c r="H99" s="389">
        <v>1358299214.1600001</v>
      </c>
      <c r="I99" s="123"/>
      <c r="J99" s="389">
        <v>1339577</v>
      </c>
      <c r="K99" s="123"/>
      <c r="L99" s="568"/>
      <c r="M99" s="389">
        <v>520122249.94</v>
      </c>
      <c r="N99" s="389">
        <v>0.38292170422969302</v>
      </c>
      <c r="O99" s="389">
        <v>44931809.310000002</v>
      </c>
      <c r="P99" s="389">
        <v>-23673179.84</v>
      </c>
    </row>
    <row r="100" spans="2:16" s="17" customFormat="1" ht="13.2" x14ac:dyDescent="0.25">
      <c r="B100" s="1207" t="s">
        <v>912</v>
      </c>
      <c r="C100" s="1208"/>
      <c r="D100" s="1215"/>
      <c r="E100" s="389">
        <v>28375400501.660004</v>
      </c>
      <c r="F100" s="389">
        <v>2777203128.1899996</v>
      </c>
      <c r="G100" s="203"/>
      <c r="H100" s="389">
        <v>29324959508.140003</v>
      </c>
      <c r="I100" s="203"/>
      <c r="J100" s="389">
        <v>3312345</v>
      </c>
      <c r="K100" s="203"/>
      <c r="L100" s="568"/>
      <c r="M100" s="389">
        <v>9054920263.6100006</v>
      </c>
      <c r="N100" s="389">
        <v>0.30877861096778503</v>
      </c>
      <c r="O100" s="389">
        <v>585199377.14999998</v>
      </c>
      <c r="P100" s="389">
        <v>-525077068.40999997</v>
      </c>
    </row>
    <row r="103" spans="2:16" s="17" customFormat="1" ht="66" x14ac:dyDescent="0.25">
      <c r="B103" s="153" t="s">
        <v>898</v>
      </c>
      <c r="C103" s="1181" t="s">
        <v>899</v>
      </c>
      <c r="D103" s="1183"/>
      <c r="E103" s="7" t="s">
        <v>900</v>
      </c>
      <c r="F103" s="7" t="s">
        <v>901</v>
      </c>
      <c r="G103" s="7" t="s">
        <v>902</v>
      </c>
      <c r="H103" s="7" t="s">
        <v>903</v>
      </c>
      <c r="I103" s="7" t="s">
        <v>904</v>
      </c>
      <c r="J103" s="7" t="s">
        <v>905</v>
      </c>
      <c r="K103" s="7" t="s">
        <v>906</v>
      </c>
      <c r="L103" s="7" t="s">
        <v>907</v>
      </c>
      <c r="M103" s="7" t="s">
        <v>908</v>
      </c>
      <c r="N103" s="7" t="s">
        <v>909</v>
      </c>
      <c r="O103" s="7" t="s">
        <v>910</v>
      </c>
      <c r="P103" s="7" t="s">
        <v>911</v>
      </c>
    </row>
    <row r="104" spans="2:16" s="17" customFormat="1" ht="13.2" x14ac:dyDescent="0.25">
      <c r="B104" s="156"/>
      <c r="C104" s="1181" t="s">
        <v>133</v>
      </c>
      <c r="D104" s="1183"/>
      <c r="E104" s="7" t="s">
        <v>134</v>
      </c>
      <c r="F104" s="7" t="s">
        <v>135</v>
      </c>
      <c r="G104" s="7" t="s">
        <v>202</v>
      </c>
      <c r="H104" s="7" t="s">
        <v>203</v>
      </c>
      <c r="I104" s="7" t="s">
        <v>527</v>
      </c>
      <c r="J104" s="7" t="s">
        <v>528</v>
      </c>
      <c r="K104" s="7" t="s">
        <v>529</v>
      </c>
      <c r="L104" s="7" t="s">
        <v>530</v>
      </c>
      <c r="M104" s="7" t="s">
        <v>531</v>
      </c>
      <c r="N104" s="7" t="s">
        <v>532</v>
      </c>
      <c r="O104" s="7" t="s">
        <v>533</v>
      </c>
      <c r="P104" s="7" t="s">
        <v>534</v>
      </c>
    </row>
    <row r="105" spans="2:16" s="17" customFormat="1" ht="13.2" x14ac:dyDescent="0.25">
      <c r="B105" s="1244" t="s">
        <v>934</v>
      </c>
      <c r="C105" s="1245"/>
      <c r="D105" s="1246"/>
      <c r="E105" s="1243"/>
      <c r="F105" s="1243"/>
      <c r="G105" s="1243"/>
      <c r="H105" s="1243"/>
      <c r="I105" s="1243"/>
      <c r="J105" s="1243"/>
      <c r="K105" s="1243"/>
      <c r="L105" s="1243"/>
      <c r="M105" s="1243"/>
      <c r="N105" s="1243"/>
      <c r="O105" s="1243"/>
      <c r="P105" s="1243"/>
    </row>
    <row r="106" spans="2:16" s="17" customFormat="1" ht="13.2" x14ac:dyDescent="0.25">
      <c r="B106" s="188"/>
      <c r="C106" s="1201" t="s">
        <v>913</v>
      </c>
      <c r="D106" s="1211"/>
      <c r="E106" s="393">
        <v>15918161.369999999</v>
      </c>
      <c r="F106" s="393">
        <v>73518782.219999999</v>
      </c>
      <c r="G106" s="178">
        <v>1.9305138852180001E-3</v>
      </c>
      <c r="H106" s="393">
        <v>27708266.57</v>
      </c>
      <c r="I106" s="178">
        <v>1.2150740542810001E-3</v>
      </c>
      <c r="J106" s="393">
        <v>3344</v>
      </c>
      <c r="K106" s="178">
        <v>0.44381747667400101</v>
      </c>
      <c r="L106" s="194">
        <v>0</v>
      </c>
      <c r="M106" s="393">
        <v>2849758.93</v>
      </c>
      <c r="N106" s="393">
        <v>0.10284869040077201</v>
      </c>
      <c r="O106" s="393">
        <v>15265.48</v>
      </c>
      <c r="P106" s="393">
        <v>-16458.830000000002</v>
      </c>
    </row>
    <row r="107" spans="2:16" s="17" customFormat="1" ht="13.2" x14ac:dyDescent="0.25">
      <c r="B107" s="190"/>
      <c r="C107" s="132"/>
      <c r="D107" s="41" t="s">
        <v>914</v>
      </c>
      <c r="E107" s="628">
        <v>2557159.86</v>
      </c>
      <c r="F107" s="628">
        <v>35096403.740000002</v>
      </c>
      <c r="G107" s="629">
        <v>1.444999999877E-3</v>
      </c>
      <c r="H107" s="628">
        <v>7319967.71</v>
      </c>
      <c r="I107" s="629">
        <v>6.9999999999999999E-4</v>
      </c>
      <c r="J107" s="628">
        <v>1393</v>
      </c>
      <c r="K107" s="629">
        <v>0.45639999999999997</v>
      </c>
      <c r="L107" s="630">
        <v>0</v>
      </c>
      <c r="M107" s="628">
        <v>515010.71</v>
      </c>
      <c r="N107" s="628">
        <v>7.0356964730381E-2</v>
      </c>
      <c r="O107" s="628">
        <v>2352.8200000000002</v>
      </c>
      <c r="P107" s="628">
        <v>-5737.11</v>
      </c>
    </row>
    <row r="108" spans="2:16" s="17" customFormat="1" ht="13.2" x14ac:dyDescent="0.25">
      <c r="B108" s="190"/>
      <c r="C108" s="132"/>
      <c r="D108" s="41" t="s">
        <v>915</v>
      </c>
      <c r="E108" s="628">
        <v>13361001.51</v>
      </c>
      <c r="F108" s="628">
        <v>38422378.479999997</v>
      </c>
      <c r="G108" s="629">
        <v>2.3739999997000002E-3</v>
      </c>
      <c r="H108" s="628">
        <v>20388298.859999999</v>
      </c>
      <c r="I108" s="629">
        <v>1.4E-3</v>
      </c>
      <c r="J108" s="628">
        <v>1951</v>
      </c>
      <c r="K108" s="629">
        <v>0.43930000000000002</v>
      </c>
      <c r="L108" s="630">
        <v>0</v>
      </c>
      <c r="M108" s="628">
        <v>2334748.2200000002</v>
      </c>
      <c r="N108" s="628">
        <v>0.11451412577537599</v>
      </c>
      <c r="O108" s="628">
        <v>12912.66</v>
      </c>
      <c r="P108" s="628">
        <v>-10721.72</v>
      </c>
    </row>
    <row r="109" spans="2:16" s="17" customFormat="1" ht="13.2" x14ac:dyDescent="0.25">
      <c r="B109" s="190"/>
      <c r="C109" s="1201" t="s">
        <v>916</v>
      </c>
      <c r="D109" s="1211"/>
      <c r="E109" s="393">
        <v>0</v>
      </c>
      <c r="F109" s="393">
        <v>0</v>
      </c>
      <c r="G109" s="178">
        <v>0</v>
      </c>
      <c r="H109" s="393">
        <v>0</v>
      </c>
      <c r="I109" s="178">
        <v>0</v>
      </c>
      <c r="J109" s="393">
        <v>0</v>
      </c>
      <c r="K109" s="178">
        <v>0</v>
      </c>
      <c r="L109" s="194">
        <v>0</v>
      </c>
      <c r="M109" s="393">
        <v>0</v>
      </c>
      <c r="N109" s="393">
        <v>0</v>
      </c>
      <c r="O109" s="393">
        <v>0</v>
      </c>
      <c r="P109" s="393">
        <v>0</v>
      </c>
    </row>
    <row r="110" spans="2:16" s="17" customFormat="1" ht="13.2" x14ac:dyDescent="0.25">
      <c r="B110" s="190"/>
      <c r="C110" s="1201" t="s">
        <v>917</v>
      </c>
      <c r="D110" s="1211"/>
      <c r="E110" s="393">
        <v>59375631.229999997</v>
      </c>
      <c r="F110" s="393">
        <v>57347629.149999999</v>
      </c>
      <c r="G110" s="178">
        <v>2.851999999376E-3</v>
      </c>
      <c r="H110" s="393">
        <v>67707057.099999994</v>
      </c>
      <c r="I110" s="178">
        <v>2.8999999999999998E-3</v>
      </c>
      <c r="J110" s="393">
        <v>3348</v>
      </c>
      <c r="K110" s="178">
        <v>0.43959999999999999</v>
      </c>
      <c r="L110" s="194">
        <v>0</v>
      </c>
      <c r="M110" s="393">
        <v>12429649.300000001</v>
      </c>
      <c r="N110" s="393">
        <v>0.18357981918549501</v>
      </c>
      <c r="O110" s="393">
        <v>86212.2</v>
      </c>
      <c r="P110" s="393">
        <v>-57167.3</v>
      </c>
    </row>
    <row r="111" spans="2:16" s="17" customFormat="1" ht="13.2" x14ac:dyDescent="0.25">
      <c r="B111" s="190"/>
      <c r="C111" s="1201" t="s">
        <v>918</v>
      </c>
      <c r="D111" s="1211"/>
      <c r="E111" s="393">
        <v>105705961.61</v>
      </c>
      <c r="F111" s="393">
        <v>54980074.520000003</v>
      </c>
      <c r="G111" s="178">
        <v>3.781000000725E-3</v>
      </c>
      <c r="H111" s="393">
        <v>114447134.14</v>
      </c>
      <c r="I111" s="178">
        <v>5.8999999999999999E-3</v>
      </c>
      <c r="J111" s="393">
        <v>4990</v>
      </c>
      <c r="K111" s="178">
        <v>0.44169999999999998</v>
      </c>
      <c r="L111" s="194">
        <v>0</v>
      </c>
      <c r="M111" s="393">
        <v>32148850.440000001</v>
      </c>
      <c r="N111" s="393">
        <v>0.28090568349813999</v>
      </c>
      <c r="O111" s="393">
        <v>298124.73</v>
      </c>
      <c r="P111" s="393">
        <v>-169070.26</v>
      </c>
    </row>
    <row r="112" spans="2:16" s="17" customFormat="1" ht="13.2" x14ac:dyDescent="0.25">
      <c r="B112" s="190"/>
      <c r="C112" s="1201" t="s">
        <v>919</v>
      </c>
      <c r="D112" s="1211"/>
      <c r="E112" s="393">
        <v>247910838.94</v>
      </c>
      <c r="F112" s="393">
        <v>92801096.290000007</v>
      </c>
      <c r="G112" s="178">
        <v>3.7656018362969999E-3</v>
      </c>
      <c r="H112" s="393">
        <v>257933074.27000001</v>
      </c>
      <c r="I112" s="178">
        <v>1.6874488753928999E-2</v>
      </c>
      <c r="J112" s="393">
        <v>11138</v>
      </c>
      <c r="K112" s="178">
        <v>0.46210961462225297</v>
      </c>
      <c r="L112" s="194">
        <v>0</v>
      </c>
      <c r="M112" s="393">
        <v>115581361.53</v>
      </c>
      <c r="N112" s="393">
        <v>0.448106012992391</v>
      </c>
      <c r="O112" s="393">
        <v>2031625.82</v>
      </c>
      <c r="P112" s="393">
        <v>-1341682.25</v>
      </c>
    </row>
    <row r="113" spans="2:16" s="17" customFormat="1" ht="13.2" x14ac:dyDescent="0.25">
      <c r="B113" s="190"/>
      <c r="C113" s="132"/>
      <c r="D113" s="41" t="s">
        <v>920</v>
      </c>
      <c r="E113" s="628">
        <v>131074465.56</v>
      </c>
      <c r="F113" s="628">
        <v>57883928.229999997</v>
      </c>
      <c r="G113" s="629">
        <v>3.6230000003920002E-3</v>
      </c>
      <c r="H113" s="628">
        <v>139820526.30000001</v>
      </c>
      <c r="I113" s="629">
        <v>1.17E-2</v>
      </c>
      <c r="J113" s="628">
        <v>5733</v>
      </c>
      <c r="K113" s="629">
        <v>0.44969999999999999</v>
      </c>
      <c r="L113" s="630">
        <v>0</v>
      </c>
      <c r="M113" s="628">
        <v>55034884.189999998</v>
      </c>
      <c r="N113" s="628">
        <v>0.393610907113286</v>
      </c>
      <c r="O113" s="628">
        <v>734139.23</v>
      </c>
      <c r="P113" s="628">
        <v>-459031.74</v>
      </c>
    </row>
    <row r="114" spans="2:16" s="17" customFormat="1" ht="13.2" x14ac:dyDescent="0.25">
      <c r="B114" s="190"/>
      <c r="C114" s="132"/>
      <c r="D114" s="41" t="s">
        <v>921</v>
      </c>
      <c r="E114" s="628">
        <v>116836373.38</v>
      </c>
      <c r="F114" s="628">
        <v>34917168.060000002</v>
      </c>
      <c r="G114" s="629">
        <v>4.0020000006840001E-3</v>
      </c>
      <c r="H114" s="628">
        <v>118112547.97</v>
      </c>
      <c r="I114" s="629">
        <v>2.3E-2</v>
      </c>
      <c r="J114" s="628">
        <v>5405</v>
      </c>
      <c r="K114" s="629">
        <v>0.4768</v>
      </c>
      <c r="L114" s="630">
        <v>0</v>
      </c>
      <c r="M114" s="628">
        <v>60546477.340000004</v>
      </c>
      <c r="N114" s="628">
        <v>0.51261680812591104</v>
      </c>
      <c r="O114" s="628">
        <v>1297486.5900000001</v>
      </c>
      <c r="P114" s="628">
        <v>-882650.51</v>
      </c>
    </row>
    <row r="115" spans="2:16" s="17" customFormat="1" ht="13.2" x14ac:dyDescent="0.25">
      <c r="B115" s="190"/>
      <c r="C115" s="1201" t="s">
        <v>922</v>
      </c>
      <c r="D115" s="1211"/>
      <c r="E115" s="393">
        <v>126126838.56</v>
      </c>
      <c r="F115" s="393">
        <v>27807666.579999998</v>
      </c>
      <c r="G115" s="178">
        <v>3.9496760177279997E-3</v>
      </c>
      <c r="H115" s="393">
        <v>114989673.42</v>
      </c>
      <c r="I115" s="178">
        <v>5.4324347202846998E-2</v>
      </c>
      <c r="J115" s="393">
        <v>6175</v>
      </c>
      <c r="K115" s="178">
        <v>0.50499621833053798</v>
      </c>
      <c r="L115" s="194">
        <v>0</v>
      </c>
      <c r="M115" s="393">
        <v>69958540.280000001</v>
      </c>
      <c r="N115" s="393">
        <v>0.60838976404843204</v>
      </c>
      <c r="O115" s="393">
        <v>3161822.59</v>
      </c>
      <c r="P115" s="393">
        <v>-2762970.51</v>
      </c>
    </row>
    <row r="116" spans="2:16" s="17" customFormat="1" ht="13.2" x14ac:dyDescent="0.25">
      <c r="B116" s="190"/>
      <c r="C116" s="132"/>
      <c r="D116" s="41" t="s">
        <v>923</v>
      </c>
      <c r="E116" s="628">
        <v>46461314.380000003</v>
      </c>
      <c r="F116" s="628">
        <v>9861664.7899999991</v>
      </c>
      <c r="G116" s="629">
        <v>4.1620000044640003E-3</v>
      </c>
      <c r="H116" s="628">
        <v>44831225.75</v>
      </c>
      <c r="I116" s="629">
        <v>3.8399999999999997E-2</v>
      </c>
      <c r="J116" s="628">
        <v>2146</v>
      </c>
      <c r="K116" s="629">
        <v>0.49919999999999998</v>
      </c>
      <c r="L116" s="630">
        <v>0</v>
      </c>
      <c r="M116" s="628">
        <v>26003290.68</v>
      </c>
      <c r="N116" s="628">
        <v>0.58002631525193105</v>
      </c>
      <c r="O116" s="628">
        <v>859799.15</v>
      </c>
      <c r="P116" s="628">
        <v>-620990.64</v>
      </c>
    </row>
    <row r="117" spans="2:16" s="17" customFormat="1" ht="13.2" x14ac:dyDescent="0.25">
      <c r="B117" s="190"/>
      <c r="C117" s="132"/>
      <c r="D117" s="41" t="s">
        <v>924</v>
      </c>
      <c r="E117" s="628">
        <v>79665524.180000007</v>
      </c>
      <c r="F117" s="628">
        <v>17946001.789999999</v>
      </c>
      <c r="G117" s="629">
        <v>3.8330000021689998E-3</v>
      </c>
      <c r="H117" s="628">
        <v>70158447.670000002</v>
      </c>
      <c r="I117" s="629">
        <v>6.4500000000000002E-2</v>
      </c>
      <c r="J117" s="628">
        <v>4029</v>
      </c>
      <c r="K117" s="629">
        <v>0.50870000000000004</v>
      </c>
      <c r="L117" s="630">
        <v>0</v>
      </c>
      <c r="M117" s="628">
        <v>43955249.600000001</v>
      </c>
      <c r="N117" s="628">
        <v>0.62651399880951797</v>
      </c>
      <c r="O117" s="628">
        <v>2302023.44</v>
      </c>
      <c r="P117" s="628">
        <v>-2141979.87</v>
      </c>
    </row>
    <row r="118" spans="2:16" s="17" customFormat="1" ht="13.2" x14ac:dyDescent="0.25">
      <c r="B118" s="190"/>
      <c r="C118" s="1201" t="s">
        <v>925</v>
      </c>
      <c r="D118" s="1211"/>
      <c r="E118" s="393">
        <v>102595438.23999999</v>
      </c>
      <c r="F118" s="393">
        <v>13191809.43</v>
      </c>
      <c r="G118" s="178">
        <v>4.8357531041140003E-3</v>
      </c>
      <c r="H118" s="393">
        <v>72230127.200000003</v>
      </c>
      <c r="I118" s="178">
        <v>0.25446532856225401</v>
      </c>
      <c r="J118" s="393">
        <v>26296</v>
      </c>
      <c r="K118" s="178">
        <v>0.48840790405888301</v>
      </c>
      <c r="L118" s="194">
        <v>0</v>
      </c>
      <c r="M118" s="393">
        <v>63992582.479999997</v>
      </c>
      <c r="N118" s="393">
        <v>0.88595417121181497</v>
      </c>
      <c r="O118" s="393">
        <v>8991855.6799999997</v>
      </c>
      <c r="P118" s="393">
        <v>-5703579.2599999998</v>
      </c>
    </row>
    <row r="119" spans="2:16" s="17" customFormat="1" ht="13.2" x14ac:dyDescent="0.25">
      <c r="B119" s="190"/>
      <c r="C119" s="132"/>
      <c r="D119" s="41" t="s">
        <v>926</v>
      </c>
      <c r="E119" s="628">
        <v>57726571.5</v>
      </c>
      <c r="F119" s="628">
        <v>9969709.2200000007</v>
      </c>
      <c r="G119" s="629">
        <v>3.853999996602E-3</v>
      </c>
      <c r="H119" s="628">
        <v>35843936.590000004</v>
      </c>
      <c r="I119" s="629">
        <v>0.13730000000000001</v>
      </c>
      <c r="J119" s="628">
        <v>4605</v>
      </c>
      <c r="K119" s="629">
        <v>0.48830000000000001</v>
      </c>
      <c r="L119" s="630">
        <v>0</v>
      </c>
      <c r="M119" s="628">
        <v>26709455.359999999</v>
      </c>
      <c r="N119" s="628">
        <v>0.74515965323551003</v>
      </c>
      <c r="O119" s="628">
        <v>2389713.77</v>
      </c>
      <c r="P119" s="628">
        <v>-1675308.27</v>
      </c>
    </row>
    <row r="120" spans="2:16" s="17" customFormat="1" ht="13.2" x14ac:dyDescent="0.25">
      <c r="B120" s="190"/>
      <c r="C120" s="132"/>
      <c r="D120" s="41" t="s">
        <v>927</v>
      </c>
      <c r="E120" s="628">
        <v>17887461.809999999</v>
      </c>
      <c r="F120" s="628">
        <v>1423247.5</v>
      </c>
      <c r="G120" s="629">
        <v>6.1210000368870001E-3</v>
      </c>
      <c r="H120" s="628">
        <v>13058648.710000001</v>
      </c>
      <c r="I120" s="629">
        <v>0.27250000000000002</v>
      </c>
      <c r="J120" s="628">
        <v>2389</v>
      </c>
      <c r="K120" s="629">
        <v>0.47799999999999998</v>
      </c>
      <c r="L120" s="630">
        <v>0</v>
      </c>
      <c r="M120" s="628">
        <v>12556744.82</v>
      </c>
      <c r="N120" s="628">
        <v>0.96156540380662403</v>
      </c>
      <c r="O120" s="628">
        <v>1703820.2</v>
      </c>
      <c r="P120" s="628">
        <v>-1156976.55</v>
      </c>
    </row>
    <row r="121" spans="2:16" s="17" customFormat="1" ht="13.2" x14ac:dyDescent="0.25">
      <c r="B121" s="190"/>
      <c r="C121" s="132"/>
      <c r="D121" s="41" t="s">
        <v>928</v>
      </c>
      <c r="E121" s="628">
        <v>26981404.93</v>
      </c>
      <c r="F121" s="628">
        <v>1798852.71</v>
      </c>
      <c r="G121" s="629">
        <v>9.2600000030020006E-3</v>
      </c>
      <c r="H121" s="628">
        <v>23327541.899999999</v>
      </c>
      <c r="I121" s="629">
        <v>0.4244</v>
      </c>
      <c r="J121" s="628">
        <v>19302</v>
      </c>
      <c r="K121" s="629">
        <v>0.49440000000000001</v>
      </c>
      <c r="L121" s="630">
        <v>0</v>
      </c>
      <c r="M121" s="628">
        <v>24726382.300000001</v>
      </c>
      <c r="N121" s="628">
        <v>1.059965186473419</v>
      </c>
      <c r="O121" s="628">
        <v>4898321.71</v>
      </c>
      <c r="P121" s="628">
        <v>-2871294.44</v>
      </c>
    </row>
    <row r="122" spans="2:16" s="17" customFormat="1" ht="13.2" x14ac:dyDescent="0.25">
      <c r="B122" s="191"/>
      <c r="C122" s="1201" t="s">
        <v>929</v>
      </c>
      <c r="D122" s="1211"/>
      <c r="E122" s="393">
        <v>49688968.299999997</v>
      </c>
      <c r="F122" s="393">
        <v>260361.76</v>
      </c>
      <c r="G122" s="507">
        <v>2.1439999483800001E-3</v>
      </c>
      <c r="H122" s="393">
        <v>46140178.93</v>
      </c>
      <c r="I122" s="178">
        <v>1</v>
      </c>
      <c r="J122" s="393">
        <v>5024</v>
      </c>
      <c r="K122" s="178">
        <v>0.75360000000000005</v>
      </c>
      <c r="L122" s="194">
        <v>0</v>
      </c>
      <c r="M122" s="393">
        <v>26977533.32</v>
      </c>
      <c r="N122" s="393">
        <v>0.58468636111983996</v>
      </c>
      <c r="O122" s="393">
        <v>32615340.219999999</v>
      </c>
      <c r="P122" s="393">
        <v>-31414627.52</v>
      </c>
    </row>
    <row r="123" spans="2:16" s="17" customFormat="1" ht="13.2" x14ac:dyDescent="0.25">
      <c r="B123" s="1207" t="s">
        <v>930</v>
      </c>
      <c r="C123" s="1208"/>
      <c r="D123" s="1215"/>
      <c r="E123" s="389">
        <v>707321838.25</v>
      </c>
      <c r="F123" s="389">
        <v>319907419.94999999</v>
      </c>
      <c r="G123" s="123"/>
      <c r="H123" s="389">
        <v>701155511.63</v>
      </c>
      <c r="I123" s="123"/>
      <c r="J123" s="389">
        <v>60315</v>
      </c>
      <c r="K123" s="123"/>
      <c r="L123" s="568"/>
      <c r="M123" s="389">
        <v>323938276.27999997</v>
      </c>
      <c r="N123" s="389">
        <v>0.46200631800915298</v>
      </c>
      <c r="O123" s="389">
        <v>47200246.719999999</v>
      </c>
      <c r="P123" s="389">
        <v>-41465555.93</v>
      </c>
    </row>
    <row r="124" spans="2:16" s="17" customFormat="1" ht="13.2" x14ac:dyDescent="0.25">
      <c r="B124" s="1207" t="s">
        <v>912</v>
      </c>
      <c r="C124" s="1208"/>
      <c r="D124" s="1215"/>
      <c r="E124" s="389">
        <v>28375400501.660004</v>
      </c>
      <c r="F124" s="389">
        <v>2777203128.1899996</v>
      </c>
      <c r="G124" s="203"/>
      <c r="H124" s="389">
        <v>29324959508.140003</v>
      </c>
      <c r="I124" s="203"/>
      <c r="J124" s="389">
        <v>3312345</v>
      </c>
      <c r="K124" s="203"/>
      <c r="L124" s="568"/>
      <c r="M124" s="389">
        <v>9054920263.6100006</v>
      </c>
      <c r="N124" s="389">
        <v>0.30877861096778503</v>
      </c>
      <c r="O124" s="389">
        <v>585199377.14999998</v>
      </c>
      <c r="P124" s="389">
        <v>-525077068.40999997</v>
      </c>
    </row>
    <row r="127" spans="2:16" s="17" customFormat="1" ht="66" x14ac:dyDescent="0.25">
      <c r="B127" s="153" t="s">
        <v>898</v>
      </c>
      <c r="C127" s="1181" t="s">
        <v>899</v>
      </c>
      <c r="D127" s="1183"/>
      <c r="E127" s="7" t="s">
        <v>900</v>
      </c>
      <c r="F127" s="7" t="s">
        <v>901</v>
      </c>
      <c r="G127" s="7" t="s">
        <v>902</v>
      </c>
      <c r="H127" s="7" t="s">
        <v>903</v>
      </c>
      <c r="I127" s="7" t="s">
        <v>904</v>
      </c>
      <c r="J127" s="7" t="s">
        <v>905</v>
      </c>
      <c r="K127" s="7" t="s">
        <v>906</v>
      </c>
      <c r="L127" s="7" t="s">
        <v>907</v>
      </c>
      <c r="M127" s="7" t="s">
        <v>908</v>
      </c>
      <c r="N127" s="7" t="s">
        <v>909</v>
      </c>
      <c r="O127" s="7" t="s">
        <v>910</v>
      </c>
      <c r="P127" s="7" t="s">
        <v>911</v>
      </c>
    </row>
    <row r="128" spans="2:16" s="17" customFormat="1" ht="13.2" x14ac:dyDescent="0.25">
      <c r="B128" s="156"/>
      <c r="C128" s="1181" t="s">
        <v>133</v>
      </c>
      <c r="D128" s="1183"/>
      <c r="E128" s="7" t="s">
        <v>134</v>
      </c>
      <c r="F128" s="7" t="s">
        <v>135</v>
      </c>
      <c r="G128" s="7" t="s">
        <v>202</v>
      </c>
      <c r="H128" s="7" t="s">
        <v>203</v>
      </c>
      <c r="I128" s="7" t="s">
        <v>527</v>
      </c>
      <c r="J128" s="7" t="s">
        <v>528</v>
      </c>
      <c r="K128" s="7" t="s">
        <v>529</v>
      </c>
      <c r="L128" s="7" t="s">
        <v>530</v>
      </c>
      <c r="M128" s="7" t="s">
        <v>531</v>
      </c>
      <c r="N128" s="7" t="s">
        <v>532</v>
      </c>
      <c r="O128" s="7" t="s">
        <v>533</v>
      </c>
      <c r="P128" s="7" t="s">
        <v>534</v>
      </c>
    </row>
    <row r="129" spans="2:16" s="17" customFormat="1" ht="13.2" x14ac:dyDescent="0.25">
      <c r="B129" s="1244" t="s">
        <v>935</v>
      </c>
      <c r="C129" s="1245"/>
      <c r="D129" s="1246"/>
      <c r="E129" s="1243"/>
      <c r="F129" s="1243"/>
      <c r="G129" s="1243"/>
      <c r="H129" s="1243"/>
      <c r="I129" s="1243"/>
      <c r="J129" s="1243"/>
      <c r="K129" s="1243"/>
      <c r="L129" s="1243"/>
      <c r="M129" s="1243"/>
      <c r="N129" s="1243"/>
      <c r="O129" s="1243"/>
      <c r="P129" s="1243"/>
    </row>
    <row r="130" spans="2:16" s="17" customFormat="1" ht="13.2" x14ac:dyDescent="0.25">
      <c r="B130" s="188"/>
      <c r="C130" s="1201" t="s">
        <v>913</v>
      </c>
      <c r="D130" s="1211"/>
      <c r="E130" s="393">
        <v>76603649.049999997</v>
      </c>
      <c r="F130" s="393">
        <v>98719289.370000005</v>
      </c>
      <c r="G130" s="178">
        <v>2.5902601875670002E-3</v>
      </c>
      <c r="H130" s="393">
        <v>102176340.76000001</v>
      </c>
      <c r="I130" s="178">
        <v>1.0225981970519999E-3</v>
      </c>
      <c r="J130" s="393">
        <v>68969</v>
      </c>
      <c r="K130" s="178">
        <v>0.38583087894788998</v>
      </c>
      <c r="L130" s="194">
        <v>0</v>
      </c>
      <c r="M130" s="393">
        <v>10818873.27</v>
      </c>
      <c r="N130" s="393">
        <v>0.105884328891874</v>
      </c>
      <c r="O130" s="393">
        <v>41959.05</v>
      </c>
      <c r="P130" s="393">
        <v>-183554.28</v>
      </c>
    </row>
    <row r="131" spans="2:16" s="17" customFormat="1" ht="13.2" x14ac:dyDescent="0.25">
      <c r="B131" s="190"/>
      <c r="C131" s="132"/>
      <c r="D131" s="41" t="s">
        <v>914</v>
      </c>
      <c r="E131" s="628">
        <v>27140237.41</v>
      </c>
      <c r="F131" s="628">
        <v>48075367.640000001</v>
      </c>
      <c r="G131" s="629">
        <v>2.579999999767E-3</v>
      </c>
      <c r="H131" s="628">
        <v>39543164.969999999</v>
      </c>
      <c r="I131" s="629">
        <v>8.9999999999999998E-4</v>
      </c>
      <c r="J131" s="628">
        <v>28241</v>
      </c>
      <c r="K131" s="629">
        <v>0.35039999999999999</v>
      </c>
      <c r="L131" s="630">
        <v>0</v>
      </c>
      <c r="M131" s="628">
        <v>3415951.3</v>
      </c>
      <c r="N131" s="628">
        <v>8.6385379182256999E-2</v>
      </c>
      <c r="O131" s="628">
        <v>12741.11</v>
      </c>
      <c r="P131" s="628">
        <v>-74532.61</v>
      </c>
    </row>
    <row r="132" spans="2:16" s="17" customFormat="1" ht="13.2" x14ac:dyDescent="0.25">
      <c r="B132" s="190"/>
      <c r="C132" s="132"/>
      <c r="D132" s="41" t="s">
        <v>915</v>
      </c>
      <c r="E132" s="628">
        <v>49463411.640000001</v>
      </c>
      <c r="F132" s="628">
        <v>50643921.729999997</v>
      </c>
      <c r="G132" s="629">
        <v>2.6000000000389999E-3</v>
      </c>
      <c r="H132" s="628">
        <v>62633175.789999999</v>
      </c>
      <c r="I132" s="629">
        <v>1.1000000000000001E-3</v>
      </c>
      <c r="J132" s="628">
        <v>40728</v>
      </c>
      <c r="K132" s="629">
        <v>0.40820000000000001</v>
      </c>
      <c r="L132" s="630">
        <v>0</v>
      </c>
      <c r="M132" s="628">
        <v>7402921.9699999997</v>
      </c>
      <c r="N132" s="628">
        <v>0.118194900332388</v>
      </c>
      <c r="O132" s="628">
        <v>29217.94</v>
      </c>
      <c r="P132" s="628">
        <v>-109021.67</v>
      </c>
    </row>
    <row r="133" spans="2:16" s="17" customFormat="1" ht="13.2" x14ac:dyDescent="0.25">
      <c r="B133" s="190"/>
      <c r="C133" s="1201" t="s">
        <v>916</v>
      </c>
      <c r="D133" s="1211"/>
      <c r="E133" s="393">
        <v>70870142.450000003</v>
      </c>
      <c r="F133" s="393">
        <v>63107029.049999997</v>
      </c>
      <c r="G133" s="178">
        <v>2.671999999658E-3</v>
      </c>
      <c r="H133" s="393">
        <v>87735140.530000001</v>
      </c>
      <c r="I133" s="178">
        <v>1.6000000000000001E-3</v>
      </c>
      <c r="J133" s="393">
        <v>60037</v>
      </c>
      <c r="K133" s="178">
        <v>0.43330000000000002</v>
      </c>
      <c r="L133" s="194">
        <v>0</v>
      </c>
      <c r="M133" s="393">
        <v>14141210.689999999</v>
      </c>
      <c r="N133" s="393">
        <v>0.161180692303839</v>
      </c>
      <c r="O133" s="393">
        <v>61739.76</v>
      </c>
      <c r="P133" s="393">
        <v>-177808.32</v>
      </c>
    </row>
    <row r="134" spans="2:16" s="17" customFormat="1" ht="13.2" x14ac:dyDescent="0.25">
      <c r="B134" s="190"/>
      <c r="C134" s="1201" t="s">
        <v>917</v>
      </c>
      <c r="D134" s="1211"/>
      <c r="E134" s="393">
        <v>282903022.73000002</v>
      </c>
      <c r="F134" s="393">
        <v>49595178.020000003</v>
      </c>
      <c r="G134" s="178">
        <v>2.8720000005360001E-3</v>
      </c>
      <c r="H134" s="393">
        <v>297147205</v>
      </c>
      <c r="I134" s="178">
        <v>3.0999999999999999E-3</v>
      </c>
      <c r="J134" s="393">
        <v>86831</v>
      </c>
      <c r="K134" s="178">
        <v>0.438</v>
      </c>
      <c r="L134" s="194">
        <v>0</v>
      </c>
      <c r="M134" s="393">
        <v>74778584.010000005</v>
      </c>
      <c r="N134" s="393">
        <v>0.25165501391810202</v>
      </c>
      <c r="O134" s="393">
        <v>409228.72</v>
      </c>
      <c r="P134" s="393">
        <v>-568785.71</v>
      </c>
    </row>
    <row r="135" spans="2:16" s="17" customFormat="1" ht="13.2" x14ac:dyDescent="0.25">
      <c r="B135" s="190"/>
      <c r="C135" s="1201" t="s">
        <v>918</v>
      </c>
      <c r="D135" s="1211"/>
      <c r="E135" s="393">
        <v>374792338.88</v>
      </c>
      <c r="F135" s="393">
        <v>33259173.68</v>
      </c>
      <c r="G135" s="178">
        <v>3.0259999983260001E-3</v>
      </c>
      <c r="H135" s="393">
        <v>384856545.54000002</v>
      </c>
      <c r="I135" s="178">
        <v>5.7999999999999996E-3</v>
      </c>
      <c r="J135" s="393">
        <v>86237</v>
      </c>
      <c r="K135" s="178">
        <v>0.45700000000000002</v>
      </c>
      <c r="L135" s="194">
        <v>0</v>
      </c>
      <c r="M135" s="393">
        <v>145613011.18000001</v>
      </c>
      <c r="N135" s="393">
        <v>0.37835659252121401</v>
      </c>
      <c r="O135" s="393">
        <v>1024749.92</v>
      </c>
      <c r="P135" s="393">
        <v>-1043977.57</v>
      </c>
    </row>
    <row r="136" spans="2:16" s="17" customFormat="1" ht="13.2" x14ac:dyDescent="0.25">
      <c r="B136" s="190"/>
      <c r="C136" s="1201" t="s">
        <v>919</v>
      </c>
      <c r="D136" s="1211"/>
      <c r="E136" s="393">
        <v>3019736724.8600001</v>
      </c>
      <c r="F136" s="393">
        <v>44961828.280000001</v>
      </c>
      <c r="G136" s="178">
        <v>3.9066588641839999E-3</v>
      </c>
      <c r="H136" s="393">
        <v>3037282295.1199999</v>
      </c>
      <c r="I136" s="178">
        <v>1.5602557092511E-2</v>
      </c>
      <c r="J136" s="393">
        <v>668559</v>
      </c>
      <c r="K136" s="178">
        <v>0.48876921236784199</v>
      </c>
      <c r="L136" s="194">
        <v>0</v>
      </c>
      <c r="M136" s="393">
        <v>1829288102.02</v>
      </c>
      <c r="N136" s="393">
        <v>0.60227793279509001</v>
      </c>
      <c r="O136" s="393">
        <v>23522488.640000001</v>
      </c>
      <c r="P136" s="393">
        <v>-15656135.890000001</v>
      </c>
    </row>
    <row r="137" spans="2:16" s="17" customFormat="1" ht="13.2" x14ac:dyDescent="0.25">
      <c r="B137" s="190"/>
      <c r="C137" s="132"/>
      <c r="D137" s="41" t="s">
        <v>920</v>
      </c>
      <c r="E137" s="628">
        <v>1786167281.26</v>
      </c>
      <c r="F137" s="628">
        <v>27785716.760000002</v>
      </c>
      <c r="G137" s="629">
        <v>3.6870000002119999E-3</v>
      </c>
      <c r="H137" s="628">
        <v>1796411473.6300001</v>
      </c>
      <c r="I137" s="629">
        <v>1.0699999999999999E-2</v>
      </c>
      <c r="J137" s="628">
        <v>276205</v>
      </c>
      <c r="K137" s="629">
        <v>0.47589999999999999</v>
      </c>
      <c r="L137" s="630">
        <v>0</v>
      </c>
      <c r="M137" s="628">
        <v>943621363.57000005</v>
      </c>
      <c r="N137" s="628">
        <v>0.52528130521412697</v>
      </c>
      <c r="O137" s="628">
        <v>9186819.3499999996</v>
      </c>
      <c r="P137" s="628">
        <v>-6266487.0700000003</v>
      </c>
    </row>
    <row r="138" spans="2:16" s="17" customFormat="1" ht="13.2" x14ac:dyDescent="0.25">
      <c r="B138" s="190"/>
      <c r="C138" s="132"/>
      <c r="D138" s="41" t="s">
        <v>921</v>
      </c>
      <c r="E138" s="628">
        <v>1233569443.5999999</v>
      </c>
      <c r="F138" s="628">
        <v>17176111.52</v>
      </c>
      <c r="G138" s="629">
        <v>4.2620000001020002E-3</v>
      </c>
      <c r="H138" s="628">
        <v>1240870821.49</v>
      </c>
      <c r="I138" s="629">
        <v>2.2700000000000001E-2</v>
      </c>
      <c r="J138" s="628">
        <v>392354</v>
      </c>
      <c r="K138" s="629">
        <v>0.50739999999999996</v>
      </c>
      <c r="L138" s="630">
        <v>0</v>
      </c>
      <c r="M138" s="628">
        <v>885666738.45000005</v>
      </c>
      <c r="N138" s="628">
        <v>0.71374612337690302</v>
      </c>
      <c r="O138" s="628">
        <v>14335669.289999999</v>
      </c>
      <c r="P138" s="628">
        <v>-9389648.8200000003</v>
      </c>
    </row>
    <row r="139" spans="2:16" s="17" customFormat="1" ht="13.2" x14ac:dyDescent="0.25">
      <c r="B139" s="190"/>
      <c r="C139" s="1201" t="s">
        <v>922</v>
      </c>
      <c r="D139" s="1211"/>
      <c r="E139" s="393">
        <v>1484960999.6800001</v>
      </c>
      <c r="F139" s="393">
        <v>32105246.030000001</v>
      </c>
      <c r="G139" s="178">
        <v>4.7341492713680001E-3</v>
      </c>
      <c r="H139" s="393">
        <v>1500159392.74</v>
      </c>
      <c r="I139" s="178">
        <v>5.2967221932833999E-2</v>
      </c>
      <c r="J139" s="393">
        <v>273208</v>
      </c>
      <c r="K139" s="178">
        <v>0.55311880941709102</v>
      </c>
      <c r="L139" s="194">
        <v>0</v>
      </c>
      <c r="M139" s="393">
        <v>1306830223.5899999</v>
      </c>
      <c r="N139" s="393">
        <v>0.87112758145193503</v>
      </c>
      <c r="O139" s="393">
        <v>43996095.479999997</v>
      </c>
      <c r="P139" s="393">
        <v>-34292021.600000001</v>
      </c>
    </row>
    <row r="140" spans="2:16" s="17" customFormat="1" ht="13.2" x14ac:dyDescent="0.25">
      <c r="B140" s="190"/>
      <c r="C140" s="132"/>
      <c r="D140" s="41" t="s">
        <v>923</v>
      </c>
      <c r="E140" s="628">
        <v>839446787.73000002</v>
      </c>
      <c r="F140" s="628">
        <v>20134797.52</v>
      </c>
      <c r="G140" s="629">
        <v>4.6949999971989996E-3</v>
      </c>
      <c r="H140" s="628">
        <v>848899734.27999997</v>
      </c>
      <c r="I140" s="629">
        <v>3.9899999999999998E-2</v>
      </c>
      <c r="J140" s="628">
        <v>143311</v>
      </c>
      <c r="K140" s="629">
        <v>0.54830000000000001</v>
      </c>
      <c r="L140" s="630">
        <v>0</v>
      </c>
      <c r="M140" s="628">
        <v>710259811.10000002</v>
      </c>
      <c r="N140" s="628">
        <v>0.83668280530493</v>
      </c>
      <c r="O140" s="628">
        <v>18484547.170000002</v>
      </c>
      <c r="P140" s="628">
        <v>-13625703.18</v>
      </c>
    </row>
    <row r="141" spans="2:16" s="17" customFormat="1" ht="13.2" x14ac:dyDescent="0.25">
      <c r="B141" s="190"/>
      <c r="C141" s="132"/>
      <c r="D141" s="41" t="s">
        <v>924</v>
      </c>
      <c r="E141" s="628">
        <v>645514211.95000005</v>
      </c>
      <c r="F141" s="628">
        <v>11970448.51</v>
      </c>
      <c r="G141" s="629">
        <v>4.7999999959899998E-3</v>
      </c>
      <c r="H141" s="628">
        <v>651259658.46000004</v>
      </c>
      <c r="I141" s="629">
        <v>7.0000000000000007E-2</v>
      </c>
      <c r="J141" s="628">
        <v>129897</v>
      </c>
      <c r="K141" s="629">
        <v>0.55940000000000001</v>
      </c>
      <c r="L141" s="630">
        <v>0</v>
      </c>
      <c r="M141" s="628">
        <v>596570412.49000001</v>
      </c>
      <c r="N141" s="628">
        <v>0.91602543584640095</v>
      </c>
      <c r="O141" s="628">
        <v>25511548.309999999</v>
      </c>
      <c r="P141" s="628">
        <v>-20666318.420000002</v>
      </c>
    </row>
    <row r="142" spans="2:16" s="17" customFormat="1" ht="13.2" x14ac:dyDescent="0.25">
      <c r="B142" s="190"/>
      <c r="C142" s="1201" t="s">
        <v>925</v>
      </c>
      <c r="D142" s="1211"/>
      <c r="E142" s="393">
        <v>700484228.87</v>
      </c>
      <c r="F142" s="393">
        <v>6057857.4299999997</v>
      </c>
      <c r="G142" s="178">
        <v>4.6771202240060003E-3</v>
      </c>
      <c r="H142" s="393">
        <v>703317297.08000004</v>
      </c>
      <c r="I142" s="178">
        <v>0.23711100674837399</v>
      </c>
      <c r="J142" s="393">
        <v>337679</v>
      </c>
      <c r="K142" s="178">
        <v>0.54397803187563099</v>
      </c>
      <c r="L142" s="194">
        <v>0</v>
      </c>
      <c r="M142" s="393">
        <v>893481285.96000004</v>
      </c>
      <c r="N142" s="393">
        <v>1.2703815044355</v>
      </c>
      <c r="O142" s="393">
        <v>90151845.329999998</v>
      </c>
      <c r="P142" s="393">
        <v>-61069471.020000003</v>
      </c>
    </row>
    <row r="143" spans="2:16" s="17" customFormat="1" ht="13.2" x14ac:dyDescent="0.25">
      <c r="B143" s="190"/>
      <c r="C143" s="132"/>
      <c r="D143" s="41" t="s">
        <v>926</v>
      </c>
      <c r="E143" s="628">
        <v>391765057.05000001</v>
      </c>
      <c r="F143" s="628">
        <v>4819943.92</v>
      </c>
      <c r="G143" s="629">
        <v>4.6019999958840001E-3</v>
      </c>
      <c r="H143" s="628">
        <v>393983264.57999998</v>
      </c>
      <c r="I143" s="629">
        <v>0.1424</v>
      </c>
      <c r="J143" s="628">
        <v>83455</v>
      </c>
      <c r="K143" s="629">
        <v>0.55720000000000003</v>
      </c>
      <c r="L143" s="630">
        <v>0</v>
      </c>
      <c r="M143" s="628">
        <v>448062835.82999998</v>
      </c>
      <c r="N143" s="628">
        <v>1.137263625417315</v>
      </c>
      <c r="O143" s="628">
        <v>31387428.329999998</v>
      </c>
      <c r="P143" s="628">
        <v>-19652514.469999999</v>
      </c>
    </row>
    <row r="144" spans="2:16" s="17" customFormat="1" ht="13.2" x14ac:dyDescent="0.25">
      <c r="B144" s="190"/>
      <c r="C144" s="132"/>
      <c r="D144" s="41" t="s">
        <v>927</v>
      </c>
      <c r="E144" s="628">
        <v>129273211.08</v>
      </c>
      <c r="F144" s="628">
        <v>645909.99</v>
      </c>
      <c r="G144" s="629">
        <v>4.3569999590809998E-3</v>
      </c>
      <c r="H144" s="628">
        <v>129554643.40000001</v>
      </c>
      <c r="I144" s="629">
        <v>0.26939999999999997</v>
      </c>
      <c r="J144" s="628">
        <v>22130</v>
      </c>
      <c r="K144" s="629">
        <v>0.50360000000000005</v>
      </c>
      <c r="L144" s="630">
        <v>0</v>
      </c>
      <c r="M144" s="628">
        <v>171509276.19</v>
      </c>
      <c r="N144" s="628">
        <v>1.323837353019182</v>
      </c>
      <c r="O144" s="628">
        <v>17588288</v>
      </c>
      <c r="P144" s="628">
        <v>-12124927.960000001</v>
      </c>
    </row>
    <row r="145" spans="2:17" s="17" customFormat="1" ht="13.2" x14ac:dyDescent="0.25">
      <c r="B145" s="190"/>
      <c r="C145" s="132"/>
      <c r="D145" s="41" t="s">
        <v>928</v>
      </c>
      <c r="E145" s="628">
        <v>179445960.74000001</v>
      </c>
      <c r="F145" s="628">
        <v>592003.52</v>
      </c>
      <c r="G145" s="629">
        <v>5.6379999227030003E-3</v>
      </c>
      <c r="H145" s="628">
        <v>179779389.09999999</v>
      </c>
      <c r="I145" s="629">
        <v>0.4214</v>
      </c>
      <c r="J145" s="628">
        <v>232094</v>
      </c>
      <c r="K145" s="629">
        <v>0.54410000000000003</v>
      </c>
      <c r="L145" s="630">
        <v>0</v>
      </c>
      <c r="M145" s="628">
        <v>273909173.94</v>
      </c>
      <c r="N145" s="628">
        <v>1.5235849632776399</v>
      </c>
      <c r="O145" s="628">
        <v>41176129</v>
      </c>
      <c r="P145" s="628">
        <v>-29292028.59</v>
      </c>
    </row>
    <row r="146" spans="2:17" s="17" customFormat="1" ht="13.2" x14ac:dyDescent="0.25">
      <c r="B146" s="191"/>
      <c r="C146" s="1201" t="s">
        <v>929</v>
      </c>
      <c r="D146" s="1211"/>
      <c r="E146" s="393">
        <v>330416555.14999998</v>
      </c>
      <c r="F146" s="393">
        <v>674129.15</v>
      </c>
      <c r="G146" s="507">
        <v>8.5729999956239995E-3</v>
      </c>
      <c r="H146" s="393">
        <v>330994161.11000001</v>
      </c>
      <c r="I146" s="178">
        <v>1</v>
      </c>
      <c r="J146" s="393">
        <v>62574</v>
      </c>
      <c r="K146" s="178">
        <v>0.70130000000000003</v>
      </c>
      <c r="L146" s="194">
        <v>0</v>
      </c>
      <c r="M146" s="393">
        <v>245850100.93000001</v>
      </c>
      <c r="N146" s="393">
        <v>0.74276265208284498</v>
      </c>
      <c r="O146" s="393">
        <v>213369392.71000001</v>
      </c>
      <c r="P146" s="393">
        <v>-227157830.5</v>
      </c>
    </row>
    <row r="147" spans="2:17" s="17" customFormat="1" ht="13.2" x14ac:dyDescent="0.25">
      <c r="B147" s="1207" t="s">
        <v>930</v>
      </c>
      <c r="C147" s="1208"/>
      <c r="D147" s="1215"/>
      <c r="E147" s="389">
        <v>6340767661.6700001</v>
      </c>
      <c r="F147" s="389">
        <v>328479731.00999999</v>
      </c>
      <c r="G147" s="123"/>
      <c r="H147" s="389">
        <v>6443668377.8800001</v>
      </c>
      <c r="I147" s="123"/>
      <c r="J147" s="389">
        <v>1644094</v>
      </c>
      <c r="K147" s="123"/>
      <c r="L147" s="568"/>
      <c r="M147" s="389">
        <v>4520801391.6499996</v>
      </c>
      <c r="N147" s="389">
        <v>0.70158815235885397</v>
      </c>
      <c r="O147" s="389">
        <v>372577499.61000001</v>
      </c>
      <c r="P147" s="389">
        <v>-340149584.88999999</v>
      </c>
    </row>
    <row r="148" spans="2:17" s="17" customFormat="1" ht="13.2" x14ac:dyDescent="0.25">
      <c r="B148" s="1207" t="s">
        <v>912</v>
      </c>
      <c r="C148" s="1208"/>
      <c r="D148" s="1215"/>
      <c r="E148" s="389">
        <v>28375400501.660004</v>
      </c>
      <c r="F148" s="389">
        <v>2777203128.1899996</v>
      </c>
      <c r="G148" s="203"/>
      <c r="H148" s="389">
        <v>29324959508.140003</v>
      </c>
      <c r="I148" s="203"/>
      <c r="J148" s="389">
        <v>3312345</v>
      </c>
      <c r="K148" s="203"/>
      <c r="L148" s="568"/>
      <c r="M148" s="389">
        <v>9054920263.6100006</v>
      </c>
      <c r="N148" s="389">
        <v>0.30877861096778503</v>
      </c>
      <c r="O148" s="389">
        <v>585199377.14999998</v>
      </c>
      <c r="P148" s="389">
        <v>-525077068.40999997</v>
      </c>
    </row>
    <row r="150" spans="2:17" x14ac:dyDescent="0.3">
      <c r="E150" s="388"/>
      <c r="F150" s="388"/>
      <c r="G150" s="388"/>
      <c r="H150" s="388"/>
      <c r="I150" s="388"/>
      <c r="J150" s="388"/>
      <c r="K150" s="388"/>
      <c r="L150" s="388"/>
      <c r="M150" s="388"/>
      <c r="N150" s="388"/>
      <c r="O150" s="388"/>
      <c r="P150" s="388"/>
      <c r="Q150" s="388"/>
    </row>
    <row r="151" spans="2:17" x14ac:dyDescent="0.3">
      <c r="E151" s="388"/>
      <c r="F151" s="388"/>
      <c r="G151" s="388"/>
      <c r="H151" s="388"/>
      <c r="I151" s="388"/>
      <c r="J151" s="388"/>
      <c r="K151" s="388"/>
      <c r="L151" s="388"/>
      <c r="M151" s="388"/>
      <c r="N151" s="388"/>
      <c r="O151" s="388"/>
      <c r="P151" s="388"/>
    </row>
    <row r="152" spans="2:17" x14ac:dyDescent="0.3">
      <c r="E152" s="388"/>
      <c r="F152" s="388"/>
      <c r="G152" s="388"/>
      <c r="H152" s="388"/>
      <c r="I152" s="388"/>
      <c r="J152" s="388"/>
      <c r="K152" s="388"/>
      <c r="L152" s="388"/>
      <c r="M152" s="388"/>
      <c r="N152" s="388"/>
      <c r="O152" s="388"/>
      <c r="P152" s="388"/>
    </row>
    <row r="153" spans="2:17" x14ac:dyDescent="0.3">
      <c r="E153" s="388"/>
      <c r="F153" s="388"/>
      <c r="G153" s="388"/>
      <c r="H153" s="388"/>
      <c r="I153" s="388"/>
      <c r="J153" s="388"/>
      <c r="K153" s="388"/>
      <c r="L153" s="388"/>
      <c r="M153" s="388"/>
      <c r="N153" s="388"/>
      <c r="O153" s="388"/>
      <c r="P153" s="388"/>
    </row>
    <row r="154" spans="2:17" x14ac:dyDescent="0.3">
      <c r="E154" s="388"/>
      <c r="F154" s="388"/>
      <c r="G154" s="388"/>
      <c r="H154" s="388"/>
      <c r="I154" s="388"/>
      <c r="J154" s="388"/>
      <c r="K154" s="388"/>
      <c r="L154" s="388"/>
      <c r="M154" s="388"/>
      <c r="N154" s="388"/>
      <c r="O154" s="388"/>
      <c r="P154" s="388"/>
    </row>
    <row r="155" spans="2:17" x14ac:dyDescent="0.3">
      <c r="E155" s="388"/>
      <c r="F155" s="388"/>
      <c r="G155" s="388"/>
      <c r="H155" s="388"/>
      <c r="I155" s="388"/>
      <c r="J155" s="388"/>
      <c r="K155" s="388"/>
      <c r="L155" s="388"/>
      <c r="M155" s="388"/>
      <c r="N155" s="388"/>
      <c r="O155" s="388"/>
      <c r="P155" s="388"/>
    </row>
    <row r="156" spans="2:17" x14ac:dyDescent="0.3">
      <c r="E156" s="388"/>
      <c r="F156" s="388"/>
      <c r="G156" s="388"/>
      <c r="H156" s="388"/>
      <c r="I156" s="388"/>
      <c r="J156" s="388"/>
      <c r="K156" s="388"/>
      <c r="L156" s="388"/>
      <c r="M156" s="388"/>
      <c r="N156" s="388"/>
      <c r="O156" s="388"/>
      <c r="P156" s="388"/>
    </row>
    <row r="157" spans="2:17" x14ac:dyDescent="0.3">
      <c r="E157" s="388"/>
      <c r="F157" s="388"/>
      <c r="G157" s="388"/>
      <c r="H157" s="388"/>
      <c r="I157" s="388"/>
      <c r="J157" s="388"/>
      <c r="K157" s="388"/>
      <c r="L157" s="388"/>
      <c r="M157" s="388"/>
      <c r="N157" s="388"/>
      <c r="O157" s="388"/>
      <c r="P157" s="388"/>
    </row>
    <row r="158" spans="2:17" x14ac:dyDescent="0.3">
      <c r="E158" s="388"/>
      <c r="F158" s="388"/>
      <c r="G158" s="388"/>
      <c r="H158" s="388"/>
      <c r="I158" s="388"/>
      <c r="J158" s="388"/>
      <c r="K158" s="388"/>
      <c r="L158" s="388"/>
      <c r="M158" s="388"/>
      <c r="N158" s="388"/>
      <c r="O158" s="388"/>
      <c r="P158" s="388"/>
    </row>
    <row r="159" spans="2:17" x14ac:dyDescent="0.3">
      <c r="E159" s="388"/>
      <c r="F159" s="388"/>
      <c r="G159" s="388"/>
      <c r="H159" s="388"/>
      <c r="I159" s="388"/>
      <c r="J159" s="388"/>
      <c r="K159" s="388"/>
      <c r="L159" s="388"/>
      <c r="M159" s="388"/>
      <c r="N159" s="388"/>
      <c r="O159" s="388"/>
      <c r="P159" s="388"/>
    </row>
    <row r="160" spans="2:17" x14ac:dyDescent="0.3">
      <c r="E160" s="388"/>
      <c r="F160" s="388"/>
      <c r="G160" s="388"/>
      <c r="H160" s="388"/>
      <c r="I160" s="388"/>
      <c r="J160" s="388"/>
      <c r="K160" s="388"/>
      <c r="L160" s="388"/>
      <c r="M160" s="388"/>
      <c r="N160" s="388"/>
      <c r="O160" s="388"/>
      <c r="P160" s="388"/>
    </row>
    <row r="161" spans="5:16" x14ac:dyDescent="0.3">
      <c r="E161" s="388"/>
      <c r="F161" s="388"/>
      <c r="G161" s="388"/>
      <c r="H161" s="388"/>
      <c r="I161" s="388"/>
      <c r="J161" s="388"/>
      <c r="K161" s="388"/>
      <c r="L161" s="388"/>
      <c r="M161" s="388"/>
      <c r="N161" s="388"/>
      <c r="O161" s="388"/>
      <c r="P161" s="388"/>
    </row>
    <row r="162" spans="5:16" x14ac:dyDescent="0.3">
      <c r="E162" s="388"/>
      <c r="F162" s="388"/>
      <c r="G162" s="388"/>
      <c r="H162" s="388"/>
      <c r="I162" s="388"/>
      <c r="J162" s="388"/>
      <c r="K162" s="388"/>
      <c r="L162" s="388"/>
      <c r="M162" s="388"/>
      <c r="N162" s="388"/>
      <c r="O162" s="388"/>
      <c r="P162" s="388"/>
    </row>
    <row r="163" spans="5:16" x14ac:dyDescent="0.3">
      <c r="E163" s="388"/>
      <c r="F163" s="388"/>
      <c r="G163" s="388"/>
      <c r="H163" s="388"/>
      <c r="I163" s="388"/>
      <c r="J163" s="388"/>
      <c r="K163" s="388"/>
      <c r="L163" s="388"/>
      <c r="M163" s="388"/>
      <c r="N163" s="388"/>
      <c r="O163" s="388"/>
      <c r="P163" s="388"/>
    </row>
    <row r="164" spans="5:16" x14ac:dyDescent="0.3">
      <c r="E164" s="388"/>
      <c r="F164" s="388"/>
      <c r="G164" s="388"/>
      <c r="H164" s="388"/>
      <c r="I164" s="388"/>
      <c r="J164" s="388"/>
      <c r="K164" s="388"/>
      <c r="L164" s="388"/>
      <c r="M164" s="388"/>
      <c r="N164" s="388"/>
      <c r="O164" s="388"/>
      <c r="P164" s="388"/>
    </row>
    <row r="165" spans="5:16" x14ac:dyDescent="0.3">
      <c r="E165" s="388"/>
      <c r="F165" s="388"/>
      <c r="G165" s="388"/>
      <c r="H165" s="388"/>
      <c r="I165" s="388"/>
      <c r="J165" s="388"/>
      <c r="K165" s="388"/>
      <c r="L165" s="388"/>
      <c r="M165" s="388"/>
      <c r="N165" s="388"/>
      <c r="O165" s="388"/>
      <c r="P165" s="388"/>
    </row>
    <row r="166" spans="5:16" x14ac:dyDescent="0.3">
      <c r="E166" s="388"/>
      <c r="F166" s="388"/>
      <c r="G166" s="388"/>
      <c r="H166" s="388"/>
      <c r="I166" s="388"/>
      <c r="J166" s="388"/>
      <c r="K166" s="388"/>
      <c r="L166" s="388"/>
      <c r="M166" s="388"/>
      <c r="N166" s="388"/>
      <c r="O166" s="388"/>
      <c r="P166" s="388"/>
    </row>
    <row r="167" spans="5:16" x14ac:dyDescent="0.3">
      <c r="E167" s="388"/>
      <c r="F167" s="388"/>
      <c r="G167" s="388"/>
      <c r="H167" s="388"/>
      <c r="I167" s="388"/>
      <c r="J167" s="388"/>
      <c r="K167" s="388"/>
      <c r="L167" s="388"/>
      <c r="M167" s="388"/>
      <c r="N167" s="388"/>
      <c r="O167" s="388"/>
      <c r="P167" s="388"/>
    </row>
    <row r="168" spans="5:16" x14ac:dyDescent="0.3">
      <c r="E168" s="388"/>
      <c r="F168" s="388"/>
      <c r="G168" s="388"/>
      <c r="H168" s="388"/>
      <c r="I168" s="388"/>
      <c r="J168" s="388"/>
      <c r="K168" s="388"/>
      <c r="L168" s="388"/>
      <c r="M168" s="388"/>
      <c r="N168" s="388"/>
      <c r="O168" s="388"/>
      <c r="P168" s="388"/>
    </row>
    <row r="169" spans="5:16" x14ac:dyDescent="0.3">
      <c r="G169" s="388"/>
      <c r="K169" s="388"/>
      <c r="N169" s="388"/>
    </row>
    <row r="170" spans="5:16" x14ac:dyDescent="0.3">
      <c r="G170" s="388"/>
      <c r="K170" s="388"/>
      <c r="N170" s="388"/>
    </row>
    <row r="171" spans="5:16" x14ac:dyDescent="0.3">
      <c r="G171" s="388"/>
      <c r="K171" s="388"/>
      <c r="N171" s="388"/>
    </row>
    <row r="172" spans="5:16" x14ac:dyDescent="0.3">
      <c r="G172" s="388"/>
      <c r="K172" s="388"/>
      <c r="N172" s="388"/>
    </row>
    <row r="173" spans="5:16" x14ac:dyDescent="0.3">
      <c r="G173" s="388"/>
      <c r="K173" s="388"/>
      <c r="N173" s="388"/>
    </row>
    <row r="174" spans="5:16" x14ac:dyDescent="0.3">
      <c r="G174" s="388"/>
      <c r="I174" s="388"/>
      <c r="K174" s="388"/>
      <c r="N174" s="388"/>
    </row>
    <row r="175" spans="5:16" x14ac:dyDescent="0.3">
      <c r="G175" s="388"/>
      <c r="I175" s="388"/>
      <c r="K175" s="388"/>
      <c r="N175" s="388"/>
    </row>
    <row r="176" spans="5:16" x14ac:dyDescent="0.3">
      <c r="G176" s="388"/>
      <c r="I176" s="388"/>
      <c r="K176" s="388"/>
      <c r="N176" s="388"/>
    </row>
    <row r="177" spans="7:14" x14ac:dyDescent="0.3">
      <c r="G177" s="388"/>
      <c r="I177" s="388"/>
      <c r="K177" s="388"/>
      <c r="N177" s="388"/>
    </row>
    <row r="178" spans="7:14" x14ac:dyDescent="0.3">
      <c r="G178" s="388"/>
      <c r="I178" s="388"/>
      <c r="K178" s="388"/>
      <c r="N178" s="388"/>
    </row>
    <row r="179" spans="7:14" x14ac:dyDescent="0.3">
      <c r="G179" s="388"/>
      <c r="I179" s="388"/>
      <c r="K179" s="388"/>
      <c r="N179" s="388"/>
    </row>
    <row r="180" spans="7:14" x14ac:dyDescent="0.3">
      <c r="G180" s="388"/>
      <c r="I180" s="388"/>
      <c r="K180" s="388"/>
      <c r="N180" s="388"/>
    </row>
    <row r="181" spans="7:14" x14ac:dyDescent="0.3">
      <c r="G181" s="388"/>
      <c r="I181" s="388"/>
      <c r="K181" s="388"/>
      <c r="N181" s="388"/>
    </row>
    <row r="182" spans="7:14" x14ac:dyDescent="0.3">
      <c r="G182" s="388"/>
      <c r="I182" s="388"/>
      <c r="K182" s="388"/>
      <c r="N182" s="388"/>
    </row>
    <row r="183" spans="7:14" x14ac:dyDescent="0.3">
      <c r="G183" s="388"/>
      <c r="I183" s="388"/>
      <c r="K183" s="388"/>
      <c r="N183" s="388"/>
    </row>
    <row r="184" spans="7:14" x14ac:dyDescent="0.3">
      <c r="G184" s="388"/>
      <c r="I184" s="388"/>
      <c r="K184" s="388"/>
      <c r="N184" s="388"/>
    </row>
    <row r="185" spans="7:14" x14ac:dyDescent="0.3">
      <c r="G185" s="388"/>
      <c r="I185" s="388"/>
      <c r="K185" s="388"/>
      <c r="N185" s="388"/>
    </row>
    <row r="186" spans="7:14" x14ac:dyDescent="0.3">
      <c r="N186" s="388"/>
    </row>
  </sheetData>
  <sheetProtection algorithmName="SHA-512" hashValue="lm/jPt5nfvJDxsu6J93sM+97MeDKXEH4+Q+56/EQCzlKqtMCxVTGELjKne+gKcDLyGz4a9i+mmqs58mXVk3gTg==" saltValue="zlS1nSBx9KiWqvWVScs6mA==" spinCount="100000" sheet="1" objects="1" scenarios="1"/>
  <mergeCells count="85">
    <mergeCell ref="B148:D148"/>
    <mergeCell ref="B105:D105"/>
    <mergeCell ref="C85:D85"/>
    <mergeCell ref="C88:D88"/>
    <mergeCell ref="E129:P129"/>
    <mergeCell ref="C142:D142"/>
    <mergeCell ref="C146:D146"/>
    <mergeCell ref="B147:D147"/>
    <mergeCell ref="C136:D136"/>
    <mergeCell ref="C111:D111"/>
    <mergeCell ref="C112:D112"/>
    <mergeCell ref="C91:D91"/>
    <mergeCell ref="C94:D94"/>
    <mergeCell ref="C130:D130"/>
    <mergeCell ref="C128:D128"/>
    <mergeCell ref="C139:D139"/>
    <mergeCell ref="C133:D133"/>
    <mergeCell ref="C135:D135"/>
    <mergeCell ref="C134:D134"/>
    <mergeCell ref="C122:D122"/>
    <mergeCell ref="C127:D127"/>
    <mergeCell ref="B129:D129"/>
    <mergeCell ref="C22:D22"/>
    <mergeCell ref="C26:D26"/>
    <mergeCell ref="B52:D52"/>
    <mergeCell ref="B76:D76"/>
    <mergeCell ref="B100:D100"/>
    <mergeCell ref="C55:D55"/>
    <mergeCell ref="C56:D56"/>
    <mergeCell ref="B57:D57"/>
    <mergeCell ref="C74:D74"/>
    <mergeCell ref="B75:D75"/>
    <mergeCell ref="C79:D79"/>
    <mergeCell ref="C80:D80"/>
    <mergeCell ref="B51:D51"/>
    <mergeCell ref="C43:D43"/>
    <mergeCell ref="C46:D46"/>
    <mergeCell ref="B81:D81"/>
    <mergeCell ref="C7:D7"/>
    <mergeCell ref="C8:D8"/>
    <mergeCell ref="E9:P9"/>
    <mergeCell ref="C13:D13"/>
    <mergeCell ref="C50:D50"/>
    <mergeCell ref="C14:D14"/>
    <mergeCell ref="C15:D15"/>
    <mergeCell ref="C19:D19"/>
    <mergeCell ref="B28:D28"/>
    <mergeCell ref="B29:D29"/>
    <mergeCell ref="C31:D31"/>
    <mergeCell ref="C32:D32"/>
    <mergeCell ref="B27:D27"/>
    <mergeCell ref="B9:D9"/>
    <mergeCell ref="C10:D10"/>
    <mergeCell ref="C16:D16"/>
    <mergeCell ref="E57:P57"/>
    <mergeCell ref="C61:D61"/>
    <mergeCell ref="C62:D62"/>
    <mergeCell ref="C67:D67"/>
    <mergeCell ref="C70:D70"/>
    <mergeCell ref="C58:D58"/>
    <mergeCell ref="C63:D63"/>
    <mergeCell ref="C64:D64"/>
    <mergeCell ref="E33:P33"/>
    <mergeCell ref="C34:D34"/>
    <mergeCell ref="C38:D38"/>
    <mergeCell ref="C39:D39"/>
    <mergeCell ref="C40:D40"/>
    <mergeCell ref="C37:D37"/>
    <mergeCell ref="B33:D33"/>
    <mergeCell ref="E81:P81"/>
    <mergeCell ref="C86:D86"/>
    <mergeCell ref="C87:D87"/>
    <mergeCell ref="C98:D98"/>
    <mergeCell ref="B124:D124"/>
    <mergeCell ref="C118:D118"/>
    <mergeCell ref="B123:D123"/>
    <mergeCell ref="E105:P105"/>
    <mergeCell ref="C106:D106"/>
    <mergeCell ref="C109:D109"/>
    <mergeCell ref="B99:D99"/>
    <mergeCell ref="C103:D103"/>
    <mergeCell ref="C104:D104"/>
    <mergeCell ref="C82:D82"/>
    <mergeCell ref="C110:D110"/>
    <mergeCell ref="C115:D115"/>
  </mergeCells>
  <pageMargins left="0.7" right="0.7" top="0.78740157499999996" bottom="0.78740157499999996" header="0.3" footer="0.3"/>
  <pageSetup scale="37"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0F914-FF7A-4D5D-BF51-017C76ECAFD7}">
  <sheetPr codeName="Sheet25">
    <pageSetUpPr autoPageBreaks="0"/>
  </sheetPr>
  <dimension ref="B2:Q104"/>
  <sheetViews>
    <sheetView topLeftCell="A45" zoomScaleNormal="100" zoomScaleSheetLayoutView="100" workbookViewId="0">
      <selection activeCell="N58" sqref="N58"/>
    </sheetView>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15.5546875" style="2" bestFit="1" customWidth="1"/>
    <col min="9" max="9" width="12" style="2" bestFit="1" customWidth="1"/>
    <col min="10" max="12" width="11.5546875" style="2" bestFit="1" customWidth="1"/>
    <col min="13" max="13" width="14.88671875" style="2" bestFit="1" customWidth="1"/>
    <col min="14" max="14" width="11.5546875" style="2" bestFit="1" customWidth="1"/>
    <col min="15" max="15" width="13.6640625" style="2" bestFit="1" customWidth="1"/>
    <col min="16" max="16" width="14.6640625" style="2" bestFit="1" customWidth="1"/>
    <col min="17" max="17" width="3.33203125" style="2" customWidth="1"/>
    <col min="18" max="16384" width="11.44140625" style="2"/>
  </cols>
  <sheetData>
    <row r="2" spans="2:16" ht="17.399999999999999" x14ac:dyDescent="0.35">
      <c r="B2" s="20" t="s">
        <v>936</v>
      </c>
    </row>
    <row r="3" spans="2:16" x14ac:dyDescent="0.3">
      <c r="B3" s="21" t="s">
        <v>1647</v>
      </c>
    </row>
    <row r="7" spans="2:16" s="17" customFormat="1" ht="66" x14ac:dyDescent="0.25">
      <c r="B7" s="153" t="s">
        <v>937</v>
      </c>
      <c r="C7" s="1181" t="s">
        <v>899</v>
      </c>
      <c r="D7" s="1183"/>
      <c r="E7" s="7" t="s">
        <v>900</v>
      </c>
      <c r="F7" s="7" t="s">
        <v>901</v>
      </c>
      <c r="G7" s="7" t="s">
        <v>902</v>
      </c>
      <c r="H7" s="7" t="s">
        <v>903</v>
      </c>
      <c r="I7" s="7" t="s">
        <v>904</v>
      </c>
      <c r="J7" s="7" t="s">
        <v>905</v>
      </c>
      <c r="K7" s="7" t="s">
        <v>906</v>
      </c>
      <c r="L7" s="7" t="s">
        <v>907</v>
      </c>
      <c r="M7" s="7" t="s">
        <v>908</v>
      </c>
      <c r="N7" s="7" t="s">
        <v>909</v>
      </c>
      <c r="O7" s="7" t="s">
        <v>910</v>
      </c>
      <c r="P7" s="7" t="s">
        <v>911</v>
      </c>
    </row>
    <row r="8" spans="2:16" s="17" customFormat="1" ht="13.2" x14ac:dyDescent="0.25">
      <c r="B8" s="156"/>
      <c r="C8" s="1181" t="s">
        <v>133</v>
      </c>
      <c r="D8" s="1183"/>
      <c r="E8" s="7" t="s">
        <v>134</v>
      </c>
      <c r="F8" s="7" t="s">
        <v>135</v>
      </c>
      <c r="G8" s="7" t="s">
        <v>202</v>
      </c>
      <c r="H8" s="7" t="s">
        <v>203</v>
      </c>
      <c r="I8" s="7" t="s">
        <v>527</v>
      </c>
      <c r="J8" s="7" t="s">
        <v>528</v>
      </c>
      <c r="K8" s="7" t="s">
        <v>529</v>
      </c>
      <c r="L8" s="7" t="s">
        <v>530</v>
      </c>
      <c r="M8" s="7" t="s">
        <v>531</v>
      </c>
      <c r="N8" s="7" t="s">
        <v>532</v>
      </c>
      <c r="O8" s="7" t="s">
        <v>533</v>
      </c>
      <c r="P8" s="7" t="s">
        <v>534</v>
      </c>
    </row>
    <row r="9" spans="2:16" s="17" customFormat="1" ht="13.2" x14ac:dyDescent="0.25">
      <c r="B9" s="1244" t="s">
        <v>912</v>
      </c>
      <c r="C9" s="1245"/>
      <c r="D9" s="1246"/>
      <c r="E9" s="1243"/>
      <c r="F9" s="1243"/>
      <c r="G9" s="1243"/>
      <c r="H9" s="1243"/>
      <c r="I9" s="1243"/>
      <c r="J9" s="1243"/>
      <c r="K9" s="1243"/>
      <c r="L9" s="1243"/>
      <c r="M9" s="1243"/>
      <c r="N9" s="1243"/>
      <c r="O9" s="1243"/>
      <c r="P9" s="1243"/>
    </row>
    <row r="10" spans="2:16" s="17" customFormat="1" ht="13.2" x14ac:dyDescent="0.25">
      <c r="B10" s="188"/>
      <c r="C10" s="1201" t="s">
        <v>913</v>
      </c>
      <c r="D10" s="1211"/>
      <c r="E10" s="393">
        <v>9966281868.8500004</v>
      </c>
      <c r="F10" s="393">
        <v>12708010961.030001</v>
      </c>
      <c r="G10" s="178">
        <v>3.0832725619180002E-3</v>
      </c>
      <c r="H10" s="393">
        <v>13445111615.469999</v>
      </c>
      <c r="I10" s="178">
        <v>0</v>
      </c>
      <c r="J10" s="393">
        <v>3517</v>
      </c>
      <c r="K10" s="178">
        <v>0</v>
      </c>
      <c r="L10" s="194">
        <v>7.5</v>
      </c>
      <c r="M10" s="393">
        <v>4076314193.9699998</v>
      </c>
      <c r="N10" s="393">
        <v>0.303181878332626</v>
      </c>
      <c r="O10" s="393">
        <v>4752774.53</v>
      </c>
      <c r="P10" s="393">
        <v>-99324450.239999995</v>
      </c>
    </row>
    <row r="11" spans="2:16" s="17" customFormat="1" ht="13.2" x14ac:dyDescent="0.25">
      <c r="B11" s="190"/>
      <c r="C11" s="132"/>
      <c r="D11" s="145" t="s">
        <v>914</v>
      </c>
      <c r="E11" s="628">
        <v>7626627096.5900002</v>
      </c>
      <c r="F11" s="628">
        <v>10028672222.91</v>
      </c>
      <c r="G11" s="629">
        <v>3.1479999999980001E-3</v>
      </c>
      <c r="H11" s="628">
        <v>10380072369.209999</v>
      </c>
      <c r="I11" s="629">
        <v>0</v>
      </c>
      <c r="J11" s="628">
        <v>2648</v>
      </c>
      <c r="K11" s="629">
        <v>0</v>
      </c>
      <c r="L11" s="630">
        <v>7.5</v>
      </c>
      <c r="M11" s="628">
        <v>2946500428.8400002</v>
      </c>
      <c r="N11" s="628">
        <v>0.28386126069603201</v>
      </c>
      <c r="O11" s="628">
        <v>3132737.76</v>
      </c>
      <c r="P11" s="628">
        <v>-6354370.1500000004</v>
      </c>
    </row>
    <row r="12" spans="2:16" s="17" customFormat="1" ht="13.2" x14ac:dyDescent="0.25">
      <c r="B12" s="190"/>
      <c r="C12" s="132"/>
      <c r="D12" s="145" t="s">
        <v>915</v>
      </c>
      <c r="E12" s="628">
        <v>2339654772.2600002</v>
      </c>
      <c r="F12" s="628">
        <v>2679338738.1199999</v>
      </c>
      <c r="G12" s="629">
        <v>2.8410000000000002E-3</v>
      </c>
      <c r="H12" s="628">
        <v>3065039246.2600002</v>
      </c>
      <c r="I12" s="629">
        <v>0</v>
      </c>
      <c r="J12" s="628">
        <v>869</v>
      </c>
      <c r="K12" s="629">
        <v>0</v>
      </c>
      <c r="L12" s="630">
        <v>7.5</v>
      </c>
      <c r="M12" s="628">
        <v>1129813765.1300001</v>
      </c>
      <c r="N12" s="628">
        <v>0.36861314794210698</v>
      </c>
      <c r="O12" s="628">
        <v>1620036.77</v>
      </c>
      <c r="P12" s="628">
        <v>-92970080.090000004</v>
      </c>
    </row>
    <row r="13" spans="2:16" s="17" customFormat="1" ht="13.2" x14ac:dyDescent="0.25">
      <c r="B13" s="190"/>
      <c r="C13" s="1201" t="s">
        <v>916</v>
      </c>
      <c r="D13" s="1211"/>
      <c r="E13" s="393">
        <v>5413184756.9399996</v>
      </c>
      <c r="F13" s="393">
        <v>6701544205.7299995</v>
      </c>
      <c r="G13" s="178">
        <v>2.8770000000019999E-3</v>
      </c>
      <c r="H13" s="393">
        <v>6882622863.9700003</v>
      </c>
      <c r="I13" s="178">
        <v>0</v>
      </c>
      <c r="J13" s="393">
        <v>2969</v>
      </c>
      <c r="K13" s="178">
        <v>0</v>
      </c>
      <c r="L13" s="194">
        <v>7.5</v>
      </c>
      <c r="M13" s="393">
        <v>3035963253.8000002</v>
      </c>
      <c r="N13" s="393">
        <v>0.44110556597442402</v>
      </c>
      <c r="O13" s="393">
        <v>5654973.8200000003</v>
      </c>
      <c r="P13" s="393">
        <v>-16572319.470000001</v>
      </c>
    </row>
    <row r="14" spans="2:16" s="17" customFormat="1" ht="13.2" x14ac:dyDescent="0.25">
      <c r="B14" s="190"/>
      <c r="C14" s="1201" t="s">
        <v>917</v>
      </c>
      <c r="D14" s="1211"/>
      <c r="E14" s="393">
        <v>7177816710.6400003</v>
      </c>
      <c r="F14" s="393">
        <v>7579572171.0799999</v>
      </c>
      <c r="G14" s="178">
        <v>2.8010000000010002E-3</v>
      </c>
      <c r="H14" s="393">
        <v>8000165072.2600002</v>
      </c>
      <c r="I14" s="178">
        <v>0</v>
      </c>
      <c r="J14" s="393">
        <v>3454</v>
      </c>
      <c r="K14" s="178">
        <v>0</v>
      </c>
      <c r="L14" s="194">
        <v>7.5</v>
      </c>
      <c r="M14" s="393">
        <v>4494537233.4099998</v>
      </c>
      <c r="N14" s="393">
        <v>0.56180556186202801</v>
      </c>
      <c r="O14" s="393">
        <v>11042229.34</v>
      </c>
      <c r="P14" s="393">
        <v>-22530762.530000001</v>
      </c>
    </row>
    <row r="15" spans="2:16" s="17" customFormat="1" ht="13.2" x14ac:dyDescent="0.25">
      <c r="B15" s="190"/>
      <c r="C15" s="1201" t="s">
        <v>918</v>
      </c>
      <c r="D15" s="1211"/>
      <c r="E15" s="393">
        <v>4237582426.0300002</v>
      </c>
      <c r="F15" s="393">
        <v>5299758888.9499998</v>
      </c>
      <c r="G15" s="178">
        <v>2.2509999999950001E-3</v>
      </c>
      <c r="H15" s="393">
        <v>5107590532.4399996</v>
      </c>
      <c r="I15" s="178">
        <v>0</v>
      </c>
      <c r="J15" s="393">
        <v>4331</v>
      </c>
      <c r="K15" s="178">
        <v>0</v>
      </c>
      <c r="L15" s="194">
        <v>7.5</v>
      </c>
      <c r="M15" s="393">
        <v>3739247038.54</v>
      </c>
      <c r="N15" s="393">
        <v>0.73209608616642297</v>
      </c>
      <c r="O15" s="393">
        <v>13400726.84</v>
      </c>
      <c r="P15" s="393">
        <v>-22525171.559999999</v>
      </c>
    </row>
    <row r="16" spans="2:16" s="17" customFormat="1" ht="13.2" x14ac:dyDescent="0.25">
      <c r="B16" s="190"/>
      <c r="C16" s="1201" t="s">
        <v>919</v>
      </c>
      <c r="D16" s="1211"/>
      <c r="E16" s="393">
        <v>5427314502.7399998</v>
      </c>
      <c r="F16" s="393">
        <v>4825609649.6899996</v>
      </c>
      <c r="G16" s="178">
        <v>1.741893022769E-3</v>
      </c>
      <c r="H16" s="393">
        <v>5500225619.0299997</v>
      </c>
      <c r="I16" s="178">
        <v>0</v>
      </c>
      <c r="J16" s="393">
        <v>6631</v>
      </c>
      <c r="K16" s="178">
        <v>0</v>
      </c>
      <c r="L16" s="194">
        <v>7.5</v>
      </c>
      <c r="M16" s="393">
        <v>4860783774.5500002</v>
      </c>
      <c r="N16" s="393">
        <v>0.88374261552696598</v>
      </c>
      <c r="O16" s="393">
        <v>30159427.280000001</v>
      </c>
      <c r="P16" s="393">
        <v>-65370047.399999999</v>
      </c>
    </row>
    <row r="17" spans="2:16" s="17" customFormat="1" ht="13.2" x14ac:dyDescent="0.25">
      <c r="B17" s="190"/>
      <c r="C17" s="132"/>
      <c r="D17" s="145" t="s">
        <v>920</v>
      </c>
      <c r="E17" s="628">
        <v>3730226652.5500002</v>
      </c>
      <c r="F17" s="628">
        <v>3507969956.3400002</v>
      </c>
      <c r="G17" s="629">
        <v>1.831999999996E-3</v>
      </c>
      <c r="H17" s="628">
        <v>3840037882.0300002</v>
      </c>
      <c r="I17" s="629">
        <v>0</v>
      </c>
      <c r="J17" s="628">
        <v>4481</v>
      </c>
      <c r="K17" s="629">
        <v>0</v>
      </c>
      <c r="L17" s="630">
        <v>7.5</v>
      </c>
      <c r="M17" s="628">
        <v>3315618869.0300002</v>
      </c>
      <c r="N17" s="628">
        <v>0.86343389593782605</v>
      </c>
      <c r="O17" s="628">
        <v>18048105.640000001</v>
      </c>
      <c r="P17" s="628">
        <v>-32429155.149999999</v>
      </c>
    </row>
    <row r="18" spans="2:16" s="17" customFormat="1" ht="13.2" x14ac:dyDescent="0.25">
      <c r="B18" s="190"/>
      <c r="C18" s="132"/>
      <c r="D18" s="145" t="s">
        <v>921</v>
      </c>
      <c r="E18" s="628">
        <v>1697087850.1900001</v>
      </c>
      <c r="F18" s="628">
        <v>1317639693.3499999</v>
      </c>
      <c r="G18" s="629">
        <v>1.5019999999909999E-3</v>
      </c>
      <c r="H18" s="628">
        <v>1660187737</v>
      </c>
      <c r="I18" s="629">
        <v>0</v>
      </c>
      <c r="J18" s="628">
        <v>2150</v>
      </c>
      <c r="K18" s="629">
        <v>0</v>
      </c>
      <c r="L18" s="630">
        <v>7.5</v>
      </c>
      <c r="M18" s="628">
        <v>1545164905.52</v>
      </c>
      <c r="N18" s="628">
        <v>0.93071697319735103</v>
      </c>
      <c r="O18" s="628">
        <v>12111321.640000001</v>
      </c>
      <c r="P18" s="628">
        <v>-32940892.25</v>
      </c>
    </row>
    <row r="19" spans="2:16" s="17" customFormat="1" ht="13.2" x14ac:dyDescent="0.25">
      <c r="B19" s="190"/>
      <c r="C19" s="1201" t="s">
        <v>922</v>
      </c>
      <c r="D19" s="1211"/>
      <c r="E19" s="393">
        <v>3115533037.8499999</v>
      </c>
      <c r="F19" s="393">
        <v>1624989021.1400001</v>
      </c>
      <c r="G19" s="178">
        <v>1.8437477507379999E-3</v>
      </c>
      <c r="H19" s="393">
        <v>2908597319.71</v>
      </c>
      <c r="I19" s="178">
        <v>0</v>
      </c>
      <c r="J19" s="393">
        <v>4891</v>
      </c>
      <c r="K19" s="178">
        <v>0</v>
      </c>
      <c r="L19" s="194">
        <v>7.5</v>
      </c>
      <c r="M19" s="393">
        <v>3262371067.25</v>
      </c>
      <c r="N19" s="393">
        <v>1.121630362904712</v>
      </c>
      <c r="O19" s="393">
        <v>42064993.829999998</v>
      </c>
      <c r="P19" s="393">
        <v>-54532089.049999997</v>
      </c>
    </row>
    <row r="20" spans="2:16" s="17" customFormat="1" ht="13.2" x14ac:dyDescent="0.25">
      <c r="B20" s="190"/>
      <c r="C20" s="132"/>
      <c r="D20" s="145" t="s">
        <v>923</v>
      </c>
      <c r="E20" s="628">
        <v>2519738018.23</v>
      </c>
      <c r="F20" s="628">
        <v>1427532431.5999999</v>
      </c>
      <c r="G20" s="629">
        <v>1.908999999983E-3</v>
      </c>
      <c r="H20" s="628">
        <v>2372158296.7199998</v>
      </c>
      <c r="I20" s="629">
        <v>0</v>
      </c>
      <c r="J20" s="628">
        <v>3829</v>
      </c>
      <c r="K20" s="629">
        <v>0</v>
      </c>
      <c r="L20" s="630">
        <v>7.5</v>
      </c>
      <c r="M20" s="628">
        <v>2322894020.3499999</v>
      </c>
      <c r="N20" s="628">
        <v>0.97923229809826895</v>
      </c>
      <c r="O20" s="628">
        <v>26042735.649999999</v>
      </c>
      <c r="P20" s="628">
        <v>-45626082.380000003</v>
      </c>
    </row>
    <row r="21" spans="2:16" s="17" customFormat="1" ht="13.2" x14ac:dyDescent="0.25">
      <c r="B21" s="190"/>
      <c r="C21" s="132"/>
      <c r="D21" s="145" t="s">
        <v>924</v>
      </c>
      <c r="E21" s="628">
        <v>595795019.62</v>
      </c>
      <c r="F21" s="628">
        <v>197456589.53999999</v>
      </c>
      <c r="G21" s="629">
        <v>1.371999999752E-3</v>
      </c>
      <c r="H21" s="628">
        <v>536439022.99000001</v>
      </c>
      <c r="I21" s="629">
        <v>0</v>
      </c>
      <c r="J21" s="628">
        <v>1062</v>
      </c>
      <c r="K21" s="629">
        <v>0</v>
      </c>
      <c r="L21" s="630">
        <v>7.5</v>
      </c>
      <c r="M21" s="628">
        <v>939477046.89999998</v>
      </c>
      <c r="N21" s="628">
        <v>1.751321225036071</v>
      </c>
      <c r="O21" s="628">
        <v>16022258.18</v>
      </c>
      <c r="P21" s="628">
        <v>-8906006.6699999999</v>
      </c>
    </row>
    <row r="22" spans="2:16" s="17" customFormat="1" ht="13.2" x14ac:dyDescent="0.25">
      <c r="B22" s="190"/>
      <c r="C22" s="1201" t="s">
        <v>925</v>
      </c>
      <c r="D22" s="1211"/>
      <c r="E22" s="393">
        <v>1103321321.0799999</v>
      </c>
      <c r="F22" s="393">
        <v>697095178.51999998</v>
      </c>
      <c r="G22" s="178">
        <v>1.6675172199119999E-3</v>
      </c>
      <c r="H22" s="393">
        <v>857839214.08000004</v>
      </c>
      <c r="I22" s="178">
        <v>0</v>
      </c>
      <c r="J22" s="393">
        <v>11167</v>
      </c>
      <c r="K22" s="178">
        <v>0</v>
      </c>
      <c r="L22" s="194">
        <v>7.0088662624554097</v>
      </c>
      <c r="M22" s="393">
        <v>1914154761.47</v>
      </c>
      <c r="N22" s="393">
        <v>2.2313677552300502</v>
      </c>
      <c r="O22" s="393">
        <v>94037745.379999995</v>
      </c>
      <c r="P22" s="393">
        <v>-35283092.210000001</v>
      </c>
    </row>
    <row r="23" spans="2:16" s="17" customFormat="1" ht="13.2" x14ac:dyDescent="0.25">
      <c r="B23" s="190"/>
      <c r="C23" s="132"/>
      <c r="D23" s="145" t="s">
        <v>926</v>
      </c>
      <c r="E23" s="628">
        <v>656142074.99000001</v>
      </c>
      <c r="F23" s="628">
        <v>283941758.08999997</v>
      </c>
      <c r="G23" s="629">
        <v>1.5090000001490001E-3</v>
      </c>
      <c r="H23" s="628">
        <v>387206197.37</v>
      </c>
      <c r="I23" s="629">
        <v>0</v>
      </c>
      <c r="J23" s="628">
        <v>434</v>
      </c>
      <c r="K23" s="629">
        <v>0</v>
      </c>
      <c r="L23" s="630">
        <v>7.5</v>
      </c>
      <c r="M23" s="628">
        <v>710823340.17999995</v>
      </c>
      <c r="N23" s="628">
        <v>1.835774698359911</v>
      </c>
      <c r="O23" s="628">
        <v>17898687.579999998</v>
      </c>
      <c r="P23" s="628">
        <v>-14142997.890000001</v>
      </c>
    </row>
    <row r="24" spans="2:16" s="17" customFormat="1" ht="13.2" x14ac:dyDescent="0.25">
      <c r="B24" s="190"/>
      <c r="C24" s="132"/>
      <c r="D24" s="145" t="s">
        <v>927</v>
      </c>
      <c r="E24" s="628">
        <v>163561775.25</v>
      </c>
      <c r="F24" s="628">
        <v>38312622.460000001</v>
      </c>
      <c r="G24" s="629">
        <v>0</v>
      </c>
      <c r="H24" s="628">
        <v>168525511.77000001</v>
      </c>
      <c r="I24" s="629">
        <v>0</v>
      </c>
      <c r="J24" s="628">
        <v>216</v>
      </c>
      <c r="K24" s="629">
        <v>0</v>
      </c>
      <c r="L24" s="630">
        <v>5</v>
      </c>
      <c r="M24" s="628">
        <v>403177685.5</v>
      </c>
      <c r="N24" s="628">
        <v>2.3923836887690229</v>
      </c>
      <c r="O24" s="628">
        <v>17074203.960000001</v>
      </c>
      <c r="P24" s="628">
        <v>-13475064.59</v>
      </c>
    </row>
    <row r="25" spans="2:16" s="17" customFormat="1" ht="13.2" x14ac:dyDescent="0.25">
      <c r="B25" s="190"/>
      <c r="C25" s="132"/>
      <c r="D25" s="145" t="s">
        <v>928</v>
      </c>
      <c r="E25" s="628">
        <v>283617470.83999997</v>
      </c>
      <c r="F25" s="628">
        <v>374840797.97000003</v>
      </c>
      <c r="G25" s="629">
        <v>1.693000000098E-3</v>
      </c>
      <c r="H25" s="628">
        <v>302107504.94</v>
      </c>
      <c r="I25" s="629">
        <v>0</v>
      </c>
      <c r="J25" s="628">
        <v>10517</v>
      </c>
      <c r="K25" s="629">
        <v>0</v>
      </c>
      <c r="L25" s="630">
        <v>7.5</v>
      </c>
      <c r="M25" s="628">
        <v>800153735.78999996</v>
      </c>
      <c r="N25" s="628">
        <v>2.6485728514057092</v>
      </c>
      <c r="O25" s="628">
        <v>59064853.840000004</v>
      </c>
      <c r="P25" s="628">
        <v>-7665029.7300000004</v>
      </c>
    </row>
    <row r="26" spans="2:16" s="17" customFormat="1" ht="13.2" x14ac:dyDescent="0.25">
      <c r="B26" s="191"/>
      <c r="C26" s="1201" t="s">
        <v>929</v>
      </c>
      <c r="D26" s="1211"/>
      <c r="E26" s="393">
        <v>1658086316.1300001</v>
      </c>
      <c r="F26" s="393">
        <v>126606733.73</v>
      </c>
      <c r="G26" s="507">
        <v>2.8269999995680002E-3</v>
      </c>
      <c r="H26" s="393">
        <v>1645629355</v>
      </c>
      <c r="I26" s="178">
        <v>0</v>
      </c>
      <c r="J26" s="393">
        <v>1795</v>
      </c>
      <c r="K26" s="178">
        <v>0</v>
      </c>
      <c r="L26" s="194">
        <v>7.5</v>
      </c>
      <c r="M26" s="393">
        <v>2915155.67</v>
      </c>
      <c r="N26" s="393">
        <v>1.771453372014E-3</v>
      </c>
      <c r="O26" s="393">
        <v>742272172.32000005</v>
      </c>
      <c r="P26" s="393">
        <v>-880890214.63999999</v>
      </c>
    </row>
    <row r="27" spans="2:16" s="17" customFormat="1" ht="13.2" x14ac:dyDescent="0.25">
      <c r="B27" s="1207" t="s">
        <v>930</v>
      </c>
      <c r="C27" s="1208"/>
      <c r="D27" s="1215"/>
      <c r="E27" s="389">
        <v>38099120940.260002</v>
      </c>
      <c r="F27" s="389">
        <v>39563186809.870003</v>
      </c>
      <c r="G27" s="123"/>
      <c r="H27" s="389">
        <v>44347781591.959999</v>
      </c>
      <c r="I27" s="123"/>
      <c r="J27" s="389">
        <v>38755</v>
      </c>
      <c r="K27" s="123"/>
      <c r="L27" s="568"/>
      <c r="M27" s="389">
        <v>25386286478.66</v>
      </c>
      <c r="N27" s="389">
        <v>0.57243644591373199</v>
      </c>
      <c r="O27" s="389">
        <v>943385043.34000003</v>
      </c>
      <c r="P27" s="389">
        <v>-1197028147.0999999</v>
      </c>
    </row>
    <row r="28" spans="2:16" s="17" customFormat="1" ht="13.2" x14ac:dyDescent="0.25">
      <c r="B28" s="1207" t="s">
        <v>912</v>
      </c>
      <c r="C28" s="1208"/>
      <c r="D28" s="1215"/>
      <c r="E28" s="389">
        <v>38099120940.269997</v>
      </c>
      <c r="F28" s="389">
        <v>39563186809.880005</v>
      </c>
      <c r="G28" s="203"/>
      <c r="H28" s="389">
        <v>44347781591.970001</v>
      </c>
      <c r="I28" s="203"/>
      <c r="J28" s="389">
        <v>38755</v>
      </c>
      <c r="K28" s="203"/>
      <c r="L28" s="568"/>
      <c r="M28" s="389">
        <v>25386286478.66</v>
      </c>
      <c r="N28" s="389">
        <v>0.57243644591360299</v>
      </c>
      <c r="O28" s="389">
        <v>943385043.3599999</v>
      </c>
      <c r="P28" s="389">
        <v>-1197028147.1199999</v>
      </c>
    </row>
    <row r="31" spans="2:16" s="17" customFormat="1" ht="66" x14ac:dyDescent="0.25">
      <c r="B31" s="153" t="s">
        <v>937</v>
      </c>
      <c r="C31" s="1181" t="s">
        <v>899</v>
      </c>
      <c r="D31" s="1183"/>
      <c r="E31" s="7" t="s">
        <v>900</v>
      </c>
      <c r="F31" s="7" t="s">
        <v>901</v>
      </c>
      <c r="G31" s="7" t="s">
        <v>902</v>
      </c>
      <c r="H31" s="7" t="s">
        <v>903</v>
      </c>
      <c r="I31" s="7" t="s">
        <v>904</v>
      </c>
      <c r="J31" s="7" t="s">
        <v>905</v>
      </c>
      <c r="K31" s="7" t="s">
        <v>906</v>
      </c>
      <c r="L31" s="7" t="s">
        <v>907</v>
      </c>
      <c r="M31" s="7" t="s">
        <v>908</v>
      </c>
      <c r="N31" s="7" t="s">
        <v>909</v>
      </c>
      <c r="O31" s="7" t="s">
        <v>910</v>
      </c>
      <c r="P31" s="7" t="s">
        <v>911</v>
      </c>
    </row>
    <row r="32" spans="2:16" s="17" customFormat="1" ht="13.2" x14ac:dyDescent="0.25">
      <c r="B32" s="156"/>
      <c r="C32" s="1181" t="s">
        <v>133</v>
      </c>
      <c r="D32" s="1183"/>
      <c r="E32" s="7" t="s">
        <v>134</v>
      </c>
      <c r="F32" s="7" t="s">
        <v>135</v>
      </c>
      <c r="G32" s="7" t="s">
        <v>202</v>
      </c>
      <c r="H32" s="7" t="s">
        <v>203</v>
      </c>
      <c r="I32" s="7" t="s">
        <v>527</v>
      </c>
      <c r="J32" s="7" t="s">
        <v>528</v>
      </c>
      <c r="K32" s="7" t="s">
        <v>529</v>
      </c>
      <c r="L32" s="7" t="s">
        <v>530</v>
      </c>
      <c r="M32" s="7" t="s">
        <v>531</v>
      </c>
      <c r="N32" s="7" t="s">
        <v>532</v>
      </c>
      <c r="O32" s="7" t="s">
        <v>533</v>
      </c>
      <c r="P32" s="7" t="s">
        <v>534</v>
      </c>
    </row>
    <row r="33" spans="2:16" s="17" customFormat="1" ht="13.2" x14ac:dyDescent="0.25">
      <c r="B33" s="1244" t="s">
        <v>676</v>
      </c>
      <c r="C33" s="1245"/>
      <c r="D33" s="1246"/>
      <c r="E33" s="1243"/>
      <c r="F33" s="1243"/>
      <c r="G33" s="1243"/>
      <c r="H33" s="1243"/>
      <c r="I33" s="1243"/>
      <c r="J33" s="1243"/>
      <c r="K33" s="1243"/>
      <c r="L33" s="1243"/>
      <c r="M33" s="1243"/>
      <c r="N33" s="1243"/>
      <c r="O33" s="1243"/>
      <c r="P33" s="1243"/>
    </row>
    <row r="34" spans="2:16" s="17" customFormat="1" ht="13.2" x14ac:dyDescent="0.25">
      <c r="B34" s="188"/>
      <c r="C34" s="1201" t="s">
        <v>913</v>
      </c>
      <c r="D34" s="1211"/>
      <c r="E34" s="393">
        <v>4526630854.9300003</v>
      </c>
      <c r="F34" s="393">
        <v>1445659921.0899999</v>
      </c>
      <c r="G34" s="178">
        <v>1.1618729169950001E-3</v>
      </c>
      <c r="H34" s="393">
        <v>4617757469.7200003</v>
      </c>
      <c r="I34" s="178">
        <v>8.4785977382899997E-4</v>
      </c>
      <c r="J34" s="393">
        <v>346</v>
      </c>
      <c r="K34" s="178">
        <v>0.41177519369951598</v>
      </c>
      <c r="L34" s="194">
        <v>2.5</v>
      </c>
      <c r="M34" s="393">
        <v>1658100573.22</v>
      </c>
      <c r="N34" s="393">
        <v>0.35907051942261098</v>
      </c>
      <c r="O34" s="393">
        <v>1583929.22</v>
      </c>
      <c r="P34" s="393">
        <v>-657207.54</v>
      </c>
    </row>
    <row r="35" spans="2:16" s="17" customFormat="1" ht="13.2" x14ac:dyDescent="0.25">
      <c r="B35" s="190"/>
      <c r="C35" s="132"/>
      <c r="D35" s="41" t="s">
        <v>914</v>
      </c>
      <c r="E35" s="628">
        <v>4001339122.0100002</v>
      </c>
      <c r="F35" s="628">
        <v>967166264.5</v>
      </c>
      <c r="G35" s="629">
        <v>1.4260000000240001E-3</v>
      </c>
      <c r="H35" s="628">
        <v>4065245399.48</v>
      </c>
      <c r="I35" s="629">
        <v>8.0000000000000004E-4</v>
      </c>
      <c r="J35" s="628">
        <v>267</v>
      </c>
      <c r="K35" s="629">
        <v>0.41149999999999998</v>
      </c>
      <c r="L35" s="630">
        <v>2.5</v>
      </c>
      <c r="M35" s="628">
        <v>1418626010.8800001</v>
      </c>
      <c r="N35" s="628">
        <v>0.34896442194152899</v>
      </c>
      <c r="O35" s="628">
        <v>1311857.6100000001</v>
      </c>
      <c r="P35" s="628">
        <v>-474708.38</v>
      </c>
    </row>
    <row r="36" spans="2:16" s="17" customFormat="1" ht="13.2" x14ac:dyDescent="0.25">
      <c r="B36" s="190"/>
      <c r="C36" s="132"/>
      <c r="D36" s="41" t="s">
        <v>915</v>
      </c>
      <c r="E36" s="628">
        <v>525291732.92000002</v>
      </c>
      <c r="F36" s="628">
        <v>478493656.58999997</v>
      </c>
      <c r="G36" s="629">
        <v>6.2799999991999995E-4</v>
      </c>
      <c r="H36" s="628">
        <v>552512070.24000001</v>
      </c>
      <c r="I36" s="629">
        <v>1.1999999999999999E-3</v>
      </c>
      <c r="J36" s="628">
        <v>79</v>
      </c>
      <c r="K36" s="629">
        <v>0.4138</v>
      </c>
      <c r="L36" s="630">
        <v>2.5</v>
      </c>
      <c r="M36" s="628">
        <v>239474562.34</v>
      </c>
      <c r="N36" s="628">
        <v>0.43342865294504301</v>
      </c>
      <c r="O36" s="628">
        <v>272071.61</v>
      </c>
      <c r="P36" s="628">
        <v>-182499.16</v>
      </c>
    </row>
    <row r="37" spans="2:16" s="17" customFormat="1" ht="13.2" x14ac:dyDescent="0.25">
      <c r="B37" s="190"/>
      <c r="C37" s="1201" t="s">
        <v>916</v>
      </c>
      <c r="D37" s="1211"/>
      <c r="E37" s="393">
        <v>146738439.28</v>
      </c>
      <c r="F37" s="393">
        <v>157061611.11000001</v>
      </c>
      <c r="G37" s="178">
        <v>2.0780000000850001E-3</v>
      </c>
      <c r="H37" s="393">
        <v>299071981.62</v>
      </c>
      <c r="I37" s="178">
        <v>1.6000000000000001E-3</v>
      </c>
      <c r="J37" s="393">
        <v>66</v>
      </c>
      <c r="K37" s="178">
        <v>0.44719999999999999</v>
      </c>
      <c r="L37" s="194">
        <v>2.5</v>
      </c>
      <c r="M37" s="393">
        <v>167891813.09</v>
      </c>
      <c r="N37" s="393">
        <v>0.56137593425024601</v>
      </c>
      <c r="O37" s="393">
        <v>218564.39</v>
      </c>
      <c r="P37" s="393">
        <v>-73257.87</v>
      </c>
    </row>
    <row r="38" spans="2:16" s="17" customFormat="1" ht="13.2" x14ac:dyDescent="0.25">
      <c r="B38" s="190"/>
      <c r="C38" s="1201" t="s">
        <v>917</v>
      </c>
      <c r="D38" s="1211"/>
      <c r="E38" s="393">
        <v>1289205711.96</v>
      </c>
      <c r="F38" s="393">
        <v>134648383.25999999</v>
      </c>
      <c r="G38" s="178">
        <v>1.7820000002280001E-3</v>
      </c>
      <c r="H38" s="393">
        <v>449035385.44999999</v>
      </c>
      <c r="I38" s="178">
        <v>2.5999999999999999E-3</v>
      </c>
      <c r="J38" s="393">
        <v>45</v>
      </c>
      <c r="K38" s="178">
        <v>0.3004</v>
      </c>
      <c r="L38" s="194">
        <v>2.5</v>
      </c>
      <c r="M38" s="393">
        <v>188166492.41999999</v>
      </c>
      <c r="N38" s="393">
        <v>0.41904602291293702</v>
      </c>
      <c r="O38" s="393">
        <v>331157.19</v>
      </c>
      <c r="P38" s="393">
        <v>-1151668.3500000001</v>
      </c>
    </row>
    <row r="39" spans="2:16" s="17" customFormat="1" ht="13.2" x14ac:dyDescent="0.25">
      <c r="B39" s="190"/>
      <c r="C39" s="1201" t="s">
        <v>918</v>
      </c>
      <c r="D39" s="1211"/>
      <c r="E39" s="393">
        <v>31707070.379999999</v>
      </c>
      <c r="F39" s="393">
        <v>25063999.27</v>
      </c>
      <c r="G39" s="178">
        <v>4.7889999998390002E-3</v>
      </c>
      <c r="H39" s="393">
        <v>38984840.270000003</v>
      </c>
      <c r="I39" s="178">
        <v>6.0000000000000001E-3</v>
      </c>
      <c r="J39" s="393">
        <v>27</v>
      </c>
      <c r="K39" s="178">
        <v>0.37769999999999998</v>
      </c>
      <c r="L39" s="194">
        <v>2.5</v>
      </c>
      <c r="M39" s="393">
        <v>29234073.719999999</v>
      </c>
      <c r="N39" s="393">
        <v>0.74988312168349402</v>
      </c>
      <c r="O39" s="393">
        <v>89978.21</v>
      </c>
      <c r="P39" s="393">
        <v>-67196.27</v>
      </c>
    </row>
    <row r="40" spans="2:16" s="17" customFormat="1" ht="13.2" x14ac:dyDescent="0.25">
      <c r="B40" s="190"/>
      <c r="C40" s="1201" t="s">
        <v>919</v>
      </c>
      <c r="D40" s="1211"/>
      <c r="E40" s="393">
        <v>9084844.4900000002</v>
      </c>
      <c r="F40" s="393">
        <v>23383066.120000001</v>
      </c>
      <c r="G40" s="178">
        <v>2.0043359737119998E-3</v>
      </c>
      <c r="H40" s="393">
        <v>7902737.4900000002</v>
      </c>
      <c r="I40" s="178">
        <v>9.6291793204129998E-3</v>
      </c>
      <c r="J40" s="393">
        <v>26</v>
      </c>
      <c r="K40" s="178">
        <v>0.347335646137094</v>
      </c>
      <c r="L40" s="194">
        <v>2.5</v>
      </c>
      <c r="M40" s="393">
        <v>6030844.0499999998</v>
      </c>
      <c r="N40" s="393">
        <v>0.763133541716568</v>
      </c>
      <c r="O40" s="393">
        <v>23220.59</v>
      </c>
      <c r="P40" s="393">
        <v>-16956.61</v>
      </c>
    </row>
    <row r="41" spans="2:16" s="17" customFormat="1" ht="13.2" x14ac:dyDescent="0.25">
      <c r="B41" s="190"/>
      <c r="C41" s="132"/>
      <c r="D41" s="41" t="s">
        <v>920</v>
      </c>
      <c r="E41" s="628">
        <v>1804464.95</v>
      </c>
      <c r="F41" s="628">
        <v>6485000.0099999998</v>
      </c>
      <c r="G41" s="629">
        <v>1.999999996916E-3</v>
      </c>
      <c r="H41" s="628">
        <v>4186426.41</v>
      </c>
      <c r="I41" s="629">
        <v>9.2999999999999992E-3</v>
      </c>
      <c r="J41" s="628">
        <v>16</v>
      </c>
      <c r="K41" s="629">
        <v>0.25619999999999998</v>
      </c>
      <c r="L41" s="630">
        <v>2.5</v>
      </c>
      <c r="M41" s="628">
        <v>2235691.3199999998</v>
      </c>
      <c r="N41" s="628">
        <v>0.53403334993771001</v>
      </c>
      <c r="O41" s="628">
        <v>6460.56</v>
      </c>
      <c r="P41" s="628">
        <v>-1386.76</v>
      </c>
    </row>
    <row r="42" spans="2:16" s="17" customFormat="1" ht="13.2" x14ac:dyDescent="0.25">
      <c r="B42" s="190"/>
      <c r="C42" s="132"/>
      <c r="D42" s="41" t="s">
        <v>921</v>
      </c>
      <c r="E42" s="628">
        <v>7280379.54</v>
      </c>
      <c r="F42" s="628">
        <v>16898066.109999999</v>
      </c>
      <c r="G42" s="629">
        <v>2.0059999990140001E-3</v>
      </c>
      <c r="H42" s="628">
        <v>3716311.08</v>
      </c>
      <c r="I42" s="629">
        <v>0.01</v>
      </c>
      <c r="J42" s="628">
        <v>10</v>
      </c>
      <c r="K42" s="629">
        <v>0.45</v>
      </c>
      <c r="L42" s="630">
        <v>2.5</v>
      </c>
      <c r="M42" s="628">
        <v>3795152.73</v>
      </c>
      <c r="N42" s="628">
        <v>1.021215029717049</v>
      </c>
      <c r="O42" s="628">
        <v>16760.03</v>
      </c>
      <c r="P42" s="628">
        <v>-15569.85</v>
      </c>
    </row>
    <row r="43" spans="2:16" s="17" customFormat="1" ht="13.2" x14ac:dyDescent="0.25">
      <c r="B43" s="190"/>
      <c r="C43" s="1201" t="s">
        <v>922</v>
      </c>
      <c r="D43" s="1211"/>
      <c r="E43" s="393">
        <v>11344.09</v>
      </c>
      <c r="F43" s="393">
        <v>34328593.719999999</v>
      </c>
      <c r="G43" s="178">
        <v>4.1750000005530002E-3</v>
      </c>
      <c r="H43" s="393">
        <v>19781773.289999999</v>
      </c>
      <c r="I43" s="178">
        <v>2.3201335601047E-2</v>
      </c>
      <c r="J43" s="393">
        <v>8</v>
      </c>
      <c r="K43" s="178">
        <v>0.45</v>
      </c>
      <c r="L43" s="194">
        <v>2.5</v>
      </c>
      <c r="M43" s="393">
        <v>27246498.989999998</v>
      </c>
      <c r="N43" s="393">
        <v>1.377353718019483</v>
      </c>
      <c r="O43" s="393">
        <v>206114.25</v>
      </c>
      <c r="P43" s="393">
        <v>-144948.4</v>
      </c>
    </row>
    <row r="44" spans="2:16" s="17" customFormat="1" ht="13.2" x14ac:dyDescent="0.25">
      <c r="B44" s="190"/>
      <c r="C44" s="132"/>
      <c r="D44" s="41" t="s">
        <v>923</v>
      </c>
      <c r="E44" s="628">
        <v>11344.09</v>
      </c>
      <c r="F44" s="628">
        <v>34328593.719999999</v>
      </c>
      <c r="G44" s="629">
        <v>4.1750000005530002E-3</v>
      </c>
      <c r="H44" s="628">
        <v>19596399.039999999</v>
      </c>
      <c r="I44" s="629">
        <v>2.3400000000000001E-2</v>
      </c>
      <c r="J44" s="628">
        <v>7</v>
      </c>
      <c r="K44" s="629">
        <v>0.45</v>
      </c>
      <c r="L44" s="630">
        <v>2.5</v>
      </c>
      <c r="M44" s="628">
        <v>27155905.379999999</v>
      </c>
      <c r="N44" s="628">
        <v>1.3857599717463189</v>
      </c>
      <c r="O44" s="628">
        <v>205931.56</v>
      </c>
      <c r="P44" s="628">
        <v>-143187.35</v>
      </c>
    </row>
    <row r="45" spans="2:16" s="17" customFormat="1" ht="13.2" x14ac:dyDescent="0.25">
      <c r="B45" s="190"/>
      <c r="C45" s="132"/>
      <c r="D45" s="41" t="s">
        <v>924</v>
      </c>
      <c r="E45" s="628">
        <v>0</v>
      </c>
      <c r="F45" s="628">
        <v>0</v>
      </c>
      <c r="G45" s="629">
        <v>0</v>
      </c>
      <c r="H45" s="628">
        <v>185374.25</v>
      </c>
      <c r="I45" s="629">
        <v>2.2000000000000001E-3</v>
      </c>
      <c r="J45" s="628">
        <v>1</v>
      </c>
      <c r="K45" s="629">
        <v>0.45</v>
      </c>
      <c r="L45" s="630">
        <v>2.5</v>
      </c>
      <c r="M45" s="628">
        <v>90593.61</v>
      </c>
      <c r="N45" s="628">
        <v>0.48870654904874899</v>
      </c>
      <c r="O45" s="628">
        <v>182.69</v>
      </c>
      <c r="P45" s="628">
        <v>-1761.05</v>
      </c>
    </row>
    <row r="46" spans="2:16" s="17" customFormat="1" ht="13.2" x14ac:dyDescent="0.25">
      <c r="B46" s="190"/>
      <c r="C46" s="1201" t="s">
        <v>925</v>
      </c>
      <c r="D46" s="1211"/>
      <c r="E46" s="393">
        <v>208023.82</v>
      </c>
      <c r="F46" s="393">
        <v>306775.13</v>
      </c>
      <c r="G46" s="178">
        <v>4.9999998370140004E-3</v>
      </c>
      <c r="H46" s="393">
        <v>479681.07</v>
      </c>
      <c r="I46" s="178">
        <v>0.29670093089738098</v>
      </c>
      <c r="J46" s="393">
        <v>58</v>
      </c>
      <c r="K46" s="178">
        <v>0.45</v>
      </c>
      <c r="L46" s="194">
        <v>2.5</v>
      </c>
      <c r="M46" s="393">
        <v>1100067.33</v>
      </c>
      <c r="N46" s="393">
        <v>2.2933307124252371</v>
      </c>
      <c r="O46" s="393">
        <v>64037.53</v>
      </c>
      <c r="P46" s="393">
        <v>-1209.07</v>
      </c>
    </row>
    <row r="47" spans="2:16" s="17" customFormat="1" ht="13.2" x14ac:dyDescent="0.25">
      <c r="B47" s="190"/>
      <c r="C47" s="132"/>
      <c r="D47" s="41" t="s">
        <v>926</v>
      </c>
      <c r="E47" s="628">
        <v>0</v>
      </c>
      <c r="F47" s="628">
        <v>0</v>
      </c>
      <c r="G47" s="629">
        <v>0</v>
      </c>
      <c r="H47" s="628">
        <v>118269.69</v>
      </c>
      <c r="I47" s="629">
        <v>8.9999999999999998E-4</v>
      </c>
      <c r="J47" s="628">
        <v>0</v>
      </c>
      <c r="K47" s="629">
        <v>0.45</v>
      </c>
      <c r="L47" s="630">
        <v>2.5</v>
      </c>
      <c r="M47" s="628">
        <v>39998.1</v>
      </c>
      <c r="N47" s="628">
        <v>0.3381940038906</v>
      </c>
      <c r="O47" s="628">
        <v>46.3</v>
      </c>
      <c r="P47" s="628">
        <v>-1165.71</v>
      </c>
    </row>
    <row r="48" spans="2:16" s="17" customFormat="1" ht="13.2" x14ac:dyDescent="0.25">
      <c r="B48" s="190"/>
      <c r="C48" s="132"/>
      <c r="D48" s="41" t="s">
        <v>927</v>
      </c>
      <c r="E48" s="628">
        <v>0</v>
      </c>
      <c r="F48" s="628">
        <v>0</v>
      </c>
      <c r="G48" s="629">
        <v>0</v>
      </c>
      <c r="H48" s="628">
        <v>0</v>
      </c>
      <c r="I48" s="629">
        <v>0</v>
      </c>
      <c r="J48" s="628">
        <v>0</v>
      </c>
      <c r="K48" s="629">
        <v>0</v>
      </c>
      <c r="L48" s="630">
        <v>0</v>
      </c>
      <c r="M48" s="628">
        <v>0</v>
      </c>
      <c r="N48" s="628">
        <v>0</v>
      </c>
      <c r="O48" s="628">
        <v>0</v>
      </c>
      <c r="P48" s="628">
        <v>0</v>
      </c>
    </row>
    <row r="49" spans="2:16" s="17" customFormat="1" ht="13.2" x14ac:dyDescent="0.25">
      <c r="B49" s="190"/>
      <c r="C49" s="132"/>
      <c r="D49" s="41" t="s">
        <v>928</v>
      </c>
      <c r="E49" s="628">
        <v>208023.82</v>
      </c>
      <c r="F49" s="628">
        <v>306775.13</v>
      </c>
      <c r="G49" s="629">
        <v>4.9999998370140004E-3</v>
      </c>
      <c r="H49" s="628">
        <v>361411.38</v>
      </c>
      <c r="I49" s="629">
        <v>0.39350000000000002</v>
      </c>
      <c r="J49" s="628">
        <v>58</v>
      </c>
      <c r="K49" s="629">
        <v>0.45</v>
      </c>
      <c r="L49" s="630">
        <v>2.5</v>
      </c>
      <c r="M49" s="628">
        <v>1060069.23</v>
      </c>
      <c r="N49" s="628">
        <v>2.9331373848825679</v>
      </c>
      <c r="O49" s="628">
        <v>63991.23</v>
      </c>
      <c r="P49" s="628">
        <v>-43.36</v>
      </c>
    </row>
    <row r="50" spans="2:16" s="17" customFormat="1" ht="13.2" x14ac:dyDescent="0.25">
      <c r="B50" s="191"/>
      <c r="C50" s="1201" t="s">
        <v>929</v>
      </c>
      <c r="D50" s="1211"/>
      <c r="E50" s="393">
        <v>0</v>
      </c>
      <c r="F50" s="393">
        <v>0</v>
      </c>
      <c r="G50" s="507">
        <v>0</v>
      </c>
      <c r="H50" s="393">
        <v>106964.87</v>
      </c>
      <c r="I50" s="178">
        <v>3.0000000000000001E-3</v>
      </c>
      <c r="J50" s="393">
        <v>0</v>
      </c>
      <c r="K50" s="178">
        <v>0.45</v>
      </c>
      <c r="L50" s="194">
        <v>2.5</v>
      </c>
      <c r="M50" s="393">
        <v>67476.210000000006</v>
      </c>
      <c r="N50" s="393">
        <v>0.63082589639009501</v>
      </c>
      <c r="O50" s="393">
        <v>142.96</v>
      </c>
      <c r="P50" s="393">
        <v>0</v>
      </c>
    </row>
    <row r="51" spans="2:16" s="17" customFormat="1" ht="13.2" x14ac:dyDescent="0.25">
      <c r="B51" s="1207" t="s">
        <v>930</v>
      </c>
      <c r="C51" s="1208"/>
      <c r="D51" s="1215"/>
      <c r="E51" s="389">
        <v>6003586288.9499998</v>
      </c>
      <c r="F51" s="389">
        <v>1820452349.7</v>
      </c>
      <c r="G51" s="123"/>
      <c r="H51" s="389">
        <v>5433120833.7799997</v>
      </c>
      <c r="I51" s="123"/>
      <c r="J51" s="389">
        <v>576</v>
      </c>
      <c r="K51" s="123"/>
      <c r="L51" s="568"/>
      <c r="M51" s="389">
        <v>2077837839.03</v>
      </c>
      <c r="N51" s="389">
        <v>0.382439099478739</v>
      </c>
      <c r="O51" s="389">
        <v>2517144.34</v>
      </c>
      <c r="P51" s="389">
        <v>-2112444.11</v>
      </c>
    </row>
    <row r="52" spans="2:16" s="17" customFormat="1" ht="13.2" x14ac:dyDescent="0.25">
      <c r="B52" s="1207" t="s">
        <v>912</v>
      </c>
      <c r="C52" s="1208"/>
      <c r="D52" s="1215"/>
      <c r="E52" s="389">
        <v>38099120940.269997</v>
      </c>
      <c r="F52" s="389">
        <v>39563186809.880005</v>
      </c>
      <c r="G52" s="203"/>
      <c r="H52" s="389">
        <v>44347781591.970001</v>
      </c>
      <c r="I52" s="203"/>
      <c r="J52" s="389">
        <v>38755</v>
      </c>
      <c r="K52" s="203"/>
      <c r="L52" s="568"/>
      <c r="M52" s="389">
        <v>25386286478.66</v>
      </c>
      <c r="N52" s="389">
        <v>0.57243644591360299</v>
      </c>
      <c r="O52" s="389">
        <v>943385043.3599999</v>
      </c>
      <c r="P52" s="389">
        <v>-1197028147.1199999</v>
      </c>
    </row>
    <row r="55" spans="2:16" s="17" customFormat="1" ht="66" x14ac:dyDescent="0.25">
      <c r="B55" s="153" t="s">
        <v>937</v>
      </c>
      <c r="C55" s="1181" t="s">
        <v>899</v>
      </c>
      <c r="D55" s="1183"/>
      <c r="E55" s="7" t="s">
        <v>900</v>
      </c>
      <c r="F55" s="7" t="s">
        <v>901</v>
      </c>
      <c r="G55" s="7" t="s">
        <v>902</v>
      </c>
      <c r="H55" s="7" t="s">
        <v>903</v>
      </c>
      <c r="I55" s="7" t="s">
        <v>904</v>
      </c>
      <c r="J55" s="7" t="s">
        <v>905</v>
      </c>
      <c r="K55" s="7" t="s">
        <v>906</v>
      </c>
      <c r="L55" s="7" t="s">
        <v>907</v>
      </c>
      <c r="M55" s="7" t="s">
        <v>908</v>
      </c>
      <c r="N55" s="7" t="s">
        <v>909</v>
      </c>
      <c r="O55" s="7" t="s">
        <v>910</v>
      </c>
      <c r="P55" s="7" t="s">
        <v>911</v>
      </c>
    </row>
    <row r="56" spans="2:16" s="17" customFormat="1" ht="13.2" x14ac:dyDescent="0.25">
      <c r="B56" s="156"/>
      <c r="C56" s="1181" t="s">
        <v>133</v>
      </c>
      <c r="D56" s="1183"/>
      <c r="E56" s="7" t="s">
        <v>134</v>
      </c>
      <c r="F56" s="7" t="s">
        <v>135</v>
      </c>
      <c r="G56" s="7" t="s">
        <v>202</v>
      </c>
      <c r="H56" s="7" t="s">
        <v>203</v>
      </c>
      <c r="I56" s="7" t="s">
        <v>527</v>
      </c>
      <c r="J56" s="7" t="s">
        <v>528</v>
      </c>
      <c r="K56" s="7" t="s">
        <v>529</v>
      </c>
      <c r="L56" s="7" t="s">
        <v>530</v>
      </c>
      <c r="M56" s="7" t="s">
        <v>531</v>
      </c>
      <c r="N56" s="7" t="s">
        <v>532</v>
      </c>
      <c r="O56" s="7" t="s">
        <v>533</v>
      </c>
      <c r="P56" s="7" t="s">
        <v>534</v>
      </c>
    </row>
    <row r="57" spans="2:16" s="17" customFormat="1" ht="13.2" x14ac:dyDescent="0.25">
      <c r="B57" s="1244" t="s">
        <v>938</v>
      </c>
      <c r="C57" s="1245"/>
      <c r="D57" s="1246"/>
      <c r="E57" s="1243"/>
      <c r="F57" s="1243"/>
      <c r="G57" s="1243"/>
      <c r="H57" s="1243"/>
      <c r="I57" s="1243"/>
      <c r="J57" s="1243"/>
      <c r="K57" s="1243"/>
      <c r="L57" s="1243"/>
      <c r="M57" s="1243"/>
      <c r="N57" s="1243"/>
      <c r="O57" s="1243"/>
      <c r="P57" s="1243"/>
    </row>
    <row r="58" spans="2:16" s="17" customFormat="1" ht="13.2" x14ac:dyDescent="0.25">
      <c r="B58" s="188"/>
      <c r="C58" s="1201" t="s">
        <v>913</v>
      </c>
      <c r="D58" s="1211"/>
      <c r="E58" s="393">
        <v>222245795.97</v>
      </c>
      <c r="F58" s="393">
        <v>263695533.62</v>
      </c>
      <c r="G58" s="178">
        <v>7.8691993433199997E-4</v>
      </c>
      <c r="H58" s="393">
        <v>188400316.12</v>
      </c>
      <c r="I58" s="178">
        <v>6.5060473643800004E-4</v>
      </c>
      <c r="J58" s="393">
        <v>2042</v>
      </c>
      <c r="K58" s="178">
        <v>0.43834455737206002</v>
      </c>
      <c r="L58" s="194">
        <v>2.5</v>
      </c>
      <c r="M58" s="393">
        <v>26757343.68</v>
      </c>
      <c r="N58" s="393">
        <v>0.14202387889284199</v>
      </c>
      <c r="O58" s="393">
        <v>54111</v>
      </c>
      <c r="P58" s="393">
        <v>-901656.41</v>
      </c>
    </row>
    <row r="59" spans="2:16" s="17" customFormat="1" ht="13.2" x14ac:dyDescent="0.25">
      <c r="B59" s="190"/>
      <c r="C59" s="132"/>
      <c r="D59" s="41" t="s">
        <v>914</v>
      </c>
      <c r="E59" s="628">
        <v>178999632.47999999</v>
      </c>
      <c r="F59" s="628">
        <v>193974189.12</v>
      </c>
      <c r="G59" s="629">
        <v>6.9200000014899997E-4</v>
      </c>
      <c r="H59" s="628">
        <v>147866059.03999999</v>
      </c>
      <c r="I59" s="629">
        <v>5.0000000000000001E-4</v>
      </c>
      <c r="J59" s="628">
        <v>1539</v>
      </c>
      <c r="K59" s="629">
        <v>0.43969999999999998</v>
      </c>
      <c r="L59" s="630">
        <v>2.5</v>
      </c>
      <c r="M59" s="628">
        <v>18341439.640000001</v>
      </c>
      <c r="N59" s="628">
        <v>0.12404090403896099</v>
      </c>
      <c r="O59" s="628">
        <v>33040.03</v>
      </c>
      <c r="P59" s="628">
        <v>-779948.95</v>
      </c>
    </row>
    <row r="60" spans="2:16" s="17" customFormat="1" ht="13.2" x14ac:dyDescent="0.25">
      <c r="B60" s="190"/>
      <c r="C60" s="132"/>
      <c r="D60" s="41" t="s">
        <v>915</v>
      </c>
      <c r="E60" s="628">
        <v>43246163.490000002</v>
      </c>
      <c r="F60" s="628">
        <v>69721344.5</v>
      </c>
      <c r="G60" s="629">
        <v>1.0510000004369999E-3</v>
      </c>
      <c r="H60" s="628">
        <v>40534257.079999998</v>
      </c>
      <c r="I60" s="629">
        <v>1.1999999999999999E-3</v>
      </c>
      <c r="J60" s="628">
        <v>503</v>
      </c>
      <c r="K60" s="629">
        <v>0.43340000000000001</v>
      </c>
      <c r="L60" s="630">
        <v>2.5</v>
      </c>
      <c r="M60" s="628">
        <v>8415904.0399999991</v>
      </c>
      <c r="N60" s="628">
        <v>0.20762447979224199</v>
      </c>
      <c r="O60" s="628">
        <v>21070.97</v>
      </c>
      <c r="P60" s="628">
        <v>-121707.46</v>
      </c>
    </row>
    <row r="61" spans="2:16" s="17" customFormat="1" ht="13.2" x14ac:dyDescent="0.25">
      <c r="B61" s="190"/>
      <c r="C61" s="1201" t="s">
        <v>916</v>
      </c>
      <c r="D61" s="1211"/>
      <c r="E61" s="393">
        <v>179294982.34</v>
      </c>
      <c r="F61" s="393">
        <v>476726701.95999998</v>
      </c>
      <c r="G61" s="178">
        <v>7.7699999995200001E-4</v>
      </c>
      <c r="H61" s="393">
        <v>180149205.88999999</v>
      </c>
      <c r="I61" s="178">
        <v>2E-3</v>
      </c>
      <c r="J61" s="393">
        <v>2105</v>
      </c>
      <c r="K61" s="178">
        <v>0.43080000000000002</v>
      </c>
      <c r="L61" s="194">
        <v>2.5</v>
      </c>
      <c r="M61" s="393">
        <v>50126025.5</v>
      </c>
      <c r="N61" s="393">
        <v>0.278247274265573</v>
      </c>
      <c r="O61" s="393">
        <v>156478.57999999999</v>
      </c>
      <c r="P61" s="393">
        <v>-890339.21</v>
      </c>
    </row>
    <row r="62" spans="2:16" s="17" customFormat="1" ht="13.2" x14ac:dyDescent="0.25">
      <c r="B62" s="190"/>
      <c r="C62" s="1201" t="s">
        <v>917</v>
      </c>
      <c r="D62" s="1211"/>
      <c r="E62" s="393">
        <v>387060854.37</v>
      </c>
      <c r="F62" s="393">
        <v>639962687.24000001</v>
      </c>
      <c r="G62" s="178">
        <v>1.454000000083E-3</v>
      </c>
      <c r="H62" s="393">
        <v>421528685</v>
      </c>
      <c r="I62" s="178">
        <v>3.5999999999999999E-3</v>
      </c>
      <c r="J62" s="393">
        <v>2283</v>
      </c>
      <c r="K62" s="178">
        <v>0.43020000000000003</v>
      </c>
      <c r="L62" s="194">
        <v>2.5</v>
      </c>
      <c r="M62" s="393">
        <v>168248428.94999999</v>
      </c>
      <c r="N62" s="393">
        <v>0.399138741767953</v>
      </c>
      <c r="O62" s="393">
        <v>651417.74</v>
      </c>
      <c r="P62" s="393">
        <v>-1864930.2</v>
      </c>
    </row>
    <row r="63" spans="2:16" s="17" customFormat="1" ht="13.2" x14ac:dyDescent="0.25">
      <c r="B63" s="190"/>
      <c r="C63" s="1201" t="s">
        <v>918</v>
      </c>
      <c r="D63" s="1211"/>
      <c r="E63" s="393">
        <v>696234531.24000001</v>
      </c>
      <c r="F63" s="393">
        <v>963427545.75999999</v>
      </c>
      <c r="G63" s="178">
        <v>1.033999999984E-3</v>
      </c>
      <c r="H63" s="393">
        <v>665924914.12</v>
      </c>
      <c r="I63" s="178">
        <v>6.6E-3</v>
      </c>
      <c r="J63" s="393">
        <v>2962</v>
      </c>
      <c r="K63" s="178">
        <v>0.43469999999999998</v>
      </c>
      <c r="L63" s="194">
        <v>2.5</v>
      </c>
      <c r="M63" s="393">
        <v>358872863.97000003</v>
      </c>
      <c r="N63" s="393">
        <v>0.53890890153019699</v>
      </c>
      <c r="O63" s="393">
        <v>1924760.12</v>
      </c>
      <c r="P63" s="393">
        <v>-4384746.5599999996</v>
      </c>
    </row>
    <row r="64" spans="2:16" s="17" customFormat="1" ht="13.2" x14ac:dyDescent="0.25">
      <c r="B64" s="190"/>
      <c r="C64" s="1201" t="s">
        <v>919</v>
      </c>
      <c r="D64" s="1211"/>
      <c r="E64" s="393">
        <v>1673130826.8199999</v>
      </c>
      <c r="F64" s="393">
        <v>1486966716.8499999</v>
      </c>
      <c r="G64" s="178">
        <v>1.2555236406740001E-3</v>
      </c>
      <c r="H64" s="393">
        <v>1531028068.9400001</v>
      </c>
      <c r="I64" s="178">
        <v>1.4315140052145001E-2</v>
      </c>
      <c r="J64" s="393">
        <v>4822</v>
      </c>
      <c r="K64" s="178">
        <v>0.41963186526183899</v>
      </c>
      <c r="L64" s="194">
        <v>2.5</v>
      </c>
      <c r="M64" s="393">
        <v>1033465510.05</v>
      </c>
      <c r="N64" s="393">
        <v>0.67501408433714405</v>
      </c>
      <c r="O64" s="393">
        <v>9148005.0399999991</v>
      </c>
      <c r="P64" s="393">
        <v>-15955674.68</v>
      </c>
    </row>
    <row r="65" spans="2:16" s="17" customFormat="1" ht="13.2" x14ac:dyDescent="0.25">
      <c r="B65" s="190"/>
      <c r="C65" s="132"/>
      <c r="D65" s="41" t="s">
        <v>920</v>
      </c>
      <c r="E65" s="628">
        <v>1031348240.21</v>
      </c>
      <c r="F65" s="628">
        <v>1084819480.3099999</v>
      </c>
      <c r="G65" s="629">
        <v>1.1990000000080001E-3</v>
      </c>
      <c r="H65" s="628">
        <v>956289260.40999997</v>
      </c>
      <c r="I65" s="629">
        <v>1.18E-2</v>
      </c>
      <c r="J65" s="628">
        <v>3219</v>
      </c>
      <c r="K65" s="629">
        <v>0.42499999999999999</v>
      </c>
      <c r="L65" s="630">
        <v>2.5</v>
      </c>
      <c r="M65" s="628">
        <v>621503068.87</v>
      </c>
      <c r="N65" s="628">
        <v>0.64991116663125204</v>
      </c>
      <c r="O65" s="628">
        <v>4787120.6900000004</v>
      </c>
      <c r="P65" s="628">
        <v>-8972194.5500000007</v>
      </c>
    </row>
    <row r="66" spans="2:16" s="17" customFormat="1" ht="13.2" x14ac:dyDescent="0.25">
      <c r="B66" s="190"/>
      <c r="C66" s="132"/>
      <c r="D66" s="41" t="s">
        <v>921</v>
      </c>
      <c r="E66" s="628">
        <v>641782586.61000001</v>
      </c>
      <c r="F66" s="628">
        <v>402147236.54000002</v>
      </c>
      <c r="G66" s="629">
        <v>1.40799999988E-3</v>
      </c>
      <c r="H66" s="628">
        <v>574738808.52999997</v>
      </c>
      <c r="I66" s="629">
        <v>1.8499999999999999E-2</v>
      </c>
      <c r="J66" s="628">
        <v>1603</v>
      </c>
      <c r="K66" s="629">
        <v>0.41070000000000001</v>
      </c>
      <c r="L66" s="630">
        <v>2.5</v>
      </c>
      <c r="M66" s="628">
        <v>411962441.18000001</v>
      </c>
      <c r="N66" s="628">
        <v>0.71678201483151904</v>
      </c>
      <c r="O66" s="628">
        <v>4360884.3499999996</v>
      </c>
      <c r="P66" s="628">
        <v>-6983480.1299999999</v>
      </c>
    </row>
    <row r="67" spans="2:16" s="17" customFormat="1" ht="13.2" x14ac:dyDescent="0.25">
      <c r="B67" s="190"/>
      <c r="C67" s="1201" t="s">
        <v>922</v>
      </c>
      <c r="D67" s="1211"/>
      <c r="E67" s="393">
        <v>1232101816.71</v>
      </c>
      <c r="F67" s="393">
        <v>536543090.98000002</v>
      </c>
      <c r="G67" s="178">
        <v>1.220437705952E-3</v>
      </c>
      <c r="H67" s="393">
        <v>1095521465.8900001</v>
      </c>
      <c r="I67" s="178">
        <v>3.5970599534081001E-2</v>
      </c>
      <c r="J67" s="393">
        <v>3733</v>
      </c>
      <c r="K67" s="178">
        <v>0.42802131224755502</v>
      </c>
      <c r="L67" s="194">
        <v>2.5</v>
      </c>
      <c r="M67" s="393">
        <v>949514610.55999994</v>
      </c>
      <c r="N67" s="393">
        <v>0.86672387545470497</v>
      </c>
      <c r="O67" s="393">
        <v>16832201.850000001</v>
      </c>
      <c r="P67" s="393">
        <v>-24570607.989999998</v>
      </c>
    </row>
    <row r="68" spans="2:16" s="17" customFormat="1" ht="13.2" x14ac:dyDescent="0.25">
      <c r="B68" s="190"/>
      <c r="C68" s="132"/>
      <c r="D68" s="41" t="s">
        <v>923</v>
      </c>
      <c r="E68" s="628">
        <v>1052341340.9299999</v>
      </c>
      <c r="F68" s="628">
        <v>490736985.63</v>
      </c>
      <c r="G68" s="629">
        <v>1.2369999999500001E-3</v>
      </c>
      <c r="H68" s="628">
        <v>955655826.17999995</v>
      </c>
      <c r="I68" s="629">
        <v>3.1399999999999997E-2</v>
      </c>
      <c r="J68" s="628">
        <v>3020</v>
      </c>
      <c r="K68" s="629">
        <v>0.42759999999999998</v>
      </c>
      <c r="L68" s="630">
        <v>2.5</v>
      </c>
      <c r="M68" s="628">
        <v>804814296.58000004</v>
      </c>
      <c r="N68" s="628">
        <v>0.84215914823336302</v>
      </c>
      <c r="O68" s="628">
        <v>12788261.699999999</v>
      </c>
      <c r="P68" s="628">
        <v>-18640102.559999999</v>
      </c>
    </row>
    <row r="69" spans="2:16" s="17" customFormat="1" ht="13.2" x14ac:dyDescent="0.25">
      <c r="B69" s="190"/>
      <c r="C69" s="132"/>
      <c r="D69" s="41" t="s">
        <v>924</v>
      </c>
      <c r="E69" s="628">
        <v>179760475.78</v>
      </c>
      <c r="F69" s="628">
        <v>45806105.350000001</v>
      </c>
      <c r="G69" s="629">
        <v>1.0430000004360001E-3</v>
      </c>
      <c r="H69" s="628">
        <v>139865639.71000001</v>
      </c>
      <c r="I69" s="629">
        <v>6.7199999999999996E-2</v>
      </c>
      <c r="J69" s="628">
        <v>713</v>
      </c>
      <c r="K69" s="629">
        <v>0.43090000000000001</v>
      </c>
      <c r="L69" s="630">
        <v>2.5</v>
      </c>
      <c r="M69" s="628">
        <v>144700313.97999999</v>
      </c>
      <c r="N69" s="628">
        <v>1.034566561737567</v>
      </c>
      <c r="O69" s="628">
        <v>4043940.15</v>
      </c>
      <c r="P69" s="628">
        <v>-5930505.4299999997</v>
      </c>
    </row>
    <row r="70" spans="2:16" s="17" customFormat="1" ht="13.2" x14ac:dyDescent="0.25">
      <c r="B70" s="190"/>
      <c r="C70" s="1201" t="s">
        <v>925</v>
      </c>
      <c r="D70" s="1211"/>
      <c r="E70" s="393">
        <v>72612446.030000001</v>
      </c>
      <c r="F70" s="393">
        <v>31428809.719999999</v>
      </c>
      <c r="G70" s="178">
        <v>1.0951200127090001E-3</v>
      </c>
      <c r="H70" s="393">
        <v>69646654.590000004</v>
      </c>
      <c r="I70" s="178">
        <v>0.18615654548701699</v>
      </c>
      <c r="J70" s="393">
        <v>1401</v>
      </c>
      <c r="K70" s="178">
        <v>0.41548911798778099</v>
      </c>
      <c r="L70" s="194">
        <v>2.5</v>
      </c>
      <c r="M70" s="393">
        <v>93213137.879999995</v>
      </c>
      <c r="N70" s="393">
        <v>1.338372078727005</v>
      </c>
      <c r="O70" s="393">
        <v>5363179.1399999997</v>
      </c>
      <c r="P70" s="393">
        <v>-7238578.5999999996</v>
      </c>
    </row>
    <row r="71" spans="2:16" s="17" customFormat="1" ht="13.2" x14ac:dyDescent="0.25">
      <c r="B71" s="190"/>
      <c r="C71" s="132"/>
      <c r="D71" s="41" t="s">
        <v>926</v>
      </c>
      <c r="E71" s="628">
        <v>44538911.939999998</v>
      </c>
      <c r="F71" s="628">
        <v>24744021</v>
      </c>
      <c r="G71" s="629">
        <v>1.114999999394E-3</v>
      </c>
      <c r="H71" s="628">
        <v>43021535.039999999</v>
      </c>
      <c r="I71" s="629">
        <v>0.1295</v>
      </c>
      <c r="J71" s="628">
        <v>259</v>
      </c>
      <c r="K71" s="629">
        <v>0.4178</v>
      </c>
      <c r="L71" s="630">
        <v>2.5</v>
      </c>
      <c r="M71" s="628">
        <v>55078886.200000003</v>
      </c>
      <c r="N71" s="628">
        <v>1.2802631553892601</v>
      </c>
      <c r="O71" s="628">
        <v>2329684.5699999998</v>
      </c>
      <c r="P71" s="628">
        <v>-3033741.76</v>
      </c>
    </row>
    <row r="72" spans="2:16" s="17" customFormat="1" ht="13.2" x14ac:dyDescent="0.25">
      <c r="B72" s="190"/>
      <c r="C72" s="132"/>
      <c r="D72" s="41" t="s">
        <v>927</v>
      </c>
      <c r="E72" s="628">
        <v>22831636.329999998</v>
      </c>
      <c r="F72" s="628">
        <v>5618123.8899999997</v>
      </c>
      <c r="G72" s="629">
        <v>0</v>
      </c>
      <c r="H72" s="628">
        <v>21640170.449999999</v>
      </c>
      <c r="I72" s="629">
        <v>0.22439999999999999</v>
      </c>
      <c r="J72" s="628">
        <v>170</v>
      </c>
      <c r="K72" s="629">
        <v>0.40670000000000001</v>
      </c>
      <c r="L72" s="630">
        <v>2.5</v>
      </c>
      <c r="M72" s="628">
        <v>30981681.23</v>
      </c>
      <c r="N72" s="628">
        <v>1.4316745471845389</v>
      </c>
      <c r="O72" s="628">
        <v>1931769.25</v>
      </c>
      <c r="P72" s="628">
        <v>-2408824.2000000002</v>
      </c>
    </row>
    <row r="73" spans="2:16" s="17" customFormat="1" ht="13.2" x14ac:dyDescent="0.25">
      <c r="B73" s="190"/>
      <c r="C73" s="132"/>
      <c r="D73" s="41" t="s">
        <v>928</v>
      </c>
      <c r="E73" s="628">
        <v>5241897.76</v>
      </c>
      <c r="F73" s="628">
        <v>1066664.83</v>
      </c>
      <c r="G73" s="629">
        <v>1.9250000021090001E-3</v>
      </c>
      <c r="H73" s="628">
        <v>4984949.0999999996</v>
      </c>
      <c r="I73" s="629">
        <v>0.5091</v>
      </c>
      <c r="J73" s="628">
        <v>972</v>
      </c>
      <c r="K73" s="629">
        <v>0.43369999999999997</v>
      </c>
      <c r="L73" s="630">
        <v>2.5</v>
      </c>
      <c r="M73" s="628">
        <v>7152570.4500000002</v>
      </c>
      <c r="N73" s="628">
        <v>1.434833196190509</v>
      </c>
      <c r="O73" s="628">
        <v>1101725.32</v>
      </c>
      <c r="P73" s="628">
        <v>-1796012.64</v>
      </c>
    </row>
    <row r="74" spans="2:16" s="17" customFormat="1" ht="13.2" x14ac:dyDescent="0.25">
      <c r="B74" s="191"/>
      <c r="C74" s="1201" t="s">
        <v>929</v>
      </c>
      <c r="D74" s="1211"/>
      <c r="E74" s="393">
        <v>180912545.08000001</v>
      </c>
      <c r="F74" s="393">
        <v>34826923.579999998</v>
      </c>
      <c r="G74" s="507">
        <v>1.8650000006689999E-3</v>
      </c>
      <c r="H74" s="393">
        <v>172207022.34</v>
      </c>
      <c r="I74" s="178">
        <v>0.996</v>
      </c>
      <c r="J74" s="393">
        <v>790</v>
      </c>
      <c r="K74" s="178">
        <v>0.437</v>
      </c>
      <c r="L74" s="194">
        <v>2.5</v>
      </c>
      <c r="M74" s="393">
        <v>1155556.3600000001</v>
      </c>
      <c r="N74" s="393">
        <v>6.7102743215580003E-3</v>
      </c>
      <c r="O74" s="393">
        <v>74950631.620000005</v>
      </c>
      <c r="P74" s="393">
        <v>-123624628.2</v>
      </c>
    </row>
    <row r="75" spans="2:16" s="17" customFormat="1" ht="13.2" x14ac:dyDescent="0.25">
      <c r="B75" s="1207" t="s">
        <v>930</v>
      </c>
      <c r="C75" s="1208"/>
      <c r="D75" s="1215"/>
      <c r="E75" s="389">
        <v>4643593798.5600004</v>
      </c>
      <c r="F75" s="567">
        <v>4433578009.71</v>
      </c>
      <c r="G75" s="123"/>
      <c r="H75" s="550">
        <v>4324406332.8900003</v>
      </c>
      <c r="I75" s="123"/>
      <c r="J75" s="389">
        <v>20138</v>
      </c>
      <c r="K75" s="123"/>
      <c r="L75" s="568"/>
      <c r="M75" s="389">
        <v>2681353476.9499998</v>
      </c>
      <c r="N75" s="389">
        <v>0.62005123259498396</v>
      </c>
      <c r="O75" s="389">
        <v>109080785.09</v>
      </c>
      <c r="P75" s="389">
        <v>-179431161.84999999</v>
      </c>
    </row>
    <row r="76" spans="2:16" s="17" customFormat="1" ht="13.2" x14ac:dyDescent="0.25">
      <c r="B76" s="1207" t="s">
        <v>912</v>
      </c>
      <c r="C76" s="1208"/>
      <c r="D76" s="1215"/>
      <c r="E76" s="389">
        <v>38099120940.269997</v>
      </c>
      <c r="F76" s="567">
        <v>39563186809.880005</v>
      </c>
      <c r="G76" s="203"/>
      <c r="H76" s="550">
        <v>44347781591.970001</v>
      </c>
      <c r="I76" s="203"/>
      <c r="J76" s="389">
        <v>38755</v>
      </c>
      <c r="K76" s="203"/>
      <c r="L76" s="568"/>
      <c r="M76" s="389">
        <v>25386286478.66</v>
      </c>
      <c r="N76" s="389">
        <v>0.57243644591360299</v>
      </c>
      <c r="O76" s="389">
        <v>943385043.3599999</v>
      </c>
      <c r="P76" s="389">
        <v>-1197028147.1199999</v>
      </c>
    </row>
    <row r="79" spans="2:16" s="17" customFormat="1" ht="66" x14ac:dyDescent="0.25">
      <c r="B79" s="153" t="s">
        <v>937</v>
      </c>
      <c r="C79" s="1181" t="s">
        <v>899</v>
      </c>
      <c r="D79" s="1183"/>
      <c r="E79" s="7" t="s">
        <v>900</v>
      </c>
      <c r="F79" s="7" t="s">
        <v>901</v>
      </c>
      <c r="G79" s="7" t="s">
        <v>902</v>
      </c>
      <c r="H79" s="7" t="s">
        <v>903</v>
      </c>
      <c r="I79" s="7" t="s">
        <v>904</v>
      </c>
      <c r="J79" s="7" t="s">
        <v>905</v>
      </c>
      <c r="K79" s="7" t="s">
        <v>906</v>
      </c>
      <c r="L79" s="7" t="s">
        <v>907</v>
      </c>
      <c r="M79" s="7" t="s">
        <v>908</v>
      </c>
      <c r="N79" s="7" t="s">
        <v>909</v>
      </c>
      <c r="O79" s="7" t="s">
        <v>910</v>
      </c>
      <c r="P79" s="7" t="s">
        <v>911</v>
      </c>
    </row>
    <row r="80" spans="2:16" s="17" customFormat="1" ht="13.2" x14ac:dyDescent="0.25">
      <c r="B80" s="156"/>
      <c r="C80" s="1181" t="s">
        <v>133</v>
      </c>
      <c r="D80" s="1183"/>
      <c r="E80" s="7" t="s">
        <v>134</v>
      </c>
      <c r="F80" s="7" t="s">
        <v>135</v>
      </c>
      <c r="G80" s="7" t="s">
        <v>202</v>
      </c>
      <c r="H80" s="7" t="s">
        <v>203</v>
      </c>
      <c r="I80" s="7" t="s">
        <v>527</v>
      </c>
      <c r="J80" s="7" t="s">
        <v>528</v>
      </c>
      <c r="K80" s="7" t="s">
        <v>529</v>
      </c>
      <c r="L80" s="7" t="s">
        <v>530</v>
      </c>
      <c r="M80" s="7" t="s">
        <v>531</v>
      </c>
      <c r="N80" s="7" t="s">
        <v>532</v>
      </c>
      <c r="O80" s="7" t="s">
        <v>533</v>
      </c>
      <c r="P80" s="7" t="s">
        <v>534</v>
      </c>
    </row>
    <row r="81" spans="2:16" s="17" customFormat="1" ht="13.2" x14ac:dyDescent="0.25">
      <c r="B81" s="1244" t="s">
        <v>939</v>
      </c>
      <c r="C81" s="1245"/>
      <c r="D81" s="1246"/>
      <c r="E81" s="1243"/>
      <c r="F81" s="1243"/>
      <c r="G81" s="1243"/>
      <c r="H81" s="1243"/>
      <c r="I81" s="1243"/>
      <c r="J81" s="1243"/>
      <c r="K81" s="1243"/>
      <c r="L81" s="1243"/>
      <c r="M81" s="1243"/>
      <c r="N81" s="1243"/>
      <c r="O81" s="1243"/>
      <c r="P81" s="1243"/>
    </row>
    <row r="82" spans="2:16" s="17" customFormat="1" ht="13.2" x14ac:dyDescent="0.25">
      <c r="B82" s="188"/>
      <c r="C82" s="1201" t="s">
        <v>913</v>
      </c>
      <c r="D82" s="1211"/>
      <c r="E82" s="393">
        <v>5217405217.96</v>
      </c>
      <c r="F82" s="393">
        <v>10998655506.32</v>
      </c>
      <c r="G82" s="178">
        <v>3.391162573223E-3</v>
      </c>
      <c r="H82" s="393">
        <v>8638953829.6399994</v>
      </c>
      <c r="I82" s="178">
        <v>7.7168696356199999E-4</v>
      </c>
      <c r="J82" s="393">
        <v>1129</v>
      </c>
      <c r="K82" s="178">
        <v>0.44877108404858401</v>
      </c>
      <c r="L82" s="194">
        <v>2.5</v>
      </c>
      <c r="M82" s="393">
        <v>2391456277.0599999</v>
      </c>
      <c r="N82" s="393">
        <v>0.27682243987171001</v>
      </c>
      <c r="O82" s="393">
        <v>3114734.3</v>
      </c>
      <c r="P82" s="393">
        <v>-97765586.290000007</v>
      </c>
    </row>
    <row r="83" spans="2:16" s="17" customFormat="1" ht="13.2" x14ac:dyDescent="0.25">
      <c r="B83" s="190"/>
      <c r="C83" s="132"/>
      <c r="D83" s="41" t="s">
        <v>914</v>
      </c>
      <c r="E83" s="628">
        <v>3446288342.1100001</v>
      </c>
      <c r="F83" s="628">
        <v>8867531769.2900009</v>
      </c>
      <c r="G83" s="629">
        <v>3.3900000000009999E-3</v>
      </c>
      <c r="H83" s="628">
        <v>6166960910.6999998</v>
      </c>
      <c r="I83" s="629">
        <v>5.9999999999999995E-4</v>
      </c>
      <c r="J83" s="628">
        <v>842</v>
      </c>
      <c r="K83" s="629">
        <v>0.44900000000000001</v>
      </c>
      <c r="L83" s="630">
        <v>2.5</v>
      </c>
      <c r="M83" s="628">
        <v>1509532978.3099999</v>
      </c>
      <c r="N83" s="628">
        <v>0.24477745200085199</v>
      </c>
      <c r="O83" s="628">
        <v>1787840.12</v>
      </c>
      <c r="P83" s="628">
        <v>-5099712.82</v>
      </c>
    </row>
    <row r="84" spans="2:16" s="17" customFormat="1" ht="13.2" x14ac:dyDescent="0.25">
      <c r="B84" s="190"/>
      <c r="C84" s="132"/>
      <c r="D84" s="41" t="s">
        <v>915</v>
      </c>
      <c r="E84" s="628">
        <v>1771116875.8499999</v>
      </c>
      <c r="F84" s="628">
        <v>2131123737.03</v>
      </c>
      <c r="G84" s="629">
        <v>3.3959999999750002E-3</v>
      </c>
      <c r="H84" s="628">
        <v>2471992918.9400001</v>
      </c>
      <c r="I84" s="629">
        <v>1.1999999999999999E-3</v>
      </c>
      <c r="J84" s="628">
        <v>287</v>
      </c>
      <c r="K84" s="629">
        <v>0.44819999999999999</v>
      </c>
      <c r="L84" s="630">
        <v>2.5</v>
      </c>
      <c r="M84" s="628">
        <v>881923298.75</v>
      </c>
      <c r="N84" s="628">
        <v>0.356766110449933</v>
      </c>
      <c r="O84" s="628">
        <v>1326894.18</v>
      </c>
      <c r="P84" s="628">
        <v>-92665873.469999999</v>
      </c>
    </row>
    <row r="85" spans="2:16" s="17" customFormat="1" ht="13.2" x14ac:dyDescent="0.25">
      <c r="B85" s="190"/>
      <c r="C85" s="1201" t="s">
        <v>916</v>
      </c>
      <c r="D85" s="1211"/>
      <c r="E85" s="393">
        <v>5087151335.3199997</v>
      </c>
      <c r="F85" s="393">
        <v>6067755892.6499996</v>
      </c>
      <c r="G85" s="178">
        <v>3.0630000000019999E-3</v>
      </c>
      <c r="H85" s="393">
        <v>6403401676.46</v>
      </c>
      <c r="I85" s="178">
        <v>1.8E-3</v>
      </c>
      <c r="J85" s="393">
        <v>798</v>
      </c>
      <c r="K85" s="178">
        <v>0.44569999999999999</v>
      </c>
      <c r="L85" s="194">
        <v>2.5</v>
      </c>
      <c r="M85" s="393">
        <v>2817945415.2199998</v>
      </c>
      <c r="N85" s="393">
        <v>0.44007006862918602</v>
      </c>
      <c r="O85" s="393">
        <v>5279930.8600000003</v>
      </c>
      <c r="P85" s="393">
        <v>-15608722.390000001</v>
      </c>
    </row>
    <row r="86" spans="2:16" s="17" customFormat="1" ht="13.2" x14ac:dyDescent="0.25">
      <c r="B86" s="190"/>
      <c r="C86" s="1201" t="s">
        <v>917</v>
      </c>
      <c r="D86" s="1211"/>
      <c r="E86" s="393">
        <v>5501550144.3000002</v>
      </c>
      <c r="F86" s="393">
        <v>6804961100.5799999</v>
      </c>
      <c r="G86" s="178">
        <v>2.9469999999989999E-3</v>
      </c>
      <c r="H86" s="393">
        <v>7129601001.8100004</v>
      </c>
      <c r="I86" s="178">
        <v>3.3999999999999998E-3</v>
      </c>
      <c r="J86" s="393">
        <v>1126</v>
      </c>
      <c r="K86" s="178">
        <v>0.42520000000000002</v>
      </c>
      <c r="L86" s="194">
        <v>2.5</v>
      </c>
      <c r="M86" s="393">
        <v>4138122312.04</v>
      </c>
      <c r="N86" s="393">
        <v>0.58041429120499899</v>
      </c>
      <c r="O86" s="393">
        <v>10059654.41</v>
      </c>
      <c r="P86" s="393">
        <v>-19514163.98</v>
      </c>
    </row>
    <row r="87" spans="2:16" s="17" customFormat="1" ht="13.2" x14ac:dyDescent="0.25">
      <c r="B87" s="190"/>
      <c r="C87" s="1201" t="s">
        <v>918</v>
      </c>
      <c r="D87" s="1211"/>
      <c r="E87" s="393">
        <v>3509640824.4099998</v>
      </c>
      <c r="F87" s="393">
        <v>4311267343.9099998</v>
      </c>
      <c r="G87" s="178">
        <v>2.509000000007E-3</v>
      </c>
      <c r="H87" s="393">
        <v>4402680778.0500002</v>
      </c>
      <c r="I87" s="178">
        <v>5.8999999999999999E-3</v>
      </c>
      <c r="J87" s="393">
        <v>1342</v>
      </c>
      <c r="K87" s="178">
        <v>0.44209999999999999</v>
      </c>
      <c r="L87" s="194">
        <v>2.5</v>
      </c>
      <c r="M87" s="393">
        <v>3351140100.8499999</v>
      </c>
      <c r="N87" s="393">
        <v>0.76115900057016195</v>
      </c>
      <c r="O87" s="393">
        <v>11385988.51</v>
      </c>
      <c r="P87" s="393">
        <v>-18073228.73</v>
      </c>
    </row>
    <row r="88" spans="2:16" s="17" customFormat="1" ht="13.2" x14ac:dyDescent="0.25">
      <c r="B88" s="190"/>
      <c r="C88" s="1201" t="s">
        <v>919</v>
      </c>
      <c r="D88" s="1211"/>
      <c r="E88" s="393">
        <v>3745098831.4400001</v>
      </c>
      <c r="F88" s="393">
        <v>3315259866.73</v>
      </c>
      <c r="G88" s="178">
        <v>1.9585211410300001E-3</v>
      </c>
      <c r="H88" s="393">
        <v>3961294812.6100001</v>
      </c>
      <c r="I88" s="178">
        <v>1.3011145533102999E-2</v>
      </c>
      <c r="J88" s="393">
        <v>1783</v>
      </c>
      <c r="K88" s="178">
        <v>0.41820769794365897</v>
      </c>
      <c r="L88" s="194">
        <v>2.5</v>
      </c>
      <c r="M88" s="393">
        <v>3821287420.4400001</v>
      </c>
      <c r="N88" s="393">
        <v>0.96465615441589603</v>
      </c>
      <c r="O88" s="393">
        <v>20988201.649999999</v>
      </c>
      <c r="P88" s="393">
        <v>-49397416.119999997</v>
      </c>
    </row>
    <row r="89" spans="2:16" s="17" customFormat="1" ht="13.2" x14ac:dyDescent="0.25">
      <c r="B89" s="190"/>
      <c r="C89" s="132"/>
      <c r="D89" s="41" t="s">
        <v>920</v>
      </c>
      <c r="E89" s="628">
        <v>2697073947.4000001</v>
      </c>
      <c r="F89" s="628">
        <v>2416665476.02</v>
      </c>
      <c r="G89" s="629">
        <v>2.1160000000170001E-3</v>
      </c>
      <c r="H89" s="628">
        <v>2879562195.21</v>
      </c>
      <c r="I89" s="629">
        <v>1.14E-2</v>
      </c>
      <c r="J89" s="628">
        <v>1246</v>
      </c>
      <c r="K89" s="629">
        <v>0.41930000000000001</v>
      </c>
      <c r="L89" s="630">
        <v>2.5</v>
      </c>
      <c r="M89" s="628">
        <v>2691880108.8400002</v>
      </c>
      <c r="N89" s="628">
        <v>0.93482270093620501</v>
      </c>
      <c r="O89" s="628">
        <v>13254524.4</v>
      </c>
      <c r="P89" s="628">
        <v>-23455573.850000001</v>
      </c>
    </row>
    <row r="90" spans="2:16" s="17" customFormat="1" ht="13.2" x14ac:dyDescent="0.25">
      <c r="B90" s="190"/>
      <c r="C90" s="132"/>
      <c r="D90" s="41" t="s">
        <v>921</v>
      </c>
      <c r="E90" s="628">
        <v>1048024884.04</v>
      </c>
      <c r="F90" s="628">
        <v>898594390.71000004</v>
      </c>
      <c r="G90" s="629">
        <v>1.5349999999559999E-3</v>
      </c>
      <c r="H90" s="628">
        <v>1081732617.4000001</v>
      </c>
      <c r="I90" s="629">
        <v>1.7299999999999999E-2</v>
      </c>
      <c r="J90" s="628">
        <v>537</v>
      </c>
      <c r="K90" s="629">
        <v>0.4153</v>
      </c>
      <c r="L90" s="630">
        <v>2.5</v>
      </c>
      <c r="M90" s="628">
        <v>1129407311.5999999</v>
      </c>
      <c r="N90" s="628">
        <v>1.044072530894546</v>
      </c>
      <c r="O90" s="628">
        <v>7733677.25</v>
      </c>
      <c r="P90" s="628">
        <v>-25941842.27</v>
      </c>
    </row>
    <row r="91" spans="2:16" s="17" customFormat="1" ht="13.2" x14ac:dyDescent="0.25">
      <c r="B91" s="190"/>
      <c r="C91" s="1201" t="s">
        <v>922</v>
      </c>
      <c r="D91" s="1211"/>
      <c r="E91" s="393">
        <v>1883419877.05</v>
      </c>
      <c r="F91" s="393">
        <v>1054117336.45</v>
      </c>
      <c r="G91" s="178">
        <v>2.0849927322149999E-3</v>
      </c>
      <c r="H91" s="393">
        <v>1793294080.53</v>
      </c>
      <c r="I91" s="178">
        <v>3.3746756976398999E-2</v>
      </c>
      <c r="J91" s="393">
        <v>1150</v>
      </c>
      <c r="K91" s="178">
        <v>0.41540587283179098</v>
      </c>
      <c r="L91" s="194">
        <v>2.5</v>
      </c>
      <c r="M91" s="393">
        <v>2285609957.71</v>
      </c>
      <c r="N91" s="393">
        <v>1.2745315910675949</v>
      </c>
      <c r="O91" s="393">
        <v>25026677.73</v>
      </c>
      <c r="P91" s="393">
        <v>-29816532.66</v>
      </c>
    </row>
    <row r="92" spans="2:16" s="17" customFormat="1" ht="13.2" x14ac:dyDescent="0.25">
      <c r="B92" s="190"/>
      <c r="C92" s="132"/>
      <c r="D92" s="41" t="s">
        <v>923</v>
      </c>
      <c r="E92" s="628">
        <v>1467385333.21</v>
      </c>
      <c r="F92" s="628">
        <v>902466852.25999999</v>
      </c>
      <c r="G92" s="629">
        <v>2.1879999999499999E-3</v>
      </c>
      <c r="H92" s="628">
        <v>1396906071.5</v>
      </c>
      <c r="I92" s="629">
        <v>2.3800000000000002E-2</v>
      </c>
      <c r="J92" s="628">
        <v>802</v>
      </c>
      <c r="K92" s="629">
        <v>0.40820000000000001</v>
      </c>
      <c r="L92" s="630">
        <v>2.5</v>
      </c>
      <c r="M92" s="628">
        <v>1490923818.4000001</v>
      </c>
      <c r="N92" s="628">
        <v>1.0673042725049109</v>
      </c>
      <c r="O92" s="628">
        <v>13048542.380000001</v>
      </c>
      <c r="P92" s="628">
        <v>-26842792.469999999</v>
      </c>
    </row>
    <row r="93" spans="2:16" s="17" customFormat="1" ht="13.2" x14ac:dyDescent="0.25">
      <c r="B93" s="190"/>
      <c r="C93" s="132"/>
      <c r="D93" s="41" t="s">
        <v>924</v>
      </c>
      <c r="E93" s="628">
        <v>416034543.83999997</v>
      </c>
      <c r="F93" s="628">
        <v>151650484.19</v>
      </c>
      <c r="G93" s="629">
        <v>1.4719999998169999E-3</v>
      </c>
      <c r="H93" s="628">
        <v>396388009.02999997</v>
      </c>
      <c r="I93" s="629">
        <v>6.88E-2</v>
      </c>
      <c r="J93" s="628">
        <v>348</v>
      </c>
      <c r="K93" s="629">
        <v>0.44080000000000003</v>
      </c>
      <c r="L93" s="630">
        <v>2.5</v>
      </c>
      <c r="M93" s="628">
        <v>794686139.30999994</v>
      </c>
      <c r="N93" s="628">
        <v>2.0048188169331209</v>
      </c>
      <c r="O93" s="628">
        <v>11978135.35</v>
      </c>
      <c r="P93" s="628">
        <v>-2973740.19</v>
      </c>
    </row>
    <row r="94" spans="2:16" s="17" customFormat="1" ht="13.2" x14ac:dyDescent="0.25">
      <c r="B94" s="190"/>
      <c r="C94" s="1201" t="s">
        <v>925</v>
      </c>
      <c r="D94" s="1211"/>
      <c r="E94" s="393">
        <v>1030500851.23</v>
      </c>
      <c r="F94" s="393">
        <v>665359593.67999995</v>
      </c>
      <c r="G94" s="178">
        <v>1.693405985879E-3</v>
      </c>
      <c r="H94" s="393">
        <v>787712878.40999997</v>
      </c>
      <c r="I94" s="178">
        <v>0.25517531176540797</v>
      </c>
      <c r="J94" s="393">
        <v>9708</v>
      </c>
      <c r="K94" s="178">
        <v>0.43998955075870499</v>
      </c>
      <c r="L94" s="194">
        <v>2.5</v>
      </c>
      <c r="M94" s="393">
        <v>1819841556.26</v>
      </c>
      <c r="N94" s="393">
        <v>2.3102853922273732</v>
      </c>
      <c r="O94" s="393">
        <v>88610528.730000004</v>
      </c>
      <c r="P94" s="393">
        <v>-28043304.539999999</v>
      </c>
    </row>
    <row r="95" spans="2:16" s="17" customFormat="1" ht="13.2" x14ac:dyDescent="0.25">
      <c r="B95" s="190"/>
      <c r="C95" s="132"/>
      <c r="D95" s="41" t="s">
        <v>926</v>
      </c>
      <c r="E95" s="628">
        <v>611603163.04999995</v>
      </c>
      <c r="F95" s="628">
        <v>259197737.09</v>
      </c>
      <c r="G95" s="629">
        <v>1.5470000000840001E-3</v>
      </c>
      <c r="H95" s="628">
        <v>344066392.63999999</v>
      </c>
      <c r="I95" s="629">
        <v>0.1038</v>
      </c>
      <c r="J95" s="628">
        <v>175</v>
      </c>
      <c r="K95" s="629">
        <v>0.4375</v>
      </c>
      <c r="L95" s="630">
        <v>2.5</v>
      </c>
      <c r="M95" s="628">
        <v>655704455.88</v>
      </c>
      <c r="N95" s="628">
        <v>1.905749791047072</v>
      </c>
      <c r="O95" s="628">
        <v>15568956.710000001</v>
      </c>
      <c r="P95" s="628">
        <v>-11108090.42</v>
      </c>
    </row>
    <row r="96" spans="2:16" s="17" customFormat="1" ht="13.2" x14ac:dyDescent="0.25">
      <c r="B96" s="190"/>
      <c r="C96" s="132"/>
      <c r="D96" s="41" t="s">
        <v>927</v>
      </c>
      <c r="E96" s="628">
        <v>140730138.91999999</v>
      </c>
      <c r="F96" s="628">
        <v>32694498.579999998</v>
      </c>
      <c r="G96" s="629">
        <v>0</v>
      </c>
      <c r="H96" s="628">
        <v>146885341.31999999</v>
      </c>
      <c r="I96" s="629">
        <v>0.23169999999999999</v>
      </c>
      <c r="J96" s="628">
        <v>46</v>
      </c>
      <c r="K96" s="629">
        <v>0.44579999999999997</v>
      </c>
      <c r="L96" s="630">
        <v>2.5</v>
      </c>
      <c r="M96" s="628">
        <v>372196004.26999998</v>
      </c>
      <c r="N96" s="628">
        <v>2.5339220437194272</v>
      </c>
      <c r="O96" s="628">
        <v>15142434.720000001</v>
      </c>
      <c r="P96" s="628">
        <v>-11066240.390000001</v>
      </c>
    </row>
    <row r="97" spans="2:17" s="17" customFormat="1" ht="13.2" x14ac:dyDescent="0.25">
      <c r="B97" s="190"/>
      <c r="C97" s="132"/>
      <c r="D97" s="41" t="s">
        <v>928</v>
      </c>
      <c r="E97" s="628">
        <v>278167549.25999999</v>
      </c>
      <c r="F97" s="628">
        <v>373467358.00999999</v>
      </c>
      <c r="G97" s="629">
        <v>1.6899999999010001E-3</v>
      </c>
      <c r="H97" s="628">
        <v>296761144.44999999</v>
      </c>
      <c r="I97" s="629">
        <v>0.44230000000000003</v>
      </c>
      <c r="J97" s="628">
        <v>9487</v>
      </c>
      <c r="K97" s="629">
        <v>0.44</v>
      </c>
      <c r="L97" s="630">
        <v>2.5</v>
      </c>
      <c r="M97" s="628">
        <v>791941096.11000001</v>
      </c>
      <c r="N97" s="628">
        <v>2.6686145100893781</v>
      </c>
      <c r="O97" s="628">
        <v>57899137.299999997</v>
      </c>
      <c r="P97" s="628">
        <v>-5868973.7300000004</v>
      </c>
    </row>
    <row r="98" spans="2:17" s="17" customFormat="1" ht="13.2" x14ac:dyDescent="0.25">
      <c r="B98" s="191"/>
      <c r="C98" s="1201" t="s">
        <v>929</v>
      </c>
      <c r="D98" s="1211"/>
      <c r="E98" s="393">
        <v>1477173771.05</v>
      </c>
      <c r="F98" s="393">
        <v>91779810.150000006</v>
      </c>
      <c r="G98" s="507">
        <v>3.191000000124E-3</v>
      </c>
      <c r="H98" s="393">
        <v>1473315367.79</v>
      </c>
      <c r="I98" s="178">
        <v>0.99629999999999996</v>
      </c>
      <c r="J98" s="393">
        <v>1005</v>
      </c>
      <c r="K98" s="178">
        <v>0.4546</v>
      </c>
      <c r="L98" s="194">
        <v>2.5</v>
      </c>
      <c r="M98" s="393">
        <v>1692123.1</v>
      </c>
      <c r="N98" s="393">
        <v>1.148513846386E-3</v>
      </c>
      <c r="O98" s="393">
        <v>667321397.74000001</v>
      </c>
      <c r="P98" s="393">
        <v>-757265586.45000005</v>
      </c>
    </row>
    <row r="99" spans="2:17" s="17" customFormat="1" ht="13.2" x14ac:dyDescent="0.25">
      <c r="B99" s="1207" t="s">
        <v>930</v>
      </c>
      <c r="C99" s="1208"/>
      <c r="D99" s="1215"/>
      <c r="E99" s="389">
        <v>27451940852.759998</v>
      </c>
      <c r="F99" s="389">
        <v>33309156450.470001</v>
      </c>
      <c r="G99" s="123"/>
      <c r="H99" s="389">
        <v>34590254425.300003</v>
      </c>
      <c r="I99" s="123"/>
      <c r="J99" s="389">
        <v>18041</v>
      </c>
      <c r="K99" s="123"/>
      <c r="L99" s="568"/>
      <c r="M99" s="389">
        <v>20627095162.68</v>
      </c>
      <c r="N99" s="389">
        <v>0.59632678352296098</v>
      </c>
      <c r="O99" s="389">
        <v>831787113.92999995</v>
      </c>
      <c r="P99" s="389">
        <v>-1015484541.16</v>
      </c>
    </row>
    <row r="100" spans="2:17" s="17" customFormat="1" ht="13.2" x14ac:dyDescent="0.25">
      <c r="B100" s="1207" t="s">
        <v>912</v>
      </c>
      <c r="C100" s="1208"/>
      <c r="D100" s="1215"/>
      <c r="E100" s="389">
        <v>38099120940.269997</v>
      </c>
      <c r="F100" s="389">
        <v>39563186809.880005</v>
      </c>
      <c r="G100" s="203"/>
      <c r="H100" s="389">
        <v>44347781591.970001</v>
      </c>
      <c r="I100" s="203"/>
      <c r="J100" s="389">
        <v>38755</v>
      </c>
      <c r="K100" s="203"/>
      <c r="L100" s="568"/>
      <c r="M100" s="389">
        <v>25386286478.66</v>
      </c>
      <c r="N100" s="389">
        <v>0.57243644591360299</v>
      </c>
      <c r="O100" s="389">
        <v>943385043.3599999</v>
      </c>
      <c r="P100" s="389">
        <v>-1197028147.1199999</v>
      </c>
    </row>
    <row r="102" spans="2:17" x14ac:dyDescent="0.3">
      <c r="B102" s="593"/>
      <c r="P102" s="17"/>
      <c r="Q102" s="17"/>
    </row>
    <row r="104" spans="2:17" x14ac:dyDescent="0.3">
      <c r="B104" s="593"/>
    </row>
  </sheetData>
  <sheetProtection algorithmName="SHA-512" hashValue="uo0qZnfjGMWs32Ut4QSqU9MNX6t/Mc2C9Vqq7E2GzY4G62nZaqShkdT5lQy9EdpfohRrfJPbOP8pSC5Gft277w==" saltValue="XP7S4Q7B8jLPChRfj1IQTw==" spinCount="100000" sheet="1" objects="1" scenarios="1"/>
  <mergeCells count="56">
    <mergeCell ref="C58:D58"/>
    <mergeCell ref="C61:D61"/>
    <mergeCell ref="C62:D62"/>
    <mergeCell ref="B99:D99"/>
    <mergeCell ref="B76:D76"/>
    <mergeCell ref="C79:D79"/>
    <mergeCell ref="C80:D80"/>
    <mergeCell ref="B81:D81"/>
    <mergeCell ref="B100:D100"/>
    <mergeCell ref="C86:D86"/>
    <mergeCell ref="C87:D87"/>
    <mergeCell ref="C88:D88"/>
    <mergeCell ref="C91:D91"/>
    <mergeCell ref="C94:D94"/>
    <mergeCell ref="C98:D98"/>
    <mergeCell ref="E81:P81"/>
    <mergeCell ref="C82:D82"/>
    <mergeCell ref="C85:D85"/>
    <mergeCell ref="C63:D63"/>
    <mergeCell ref="C64:D64"/>
    <mergeCell ref="C67:D67"/>
    <mergeCell ref="C70:D70"/>
    <mergeCell ref="C74:D74"/>
    <mergeCell ref="B75:D75"/>
    <mergeCell ref="C55:D55"/>
    <mergeCell ref="C34:D34"/>
    <mergeCell ref="C37:D37"/>
    <mergeCell ref="C38:D38"/>
    <mergeCell ref="E57:P57"/>
    <mergeCell ref="C39:D39"/>
    <mergeCell ref="C40:D40"/>
    <mergeCell ref="C43:D43"/>
    <mergeCell ref="C46:D46"/>
    <mergeCell ref="C50:D50"/>
    <mergeCell ref="B51:D51"/>
    <mergeCell ref="B57:D57"/>
    <mergeCell ref="B52:D52"/>
    <mergeCell ref="C56:D56"/>
    <mergeCell ref="C32:D32"/>
    <mergeCell ref="B33:D33"/>
    <mergeCell ref="C31:D31"/>
    <mergeCell ref="E33:P33"/>
    <mergeCell ref="C26:D26"/>
    <mergeCell ref="B28:D28"/>
    <mergeCell ref="B27:D27"/>
    <mergeCell ref="C22:D22"/>
    <mergeCell ref="C7:D7"/>
    <mergeCell ref="C8:D8"/>
    <mergeCell ref="B9:D9"/>
    <mergeCell ref="E9:P9"/>
    <mergeCell ref="C10:D10"/>
    <mergeCell ref="C13:D13"/>
    <mergeCell ref="C14:D14"/>
    <mergeCell ref="C15:D15"/>
    <mergeCell ref="C16:D16"/>
    <mergeCell ref="C19:D19"/>
  </mergeCells>
  <pageMargins left="0.7" right="0.7" top="0.78740157499999996" bottom="0.78740157499999996" header="0.3" footer="0.3"/>
  <pageSetup scale="36"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CC54-024D-42DA-99DC-BF7F91B4DBB5}">
  <sheetPr codeName="Sheet69"/>
  <dimension ref="B2:V24"/>
  <sheetViews>
    <sheetView showGridLines="0" zoomScaleNormal="100" zoomScaleSheetLayoutView="100" workbookViewId="0">
      <selection activeCell="B2" sqref="B2"/>
    </sheetView>
  </sheetViews>
  <sheetFormatPr defaultColWidth="11.44140625" defaultRowHeight="14.4" x14ac:dyDescent="0.3"/>
  <cols>
    <col min="1" max="1" width="3.33203125" style="2" customWidth="1"/>
    <col min="2" max="2" width="5.109375" style="2" customWidth="1"/>
    <col min="3" max="3" width="3" style="2" customWidth="1"/>
    <col min="4" max="4" width="64" style="2" customWidth="1"/>
    <col min="5" max="5" width="15.88671875" style="2" bestFit="1" customWidth="1"/>
    <col min="6" max="6" width="16.109375" style="2" bestFit="1" customWidth="1"/>
    <col min="7" max="9" width="14.88671875" style="2" customWidth="1"/>
    <col min="10" max="10" width="3.33203125" style="2" customWidth="1"/>
    <col min="11" max="20" width="14.88671875" style="2" customWidth="1"/>
    <col min="21" max="21" width="3.33203125" style="2" customWidth="1"/>
    <col min="22" max="16384" width="11.44140625" style="2"/>
  </cols>
  <sheetData>
    <row r="2" spans="2:22" ht="17.399999999999999" x14ac:dyDescent="0.35">
      <c r="B2" s="20" t="s">
        <v>1682</v>
      </c>
    </row>
    <row r="3" spans="2:22" x14ac:dyDescent="0.3">
      <c r="B3" s="21" t="s">
        <v>1647</v>
      </c>
    </row>
    <row r="6" spans="2:22" x14ac:dyDescent="0.3">
      <c r="V6" s="519"/>
    </row>
    <row r="7" spans="2:22" s="17" customFormat="1" ht="92.4" x14ac:dyDescent="0.25">
      <c r="B7" s="1235"/>
      <c r="C7" s="1235"/>
      <c r="D7" s="1236"/>
      <c r="E7" s="731" t="s">
        <v>1683</v>
      </c>
      <c r="F7" s="731" t="s">
        <v>1684</v>
      </c>
      <c r="G7" s="731" t="s">
        <v>1685</v>
      </c>
      <c r="H7" s="731" t="s">
        <v>1686</v>
      </c>
      <c r="I7" s="731" t="s">
        <v>1687</v>
      </c>
    </row>
    <row r="8" spans="2:22" s="17" customFormat="1" ht="13.2" x14ac:dyDescent="0.25">
      <c r="B8" s="1225"/>
      <c r="C8" s="1225"/>
      <c r="D8" s="1226"/>
      <c r="E8" s="731" t="s">
        <v>133</v>
      </c>
      <c r="F8" s="731" t="s">
        <v>134</v>
      </c>
      <c r="G8" s="731" t="s">
        <v>135</v>
      </c>
      <c r="H8" s="731" t="s">
        <v>202</v>
      </c>
      <c r="I8" s="731" t="s">
        <v>203</v>
      </c>
      <c r="T8" s="521"/>
    </row>
    <row r="9" spans="2:22" s="17" customFormat="1" ht="12.75" customHeight="1" x14ac:dyDescent="0.25">
      <c r="B9" s="731" t="s">
        <v>137</v>
      </c>
      <c r="C9" s="1201" t="s">
        <v>1143</v>
      </c>
      <c r="D9" s="1211"/>
      <c r="E9" s="56">
        <v>0</v>
      </c>
      <c r="F9" s="56">
        <v>64431317367.370003</v>
      </c>
      <c r="G9" s="26">
        <v>0</v>
      </c>
      <c r="H9" s="26">
        <v>1</v>
      </c>
      <c r="I9" s="26">
        <v>0</v>
      </c>
    </row>
    <row r="10" spans="2:22" s="17" customFormat="1" ht="13.2" x14ac:dyDescent="0.25">
      <c r="B10" s="731" t="s">
        <v>1680</v>
      </c>
      <c r="C10" s="722"/>
      <c r="D10" s="732" t="s">
        <v>1688</v>
      </c>
      <c r="E10" s="750"/>
      <c r="F10" s="607">
        <v>1284554988.1400001</v>
      </c>
      <c r="G10" s="751">
        <v>0</v>
      </c>
      <c r="H10" s="751">
        <v>1</v>
      </c>
      <c r="I10" s="751">
        <v>0</v>
      </c>
    </row>
    <row r="11" spans="2:22" s="17" customFormat="1" ht="13.2" x14ac:dyDescent="0.25">
      <c r="B11" s="731" t="s">
        <v>1681</v>
      </c>
      <c r="C11" s="722"/>
      <c r="D11" s="732" t="s">
        <v>1689</v>
      </c>
      <c r="E11" s="752"/>
      <c r="F11" s="607">
        <v>727426478.22000003</v>
      </c>
      <c r="G11" s="751">
        <v>0</v>
      </c>
      <c r="H11" s="751">
        <v>1</v>
      </c>
      <c r="I11" s="751">
        <v>0</v>
      </c>
    </row>
    <row r="12" spans="2:22" s="17" customFormat="1" ht="12.75" customHeight="1" x14ac:dyDescent="0.25">
      <c r="B12" s="731" t="s">
        <v>139</v>
      </c>
      <c r="C12" s="1201" t="s">
        <v>676</v>
      </c>
      <c r="D12" s="1211"/>
      <c r="E12" s="56">
        <v>7943923780.8800001</v>
      </c>
      <c r="F12" s="56">
        <v>11270577987.74</v>
      </c>
      <c r="G12" s="26">
        <v>0</v>
      </c>
      <c r="H12" s="26">
        <v>0.29520000000000002</v>
      </c>
      <c r="I12" s="26">
        <v>0.70479999999999998</v>
      </c>
    </row>
    <row r="13" spans="2:22" s="17" customFormat="1" ht="12.75" customHeight="1" x14ac:dyDescent="0.25">
      <c r="B13" s="731" t="s">
        <v>141</v>
      </c>
      <c r="C13" s="1201" t="s">
        <v>1690</v>
      </c>
      <c r="D13" s="1211"/>
      <c r="E13" s="56">
        <v>50736733965.239998</v>
      </c>
      <c r="F13" s="56">
        <v>58377440403.730003</v>
      </c>
      <c r="G13" s="26">
        <v>0</v>
      </c>
      <c r="H13" s="26">
        <v>0.13089999999999999</v>
      </c>
      <c r="I13" s="26">
        <v>0.86909999999999998</v>
      </c>
      <c r="K13" s="302"/>
      <c r="L13" s="302"/>
      <c r="M13" s="302"/>
    </row>
    <row r="14" spans="2:22" s="17" customFormat="1" ht="12.75" customHeight="1" x14ac:dyDescent="0.25">
      <c r="B14" s="731" t="s">
        <v>983</v>
      </c>
      <c r="C14" s="722"/>
      <c r="D14" s="732" t="s">
        <v>1691</v>
      </c>
      <c r="E14" s="750"/>
      <c r="F14" s="607">
        <v>0</v>
      </c>
      <c r="G14" s="751">
        <v>0</v>
      </c>
      <c r="H14" s="751">
        <v>0</v>
      </c>
      <c r="I14" s="751">
        <v>0</v>
      </c>
      <c r="J14" s="753"/>
      <c r="K14" s="302"/>
      <c r="L14" s="302"/>
      <c r="M14" s="302"/>
    </row>
    <row r="15" spans="2:22" s="17" customFormat="1" ht="13.2" x14ac:dyDescent="0.25">
      <c r="B15" s="731" t="s">
        <v>985</v>
      </c>
      <c r="C15" s="722"/>
      <c r="D15" s="732" t="s">
        <v>1692</v>
      </c>
      <c r="E15" s="752"/>
      <c r="F15" s="607">
        <v>6746937373.6199999</v>
      </c>
      <c r="G15" s="751">
        <v>0</v>
      </c>
      <c r="H15" s="751">
        <v>0</v>
      </c>
      <c r="I15" s="751">
        <v>1</v>
      </c>
      <c r="K15" s="302"/>
      <c r="L15" s="754"/>
      <c r="M15" s="302"/>
    </row>
    <row r="16" spans="2:22" s="17" customFormat="1" ht="12.75" customHeight="1" x14ac:dyDescent="0.25">
      <c r="B16" s="731" t="s">
        <v>143</v>
      </c>
      <c r="C16" s="1201" t="s">
        <v>862</v>
      </c>
      <c r="D16" s="1211"/>
      <c r="E16" s="56">
        <v>29626584353.599998</v>
      </c>
      <c r="F16" s="56">
        <v>42059153853.82</v>
      </c>
      <c r="G16" s="26">
        <v>0.1673</v>
      </c>
      <c r="H16" s="26">
        <v>0.1283</v>
      </c>
      <c r="I16" s="26">
        <v>0.70440000000000003</v>
      </c>
      <c r="K16" s="302"/>
      <c r="L16" s="754"/>
      <c r="M16" s="302"/>
    </row>
    <row r="17" spans="2:13" s="17" customFormat="1" ht="13.2" x14ac:dyDescent="0.25">
      <c r="B17" s="731" t="s">
        <v>946</v>
      </c>
      <c r="C17" s="722"/>
      <c r="D17" s="732" t="s">
        <v>1693</v>
      </c>
      <c r="E17" s="750"/>
      <c r="F17" s="607">
        <v>180013973.97999999</v>
      </c>
      <c r="G17" s="751">
        <v>0.1804</v>
      </c>
      <c r="H17" s="751">
        <v>0.20949999999999999</v>
      </c>
      <c r="I17" s="751">
        <v>0.61019999999999996</v>
      </c>
      <c r="K17" s="755"/>
      <c r="L17" s="302"/>
      <c r="M17" s="302"/>
    </row>
    <row r="18" spans="2:13" s="17" customFormat="1" ht="13.2" x14ac:dyDescent="0.25">
      <c r="B18" s="731" t="s">
        <v>948</v>
      </c>
      <c r="C18" s="722"/>
      <c r="D18" s="732" t="s">
        <v>1694</v>
      </c>
      <c r="E18" s="756"/>
      <c r="F18" s="607">
        <v>26158017031.310001</v>
      </c>
      <c r="G18" s="751">
        <v>0.10059999999999999</v>
      </c>
      <c r="H18" s="751">
        <v>0.1076</v>
      </c>
      <c r="I18" s="751">
        <v>0.79179999999999995</v>
      </c>
      <c r="K18" s="302"/>
      <c r="L18" s="302"/>
      <c r="M18" s="302"/>
    </row>
    <row r="19" spans="2:13" s="17" customFormat="1" ht="13.2" x14ac:dyDescent="0.25">
      <c r="B19" s="731" t="s">
        <v>991</v>
      </c>
      <c r="C19" s="722"/>
      <c r="D19" s="732" t="s">
        <v>1695</v>
      </c>
      <c r="E19" s="756"/>
      <c r="F19" s="607">
        <v>1358299214.1600001</v>
      </c>
      <c r="G19" s="751">
        <v>0</v>
      </c>
      <c r="H19" s="751">
        <v>0</v>
      </c>
      <c r="I19" s="751">
        <v>1</v>
      </c>
      <c r="K19" s="302"/>
      <c r="L19" s="302"/>
      <c r="M19" s="302"/>
    </row>
    <row r="20" spans="2:13" s="17" customFormat="1" ht="13.2" x14ac:dyDescent="0.25">
      <c r="B20" s="731" t="s">
        <v>993</v>
      </c>
      <c r="C20" s="722"/>
      <c r="D20" s="732" t="s">
        <v>1696</v>
      </c>
      <c r="E20" s="756"/>
      <c r="F20" s="607">
        <v>2672654745.0999999</v>
      </c>
      <c r="G20" s="751">
        <v>0.60880000000000001</v>
      </c>
      <c r="H20" s="751">
        <v>8.6999999999999994E-2</v>
      </c>
      <c r="I20" s="751">
        <v>0.30430000000000001</v>
      </c>
      <c r="K20" s="302"/>
      <c r="L20" s="302"/>
      <c r="M20" s="302"/>
    </row>
    <row r="21" spans="2:13" s="17" customFormat="1" ht="13.2" x14ac:dyDescent="0.25">
      <c r="B21" s="731" t="s">
        <v>995</v>
      </c>
      <c r="C21" s="722"/>
      <c r="D21" s="732" t="s">
        <v>1697</v>
      </c>
      <c r="E21" s="752"/>
      <c r="F21" s="607">
        <v>11690168889.26</v>
      </c>
      <c r="G21" s="751">
        <v>0.2349</v>
      </c>
      <c r="H21" s="751">
        <v>0.19769999999999999</v>
      </c>
      <c r="I21" s="751">
        <v>0.56740000000000002</v>
      </c>
      <c r="K21" s="302"/>
      <c r="L21" s="755"/>
      <c r="M21" s="302"/>
    </row>
    <row r="22" spans="2:13" ht="15" customHeight="1" x14ac:dyDescent="0.3">
      <c r="B22" s="731" t="s">
        <v>147</v>
      </c>
      <c r="C22" s="1201" t="s">
        <v>1698</v>
      </c>
      <c r="D22" s="1211"/>
      <c r="E22" s="56">
        <v>234272587.18000001</v>
      </c>
      <c r="F22" s="56">
        <v>1035552549.75</v>
      </c>
      <c r="G22" s="26">
        <v>0</v>
      </c>
      <c r="H22" s="26">
        <v>0.77380000000000004</v>
      </c>
      <c r="I22" s="26">
        <v>0.22620000000000001</v>
      </c>
    </row>
    <row r="23" spans="2:13" ht="12.75" customHeight="1" x14ac:dyDescent="0.3">
      <c r="B23" s="731" t="s">
        <v>149</v>
      </c>
      <c r="C23" s="1201" t="s">
        <v>1699</v>
      </c>
      <c r="D23" s="1211"/>
      <c r="E23" s="56">
        <v>7211426891.8199997</v>
      </c>
      <c r="F23" s="56">
        <v>9994303719.3899994</v>
      </c>
      <c r="G23" s="26">
        <v>0</v>
      </c>
      <c r="H23" s="26">
        <v>0.27839999999999998</v>
      </c>
      <c r="I23" s="26">
        <v>0.72160000000000002</v>
      </c>
    </row>
    <row r="24" spans="2:13" ht="12.75" customHeight="1" x14ac:dyDescent="0.3">
      <c r="B24" s="35" t="s">
        <v>151</v>
      </c>
      <c r="C24" s="1167" t="s">
        <v>1700</v>
      </c>
      <c r="D24" s="1168"/>
      <c r="E24" s="389">
        <v>95752941578.720001</v>
      </c>
      <c r="F24" s="389">
        <v>187168345881.79999</v>
      </c>
      <c r="G24" s="122">
        <v>3.7600000000000001E-2</v>
      </c>
      <c r="H24" s="122">
        <v>0.45079999999999998</v>
      </c>
      <c r="I24" s="122">
        <v>0.51160000000000005</v>
      </c>
    </row>
  </sheetData>
  <sheetProtection algorithmName="SHA-512" hashValue="3jcpb7fQQEjroAsVIuZQAp+/eDJ6uHJVedlsJnUb4n9hTtLZV+VnPCBX/I7FamNnKi0XPhQHkoVHbyfhhmccYQ==" saltValue="9lB+lUItqtuVLoI4E+jdZw==" spinCount="100000" sheet="1" objects="1" scenarios="1"/>
  <mergeCells count="9">
    <mergeCell ref="C22:D22"/>
    <mergeCell ref="C23:D23"/>
    <mergeCell ref="C24:D24"/>
    <mergeCell ref="B7:D7"/>
    <mergeCell ref="B8:D8"/>
    <mergeCell ref="C9:D9"/>
    <mergeCell ref="C12:D12"/>
    <mergeCell ref="C13:D13"/>
    <mergeCell ref="C16:D16"/>
  </mergeCells>
  <pageMargins left="0.7" right="0.7" top="0.78740157499999996" bottom="0.78740157499999996" header="0.3" footer="0.3"/>
  <pageSetup scale="28" orientation="portrait" r:id="rId1"/>
  <ignoredErrors>
    <ignoredError sqref="B9:B24" numberStoredAsText="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6DA2-F289-412C-82C2-0241D8A5AEB2}">
  <sheetPr codeName="Sheet26"/>
  <dimension ref="B2:I32"/>
  <sheetViews>
    <sheetView zoomScaleNormal="100" zoomScaleSheetLayoutView="100" workbookViewId="0"/>
  </sheetViews>
  <sheetFormatPr defaultColWidth="11.44140625" defaultRowHeight="14.4" x14ac:dyDescent="0.3"/>
  <cols>
    <col min="1" max="1" width="3.33203125" style="2" customWidth="1"/>
    <col min="2" max="2" width="3.6640625" style="2" customWidth="1"/>
    <col min="3" max="3" width="3.109375" style="2" customWidth="1"/>
    <col min="4" max="4" width="49.33203125" style="2" customWidth="1"/>
    <col min="5" max="6" width="27.6640625" style="2" customWidth="1"/>
    <col min="7" max="7" width="3.33203125" style="2" customWidth="1"/>
    <col min="8" max="8" width="13.109375" style="2" bestFit="1" customWidth="1"/>
    <col min="9" max="9" width="10.88671875" style="2" bestFit="1" customWidth="1"/>
    <col min="10" max="11" width="9.88671875" style="2" bestFit="1" customWidth="1"/>
    <col min="12" max="12" width="10.44140625" style="2" bestFit="1" customWidth="1"/>
    <col min="13" max="14" width="10.6640625" style="2" bestFit="1" customWidth="1"/>
    <col min="15" max="15" width="10.5546875" style="2" bestFit="1" customWidth="1"/>
    <col min="16" max="16" width="9.88671875" style="2" bestFit="1" customWidth="1"/>
    <col min="17" max="17" width="11" style="2" bestFit="1" customWidth="1"/>
    <col min="18" max="18" width="15.33203125" style="2" bestFit="1" customWidth="1"/>
    <col min="19" max="16384" width="11.44140625" style="2"/>
  </cols>
  <sheetData>
    <row r="2" spans="2:6" ht="17.399999999999999" x14ac:dyDescent="0.35">
      <c r="B2" s="20" t="s">
        <v>940</v>
      </c>
    </row>
    <row r="3" spans="2:6" ht="17.399999999999999" x14ac:dyDescent="0.35">
      <c r="B3" s="20" t="s">
        <v>941</v>
      </c>
    </row>
    <row r="4" spans="2:6" x14ac:dyDescent="0.3">
      <c r="B4" s="21" t="s">
        <v>1647</v>
      </c>
    </row>
    <row r="8" spans="2:6" s="17" customFormat="1" ht="26.4" x14ac:dyDescent="0.25">
      <c r="B8" s="1235"/>
      <c r="C8" s="1235"/>
      <c r="D8" s="1236"/>
      <c r="E8" s="7" t="s">
        <v>942</v>
      </c>
      <c r="F8" s="7" t="s">
        <v>943</v>
      </c>
    </row>
    <row r="9" spans="2:6" s="17" customFormat="1" ht="13.2" x14ac:dyDescent="0.25">
      <c r="B9" s="1225"/>
      <c r="C9" s="1225"/>
      <c r="D9" s="1226"/>
      <c r="E9" s="7" t="s">
        <v>133</v>
      </c>
      <c r="F9" s="7" t="s">
        <v>134</v>
      </c>
    </row>
    <row r="10" spans="2:6" s="17" customFormat="1" ht="13.2" x14ac:dyDescent="0.25">
      <c r="B10" s="106" t="s">
        <v>137</v>
      </c>
      <c r="C10" s="1207" t="s">
        <v>944</v>
      </c>
      <c r="D10" s="1215"/>
      <c r="E10" s="569">
        <v>29536999549.639999</v>
      </c>
      <c r="F10" s="569">
        <v>29536999549.650002</v>
      </c>
    </row>
    <row r="11" spans="2:6" s="17" customFormat="1" ht="13.2" x14ac:dyDescent="0.25">
      <c r="B11" s="7" t="s">
        <v>139</v>
      </c>
      <c r="C11" s="1201" t="s">
        <v>945</v>
      </c>
      <c r="D11" s="1211"/>
      <c r="E11" s="57">
        <v>0</v>
      </c>
      <c r="F11" s="57">
        <v>0</v>
      </c>
    </row>
    <row r="12" spans="2:6" s="17" customFormat="1" ht="13.2" x14ac:dyDescent="0.25">
      <c r="B12" s="7" t="s">
        <v>141</v>
      </c>
      <c r="C12" s="1201" t="s">
        <v>676</v>
      </c>
      <c r="D12" s="1211"/>
      <c r="E12" s="57">
        <v>2077837839.03</v>
      </c>
      <c r="F12" s="57">
        <v>2077837839.03</v>
      </c>
    </row>
    <row r="13" spans="2:6" s="17" customFormat="1" ht="13.2" x14ac:dyDescent="0.25">
      <c r="B13" s="7" t="s">
        <v>143</v>
      </c>
      <c r="C13" s="1201" t="s">
        <v>861</v>
      </c>
      <c r="D13" s="1211"/>
      <c r="E13" s="57">
        <v>27459161710.599998</v>
      </c>
      <c r="F13" s="57">
        <v>27459161710.599998</v>
      </c>
    </row>
    <row r="14" spans="2:6" s="17" customFormat="1" ht="13.2" x14ac:dyDescent="0.25">
      <c r="B14" s="39" t="s">
        <v>946</v>
      </c>
      <c r="C14" s="144"/>
      <c r="D14" s="41" t="s">
        <v>947</v>
      </c>
      <c r="E14" s="634">
        <v>2681353476.96</v>
      </c>
      <c r="F14" s="634">
        <v>2681353476.96</v>
      </c>
    </row>
    <row r="15" spans="2:6" s="17" customFormat="1" ht="26.4" x14ac:dyDescent="0.25">
      <c r="B15" s="39" t="s">
        <v>948</v>
      </c>
      <c r="C15" s="144"/>
      <c r="D15" s="41" t="s">
        <v>949</v>
      </c>
      <c r="E15" s="634">
        <v>4027919007.4899998</v>
      </c>
      <c r="F15" s="634">
        <v>4027919007.4899998</v>
      </c>
    </row>
    <row r="16" spans="2:6" s="17" customFormat="1" ht="13.2" x14ac:dyDescent="0.25">
      <c r="B16" s="106" t="s">
        <v>147</v>
      </c>
      <c r="C16" s="1207" t="s">
        <v>950</v>
      </c>
      <c r="D16" s="1215"/>
      <c r="E16" s="569">
        <v>9054920263.6100006</v>
      </c>
      <c r="F16" s="569">
        <v>9054920263.6100006</v>
      </c>
    </row>
    <row r="17" spans="2:9" s="17" customFormat="1" ht="13.2" x14ac:dyDescent="0.25">
      <c r="B17" s="7" t="s">
        <v>149</v>
      </c>
      <c r="C17" s="1201" t="s">
        <v>945</v>
      </c>
      <c r="D17" s="1211"/>
      <c r="E17" s="57">
        <v>0</v>
      </c>
      <c r="F17" s="57">
        <v>0</v>
      </c>
    </row>
    <row r="18" spans="2:9" s="17" customFormat="1" ht="13.2" x14ac:dyDescent="0.25">
      <c r="B18" s="7" t="s">
        <v>151</v>
      </c>
      <c r="C18" s="1201" t="s">
        <v>676</v>
      </c>
      <c r="D18" s="1211"/>
      <c r="E18" s="57">
        <v>0</v>
      </c>
      <c r="F18" s="57">
        <v>0</v>
      </c>
    </row>
    <row r="19" spans="2:9" s="17" customFormat="1" ht="13.2" x14ac:dyDescent="0.25">
      <c r="B19" s="7" t="s">
        <v>152</v>
      </c>
      <c r="C19" s="1201" t="s">
        <v>861</v>
      </c>
      <c r="D19" s="1211"/>
      <c r="E19" s="600">
        <v>47935.26</v>
      </c>
      <c r="F19" s="57">
        <v>47935.26</v>
      </c>
      <c r="H19" s="44"/>
    </row>
    <row r="20" spans="2:9" s="17" customFormat="1" ht="13.2" x14ac:dyDescent="0.25">
      <c r="B20" s="39" t="s">
        <v>951</v>
      </c>
      <c r="C20" s="144"/>
      <c r="D20" s="41" t="s">
        <v>947</v>
      </c>
      <c r="E20" s="634">
        <v>47935.26</v>
      </c>
      <c r="F20" s="634">
        <v>47935.26</v>
      </c>
      <c r="H20" s="44"/>
    </row>
    <row r="21" spans="2:9" s="17" customFormat="1" ht="26.4" x14ac:dyDescent="0.25">
      <c r="B21" s="39" t="s">
        <v>952</v>
      </c>
      <c r="C21" s="144"/>
      <c r="D21" s="41" t="s">
        <v>949</v>
      </c>
      <c r="E21" s="634">
        <v>0</v>
      </c>
      <c r="F21" s="634">
        <v>0</v>
      </c>
      <c r="H21" s="44"/>
    </row>
    <row r="22" spans="2:9" s="17" customFormat="1" ht="13.2" x14ac:dyDescent="0.25">
      <c r="B22" s="39" t="s">
        <v>158</v>
      </c>
      <c r="C22" s="1201" t="s">
        <v>862</v>
      </c>
      <c r="D22" s="1211"/>
      <c r="E22" s="57">
        <v>9054872328.3600006</v>
      </c>
      <c r="F22" s="57">
        <v>9054872328.3600006</v>
      </c>
    </row>
    <row r="23" spans="2:9" s="17" customFormat="1" ht="26.4" x14ac:dyDescent="0.25">
      <c r="B23" s="39" t="s">
        <v>953</v>
      </c>
      <c r="C23" s="144"/>
      <c r="D23" s="41" t="s">
        <v>954</v>
      </c>
      <c r="E23" s="634">
        <v>94083179.269999996</v>
      </c>
      <c r="F23" s="634">
        <v>94083179.269999996</v>
      </c>
      <c r="I23" s="75"/>
    </row>
    <row r="24" spans="2:9" s="17" customFormat="1" ht="26.4" x14ac:dyDescent="0.25">
      <c r="B24" s="39" t="s">
        <v>955</v>
      </c>
      <c r="C24" s="144"/>
      <c r="D24" s="41" t="s">
        <v>956</v>
      </c>
      <c r="E24" s="634">
        <v>3595927231.21</v>
      </c>
      <c r="F24" s="634">
        <v>3595927231.21</v>
      </c>
    </row>
    <row r="25" spans="2:9" s="17" customFormat="1" ht="26.4" x14ac:dyDescent="0.25">
      <c r="B25" s="39" t="s">
        <v>957</v>
      </c>
      <c r="C25" s="144"/>
      <c r="D25" s="41" t="s">
        <v>958</v>
      </c>
      <c r="E25" s="634">
        <v>520122249.94</v>
      </c>
      <c r="F25" s="634">
        <v>520122249.94</v>
      </c>
    </row>
    <row r="26" spans="2:9" s="17" customFormat="1" ht="26.4" x14ac:dyDescent="0.25">
      <c r="B26" s="39" t="s">
        <v>959</v>
      </c>
      <c r="C26" s="144"/>
      <c r="D26" s="41" t="s">
        <v>960</v>
      </c>
      <c r="E26" s="634">
        <v>323938276.29000002</v>
      </c>
      <c r="F26" s="634">
        <v>323938276.29000002</v>
      </c>
    </row>
    <row r="27" spans="2:9" s="17" customFormat="1" ht="26.4" x14ac:dyDescent="0.25">
      <c r="B27" s="39" t="s">
        <v>961</v>
      </c>
      <c r="C27" s="144"/>
      <c r="D27" s="41" t="s">
        <v>962</v>
      </c>
      <c r="E27" s="634">
        <v>4520801391.6499996</v>
      </c>
      <c r="F27" s="634">
        <v>4520801391.6499996</v>
      </c>
    </row>
    <row r="28" spans="2:9" s="17" customFormat="1" ht="13.2" x14ac:dyDescent="0.25">
      <c r="B28" s="35" t="s">
        <v>160</v>
      </c>
      <c r="C28" s="1167" t="s">
        <v>963</v>
      </c>
      <c r="D28" s="1168"/>
      <c r="E28" s="550">
        <v>38591919813.25</v>
      </c>
      <c r="F28" s="550">
        <v>38591919813.260002</v>
      </c>
    </row>
    <row r="30" spans="2:9" x14ac:dyDescent="0.3">
      <c r="F30" s="17"/>
      <c r="G30" s="17"/>
      <c r="H30" s="17"/>
    </row>
    <row r="31" spans="2:9" x14ac:dyDescent="0.3">
      <c r="F31" s="17"/>
      <c r="G31" s="17"/>
      <c r="H31" s="17"/>
    </row>
    <row r="32" spans="2:9" x14ac:dyDescent="0.3">
      <c r="F32" s="17"/>
      <c r="G32" s="17"/>
      <c r="H32" s="17"/>
    </row>
  </sheetData>
  <sheetProtection algorithmName="SHA-512" hashValue="I2gGc1kLRzuu7CwOraX2CQUO04bPt4hJ4pV94CLQFXq6nVbMF1w18iT9W1RAVcRiIee7w+bZk9BIzPsubYtYXw==" saltValue="2w/LUC+2/NkZJQfZzU9v5A==" spinCount="100000" sheet="1" objects="1" scenarios="1"/>
  <mergeCells count="12">
    <mergeCell ref="B8:D8"/>
    <mergeCell ref="B9:D9"/>
    <mergeCell ref="C28:D28"/>
    <mergeCell ref="C10:D10"/>
    <mergeCell ref="C18:D18"/>
    <mergeCell ref="C19:D19"/>
    <mergeCell ref="C22:D22"/>
    <mergeCell ref="C11:D11"/>
    <mergeCell ref="C12:D12"/>
    <mergeCell ref="C13:D13"/>
    <mergeCell ref="C16:D16"/>
    <mergeCell ref="C17:D17"/>
  </mergeCells>
  <pageMargins left="0.7" right="0.7" top="0.78740157499999996" bottom="0.78740157499999996" header="0.3" footer="0.3"/>
  <pageSetup scale="73" orientation="portrait" r:id="rId1"/>
  <ignoredErrors>
    <ignoredError sqref="B10:B28" numberStoredAsText="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97E4D-1D45-48EB-A5A8-A81D5183F8C2}">
  <sheetPr codeName="Sheet27"/>
  <dimension ref="B2:T30"/>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11.88671875" style="2" customWidth="1"/>
    <col min="9" max="9" width="11.88671875" style="2" bestFit="1" customWidth="1"/>
    <col min="10" max="18" width="11.44140625" style="2"/>
    <col min="19" max="19" width="3.33203125" style="2" customWidth="1"/>
    <col min="20" max="16384" width="11.44140625" style="2"/>
  </cols>
  <sheetData>
    <row r="2" spans="2:18" ht="17.399999999999999" x14ac:dyDescent="0.35">
      <c r="B2" s="20" t="s">
        <v>964</v>
      </c>
    </row>
    <row r="3" spans="2:18" x14ac:dyDescent="0.3">
      <c r="B3" s="21" t="s">
        <v>1647</v>
      </c>
    </row>
    <row r="7" spans="2:18" s="17" customFormat="1" ht="13.2" x14ac:dyDescent="0.25">
      <c r="B7" s="1184" t="s">
        <v>898</v>
      </c>
      <c r="C7" s="1237"/>
      <c r="D7" s="1214"/>
      <c r="E7" s="198"/>
      <c r="F7" s="1181" t="s">
        <v>965</v>
      </c>
      <c r="G7" s="1182"/>
      <c r="H7" s="1182"/>
      <c r="I7" s="1182"/>
      <c r="J7" s="1182"/>
      <c r="K7" s="1182"/>
      <c r="L7" s="1182"/>
      <c r="M7" s="1182"/>
      <c r="N7" s="1182"/>
      <c r="O7" s="1182"/>
      <c r="P7" s="1183"/>
      <c r="Q7" s="1197" t="s">
        <v>966</v>
      </c>
      <c r="R7" s="1197"/>
    </row>
    <row r="8" spans="2:18" s="17" customFormat="1" ht="13.2" x14ac:dyDescent="0.25">
      <c r="B8" s="1250"/>
      <c r="C8" s="1238"/>
      <c r="D8" s="1251"/>
      <c r="E8" s="199" t="s">
        <v>967</v>
      </c>
      <c r="F8" s="1181" t="s">
        <v>968</v>
      </c>
      <c r="G8" s="1182"/>
      <c r="H8" s="1182"/>
      <c r="I8" s="1182"/>
      <c r="J8" s="1182"/>
      <c r="K8" s="1182"/>
      <c r="L8" s="1182"/>
      <c r="M8" s="1182"/>
      <c r="N8" s="1183"/>
      <c r="O8" s="1181" t="s">
        <v>969</v>
      </c>
      <c r="P8" s="1183"/>
      <c r="Q8" s="137"/>
      <c r="R8" s="137"/>
    </row>
    <row r="9" spans="2:18" s="17" customFormat="1" ht="105.6" x14ac:dyDescent="0.25">
      <c r="B9" s="1250"/>
      <c r="C9" s="1238"/>
      <c r="D9" s="1251"/>
      <c r="E9" s="200"/>
      <c r="F9" s="28" t="s">
        <v>970</v>
      </c>
      <c r="G9" s="153" t="s">
        <v>971</v>
      </c>
      <c r="H9" s="147"/>
      <c r="I9" s="147"/>
      <c r="J9" s="147"/>
      <c r="K9" s="153" t="s">
        <v>972</v>
      </c>
      <c r="L9" s="147"/>
      <c r="M9" s="147"/>
      <c r="N9" s="147"/>
      <c r="O9" s="28" t="s">
        <v>973</v>
      </c>
      <c r="P9" s="28" t="s">
        <v>974</v>
      </c>
      <c r="Q9" s="155" t="s">
        <v>975</v>
      </c>
      <c r="R9" s="155" t="s">
        <v>976</v>
      </c>
    </row>
    <row r="10" spans="2:18" s="17" customFormat="1" ht="89.25" customHeight="1" x14ac:dyDescent="0.25">
      <c r="B10" s="1250"/>
      <c r="C10" s="1238"/>
      <c r="D10" s="1251"/>
      <c r="E10" s="199"/>
      <c r="F10" s="82"/>
      <c r="G10" s="82"/>
      <c r="H10" s="153" t="s">
        <v>977</v>
      </c>
      <c r="I10" s="153" t="s">
        <v>978</v>
      </c>
      <c r="J10" s="153" t="s">
        <v>979</v>
      </c>
      <c r="K10" s="82"/>
      <c r="L10" s="153" t="s">
        <v>980</v>
      </c>
      <c r="M10" s="153" t="s">
        <v>981</v>
      </c>
      <c r="N10" s="153" t="s">
        <v>982</v>
      </c>
      <c r="O10" s="82"/>
      <c r="P10" s="82"/>
      <c r="Q10" s="82"/>
      <c r="R10" s="82"/>
    </row>
    <row r="11" spans="2:18" s="17" customFormat="1" ht="13.2" x14ac:dyDescent="0.25">
      <c r="B11" s="1252"/>
      <c r="C11" s="1253"/>
      <c r="D11" s="1254"/>
      <c r="E11" s="201" t="s">
        <v>133</v>
      </c>
      <c r="F11" s="7" t="s">
        <v>134</v>
      </c>
      <c r="G11" s="7" t="s">
        <v>135</v>
      </c>
      <c r="H11" s="7" t="s">
        <v>202</v>
      </c>
      <c r="I11" s="7" t="s">
        <v>203</v>
      </c>
      <c r="J11" s="7" t="s">
        <v>527</v>
      </c>
      <c r="K11" s="7" t="s">
        <v>528</v>
      </c>
      <c r="L11" s="7" t="s">
        <v>529</v>
      </c>
      <c r="M11" s="7" t="s">
        <v>530</v>
      </c>
      <c r="N11" s="7" t="s">
        <v>531</v>
      </c>
      <c r="O11" s="7" t="s">
        <v>532</v>
      </c>
      <c r="P11" s="7" t="s">
        <v>533</v>
      </c>
      <c r="Q11" s="7" t="s">
        <v>534</v>
      </c>
      <c r="R11" s="7" t="s">
        <v>888</v>
      </c>
    </row>
    <row r="12" spans="2:18" s="17" customFormat="1" ht="13.2" x14ac:dyDescent="0.25">
      <c r="B12" s="522" t="s">
        <v>137</v>
      </c>
      <c r="C12" s="1248" t="s">
        <v>945</v>
      </c>
      <c r="D12" s="1249"/>
      <c r="E12" s="523"/>
      <c r="F12" s="524"/>
      <c r="G12" s="524"/>
      <c r="H12" s="524"/>
      <c r="I12" s="524"/>
      <c r="J12" s="524"/>
      <c r="K12" s="524"/>
      <c r="L12" s="524"/>
      <c r="M12" s="524"/>
      <c r="N12" s="524"/>
      <c r="O12" s="524"/>
      <c r="P12" s="524"/>
      <c r="Q12" s="891"/>
      <c r="R12" s="892"/>
    </row>
    <row r="13" spans="2:18" s="17" customFormat="1" ht="13.2" x14ac:dyDescent="0.25">
      <c r="B13" s="7" t="s">
        <v>139</v>
      </c>
      <c r="C13" s="1201" t="s">
        <v>676</v>
      </c>
      <c r="D13" s="1211"/>
      <c r="E13" s="392"/>
      <c r="F13" s="184"/>
      <c r="G13" s="184"/>
      <c r="H13" s="184"/>
      <c r="I13" s="184"/>
      <c r="J13" s="184"/>
      <c r="K13" s="184"/>
      <c r="L13" s="184"/>
      <c r="M13" s="184"/>
      <c r="N13" s="184"/>
      <c r="O13" s="184"/>
      <c r="P13" s="184"/>
      <c r="Q13" s="893"/>
      <c r="R13" s="889"/>
    </row>
    <row r="14" spans="2:18" s="17" customFormat="1" ht="13.2" x14ac:dyDescent="0.25">
      <c r="B14" s="7" t="s">
        <v>141</v>
      </c>
      <c r="C14" s="1201" t="s">
        <v>861</v>
      </c>
      <c r="D14" s="1211"/>
      <c r="E14" s="392"/>
      <c r="F14" s="189"/>
      <c r="G14" s="189"/>
      <c r="H14" s="189"/>
      <c r="I14" s="189"/>
      <c r="J14" s="189"/>
      <c r="K14" s="189"/>
      <c r="L14" s="189"/>
      <c r="M14" s="189"/>
      <c r="N14" s="189"/>
      <c r="O14" s="189"/>
      <c r="P14" s="189"/>
      <c r="Q14" s="894"/>
      <c r="R14" s="57"/>
    </row>
    <row r="15" spans="2:18" s="17" customFormat="1" ht="13.2" x14ac:dyDescent="0.25">
      <c r="B15" s="39" t="s">
        <v>983</v>
      </c>
      <c r="C15" s="195"/>
      <c r="D15" s="41" t="s">
        <v>984</v>
      </c>
      <c r="E15" s="392"/>
      <c r="F15" s="189"/>
      <c r="G15" s="189"/>
      <c r="H15" s="189"/>
      <c r="I15" s="189"/>
      <c r="J15" s="189"/>
      <c r="K15" s="189"/>
      <c r="L15" s="189"/>
      <c r="M15" s="189"/>
      <c r="N15" s="189"/>
      <c r="O15" s="189"/>
      <c r="P15" s="189"/>
      <c r="Q15" s="894"/>
      <c r="R15" s="57"/>
    </row>
    <row r="16" spans="2:18" s="17" customFormat="1" ht="13.2" x14ac:dyDescent="0.25">
      <c r="B16" s="39" t="s">
        <v>985</v>
      </c>
      <c r="C16" s="195"/>
      <c r="D16" s="41" t="s">
        <v>986</v>
      </c>
      <c r="E16" s="392"/>
      <c r="F16" s="184"/>
      <c r="G16" s="184"/>
      <c r="H16" s="184"/>
      <c r="I16" s="184"/>
      <c r="J16" s="184"/>
      <c r="K16" s="184"/>
      <c r="L16" s="184"/>
      <c r="M16" s="184"/>
      <c r="N16" s="184"/>
      <c r="O16" s="184"/>
      <c r="P16" s="184"/>
      <c r="Q16" s="893"/>
      <c r="R16" s="889"/>
    </row>
    <row r="17" spans="2:20" s="17" customFormat="1" ht="13.2" x14ac:dyDescent="0.25">
      <c r="B17" s="39" t="s">
        <v>987</v>
      </c>
      <c r="C17" s="195"/>
      <c r="D17" s="41" t="s">
        <v>988</v>
      </c>
      <c r="E17" s="392"/>
      <c r="F17" s="184"/>
      <c r="G17" s="184"/>
      <c r="H17" s="184"/>
      <c r="I17" s="184"/>
      <c r="J17" s="184"/>
      <c r="K17" s="184"/>
      <c r="L17" s="184"/>
      <c r="M17" s="184"/>
      <c r="N17" s="184"/>
      <c r="O17" s="184"/>
      <c r="P17" s="184"/>
      <c r="Q17" s="893"/>
      <c r="R17" s="889"/>
    </row>
    <row r="18" spans="2:20" s="17" customFormat="1" ht="13.2" x14ac:dyDescent="0.25">
      <c r="B18" s="7" t="s">
        <v>143</v>
      </c>
      <c r="C18" s="1201" t="s">
        <v>862</v>
      </c>
      <c r="D18" s="1211"/>
      <c r="E18" s="392">
        <v>29324911572.880001</v>
      </c>
      <c r="F18" s="189">
        <v>3.4811176001799999E-4</v>
      </c>
      <c r="G18" s="189">
        <v>1.299195593642785</v>
      </c>
      <c r="H18" s="189">
        <v>1.2988192513945711</v>
      </c>
      <c r="I18" s="601">
        <v>0</v>
      </c>
      <c r="J18" s="601">
        <v>3.7634224821400002E-4</v>
      </c>
      <c r="K18" s="601">
        <v>0</v>
      </c>
      <c r="L18" s="601">
        <v>0</v>
      </c>
      <c r="M18" s="601">
        <v>0</v>
      </c>
      <c r="N18" s="601">
        <v>0</v>
      </c>
      <c r="O18" s="601">
        <v>0</v>
      </c>
      <c r="P18" s="601">
        <v>0</v>
      </c>
      <c r="Q18" s="889">
        <v>9146713837.144556</v>
      </c>
      <c r="R18" s="57">
        <v>9054872328.3600006</v>
      </c>
    </row>
    <row r="19" spans="2:20" s="17" customFormat="1" ht="13.2" x14ac:dyDescent="0.25">
      <c r="B19" s="39" t="s">
        <v>946</v>
      </c>
      <c r="C19" s="195"/>
      <c r="D19" s="41" t="s">
        <v>989</v>
      </c>
      <c r="E19" s="631">
        <v>109836728.87</v>
      </c>
      <c r="F19" s="632">
        <v>3.85226603481E-4</v>
      </c>
      <c r="G19" s="632">
        <v>2.3021415182463998</v>
      </c>
      <c r="H19" s="632">
        <v>2.301987681545564</v>
      </c>
      <c r="I19" s="633">
        <v>0</v>
      </c>
      <c r="J19" s="633">
        <v>1.5383670083599999E-4</v>
      </c>
      <c r="K19" s="633">
        <v>0</v>
      </c>
      <c r="L19" s="633">
        <v>0</v>
      </c>
      <c r="M19" s="633">
        <v>0</v>
      </c>
      <c r="N19" s="633">
        <v>0</v>
      </c>
      <c r="O19" s="633">
        <v>0</v>
      </c>
      <c r="P19" s="633">
        <v>0</v>
      </c>
      <c r="Q19" s="890">
        <v>95751336.659823135</v>
      </c>
      <c r="R19" s="634">
        <v>94083179.269999996</v>
      </c>
    </row>
    <row r="20" spans="2:20" s="17" customFormat="1" ht="13.2" x14ac:dyDescent="0.25">
      <c r="B20" s="39" t="s">
        <v>948</v>
      </c>
      <c r="C20" s="195"/>
      <c r="D20" s="41" t="s">
        <v>990</v>
      </c>
      <c r="E20" s="631">
        <v>20711951740.34</v>
      </c>
      <c r="F20" s="632">
        <v>3.43178869819E-4</v>
      </c>
      <c r="G20" s="632">
        <v>1.8267190544756899</v>
      </c>
      <c r="H20" s="632">
        <v>1.8267190544756899</v>
      </c>
      <c r="I20" s="633">
        <v>0</v>
      </c>
      <c r="J20" s="633">
        <v>0</v>
      </c>
      <c r="K20" s="633">
        <v>0</v>
      </c>
      <c r="L20" s="633">
        <v>0</v>
      </c>
      <c r="M20" s="633">
        <v>0</v>
      </c>
      <c r="N20" s="633">
        <v>0</v>
      </c>
      <c r="O20" s="633">
        <v>0</v>
      </c>
      <c r="P20" s="633">
        <v>0</v>
      </c>
      <c r="Q20" s="890">
        <v>3632026355.7083673</v>
      </c>
      <c r="R20" s="634">
        <v>3595927231.21</v>
      </c>
    </row>
    <row r="21" spans="2:20" s="17" customFormat="1" ht="13.2" x14ac:dyDescent="0.25">
      <c r="B21" s="39" t="s">
        <v>991</v>
      </c>
      <c r="C21" s="195"/>
      <c r="D21" s="41" t="s">
        <v>992</v>
      </c>
      <c r="E21" s="631">
        <v>1358299214.1600001</v>
      </c>
      <c r="F21" s="632">
        <v>3.34455027E-7</v>
      </c>
      <c r="G21" s="633">
        <v>0</v>
      </c>
      <c r="H21" s="633">
        <v>0</v>
      </c>
      <c r="I21" s="633">
        <v>0</v>
      </c>
      <c r="J21" s="633">
        <v>0</v>
      </c>
      <c r="K21" s="633">
        <v>0</v>
      </c>
      <c r="L21" s="633">
        <v>0</v>
      </c>
      <c r="M21" s="633">
        <v>0</v>
      </c>
      <c r="N21" s="633">
        <v>0</v>
      </c>
      <c r="O21" s="633">
        <v>0</v>
      </c>
      <c r="P21" s="633">
        <v>0</v>
      </c>
      <c r="Q21" s="890">
        <v>520122249.93565202</v>
      </c>
      <c r="R21" s="634">
        <v>520122249.94</v>
      </c>
    </row>
    <row r="22" spans="2:20" s="17" customFormat="1" ht="13.2" x14ac:dyDescent="0.25">
      <c r="B22" s="39" t="s">
        <v>993</v>
      </c>
      <c r="C22" s="195"/>
      <c r="D22" s="895" t="s">
        <v>994</v>
      </c>
      <c r="E22" s="631">
        <v>701155511.63</v>
      </c>
      <c r="F22" s="632">
        <v>4.0190443821069999E-3</v>
      </c>
      <c r="G22" s="633">
        <v>1.5715923282672E-2</v>
      </c>
      <c r="H22" s="633">
        <v>0</v>
      </c>
      <c r="I22" s="633">
        <v>0</v>
      </c>
      <c r="J22" s="633">
        <v>1.5715923282672E-2</v>
      </c>
      <c r="K22" s="633">
        <v>0</v>
      </c>
      <c r="L22" s="633">
        <v>0</v>
      </c>
      <c r="M22" s="633">
        <v>0</v>
      </c>
      <c r="N22" s="633">
        <v>0</v>
      </c>
      <c r="O22" s="633">
        <v>0</v>
      </c>
      <c r="P22" s="633">
        <v>0</v>
      </c>
      <c r="Q22" s="890">
        <v>378008533.98449492</v>
      </c>
      <c r="R22" s="634">
        <v>323938276.29000002</v>
      </c>
    </row>
    <row r="23" spans="2:20" s="17" customFormat="1" ht="13.2" x14ac:dyDescent="0.25">
      <c r="B23" s="39" t="s">
        <v>995</v>
      </c>
      <c r="C23" s="195"/>
      <c r="D23" s="895" t="s">
        <v>996</v>
      </c>
      <c r="E23" s="631">
        <v>6443668377.8800001</v>
      </c>
      <c r="F23" s="632">
        <v>3.7199454712000001E-5</v>
      </c>
      <c r="G23" s="633">
        <v>0</v>
      </c>
      <c r="H23" s="633">
        <v>0</v>
      </c>
      <c r="I23" s="633">
        <v>0</v>
      </c>
      <c r="J23" s="633">
        <v>0</v>
      </c>
      <c r="K23" s="633">
        <v>0</v>
      </c>
      <c r="L23" s="633">
        <v>0</v>
      </c>
      <c r="M23" s="633">
        <v>0</v>
      </c>
      <c r="N23" s="633">
        <v>0</v>
      </c>
      <c r="O23" s="633">
        <v>0</v>
      </c>
      <c r="P23" s="633">
        <v>0</v>
      </c>
      <c r="Q23" s="890">
        <v>4520805360.8562183</v>
      </c>
      <c r="R23" s="634">
        <v>4520801391.6499996</v>
      </c>
    </row>
    <row r="24" spans="2:20" s="17" customFormat="1" ht="13.2" x14ac:dyDescent="0.25">
      <c r="B24" s="35" t="s">
        <v>147</v>
      </c>
      <c r="C24" s="1167" t="s">
        <v>200</v>
      </c>
      <c r="D24" s="1168"/>
      <c r="E24" s="550">
        <v>29324959508.130001</v>
      </c>
      <c r="F24" s="551">
        <v>3.4811119064500002E-4</v>
      </c>
      <c r="G24" s="551">
        <v>1.2991934699479319</v>
      </c>
      <c r="H24" s="551">
        <v>1.2988171283148959</v>
      </c>
      <c r="I24" s="604">
        <v>0</v>
      </c>
      <c r="J24" s="604">
        <v>3.7634163303600001E-4</v>
      </c>
      <c r="K24" s="604">
        <v>0</v>
      </c>
      <c r="L24" s="604">
        <v>0</v>
      </c>
      <c r="M24" s="604">
        <v>0</v>
      </c>
      <c r="N24" s="604">
        <v>0</v>
      </c>
      <c r="O24" s="604">
        <v>0</v>
      </c>
      <c r="P24" s="604">
        <v>0</v>
      </c>
      <c r="Q24" s="550">
        <v>9146713837.144556</v>
      </c>
      <c r="R24" s="550">
        <v>9054920263.6100006</v>
      </c>
    </row>
    <row r="25" spans="2:20" s="17" customFormat="1" ht="13.2" x14ac:dyDescent="0.25">
      <c r="B25" s="78"/>
      <c r="C25" s="1180"/>
      <c r="D25" s="1180"/>
      <c r="E25" s="95"/>
      <c r="F25" s="95"/>
      <c r="G25" s="91"/>
    </row>
    <row r="26" spans="2:20" s="17" customFormat="1" x14ac:dyDescent="0.3">
      <c r="B26" s="78"/>
      <c r="C26" s="96"/>
      <c r="D26" s="97"/>
      <c r="E26" s="95"/>
      <c r="F26" s="95"/>
      <c r="G26" s="91"/>
      <c r="R26" s="388"/>
      <c r="S26" s="388"/>
      <c r="T26" s="388"/>
    </row>
    <row r="27" spans="2:20" x14ac:dyDescent="0.3">
      <c r="P27" s="388"/>
    </row>
    <row r="30" spans="2:20" x14ac:dyDescent="0.3">
      <c r="R30" s="388"/>
      <c r="S30" s="388"/>
      <c r="T30" s="388"/>
    </row>
  </sheetData>
  <sheetProtection algorithmName="SHA-512" hashValue="O6rm6jFLHNTWBOr9/kX5L2CYbTgcx6TeuyWymUqHBuUU/e3ibk5QGZgKmVXDnCuSCIPifRSSZ1qndqt+zlO5vA==" saltValue="hniCv6iGnpxybil4Ku3H8g==" spinCount="100000" sheet="1" objects="1" scenarios="1"/>
  <mergeCells count="11">
    <mergeCell ref="Q7:R7"/>
    <mergeCell ref="F8:N8"/>
    <mergeCell ref="O8:P8"/>
    <mergeCell ref="C25:D25"/>
    <mergeCell ref="C24:D24"/>
    <mergeCell ref="C14:D14"/>
    <mergeCell ref="F7:P7"/>
    <mergeCell ref="C12:D12"/>
    <mergeCell ref="C13:D13"/>
    <mergeCell ref="C18:D18"/>
    <mergeCell ref="B7:D11"/>
  </mergeCells>
  <pageMargins left="0.7" right="0.7" top="0.78740157499999996" bottom="0.78740157499999996" header="0.3" footer="0.3"/>
  <pageSetup scale="36" orientation="portrait" r:id="rId1"/>
  <ignoredErrors>
    <ignoredError sqref="B18:B24" numberStoredAsText="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EFE3-F38A-43AD-8C9D-1505E72F71EB}">
  <sheetPr codeName="Sheet28"/>
  <dimension ref="B2:R2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11.88671875" style="2" customWidth="1"/>
    <col min="9" max="9" width="11.88671875" style="2" bestFit="1" customWidth="1"/>
    <col min="10" max="10" width="11.44140625" style="2"/>
    <col min="11" max="14" width="0" style="2" hidden="1" customWidth="1"/>
    <col min="15" max="18" width="11.44140625" style="2"/>
    <col min="19" max="19" width="3.33203125" style="2" customWidth="1"/>
    <col min="20" max="16384" width="11.44140625" style="2"/>
  </cols>
  <sheetData>
    <row r="2" spans="2:18" ht="17.399999999999999" x14ac:dyDescent="0.35">
      <c r="B2" s="20" t="s">
        <v>997</v>
      </c>
    </row>
    <row r="3" spans="2:18" x14ac:dyDescent="0.3">
      <c r="B3" s="21" t="s">
        <v>1647</v>
      </c>
    </row>
    <row r="7" spans="2:18" s="17" customFormat="1" ht="13.2" x14ac:dyDescent="0.25">
      <c r="B7" s="1184" t="s">
        <v>937</v>
      </c>
      <c r="C7" s="1237"/>
      <c r="D7" s="1214"/>
      <c r="E7" s="198"/>
      <c r="F7" s="1181" t="s">
        <v>965</v>
      </c>
      <c r="G7" s="1182"/>
      <c r="H7" s="1182"/>
      <c r="I7" s="1182"/>
      <c r="J7" s="1182"/>
      <c r="K7" s="1182"/>
      <c r="L7" s="1182"/>
      <c r="M7" s="1182"/>
      <c r="N7" s="1182"/>
      <c r="O7" s="1182"/>
      <c r="P7" s="1183"/>
      <c r="Q7" s="1197" t="s">
        <v>966</v>
      </c>
      <c r="R7" s="1197"/>
    </row>
    <row r="8" spans="2:18" s="17" customFormat="1" ht="13.2" x14ac:dyDescent="0.25">
      <c r="B8" s="1250"/>
      <c r="C8" s="1238"/>
      <c r="D8" s="1251"/>
      <c r="E8" s="199" t="s">
        <v>967</v>
      </c>
      <c r="F8" s="1181" t="s">
        <v>968</v>
      </c>
      <c r="G8" s="1182"/>
      <c r="H8" s="1182"/>
      <c r="I8" s="1182"/>
      <c r="J8" s="1182"/>
      <c r="K8" s="1182"/>
      <c r="L8" s="1182"/>
      <c r="M8" s="1182"/>
      <c r="N8" s="1183"/>
      <c r="O8" s="1181" t="s">
        <v>969</v>
      </c>
      <c r="P8" s="1183"/>
      <c r="Q8" s="137"/>
      <c r="R8" s="137"/>
    </row>
    <row r="9" spans="2:18" s="17" customFormat="1" ht="105.6" x14ac:dyDescent="0.25">
      <c r="B9" s="1250"/>
      <c r="C9" s="1238"/>
      <c r="D9" s="1251"/>
      <c r="E9" s="200"/>
      <c r="F9" s="28" t="s">
        <v>970</v>
      </c>
      <c r="G9" s="1184" t="s">
        <v>971</v>
      </c>
      <c r="H9" s="1237"/>
      <c r="I9" s="1237"/>
      <c r="J9" s="1214"/>
      <c r="K9" s="1184" t="s">
        <v>972</v>
      </c>
      <c r="L9" s="1237"/>
      <c r="M9" s="1237"/>
      <c r="N9" s="1214"/>
      <c r="O9" s="28" t="s">
        <v>973</v>
      </c>
      <c r="P9" s="28" t="s">
        <v>974</v>
      </c>
      <c r="Q9" s="155" t="s">
        <v>975</v>
      </c>
      <c r="R9" s="155" t="s">
        <v>976</v>
      </c>
    </row>
    <row r="10" spans="2:18" s="17" customFormat="1" ht="89.25" customHeight="1" x14ac:dyDescent="0.25">
      <c r="B10" s="1250"/>
      <c r="C10" s="1238"/>
      <c r="D10" s="1251"/>
      <c r="E10" s="199"/>
      <c r="F10" s="82"/>
      <c r="G10" s="82"/>
      <c r="H10" s="153" t="s">
        <v>977</v>
      </c>
      <c r="I10" s="153" t="s">
        <v>978</v>
      </c>
      <c r="J10" s="153" t="s">
        <v>979</v>
      </c>
      <c r="K10" s="82"/>
      <c r="L10" s="153" t="s">
        <v>980</v>
      </c>
      <c r="M10" s="153" t="s">
        <v>981</v>
      </c>
      <c r="N10" s="153" t="s">
        <v>982</v>
      </c>
      <c r="O10" s="82"/>
      <c r="P10" s="82"/>
      <c r="Q10" s="82"/>
      <c r="R10" s="82"/>
    </row>
    <row r="11" spans="2:18" s="17" customFormat="1" ht="13.2" x14ac:dyDescent="0.25">
      <c r="B11" s="1252"/>
      <c r="C11" s="1253"/>
      <c r="D11" s="1254"/>
      <c r="E11" s="201" t="s">
        <v>133</v>
      </c>
      <c r="F11" s="7" t="s">
        <v>134</v>
      </c>
      <c r="G11" s="7" t="s">
        <v>135</v>
      </c>
      <c r="H11" s="7" t="s">
        <v>202</v>
      </c>
      <c r="I11" s="7" t="s">
        <v>203</v>
      </c>
      <c r="J11" s="7" t="s">
        <v>527</v>
      </c>
      <c r="K11" s="7" t="s">
        <v>528</v>
      </c>
      <c r="L11" s="7" t="s">
        <v>529</v>
      </c>
      <c r="M11" s="7" t="s">
        <v>530</v>
      </c>
      <c r="N11" s="7" t="s">
        <v>531</v>
      </c>
      <c r="O11" s="7" t="s">
        <v>532</v>
      </c>
      <c r="P11" s="7" t="s">
        <v>533</v>
      </c>
      <c r="Q11" s="7" t="s">
        <v>534</v>
      </c>
      <c r="R11" s="7" t="s">
        <v>888</v>
      </c>
    </row>
    <row r="12" spans="2:18" s="17" customFormat="1" ht="13.2" x14ac:dyDescent="0.25">
      <c r="B12" s="522" t="s">
        <v>137</v>
      </c>
      <c r="C12" s="1248" t="s">
        <v>945</v>
      </c>
      <c r="D12" s="1249"/>
      <c r="E12" s="523"/>
      <c r="F12" s="525"/>
      <c r="G12" s="525"/>
      <c r="H12" s="525"/>
      <c r="I12" s="525"/>
      <c r="J12" s="525"/>
      <c r="K12" s="525"/>
      <c r="L12" s="525"/>
      <c r="M12" s="525"/>
      <c r="N12" s="525"/>
      <c r="O12" s="605"/>
      <c r="P12" s="525"/>
      <c r="Q12" s="892"/>
      <c r="R12" s="518"/>
    </row>
    <row r="13" spans="2:18" s="17" customFormat="1" ht="13.2" x14ac:dyDescent="0.25">
      <c r="B13" s="7" t="s">
        <v>139</v>
      </c>
      <c r="C13" s="1201" t="s">
        <v>676</v>
      </c>
      <c r="D13" s="1211"/>
      <c r="E13" s="392">
        <v>5433120833.7799997</v>
      </c>
      <c r="F13" s="189">
        <v>3.8252957068E-4</v>
      </c>
      <c r="G13" s="189">
        <v>6.8618616961739999E-3</v>
      </c>
      <c r="H13" s="189">
        <v>0</v>
      </c>
      <c r="I13" s="189">
        <v>6.8618616961739999E-3</v>
      </c>
      <c r="J13" s="189">
        <v>0</v>
      </c>
      <c r="K13" s="189">
        <v>0</v>
      </c>
      <c r="L13" s="189"/>
      <c r="M13" s="189"/>
      <c r="N13" s="189"/>
      <c r="O13" s="605">
        <v>-0.208161754093208</v>
      </c>
      <c r="P13" s="189">
        <v>0</v>
      </c>
      <c r="Q13" s="889">
        <v>2742322916.3382196</v>
      </c>
      <c r="R13" s="57">
        <v>2077837839.03</v>
      </c>
    </row>
    <row r="14" spans="2:18" s="17" customFormat="1" ht="13.2" x14ac:dyDescent="0.25">
      <c r="B14" s="7" t="s">
        <v>141</v>
      </c>
      <c r="C14" s="1201" t="s">
        <v>861</v>
      </c>
      <c r="D14" s="1211"/>
      <c r="E14" s="392">
        <v>46011126695.57</v>
      </c>
      <c r="F14" s="189">
        <v>4.0963750317085004E-2</v>
      </c>
      <c r="G14" s="189">
        <v>0.25958442824606598</v>
      </c>
      <c r="H14" s="189">
        <v>0.23407582810731101</v>
      </c>
      <c r="I14" s="189">
        <v>2.5508600138755E-2</v>
      </c>
      <c r="J14" s="189">
        <v>0</v>
      </c>
      <c r="K14" s="189">
        <v>0</v>
      </c>
      <c r="L14" s="189"/>
      <c r="M14" s="189"/>
      <c r="N14" s="189"/>
      <c r="O14" s="605">
        <v>-0.36124902447648</v>
      </c>
      <c r="P14" s="189">
        <v>0</v>
      </c>
      <c r="Q14" s="889">
        <v>32284149920.779602</v>
      </c>
      <c r="R14" s="57">
        <v>27459161710.600002</v>
      </c>
    </row>
    <row r="15" spans="2:18" s="17" customFormat="1" ht="13.2" x14ac:dyDescent="0.25">
      <c r="B15" s="39" t="s">
        <v>983</v>
      </c>
      <c r="C15" s="195"/>
      <c r="D15" s="41" t="s">
        <v>984</v>
      </c>
      <c r="E15" s="631">
        <v>4324406332.8699999</v>
      </c>
      <c r="F15" s="632">
        <v>2.1780133750172001E-2</v>
      </c>
      <c r="G15" s="632">
        <v>0.20598850320543599</v>
      </c>
      <c r="H15" s="632">
        <v>0.20000802996141601</v>
      </c>
      <c r="I15" s="632">
        <v>5.9804732440200004E-3</v>
      </c>
      <c r="J15" s="632">
        <v>0</v>
      </c>
      <c r="K15" s="632">
        <v>0</v>
      </c>
      <c r="L15" s="632"/>
      <c r="M15" s="632"/>
      <c r="N15" s="632"/>
      <c r="O15" s="635">
        <v>-0.21875358056193001</v>
      </c>
      <c r="P15" s="632">
        <v>0</v>
      </c>
      <c r="Q15" s="890">
        <v>3325758769.9506726</v>
      </c>
      <c r="R15" s="634">
        <v>2681353476.96</v>
      </c>
    </row>
    <row r="16" spans="2:18" s="17" customFormat="1" ht="13.2" x14ac:dyDescent="0.25">
      <c r="B16" s="39" t="s">
        <v>985</v>
      </c>
      <c r="C16" s="195"/>
      <c r="D16" s="41" t="s">
        <v>986</v>
      </c>
      <c r="E16" s="631">
        <v>6674833995.6400003</v>
      </c>
      <c r="F16" s="632">
        <v>0</v>
      </c>
      <c r="G16" s="632">
        <v>0</v>
      </c>
      <c r="H16" s="632">
        <v>0</v>
      </c>
      <c r="I16" s="632">
        <v>0</v>
      </c>
      <c r="J16" s="632">
        <v>0</v>
      </c>
      <c r="K16" s="632">
        <v>0</v>
      </c>
      <c r="L16" s="632"/>
      <c r="M16" s="632"/>
      <c r="N16" s="632"/>
      <c r="O16" s="635">
        <v>0</v>
      </c>
      <c r="P16" s="632">
        <v>0</v>
      </c>
      <c r="Q16" s="890">
        <v>4033684127.3768778</v>
      </c>
      <c r="R16" s="634">
        <v>4027919007.4899998</v>
      </c>
    </row>
    <row r="17" spans="2:18" s="17" customFormat="1" ht="13.2" x14ac:dyDescent="0.25">
      <c r="B17" s="39" t="s">
        <v>987</v>
      </c>
      <c r="C17" s="195"/>
      <c r="D17" s="41" t="s">
        <v>988</v>
      </c>
      <c r="E17" s="631">
        <v>35011886367.059998</v>
      </c>
      <c r="F17" s="632">
        <v>1.9183616566913E-2</v>
      </c>
      <c r="G17" s="632">
        <v>5.3595925040630002E-2</v>
      </c>
      <c r="H17" s="632">
        <v>3.4067798145895001E-2</v>
      </c>
      <c r="I17" s="632">
        <v>1.9528126894735001E-2</v>
      </c>
      <c r="J17" s="632">
        <v>0</v>
      </c>
      <c r="K17" s="632">
        <v>0</v>
      </c>
      <c r="L17" s="632"/>
      <c r="M17" s="632"/>
      <c r="N17" s="632"/>
      <c r="O17" s="635">
        <v>-0.14249544391454999</v>
      </c>
      <c r="P17" s="632">
        <v>0</v>
      </c>
      <c r="Q17" s="890">
        <v>24924707023.452049</v>
      </c>
      <c r="R17" s="634">
        <v>20749889226.150002</v>
      </c>
    </row>
    <row r="18" spans="2:18" s="17" customFormat="1" ht="12.75" customHeight="1" x14ac:dyDescent="0.25">
      <c r="B18" s="35" t="s">
        <v>143</v>
      </c>
      <c r="C18" s="1167" t="s">
        <v>200</v>
      </c>
      <c r="D18" s="1168"/>
      <c r="E18" s="550">
        <v>51444247529.349998</v>
      </c>
      <c r="F18" s="551">
        <v>1.4927209900424E-2</v>
      </c>
      <c r="G18" s="551">
        <v>5.4516372256391998E-2</v>
      </c>
      <c r="H18" s="551">
        <v>3.9998522044395003E-2</v>
      </c>
      <c r="I18" s="551">
        <v>1.4517850211997E-2</v>
      </c>
      <c r="J18" s="551">
        <v>0</v>
      </c>
      <c r="K18" s="551">
        <v>0</v>
      </c>
      <c r="L18" s="551"/>
      <c r="M18" s="551"/>
      <c r="N18" s="551"/>
      <c r="O18" s="606">
        <v>-0.13735222034705999</v>
      </c>
      <c r="P18" s="551">
        <v>0</v>
      </c>
      <c r="Q18" s="550">
        <v>35026472837.117821</v>
      </c>
      <c r="R18" s="550">
        <v>29536999549.650002</v>
      </c>
    </row>
    <row r="20" spans="2:18" x14ac:dyDescent="0.3">
      <c r="C20" s="593"/>
    </row>
    <row r="22" spans="2:18" x14ac:dyDescent="0.3">
      <c r="O22" s="388"/>
    </row>
    <row r="24" spans="2:18" x14ac:dyDescent="0.3">
      <c r="P24" s="388"/>
    </row>
    <row r="26" spans="2:18" ht="16.8" x14ac:dyDescent="0.3">
      <c r="R26" s="517"/>
    </row>
  </sheetData>
  <sheetProtection algorithmName="SHA-512" hashValue="ghxhrdUqRvrBiU99he6GLv+J/vxwGngESWjxV8F/2qHTnfwQE2ya8JXhwxqyK6yvh4v0s557DZG1DzVYGneH2A==" saltValue="vhong+DdRsJUZt3baX74lQ==" spinCount="100000" sheet="1" objects="1" scenarios="1"/>
  <mergeCells count="11">
    <mergeCell ref="C14:D14"/>
    <mergeCell ref="C18:D18"/>
    <mergeCell ref="F7:P7"/>
    <mergeCell ref="Q7:R7"/>
    <mergeCell ref="F8:N8"/>
    <mergeCell ref="O8:P8"/>
    <mergeCell ref="C12:D12"/>
    <mergeCell ref="C13:D13"/>
    <mergeCell ref="B7:D11"/>
    <mergeCell ref="G9:J9"/>
    <mergeCell ref="K9:N9"/>
  </mergeCells>
  <pageMargins left="0.7" right="0.7" top="0.78740157499999996" bottom="0.78740157499999996" header="0.3" footer="0.3"/>
  <pageSetup scale="36" orientation="portrait" r:id="rId1"/>
  <ignoredErrors>
    <ignoredError sqref="B12:B18" numberStoredAsText="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C8BB1-6771-4022-9DCD-D3171922CB59}">
  <sheetPr codeName="Sheet29"/>
  <dimension ref="A2:E44"/>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79.5546875" style="2" customWidth="1"/>
    <col min="4" max="4" width="19.33203125" style="2" customWidth="1"/>
    <col min="5" max="5" width="3.33203125" style="2" customWidth="1"/>
    <col min="6" max="16384" width="11.44140625" style="2"/>
  </cols>
  <sheetData>
    <row r="2" spans="1:5" ht="36" customHeight="1" x14ac:dyDescent="0.3">
      <c r="B2" s="1241" t="s">
        <v>998</v>
      </c>
      <c r="C2" s="1241"/>
    </row>
    <row r="3" spans="1:5" x14ac:dyDescent="0.3">
      <c r="B3" s="21" t="s">
        <v>1647</v>
      </c>
    </row>
    <row r="5" spans="1:5" x14ac:dyDescent="0.3">
      <c r="B5" s="17"/>
      <c r="C5" s="17"/>
      <c r="D5" s="17"/>
    </row>
    <row r="6" spans="1:5" ht="26.4" x14ac:dyDescent="0.3">
      <c r="A6" s="17"/>
      <c r="B6" s="1255"/>
      <c r="C6" s="1256"/>
      <c r="D6" s="7" t="s">
        <v>999</v>
      </c>
      <c r="E6" s="17"/>
    </row>
    <row r="7" spans="1:5" x14ac:dyDescent="0.3">
      <c r="A7" s="17"/>
      <c r="B7" s="1195"/>
      <c r="C7" s="1196"/>
      <c r="D7" s="7" t="s">
        <v>133</v>
      </c>
      <c r="E7" s="17"/>
    </row>
    <row r="8" spans="1:5" x14ac:dyDescent="0.3">
      <c r="A8" s="34"/>
      <c r="B8" s="35" t="s">
        <v>137</v>
      </c>
      <c r="C8" s="36" t="s">
        <v>1000</v>
      </c>
      <c r="D8" s="550">
        <v>43016235365</v>
      </c>
      <c r="E8" s="34"/>
    </row>
    <row r="9" spans="1:5" x14ac:dyDescent="0.3">
      <c r="A9" s="17"/>
      <c r="B9" s="7" t="s">
        <v>139</v>
      </c>
      <c r="C9" s="37" t="s">
        <v>1001</v>
      </c>
      <c r="D9" s="57">
        <v>-999984469.12</v>
      </c>
      <c r="E9" s="17"/>
    </row>
    <row r="10" spans="1:5" x14ac:dyDescent="0.3">
      <c r="A10" s="30"/>
      <c r="B10" s="7" t="s">
        <v>141</v>
      </c>
      <c r="C10" s="37" t="s">
        <v>1002</v>
      </c>
      <c r="D10" s="57">
        <v>86565379.579999998</v>
      </c>
      <c r="E10" s="30"/>
    </row>
    <row r="11" spans="1:5" x14ac:dyDescent="0.3">
      <c r="A11" s="17"/>
      <c r="B11" s="7" t="s">
        <v>143</v>
      </c>
      <c r="C11" s="37" t="s">
        <v>1003</v>
      </c>
      <c r="D11" s="57">
        <v>0</v>
      </c>
      <c r="E11" s="17"/>
    </row>
    <row r="12" spans="1:5" x14ac:dyDescent="0.3">
      <c r="A12" s="17"/>
      <c r="B12" s="7" t="s">
        <v>147</v>
      </c>
      <c r="C12" s="37" t="s">
        <v>1004</v>
      </c>
      <c r="D12" s="57">
        <v>0</v>
      </c>
      <c r="E12" s="17"/>
    </row>
    <row r="13" spans="1:5" x14ac:dyDescent="0.3">
      <c r="A13" s="17"/>
      <c r="B13" s="7" t="s">
        <v>149</v>
      </c>
      <c r="C13" s="37" t="s">
        <v>1005</v>
      </c>
      <c r="D13" s="57">
        <v>0</v>
      </c>
      <c r="E13" s="17"/>
    </row>
    <row r="14" spans="1:5" x14ac:dyDescent="0.3">
      <c r="A14" s="17"/>
      <c r="B14" s="7" t="s">
        <v>151</v>
      </c>
      <c r="C14" s="37" t="s">
        <v>1006</v>
      </c>
      <c r="D14" s="57">
        <v>277283986.07999998</v>
      </c>
      <c r="E14" s="17"/>
    </row>
    <row r="15" spans="1:5" x14ac:dyDescent="0.3">
      <c r="A15" s="17"/>
      <c r="B15" s="7" t="s">
        <v>152</v>
      </c>
      <c r="C15" s="37" t="s">
        <v>1007</v>
      </c>
      <c r="D15" s="57">
        <v>-61203439.07</v>
      </c>
      <c r="E15" s="17"/>
    </row>
    <row r="16" spans="1:5" x14ac:dyDescent="0.3">
      <c r="A16" s="17"/>
      <c r="B16" s="35" t="s">
        <v>158</v>
      </c>
      <c r="C16" s="36" t="s">
        <v>1008</v>
      </c>
      <c r="D16" s="550">
        <v>42318896822.470001</v>
      </c>
      <c r="E16" s="17"/>
    </row>
    <row r="17" spans="1:5" x14ac:dyDescent="0.3">
      <c r="A17" s="17"/>
      <c r="B17" s="17"/>
      <c r="C17" s="17"/>
      <c r="D17" s="17"/>
      <c r="E17" s="17"/>
    </row>
    <row r="18" spans="1:5" x14ac:dyDescent="0.3">
      <c r="A18" s="17"/>
      <c r="D18" s="1177"/>
      <c r="E18" s="1177"/>
    </row>
    <row r="19" spans="1:5" x14ac:dyDescent="0.3">
      <c r="A19" s="17"/>
      <c r="E19" s="17"/>
    </row>
    <row r="20" spans="1:5" x14ac:dyDescent="0.3">
      <c r="A20" s="17"/>
      <c r="E20" s="17"/>
    </row>
    <row r="21" spans="1:5" x14ac:dyDescent="0.3">
      <c r="A21" s="17"/>
      <c r="E21" s="17"/>
    </row>
    <row r="22" spans="1:5" x14ac:dyDescent="0.3">
      <c r="A22" s="17"/>
      <c r="E22" s="17"/>
    </row>
    <row r="23" spans="1:5" x14ac:dyDescent="0.3">
      <c r="A23" s="17"/>
      <c r="E23" s="17"/>
    </row>
    <row r="24" spans="1:5" x14ac:dyDescent="0.3">
      <c r="A24" s="17"/>
      <c r="E24" s="17"/>
    </row>
    <row r="25" spans="1:5" x14ac:dyDescent="0.3">
      <c r="A25" s="17"/>
      <c r="E25" s="17"/>
    </row>
    <row r="26" spans="1:5" x14ac:dyDescent="0.3">
      <c r="A26" s="30"/>
      <c r="E26" s="30"/>
    </row>
    <row r="27" spans="1:5" x14ac:dyDescent="0.3">
      <c r="A27" s="17"/>
      <c r="E27" s="17"/>
    </row>
    <row r="28" spans="1:5" x14ac:dyDescent="0.3">
      <c r="A28" s="17"/>
      <c r="E28" s="17"/>
    </row>
    <row r="29" spans="1:5" x14ac:dyDescent="0.3">
      <c r="A29" s="17"/>
      <c r="E29" s="17"/>
    </row>
    <row r="30" spans="1:5" x14ac:dyDescent="0.3">
      <c r="A30" s="17"/>
      <c r="E30" s="17"/>
    </row>
    <row r="31" spans="1:5" x14ac:dyDescent="0.3">
      <c r="A31" s="17"/>
      <c r="E31" s="17"/>
    </row>
    <row r="32" spans="1:5" x14ac:dyDescent="0.3">
      <c r="A32" s="17"/>
      <c r="E32" s="17"/>
    </row>
    <row r="33" spans="1:5" x14ac:dyDescent="0.3">
      <c r="A33" s="30"/>
      <c r="E33" s="30"/>
    </row>
    <row r="34" spans="1:5" x14ac:dyDescent="0.3">
      <c r="A34" s="17"/>
      <c r="E34" s="17"/>
    </row>
    <row r="35" spans="1:5" x14ac:dyDescent="0.3">
      <c r="A35" s="17"/>
      <c r="E35" s="17"/>
    </row>
    <row r="36" spans="1:5" x14ac:dyDescent="0.3">
      <c r="A36" s="17"/>
      <c r="E36" s="17"/>
    </row>
    <row r="37" spans="1:5" x14ac:dyDescent="0.3">
      <c r="A37" s="17"/>
      <c r="E37" s="17"/>
    </row>
    <row r="38" spans="1:5" x14ac:dyDescent="0.3">
      <c r="A38" s="17"/>
      <c r="E38" s="17"/>
    </row>
    <row r="39" spans="1:5" x14ac:dyDescent="0.3">
      <c r="A39" s="17"/>
      <c r="E39" s="17"/>
    </row>
    <row r="40" spans="1:5" x14ac:dyDescent="0.3">
      <c r="A40" s="17"/>
      <c r="E40" s="17"/>
    </row>
    <row r="41" spans="1:5" x14ac:dyDescent="0.3">
      <c r="A41" s="17"/>
      <c r="E41" s="17"/>
    </row>
    <row r="42" spans="1:5" x14ac:dyDescent="0.3">
      <c r="A42" s="17"/>
      <c r="E42" s="17"/>
    </row>
    <row r="43" spans="1:5" x14ac:dyDescent="0.3">
      <c r="A43" s="17"/>
      <c r="E43" s="17"/>
    </row>
    <row r="44" spans="1:5" x14ac:dyDescent="0.3">
      <c r="A44" s="17"/>
      <c r="E44" s="17"/>
    </row>
  </sheetData>
  <sheetProtection algorithmName="SHA-512" hashValue="XCYPGMoT7i7/7vqrceqMw+5EkZLyA+KJG7u16uBCq5hglCNXUzdHE9bQ0QxmTC0gL9rFWLCkNdRUp5OQmxBq/A==" saltValue="3QXZg3l7TKcfK9GoOoP3YQ==" spinCount="100000" sheet="1" objects="1" scenarios="1"/>
  <mergeCells count="4">
    <mergeCell ref="B6:C6"/>
    <mergeCell ref="B7:C7"/>
    <mergeCell ref="B2:C2"/>
    <mergeCell ref="D18:E18"/>
  </mergeCells>
  <pageMargins left="0.7" right="0.7" top="0.78740157499999996" bottom="0.78740157499999996" header="0.3" footer="0.3"/>
  <pageSetup scale="79" orientation="portrait" r:id="rId1"/>
  <ignoredErrors>
    <ignoredError sqref="B8:B16" numberStoredAsText="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B53E-1805-4A11-83AD-8FFEF23E43A1}">
  <sheetPr codeName="Sheet70">
    <pageSetUpPr autoPageBreaks="0"/>
  </sheetPr>
  <dimension ref="B1:L143"/>
  <sheetViews>
    <sheetView zoomScaleNormal="100" zoomScaleSheetLayoutView="100" workbookViewId="0">
      <selection activeCell="B3" sqref="B3"/>
    </sheetView>
  </sheetViews>
  <sheetFormatPr defaultColWidth="11.44140625" defaultRowHeight="12.75" customHeight="1" x14ac:dyDescent="0.3"/>
  <cols>
    <col min="1" max="1" width="3.33203125" style="2" customWidth="1"/>
    <col min="2" max="2" width="29.44140625" style="2" bestFit="1" customWidth="1"/>
    <col min="3" max="3" width="17.5546875" style="2" customWidth="1"/>
    <col min="4" max="4" width="1.6640625" style="2" customWidth="1"/>
    <col min="5" max="6" width="18.5546875" style="2" customWidth="1"/>
    <col min="7" max="10" width="18.6640625" style="2" customWidth="1"/>
    <col min="11" max="11" width="3.33203125" style="2" customWidth="1"/>
    <col min="12" max="16384" width="11.44140625" style="2"/>
  </cols>
  <sheetData>
    <row r="1" spans="2:10" ht="14.4" x14ac:dyDescent="0.3"/>
    <row r="2" spans="2:10" ht="17.399999999999999" x14ac:dyDescent="0.3">
      <c r="B2" s="740" t="s">
        <v>2552</v>
      </c>
      <c r="C2" s="740"/>
      <c r="D2" s="553"/>
      <c r="E2" s="553"/>
      <c r="F2" s="553"/>
      <c r="G2" s="553"/>
    </row>
    <row r="3" spans="2:10" ht="14.4" x14ac:dyDescent="0.3">
      <c r="B3" s="21" t="s">
        <v>1647</v>
      </c>
    </row>
    <row r="4" spans="2:10" ht="14.4" x14ac:dyDescent="0.3">
      <c r="B4" s="21"/>
    </row>
    <row r="5" spans="2:10" ht="14.4" x14ac:dyDescent="0.3">
      <c r="B5" s="21"/>
    </row>
    <row r="6" spans="2:10" ht="14.4" x14ac:dyDescent="0.3"/>
    <row r="7" spans="2:10" ht="14.4" x14ac:dyDescent="0.3">
      <c r="B7" s="30" t="s">
        <v>898</v>
      </c>
      <c r="C7" s="17"/>
      <c r="D7" s="17"/>
    </row>
    <row r="8" spans="2:10" ht="39" customHeight="1" x14ac:dyDescent="0.3">
      <c r="B8" s="136" t="s">
        <v>1701</v>
      </c>
      <c r="C8" s="1184" t="s">
        <v>1702</v>
      </c>
      <c r="D8" s="1214"/>
      <c r="E8" s="1184" t="s">
        <v>1703</v>
      </c>
      <c r="F8" s="1183"/>
      <c r="G8" s="1193" t="s">
        <v>1704</v>
      </c>
      <c r="H8" s="1193" t="s">
        <v>1705</v>
      </c>
      <c r="I8" s="1193" t="s">
        <v>1706</v>
      </c>
      <c r="J8" s="1193" t="s">
        <v>1707</v>
      </c>
    </row>
    <row r="9" spans="2:10" ht="52.8" x14ac:dyDescent="0.3">
      <c r="B9" s="211" t="s">
        <v>912</v>
      </c>
      <c r="C9" s="1252" t="s">
        <v>1708</v>
      </c>
      <c r="D9" s="1254"/>
      <c r="E9" s="737"/>
      <c r="F9" s="724" t="s">
        <v>1709</v>
      </c>
      <c r="G9" s="1194" t="s">
        <v>1710</v>
      </c>
      <c r="H9" s="1194" t="s">
        <v>1705</v>
      </c>
      <c r="I9" s="1194" t="s">
        <v>1706</v>
      </c>
      <c r="J9" s="1194" t="s">
        <v>1711</v>
      </c>
    </row>
    <row r="10" spans="2:10" ht="12.75" customHeight="1" x14ac:dyDescent="0.3">
      <c r="B10" s="731" t="s">
        <v>133</v>
      </c>
      <c r="C10" s="1181" t="s">
        <v>134</v>
      </c>
      <c r="D10" s="1183"/>
      <c r="E10" s="731" t="s">
        <v>135</v>
      </c>
      <c r="F10" s="731" t="s">
        <v>202</v>
      </c>
      <c r="G10" s="731" t="s">
        <v>203</v>
      </c>
      <c r="H10" s="731" t="s">
        <v>527</v>
      </c>
      <c r="I10" s="731" t="s">
        <v>528</v>
      </c>
      <c r="J10" s="731" t="s">
        <v>529</v>
      </c>
    </row>
    <row r="11" spans="2:10" ht="12.75" customHeight="1" x14ac:dyDescent="0.3">
      <c r="B11" s="757"/>
      <c r="C11" s="1201" t="s">
        <v>913</v>
      </c>
      <c r="D11" s="1211"/>
      <c r="E11" s="766">
        <v>390144</v>
      </c>
      <c r="F11" s="766">
        <v>380</v>
      </c>
      <c r="G11" s="759">
        <v>4.2493844000000003E-3</v>
      </c>
      <c r="H11" s="759">
        <v>0</v>
      </c>
      <c r="I11" s="759">
        <v>1.299699598097E-3</v>
      </c>
      <c r="J11" s="759">
        <v>6.9590605999999998E-3</v>
      </c>
    </row>
    <row r="12" spans="2:10" ht="12.75" customHeight="1" x14ac:dyDescent="0.3">
      <c r="B12" s="760"/>
      <c r="C12" s="1221" t="s">
        <v>914</v>
      </c>
      <c r="D12" s="1222"/>
      <c r="E12" s="767">
        <v>140889</v>
      </c>
      <c r="F12" s="767">
        <v>120</v>
      </c>
      <c r="G12" s="632">
        <v>3.7040254999999998E-3</v>
      </c>
      <c r="H12" s="632">
        <v>0</v>
      </c>
      <c r="I12" s="632">
        <v>9.6813803774600002E-4</v>
      </c>
      <c r="J12" s="632">
        <v>4.6392179E-3</v>
      </c>
    </row>
    <row r="13" spans="2:10" ht="12.75" customHeight="1" x14ac:dyDescent="0.3">
      <c r="B13" s="760"/>
      <c r="C13" s="1221" t="s">
        <v>915</v>
      </c>
      <c r="D13" s="1222"/>
      <c r="E13" s="767">
        <v>249255</v>
      </c>
      <c r="F13" s="767">
        <v>260</v>
      </c>
      <c r="G13" s="632">
        <v>4.8633341E-3</v>
      </c>
      <c r="H13" s="632">
        <v>0</v>
      </c>
      <c r="I13" s="632">
        <v>1.4871115925460001E-3</v>
      </c>
      <c r="J13" s="632">
        <v>1.1598746E-2</v>
      </c>
    </row>
    <row r="14" spans="2:10" ht="12.75" customHeight="1" x14ac:dyDescent="0.3">
      <c r="B14" s="760"/>
      <c r="C14" s="1201" t="s">
        <v>916</v>
      </c>
      <c r="D14" s="1211"/>
      <c r="E14" s="768">
        <v>548198</v>
      </c>
      <c r="F14" s="768">
        <v>962</v>
      </c>
      <c r="G14" s="189">
        <v>7.8527260000000008E-3</v>
      </c>
      <c r="H14" s="189">
        <v>0</v>
      </c>
      <c r="I14" s="189">
        <v>2.4773165899909999E-3</v>
      </c>
      <c r="J14" s="189">
        <v>1.5871223E-2</v>
      </c>
    </row>
    <row r="15" spans="2:10" ht="12.75" customHeight="1" x14ac:dyDescent="0.3">
      <c r="B15" s="760"/>
      <c r="C15" s="1201" t="s">
        <v>917</v>
      </c>
      <c r="D15" s="1211"/>
      <c r="E15" s="768">
        <v>825375</v>
      </c>
      <c r="F15" s="768">
        <v>3000</v>
      </c>
      <c r="G15" s="189">
        <v>1.6829963199999999E-2</v>
      </c>
      <c r="H15" s="189">
        <v>0</v>
      </c>
      <c r="I15" s="189">
        <v>4.9826200212020003E-3</v>
      </c>
      <c r="J15" s="189">
        <v>1.9833572000000001E-2</v>
      </c>
    </row>
    <row r="16" spans="2:10" ht="12.75" customHeight="1" x14ac:dyDescent="0.3">
      <c r="B16" s="760"/>
      <c r="C16" s="1201" t="s">
        <v>918</v>
      </c>
      <c r="D16" s="1211"/>
      <c r="E16" s="768">
        <v>0</v>
      </c>
      <c r="F16" s="768">
        <v>0</v>
      </c>
      <c r="G16" s="189">
        <v>0</v>
      </c>
      <c r="H16" s="189">
        <v>0</v>
      </c>
      <c r="I16" s="189">
        <v>0</v>
      </c>
      <c r="J16" s="189">
        <v>0</v>
      </c>
    </row>
    <row r="17" spans="2:10" ht="12.75" customHeight="1" x14ac:dyDescent="0.3">
      <c r="B17" s="760"/>
      <c r="C17" s="1201" t="s">
        <v>919</v>
      </c>
      <c r="D17" s="1211"/>
      <c r="E17" s="768">
        <v>1458021</v>
      </c>
      <c r="F17" s="768">
        <v>9993</v>
      </c>
      <c r="G17" s="189">
        <v>3.36936309E-2</v>
      </c>
      <c r="H17" s="189">
        <v>0</v>
      </c>
      <c r="I17" s="189">
        <v>1.7135905449921999E-2</v>
      </c>
      <c r="J17" s="189">
        <v>5.3799705099999998E-2</v>
      </c>
    </row>
    <row r="18" spans="2:10" ht="12.75" customHeight="1" x14ac:dyDescent="0.3">
      <c r="B18" s="760"/>
      <c r="C18" s="1221" t="s">
        <v>920</v>
      </c>
      <c r="D18" s="1222"/>
      <c r="E18" s="767">
        <v>850105</v>
      </c>
      <c r="F18" s="767">
        <v>4615</v>
      </c>
      <c r="G18" s="632">
        <v>2.4183969499999999E-2</v>
      </c>
      <c r="H18" s="632">
        <v>0</v>
      </c>
      <c r="I18" s="632">
        <v>1.1927044306292E-2</v>
      </c>
      <c r="J18" s="632">
        <v>3.3850701699999999E-2</v>
      </c>
    </row>
    <row r="19" spans="2:10" ht="12.75" customHeight="1" x14ac:dyDescent="0.3">
      <c r="B19" s="760"/>
      <c r="C19" s="1221" t="s">
        <v>921</v>
      </c>
      <c r="D19" s="1222"/>
      <c r="E19" s="767">
        <v>607916</v>
      </c>
      <c r="F19" s="767">
        <v>5378</v>
      </c>
      <c r="G19" s="632">
        <v>4.8138710799999998E-2</v>
      </c>
      <c r="H19" s="632">
        <v>0</v>
      </c>
      <c r="I19" s="632">
        <v>2.4419936306989999E-2</v>
      </c>
      <c r="J19" s="632">
        <v>7.3748708600000004E-2</v>
      </c>
    </row>
    <row r="20" spans="2:10" ht="12.75" customHeight="1" x14ac:dyDescent="0.3">
      <c r="B20" s="760"/>
      <c r="C20" s="1201" t="s">
        <v>922</v>
      </c>
      <c r="D20" s="1211"/>
      <c r="E20" s="768">
        <v>541827</v>
      </c>
      <c r="F20" s="768">
        <v>12336</v>
      </c>
      <c r="G20" s="189">
        <v>0.1190742118</v>
      </c>
      <c r="H20" s="189">
        <v>0</v>
      </c>
      <c r="I20" s="189">
        <v>6.3382408037990001E-2</v>
      </c>
      <c r="J20" s="189">
        <v>0.20864395620000001</v>
      </c>
    </row>
    <row r="21" spans="2:10" ht="12.75" customHeight="1" x14ac:dyDescent="0.3">
      <c r="B21" s="760"/>
      <c r="C21" s="1221" t="s">
        <v>923</v>
      </c>
      <c r="D21" s="1222"/>
      <c r="E21" s="767">
        <v>341868</v>
      </c>
      <c r="F21" s="767">
        <v>5945</v>
      </c>
      <c r="G21" s="632">
        <v>9.3683687700000004E-2</v>
      </c>
      <c r="H21" s="632">
        <v>0</v>
      </c>
      <c r="I21" s="632">
        <v>4.7834953841833998E-2</v>
      </c>
      <c r="J21" s="632">
        <v>0.1520500894</v>
      </c>
    </row>
    <row r="22" spans="2:10" ht="12.75" customHeight="1" x14ac:dyDescent="0.3">
      <c r="B22" s="760"/>
      <c r="C22" s="1221" t="s">
        <v>924</v>
      </c>
      <c r="D22" s="1222"/>
      <c r="E22" s="767">
        <v>199959</v>
      </c>
      <c r="F22" s="767">
        <v>6391</v>
      </c>
      <c r="G22" s="632">
        <v>0.16809696260000001</v>
      </c>
      <c r="H22" s="632">
        <v>0</v>
      </c>
      <c r="I22" s="632">
        <v>8.9963742567226002E-2</v>
      </c>
      <c r="J22" s="632">
        <v>0.26523782309999999</v>
      </c>
    </row>
    <row r="23" spans="2:10" ht="12.75" customHeight="1" x14ac:dyDescent="0.3">
      <c r="B23" s="760"/>
      <c r="C23" s="1201" t="s">
        <v>925</v>
      </c>
      <c r="D23" s="1211"/>
      <c r="E23" s="768">
        <v>240059</v>
      </c>
      <c r="F23" s="768">
        <v>31030</v>
      </c>
      <c r="G23" s="189">
        <v>0.55922192309999996</v>
      </c>
      <c r="H23" s="189">
        <v>0</v>
      </c>
      <c r="I23" s="189">
        <v>0.285652693712796</v>
      </c>
      <c r="J23" s="189">
        <v>0.88817630059999997</v>
      </c>
    </row>
    <row r="24" spans="2:10" ht="12.75" customHeight="1" x14ac:dyDescent="0.3">
      <c r="B24" s="760"/>
      <c r="C24" s="1221" t="s">
        <v>926</v>
      </c>
      <c r="D24" s="1222"/>
      <c r="E24" s="767">
        <v>101383</v>
      </c>
      <c r="F24" s="767">
        <v>5655</v>
      </c>
      <c r="G24" s="632">
        <v>0.26589548569999999</v>
      </c>
      <c r="H24" s="632">
        <v>0</v>
      </c>
      <c r="I24" s="632">
        <v>0.162945957409033</v>
      </c>
      <c r="J24" s="632">
        <v>0.48010627109999998</v>
      </c>
    </row>
    <row r="25" spans="2:10" ht="12.75" customHeight="1" x14ac:dyDescent="0.3">
      <c r="B25" s="760"/>
      <c r="C25" s="1221" t="s">
        <v>1712</v>
      </c>
      <c r="D25" s="1222"/>
      <c r="E25" s="767">
        <v>51324</v>
      </c>
      <c r="F25" s="767">
        <v>5423</v>
      </c>
      <c r="G25" s="632">
        <v>0.5180478288</v>
      </c>
      <c r="H25" s="632">
        <v>0</v>
      </c>
      <c r="I25" s="632">
        <v>0.27805977710232999</v>
      </c>
      <c r="J25" s="632">
        <v>0.79906152779999995</v>
      </c>
    </row>
    <row r="26" spans="2:10" ht="12.75" customHeight="1" x14ac:dyDescent="0.3">
      <c r="B26" s="760"/>
      <c r="C26" s="1221" t="s">
        <v>928</v>
      </c>
      <c r="D26" s="1222"/>
      <c r="E26" s="767">
        <v>87352</v>
      </c>
      <c r="F26" s="767">
        <v>19952</v>
      </c>
      <c r="G26" s="632">
        <v>0.99117500169999995</v>
      </c>
      <c r="H26" s="632">
        <v>0</v>
      </c>
      <c r="I26" s="632">
        <v>0.43253056598589601</v>
      </c>
      <c r="J26" s="632">
        <v>0.99536110280000001</v>
      </c>
    </row>
    <row r="27" spans="2:10" ht="12.75" customHeight="1" x14ac:dyDescent="0.3">
      <c r="B27" s="762"/>
      <c r="C27" s="1201" t="s">
        <v>929</v>
      </c>
      <c r="D27" s="1211"/>
      <c r="E27" s="768">
        <v>76303</v>
      </c>
      <c r="F27" s="768">
        <v>0</v>
      </c>
      <c r="G27" s="189">
        <v>0</v>
      </c>
      <c r="H27" s="189">
        <v>0</v>
      </c>
      <c r="I27" s="189">
        <v>1</v>
      </c>
      <c r="J27" s="189">
        <v>0</v>
      </c>
    </row>
    <row r="28" spans="2:10" ht="12.75" customHeight="1" x14ac:dyDescent="0.3">
      <c r="B28" s="1257"/>
      <c r="C28" s="1257"/>
      <c r="D28" s="1257"/>
      <c r="E28" s="763"/>
      <c r="F28" s="763"/>
      <c r="G28" s="763"/>
      <c r="H28" s="763"/>
      <c r="I28" s="763"/>
      <c r="J28" s="764"/>
    </row>
    <row r="29" spans="2:10" ht="12.75" customHeight="1" x14ac:dyDescent="0.3">
      <c r="B29" s="747"/>
      <c r="C29" s="747"/>
      <c r="D29" s="764"/>
      <c r="E29" s="764"/>
      <c r="F29" s="764"/>
      <c r="G29" s="764"/>
      <c r="H29" s="764"/>
      <c r="I29" s="764"/>
      <c r="J29" s="764"/>
    </row>
    <row r="30" spans="2:10" ht="12.75" customHeight="1" x14ac:dyDescent="0.3">
      <c r="B30" s="30" t="s">
        <v>898</v>
      </c>
      <c r="C30" s="17"/>
      <c r="D30" s="17"/>
    </row>
    <row r="31" spans="2:10" ht="39" customHeight="1" x14ac:dyDescent="0.3">
      <c r="B31" s="136" t="s">
        <v>1701</v>
      </c>
      <c r="C31" s="1184" t="s">
        <v>1702</v>
      </c>
      <c r="D31" s="1214"/>
      <c r="E31" s="1184" t="s">
        <v>1703</v>
      </c>
      <c r="F31" s="1183"/>
      <c r="G31" s="1193" t="s">
        <v>1704</v>
      </c>
      <c r="H31" s="1193" t="s">
        <v>1705</v>
      </c>
      <c r="I31" s="1193" t="s">
        <v>1706</v>
      </c>
      <c r="J31" s="1193" t="s">
        <v>1707</v>
      </c>
    </row>
    <row r="32" spans="2:10" ht="51" customHeight="1" x14ac:dyDescent="0.3">
      <c r="B32" s="211" t="s">
        <v>931</v>
      </c>
      <c r="C32" s="1252" t="s">
        <v>1708</v>
      </c>
      <c r="D32" s="1254"/>
      <c r="E32" s="737"/>
      <c r="F32" s="724" t="s">
        <v>1709</v>
      </c>
      <c r="G32" s="1194" t="s">
        <v>1710</v>
      </c>
      <c r="H32" s="1194" t="s">
        <v>1705</v>
      </c>
      <c r="I32" s="1194" t="s">
        <v>1706</v>
      </c>
      <c r="J32" s="1194" t="s">
        <v>1711</v>
      </c>
    </row>
    <row r="33" spans="2:12" ht="12.75" customHeight="1" x14ac:dyDescent="0.3">
      <c r="B33" s="731" t="s">
        <v>133</v>
      </c>
      <c r="C33" s="1181" t="s">
        <v>134</v>
      </c>
      <c r="D33" s="1183"/>
      <c r="E33" s="731" t="s">
        <v>135</v>
      </c>
      <c r="F33" s="731" t="s">
        <v>202</v>
      </c>
      <c r="G33" s="731" t="s">
        <v>203</v>
      </c>
      <c r="H33" s="731" t="s">
        <v>527</v>
      </c>
      <c r="I33" s="731" t="s">
        <v>528</v>
      </c>
      <c r="J33" s="731" t="s">
        <v>529</v>
      </c>
    </row>
    <row r="34" spans="2:12" ht="12.75" customHeight="1" x14ac:dyDescent="0.3">
      <c r="B34" s="757"/>
      <c r="C34" s="1201" t="s">
        <v>913</v>
      </c>
      <c r="D34" s="1211"/>
      <c r="E34" s="758">
        <v>0</v>
      </c>
      <c r="F34" s="758">
        <v>0</v>
      </c>
      <c r="G34" s="759">
        <v>0</v>
      </c>
      <c r="H34" s="759">
        <v>1.4180084871940001E-3</v>
      </c>
      <c r="I34" s="759">
        <v>0</v>
      </c>
      <c r="J34" s="759">
        <v>0</v>
      </c>
    </row>
    <row r="35" spans="2:12" ht="12.75" customHeight="1" x14ac:dyDescent="0.3">
      <c r="B35" s="760"/>
      <c r="C35" s="1221" t="s">
        <v>914</v>
      </c>
      <c r="D35" s="1222"/>
      <c r="E35" s="761">
        <v>0</v>
      </c>
      <c r="F35" s="761">
        <v>0</v>
      </c>
      <c r="G35" s="632">
        <v>0</v>
      </c>
      <c r="H35" s="632">
        <v>6.9999999999999999E-4</v>
      </c>
      <c r="I35" s="632">
        <v>0</v>
      </c>
      <c r="J35" s="632">
        <v>0</v>
      </c>
    </row>
    <row r="36" spans="2:12" ht="12.75" customHeight="1" x14ac:dyDescent="0.3">
      <c r="B36" s="760"/>
      <c r="C36" s="1221" t="s">
        <v>915</v>
      </c>
      <c r="D36" s="1222"/>
      <c r="E36" s="761">
        <v>0</v>
      </c>
      <c r="F36" s="761">
        <v>0</v>
      </c>
      <c r="G36" s="632">
        <v>0</v>
      </c>
      <c r="H36" s="632">
        <v>1.5E-3</v>
      </c>
      <c r="I36" s="632">
        <v>0</v>
      </c>
      <c r="J36" s="632">
        <v>0</v>
      </c>
    </row>
    <row r="37" spans="2:12" ht="12.75" customHeight="1" x14ac:dyDescent="0.3">
      <c r="B37" s="760"/>
      <c r="C37" s="1201" t="s">
        <v>916</v>
      </c>
      <c r="D37" s="1211"/>
      <c r="E37" s="184">
        <v>0</v>
      </c>
      <c r="F37" s="184">
        <v>0</v>
      </c>
      <c r="G37" s="189">
        <v>0</v>
      </c>
      <c r="H37" s="189">
        <v>2E-3</v>
      </c>
      <c r="I37" s="189">
        <v>0</v>
      </c>
      <c r="J37" s="189">
        <v>0</v>
      </c>
      <c r="L37" s="765"/>
    </row>
    <row r="38" spans="2:12" ht="12.75" customHeight="1" x14ac:dyDescent="0.3">
      <c r="B38" s="760"/>
      <c r="C38" s="1201" t="s">
        <v>917</v>
      </c>
      <c r="D38" s="1211"/>
      <c r="E38" s="184">
        <v>0</v>
      </c>
      <c r="F38" s="184">
        <v>0</v>
      </c>
      <c r="G38" s="189">
        <v>0</v>
      </c>
      <c r="H38" s="189">
        <v>2.8999999999999998E-3</v>
      </c>
      <c r="I38" s="189">
        <v>0</v>
      </c>
      <c r="J38" s="189">
        <v>0</v>
      </c>
    </row>
    <row r="39" spans="2:12" ht="12.75" customHeight="1" x14ac:dyDescent="0.3">
      <c r="B39" s="760"/>
      <c r="C39" s="1201" t="s">
        <v>918</v>
      </c>
      <c r="D39" s="1211"/>
      <c r="E39" s="184">
        <v>0</v>
      </c>
      <c r="F39" s="184">
        <v>0</v>
      </c>
      <c r="G39" s="189">
        <v>0</v>
      </c>
      <c r="H39" s="189">
        <v>5.8999999999999999E-3</v>
      </c>
      <c r="I39" s="189">
        <v>0</v>
      </c>
      <c r="J39" s="189">
        <v>0</v>
      </c>
    </row>
    <row r="40" spans="2:12" ht="12.75" customHeight="1" x14ac:dyDescent="0.3">
      <c r="B40" s="760"/>
      <c r="C40" s="1201" t="s">
        <v>919</v>
      </c>
      <c r="D40" s="1211"/>
      <c r="E40" s="184">
        <v>16</v>
      </c>
      <c r="F40" s="184">
        <v>0</v>
      </c>
      <c r="G40" s="189">
        <v>0</v>
      </c>
      <c r="H40" s="189">
        <v>1.7599109658228002E-2</v>
      </c>
      <c r="I40" s="189">
        <v>2.1506250000000001E-2</v>
      </c>
      <c r="J40" s="189">
        <v>1.2820513000000001E-3</v>
      </c>
    </row>
    <row r="41" spans="2:12" ht="12.75" customHeight="1" x14ac:dyDescent="0.3">
      <c r="B41" s="760"/>
      <c r="C41" s="1221" t="s">
        <v>920</v>
      </c>
      <c r="D41" s="1222"/>
      <c r="E41" s="761">
        <v>3</v>
      </c>
      <c r="F41" s="761">
        <v>0</v>
      </c>
      <c r="G41" s="632">
        <v>0</v>
      </c>
      <c r="H41" s="632">
        <v>1.17E-2</v>
      </c>
      <c r="I41" s="632">
        <v>1.2E-2</v>
      </c>
      <c r="J41" s="632">
        <v>0</v>
      </c>
    </row>
    <row r="42" spans="2:12" ht="12.75" customHeight="1" x14ac:dyDescent="0.3">
      <c r="B42" s="760"/>
      <c r="C42" s="1221" t="s">
        <v>921</v>
      </c>
      <c r="D42" s="1222"/>
      <c r="E42" s="761">
        <v>13</v>
      </c>
      <c r="F42" s="761">
        <v>0</v>
      </c>
      <c r="G42" s="632">
        <v>0</v>
      </c>
      <c r="H42" s="632">
        <v>2.3300000000000001E-2</v>
      </c>
      <c r="I42" s="632">
        <v>2.3699999999999999E-2</v>
      </c>
      <c r="J42" s="632">
        <v>2.5641026000000002E-3</v>
      </c>
    </row>
    <row r="43" spans="2:12" ht="12.75" customHeight="1" x14ac:dyDescent="0.3">
      <c r="B43" s="760"/>
      <c r="C43" s="1201" t="s">
        <v>922</v>
      </c>
      <c r="D43" s="1211"/>
      <c r="E43" s="184">
        <v>64</v>
      </c>
      <c r="F43" s="184">
        <v>0</v>
      </c>
      <c r="G43" s="189">
        <v>0</v>
      </c>
      <c r="H43" s="189">
        <v>5.4687653188372001E-2</v>
      </c>
      <c r="I43" s="189">
        <v>6.9065625000000005E-2</v>
      </c>
      <c r="J43" s="189">
        <v>1.11295562E-2</v>
      </c>
    </row>
    <row r="44" spans="2:12" ht="12.75" customHeight="1" x14ac:dyDescent="0.3">
      <c r="B44" s="760"/>
      <c r="C44" s="1221" t="s">
        <v>923</v>
      </c>
      <c r="D44" s="1222"/>
      <c r="E44" s="761">
        <v>31</v>
      </c>
      <c r="F44" s="761">
        <v>0</v>
      </c>
      <c r="G44" s="632">
        <v>0</v>
      </c>
      <c r="H44" s="632">
        <v>3.8699999999999998E-2</v>
      </c>
      <c r="I44" s="632">
        <v>4.7100000000000003E-2</v>
      </c>
      <c r="J44" s="632">
        <v>6.4360275000000002E-3</v>
      </c>
    </row>
    <row r="45" spans="2:12" ht="12.75" customHeight="1" x14ac:dyDescent="0.3">
      <c r="B45" s="760"/>
      <c r="C45" s="1221" t="s">
        <v>924</v>
      </c>
      <c r="D45" s="1222"/>
      <c r="E45" s="761">
        <v>33</v>
      </c>
      <c r="F45" s="761">
        <v>0</v>
      </c>
      <c r="G45" s="632">
        <v>0</v>
      </c>
      <c r="H45" s="632">
        <v>6.4799999999999996E-2</v>
      </c>
      <c r="I45" s="632">
        <v>8.9700000000000002E-2</v>
      </c>
      <c r="J45" s="632">
        <v>1.5823084800000001E-2</v>
      </c>
    </row>
    <row r="46" spans="2:12" ht="12.75" customHeight="1" x14ac:dyDescent="0.3">
      <c r="B46" s="760"/>
      <c r="C46" s="1201" t="s">
        <v>925</v>
      </c>
      <c r="D46" s="1211"/>
      <c r="E46" s="184">
        <v>61</v>
      </c>
      <c r="F46" s="184">
        <v>2</v>
      </c>
      <c r="G46" s="189">
        <v>3.2786885299999999E-2</v>
      </c>
      <c r="H46" s="189">
        <v>0.23704456829752199</v>
      </c>
      <c r="I46" s="189">
        <v>0.26017377049180301</v>
      </c>
      <c r="J46" s="189">
        <v>5.7468690699999998E-2</v>
      </c>
    </row>
    <row r="47" spans="2:12" ht="12.75" customHeight="1" x14ac:dyDescent="0.3">
      <c r="B47" s="760"/>
      <c r="C47" s="1221" t="s">
        <v>926</v>
      </c>
      <c r="D47" s="1222"/>
      <c r="E47" s="761">
        <v>32</v>
      </c>
      <c r="F47" s="761">
        <v>0</v>
      </c>
      <c r="G47" s="632">
        <v>0</v>
      </c>
      <c r="H47" s="632">
        <v>0.1414</v>
      </c>
      <c r="I47" s="632">
        <v>0.16200000000000001</v>
      </c>
      <c r="J47" s="632">
        <v>2.28936574E-2</v>
      </c>
    </row>
    <row r="48" spans="2:12" ht="12.75" customHeight="1" x14ac:dyDescent="0.3">
      <c r="B48" s="760"/>
      <c r="C48" s="1221" t="s">
        <v>1712</v>
      </c>
      <c r="D48" s="1222"/>
      <c r="E48" s="761">
        <v>12</v>
      </c>
      <c r="F48" s="761">
        <v>0</v>
      </c>
      <c r="G48" s="632">
        <v>0</v>
      </c>
      <c r="H48" s="632">
        <v>0.27389999999999998</v>
      </c>
      <c r="I48" s="632">
        <v>0.2777</v>
      </c>
      <c r="J48" s="632">
        <v>3.8179484600000001E-2</v>
      </c>
    </row>
    <row r="49" spans="2:10" ht="12.75" customHeight="1" x14ac:dyDescent="0.3">
      <c r="B49" s="760"/>
      <c r="C49" s="1221" t="s">
        <v>928</v>
      </c>
      <c r="D49" s="1222"/>
      <c r="E49" s="761">
        <v>17</v>
      </c>
      <c r="F49" s="761">
        <v>2</v>
      </c>
      <c r="G49" s="632">
        <v>0.1176470588</v>
      </c>
      <c r="H49" s="632">
        <v>0.42449999999999999</v>
      </c>
      <c r="I49" s="632">
        <v>0.43259999999999998</v>
      </c>
      <c r="J49" s="632">
        <v>0.11133293</v>
      </c>
    </row>
    <row r="50" spans="2:10" ht="12.75" customHeight="1" x14ac:dyDescent="0.3">
      <c r="B50" s="762"/>
      <c r="C50" s="1201" t="s">
        <v>929</v>
      </c>
      <c r="D50" s="1211"/>
      <c r="E50" s="184">
        <v>26</v>
      </c>
      <c r="F50" s="184">
        <v>0</v>
      </c>
      <c r="G50" s="189">
        <v>0</v>
      </c>
      <c r="H50" s="189">
        <v>1</v>
      </c>
      <c r="I50" s="189">
        <v>1</v>
      </c>
      <c r="J50" s="189">
        <v>0</v>
      </c>
    </row>
    <row r="51" spans="2:10" ht="12.75" customHeight="1" x14ac:dyDescent="0.3">
      <c r="B51" s="1257"/>
      <c r="C51" s="1257"/>
      <c r="D51" s="1257"/>
      <c r="E51" s="763"/>
      <c r="F51" s="763"/>
      <c r="G51" s="763"/>
      <c r="H51" s="763"/>
      <c r="I51" s="763"/>
      <c r="J51" s="764"/>
    </row>
    <row r="52" spans="2:10" ht="12.75" customHeight="1" x14ac:dyDescent="0.3">
      <c r="B52" s="747"/>
      <c r="C52" s="747"/>
      <c r="D52" s="764"/>
      <c r="E52" s="764"/>
      <c r="F52" s="764"/>
      <c r="G52" s="764"/>
      <c r="H52" s="764"/>
      <c r="I52" s="764"/>
      <c r="J52" s="764"/>
    </row>
    <row r="53" spans="2:10" ht="12.75" customHeight="1" x14ac:dyDescent="0.3">
      <c r="B53" s="30" t="s">
        <v>898</v>
      </c>
      <c r="C53" s="17"/>
      <c r="D53" s="17"/>
    </row>
    <row r="54" spans="2:10" ht="39" customHeight="1" x14ac:dyDescent="0.3">
      <c r="B54" s="136" t="s">
        <v>1701</v>
      </c>
      <c r="C54" s="1184" t="s">
        <v>1702</v>
      </c>
      <c r="D54" s="1214"/>
      <c r="E54" s="1184" t="s">
        <v>1703</v>
      </c>
      <c r="F54" s="1183"/>
      <c r="G54" s="1193" t="s">
        <v>1704</v>
      </c>
      <c r="H54" s="1193" t="s">
        <v>1705</v>
      </c>
      <c r="I54" s="1193" t="s">
        <v>1706</v>
      </c>
      <c r="J54" s="1193" t="s">
        <v>1707</v>
      </c>
    </row>
    <row r="55" spans="2:10" ht="52.8" x14ac:dyDescent="0.3">
      <c r="B55" s="211" t="s">
        <v>932</v>
      </c>
      <c r="C55" s="1252" t="s">
        <v>1708</v>
      </c>
      <c r="D55" s="1254"/>
      <c r="E55" s="737"/>
      <c r="F55" s="724" t="s">
        <v>1709</v>
      </c>
      <c r="G55" s="1194" t="s">
        <v>1710</v>
      </c>
      <c r="H55" s="1194" t="s">
        <v>1705</v>
      </c>
      <c r="I55" s="1194" t="s">
        <v>1706</v>
      </c>
      <c r="J55" s="1194" t="s">
        <v>1711</v>
      </c>
    </row>
    <row r="56" spans="2:10" ht="12.75" customHeight="1" x14ac:dyDescent="0.3">
      <c r="B56" s="731" t="s">
        <v>133</v>
      </c>
      <c r="C56" s="1181" t="s">
        <v>134</v>
      </c>
      <c r="D56" s="1183"/>
      <c r="E56" s="731" t="s">
        <v>135</v>
      </c>
      <c r="F56" s="731" t="s">
        <v>202</v>
      </c>
      <c r="G56" s="731" t="s">
        <v>203</v>
      </c>
      <c r="H56" s="731" t="s">
        <v>527</v>
      </c>
      <c r="I56" s="731" t="s">
        <v>528</v>
      </c>
      <c r="J56" s="731" t="s">
        <v>529</v>
      </c>
    </row>
    <row r="57" spans="2:10" ht="12.75" customHeight="1" x14ac:dyDescent="0.3">
      <c r="B57" s="757"/>
      <c r="C57" s="1201" t="s">
        <v>913</v>
      </c>
      <c r="D57" s="1211"/>
      <c r="E57" s="766">
        <v>193084</v>
      </c>
      <c r="F57" s="766">
        <v>217</v>
      </c>
      <c r="G57" s="759">
        <v>1.1238632E-3</v>
      </c>
      <c r="H57" s="759">
        <v>1.1938588504090001E-3</v>
      </c>
      <c r="I57" s="759">
        <v>1.346667727785E-3</v>
      </c>
      <c r="J57" s="759">
        <v>1.4056387999999999E-3</v>
      </c>
    </row>
    <row r="58" spans="2:10" ht="12.75" customHeight="1" x14ac:dyDescent="0.3">
      <c r="B58" s="760"/>
      <c r="C58" s="1221" t="s">
        <v>914</v>
      </c>
      <c r="D58" s="1222"/>
      <c r="E58" s="767">
        <v>49960</v>
      </c>
      <c r="F58" s="767">
        <v>59</v>
      </c>
      <c r="G58" s="632">
        <v>1.1809448E-3</v>
      </c>
      <c r="H58" s="632">
        <v>6.9999999999999999E-4</v>
      </c>
      <c r="I58" s="632">
        <v>9.3494795836700001E-4</v>
      </c>
      <c r="J58" s="632">
        <v>1.4737668999999999E-3</v>
      </c>
    </row>
    <row r="59" spans="2:10" ht="12.75" customHeight="1" x14ac:dyDescent="0.3">
      <c r="B59" s="760"/>
      <c r="C59" s="1221" t="s">
        <v>915</v>
      </c>
      <c r="D59" s="1222"/>
      <c r="E59" s="767">
        <v>143124</v>
      </c>
      <c r="F59" s="767">
        <v>158</v>
      </c>
      <c r="G59" s="632">
        <v>1.1039378E-3</v>
      </c>
      <c r="H59" s="632">
        <v>1.4E-3</v>
      </c>
      <c r="I59" s="632">
        <v>1.4903859E-3</v>
      </c>
      <c r="J59" s="632">
        <v>1.2693825000000001E-3</v>
      </c>
    </row>
    <row r="60" spans="2:10" ht="12.75" customHeight="1" x14ac:dyDescent="0.3">
      <c r="B60" s="760"/>
      <c r="C60" s="1201" t="s">
        <v>916</v>
      </c>
      <c r="D60" s="1211"/>
      <c r="E60" s="768">
        <v>340251</v>
      </c>
      <c r="F60" s="768">
        <v>642</v>
      </c>
      <c r="G60" s="189">
        <v>1.8868424E-3</v>
      </c>
      <c r="H60" s="189">
        <v>1.8E-3</v>
      </c>
      <c r="I60" s="189">
        <v>2.4760838322300002E-3</v>
      </c>
      <c r="J60" s="189">
        <v>1.9394226999999999E-3</v>
      </c>
    </row>
    <row r="61" spans="2:10" ht="12.75" customHeight="1" x14ac:dyDescent="0.3">
      <c r="B61" s="760"/>
      <c r="C61" s="1201" t="s">
        <v>917</v>
      </c>
      <c r="D61" s="1211"/>
      <c r="E61" s="768">
        <v>338795</v>
      </c>
      <c r="F61" s="768">
        <v>1258</v>
      </c>
      <c r="G61" s="189">
        <v>3.7131599E-3</v>
      </c>
      <c r="H61" s="189">
        <v>2.8999999999999998E-3</v>
      </c>
      <c r="I61" s="189">
        <v>4.9953806874360003E-3</v>
      </c>
      <c r="J61" s="189">
        <v>3.8955625000000002E-3</v>
      </c>
    </row>
    <row r="62" spans="2:10" ht="12.75" customHeight="1" x14ac:dyDescent="0.3">
      <c r="B62" s="760"/>
      <c r="C62" s="1201" t="s">
        <v>918</v>
      </c>
      <c r="D62" s="1211"/>
      <c r="E62" s="768">
        <v>0</v>
      </c>
      <c r="F62" s="768">
        <v>0</v>
      </c>
      <c r="G62" s="189">
        <v>0</v>
      </c>
      <c r="H62" s="189">
        <v>5.7999999999999996E-3</v>
      </c>
      <c r="I62" s="189">
        <v>0</v>
      </c>
      <c r="J62" s="189">
        <v>0</v>
      </c>
    </row>
    <row r="63" spans="2:10" ht="12.75" customHeight="1" x14ac:dyDescent="0.3">
      <c r="B63" s="760"/>
      <c r="C63" s="1201" t="s">
        <v>919</v>
      </c>
      <c r="D63" s="1211"/>
      <c r="E63" s="768">
        <v>224619</v>
      </c>
      <c r="F63" s="768">
        <v>2320</v>
      </c>
      <c r="G63" s="189">
        <v>1.03286009E-2</v>
      </c>
      <c r="H63" s="189">
        <v>1.3790233325692E-2</v>
      </c>
      <c r="I63" s="189">
        <v>1.3480704577012E-2</v>
      </c>
      <c r="J63" s="189">
        <v>1.47766836E-2</v>
      </c>
    </row>
    <row r="64" spans="2:10" ht="12.75" customHeight="1" x14ac:dyDescent="0.3">
      <c r="B64" s="760"/>
      <c r="C64" s="1221" t="s">
        <v>920</v>
      </c>
      <c r="D64" s="1222"/>
      <c r="E64" s="767">
        <v>156514</v>
      </c>
      <c r="F64" s="767">
        <v>1212</v>
      </c>
      <c r="G64" s="632">
        <v>7.7437162000000004E-3</v>
      </c>
      <c r="H64" s="632">
        <v>1.0800000000000001E-2</v>
      </c>
      <c r="I64" s="632">
        <v>1.0445922200000001E-2</v>
      </c>
      <c r="J64" s="632">
        <v>9.3458588000000006E-3</v>
      </c>
    </row>
    <row r="65" spans="2:10" ht="12.75" customHeight="1" x14ac:dyDescent="0.3">
      <c r="B65" s="760"/>
      <c r="C65" s="1221" t="s">
        <v>921</v>
      </c>
      <c r="D65" s="1222"/>
      <c r="E65" s="767">
        <v>68105</v>
      </c>
      <c r="F65" s="767">
        <v>1108</v>
      </c>
      <c r="G65" s="632">
        <v>1.6268996399999999E-2</v>
      </c>
      <c r="H65" s="632">
        <v>2.24E-2</v>
      </c>
      <c r="I65" s="632">
        <v>2.0455022600000001E-2</v>
      </c>
      <c r="J65" s="632">
        <v>2.0207508499999999E-2</v>
      </c>
    </row>
    <row r="66" spans="2:10" ht="12.75" customHeight="1" x14ac:dyDescent="0.3">
      <c r="B66" s="760"/>
      <c r="C66" s="1201" t="s">
        <v>922</v>
      </c>
      <c r="D66" s="1211"/>
      <c r="E66" s="768">
        <v>26190</v>
      </c>
      <c r="F66" s="768">
        <v>813</v>
      </c>
      <c r="G66" s="189">
        <v>3.1042382600000001E-2</v>
      </c>
      <c r="H66" s="189">
        <v>5.3300019611613E-2</v>
      </c>
      <c r="I66" s="189">
        <v>5.4140544614092997E-2</v>
      </c>
      <c r="J66" s="189">
        <v>4.5696895799999998E-2</v>
      </c>
    </row>
    <row r="67" spans="2:10" ht="12.75" customHeight="1" x14ac:dyDescent="0.3">
      <c r="B67" s="760"/>
      <c r="C67" s="1221" t="s">
        <v>923</v>
      </c>
      <c r="D67" s="1222"/>
      <c r="E67" s="767">
        <v>18623</v>
      </c>
      <c r="F67" s="767">
        <v>462</v>
      </c>
      <c r="G67" s="632">
        <v>2.4808033100000002E-2</v>
      </c>
      <c r="H67" s="632">
        <v>3.9199999999999999E-2</v>
      </c>
      <c r="I67" s="632">
        <v>4.27488912E-2</v>
      </c>
      <c r="J67" s="632">
        <v>3.3050345100000003E-2</v>
      </c>
    </row>
    <row r="68" spans="2:10" ht="12.75" customHeight="1" x14ac:dyDescent="0.3">
      <c r="B68" s="760"/>
      <c r="C68" s="1221" t="s">
        <v>924</v>
      </c>
      <c r="D68" s="1222"/>
      <c r="E68" s="767">
        <v>7567</v>
      </c>
      <c r="F68" s="767">
        <v>351</v>
      </c>
      <c r="G68" s="632">
        <v>4.6385621799999999E-2</v>
      </c>
      <c r="H68" s="632">
        <v>6.4399999999999999E-2</v>
      </c>
      <c r="I68" s="632">
        <v>8.2176326499999994E-2</v>
      </c>
      <c r="J68" s="632">
        <v>5.8343446600000001E-2</v>
      </c>
    </row>
    <row r="69" spans="2:10" ht="12.75" customHeight="1" x14ac:dyDescent="0.3">
      <c r="B69" s="760"/>
      <c r="C69" s="1201" t="s">
        <v>925</v>
      </c>
      <c r="D69" s="1211"/>
      <c r="E69" s="768">
        <v>9572</v>
      </c>
      <c r="F69" s="768">
        <v>1708</v>
      </c>
      <c r="G69" s="189">
        <v>0.1784371082</v>
      </c>
      <c r="H69" s="189">
        <v>0.253635823144506</v>
      </c>
      <c r="I69" s="189">
        <v>0.26774245381024903</v>
      </c>
      <c r="J69" s="189">
        <v>0.20048054639999999</v>
      </c>
    </row>
    <row r="70" spans="2:10" ht="12.75" customHeight="1" x14ac:dyDescent="0.3">
      <c r="B70" s="760"/>
      <c r="C70" s="1221" t="s">
        <v>926</v>
      </c>
      <c r="D70" s="1222"/>
      <c r="E70" s="767">
        <v>3675</v>
      </c>
      <c r="F70" s="767">
        <v>302</v>
      </c>
      <c r="G70" s="632">
        <v>8.2176870799999996E-2</v>
      </c>
      <c r="H70" s="632">
        <v>0.1434</v>
      </c>
      <c r="I70" s="632">
        <v>0.15299866719999999</v>
      </c>
      <c r="J70" s="632">
        <v>9.9851450499999994E-2</v>
      </c>
    </row>
    <row r="71" spans="2:10" ht="12.75" customHeight="1" x14ac:dyDescent="0.3">
      <c r="B71" s="760"/>
      <c r="C71" s="1221" t="s">
        <v>1712</v>
      </c>
      <c r="D71" s="1222"/>
      <c r="E71" s="767">
        <v>2520</v>
      </c>
      <c r="F71" s="767">
        <v>411</v>
      </c>
      <c r="G71" s="632">
        <v>0.16309523810000001</v>
      </c>
      <c r="H71" s="632">
        <v>0.2596</v>
      </c>
      <c r="I71" s="632">
        <v>0.2654242846</v>
      </c>
      <c r="J71" s="632">
        <v>0.19665086679999999</v>
      </c>
    </row>
    <row r="72" spans="2:10" ht="12.75" customHeight="1" x14ac:dyDescent="0.3">
      <c r="B72" s="760"/>
      <c r="C72" s="1221" t="s">
        <v>928</v>
      </c>
      <c r="D72" s="1222"/>
      <c r="E72" s="767">
        <v>3377</v>
      </c>
      <c r="F72" s="767">
        <v>995</v>
      </c>
      <c r="G72" s="632">
        <v>0.26464021319999997</v>
      </c>
      <c r="H72" s="632">
        <v>0.42559999999999998</v>
      </c>
      <c r="I72" s="632">
        <v>0.39434156609999998</v>
      </c>
      <c r="J72" s="632">
        <v>0.294939322</v>
      </c>
    </row>
    <row r="73" spans="2:10" ht="12.75" customHeight="1" x14ac:dyDescent="0.3">
      <c r="B73" s="762"/>
      <c r="C73" s="1201" t="s">
        <v>929</v>
      </c>
      <c r="D73" s="1211"/>
      <c r="E73" s="768">
        <v>4380</v>
      </c>
      <c r="F73" s="768">
        <v>0</v>
      </c>
      <c r="G73" s="189">
        <v>0</v>
      </c>
      <c r="H73" s="189">
        <v>1</v>
      </c>
      <c r="I73" s="189">
        <v>1</v>
      </c>
      <c r="J73" s="189">
        <v>0</v>
      </c>
    </row>
    <row r="74" spans="2:10" ht="12.75" customHeight="1" x14ac:dyDescent="0.3">
      <c r="B74" s="1257"/>
      <c r="C74" s="1257"/>
      <c r="D74" s="1257"/>
      <c r="E74" s="763"/>
      <c r="F74" s="763"/>
      <c r="G74" s="763"/>
      <c r="H74" s="763"/>
      <c r="I74" s="763"/>
      <c r="J74" s="764"/>
    </row>
    <row r="75" spans="2:10" ht="12.75" customHeight="1" x14ac:dyDescent="0.3">
      <c r="B75" s="747"/>
      <c r="C75" s="747"/>
      <c r="D75" s="764"/>
      <c r="E75" s="764"/>
      <c r="F75" s="764"/>
      <c r="G75" s="764"/>
      <c r="H75" s="764"/>
      <c r="I75" s="764"/>
      <c r="J75" s="764"/>
    </row>
    <row r="76" spans="2:10" ht="12.75" customHeight="1" x14ac:dyDescent="0.3">
      <c r="B76" s="30" t="s">
        <v>898</v>
      </c>
      <c r="C76" s="17"/>
      <c r="D76" s="17"/>
    </row>
    <row r="77" spans="2:10" ht="39" customHeight="1" x14ac:dyDescent="0.3">
      <c r="B77" s="136" t="s">
        <v>1701</v>
      </c>
      <c r="C77" s="1184" t="s">
        <v>1702</v>
      </c>
      <c r="D77" s="1214"/>
      <c r="E77" s="1184" t="s">
        <v>1703</v>
      </c>
      <c r="F77" s="1183"/>
      <c r="G77" s="1193" t="s">
        <v>1704</v>
      </c>
      <c r="H77" s="1193" t="s">
        <v>1705</v>
      </c>
      <c r="I77" s="1193" t="s">
        <v>1706</v>
      </c>
      <c r="J77" s="1193" t="s">
        <v>1707</v>
      </c>
    </row>
    <row r="78" spans="2:10" ht="51" customHeight="1" x14ac:dyDescent="0.3">
      <c r="B78" s="211" t="s">
        <v>933</v>
      </c>
      <c r="C78" s="1252" t="s">
        <v>1708</v>
      </c>
      <c r="D78" s="1254"/>
      <c r="E78" s="737"/>
      <c r="F78" s="724" t="s">
        <v>1709</v>
      </c>
      <c r="G78" s="1194" t="s">
        <v>1710</v>
      </c>
      <c r="H78" s="1194" t="s">
        <v>1705</v>
      </c>
      <c r="I78" s="1194" t="s">
        <v>1706</v>
      </c>
      <c r="J78" s="1194" t="s">
        <v>1711</v>
      </c>
    </row>
    <row r="79" spans="2:10" ht="12.75" customHeight="1" x14ac:dyDescent="0.3">
      <c r="B79" s="731" t="s">
        <v>133</v>
      </c>
      <c r="C79" s="1181" t="s">
        <v>134</v>
      </c>
      <c r="D79" s="1183"/>
      <c r="E79" s="731" t="s">
        <v>135</v>
      </c>
      <c r="F79" s="731" t="s">
        <v>202</v>
      </c>
      <c r="G79" s="731" t="s">
        <v>203</v>
      </c>
      <c r="H79" s="731" t="s">
        <v>527</v>
      </c>
      <c r="I79" s="731" t="s">
        <v>528</v>
      </c>
      <c r="J79" s="731" t="s">
        <v>529</v>
      </c>
    </row>
    <row r="80" spans="2:10" ht="12.75" customHeight="1" x14ac:dyDescent="0.3">
      <c r="B80" s="757"/>
      <c r="C80" s="1201" t="s">
        <v>913</v>
      </c>
      <c r="D80" s="1211"/>
      <c r="E80" s="766">
        <v>64323</v>
      </c>
      <c r="F80" s="766">
        <v>115</v>
      </c>
      <c r="G80" s="759">
        <v>1.7878518999999999E-3</v>
      </c>
      <c r="H80" s="759">
        <v>1.059813039477E-3</v>
      </c>
      <c r="I80" s="759">
        <v>1.2638139040620001E-3</v>
      </c>
      <c r="J80" s="759">
        <v>3.3783097000000002E-3</v>
      </c>
    </row>
    <row r="81" spans="2:10" ht="12.75" customHeight="1" x14ac:dyDescent="0.3">
      <c r="B81" s="760"/>
      <c r="C81" s="1221" t="s">
        <v>914</v>
      </c>
      <c r="D81" s="1222"/>
      <c r="E81" s="767">
        <v>28305</v>
      </c>
      <c r="F81" s="767">
        <v>49</v>
      </c>
      <c r="G81" s="632">
        <v>1.7311429000000001E-3</v>
      </c>
      <c r="H81" s="632">
        <v>8.9999999999999998E-4</v>
      </c>
      <c r="I81" s="632">
        <v>9.9813820000000004E-4</v>
      </c>
      <c r="J81" s="632">
        <v>1.8145870000000001E-3</v>
      </c>
    </row>
    <row r="82" spans="2:10" ht="12.75" customHeight="1" x14ac:dyDescent="0.3">
      <c r="B82" s="760"/>
      <c r="C82" s="1221" t="s">
        <v>915</v>
      </c>
      <c r="D82" s="1222"/>
      <c r="E82" s="767">
        <v>36018</v>
      </c>
      <c r="F82" s="767">
        <v>66</v>
      </c>
      <c r="G82" s="632">
        <v>1.8324171000000001E-3</v>
      </c>
      <c r="H82" s="632">
        <v>1.1999999999999999E-3</v>
      </c>
      <c r="I82" s="632">
        <v>1.4725970348160001E-3</v>
      </c>
      <c r="J82" s="632">
        <v>6.5057550000000002E-3</v>
      </c>
    </row>
    <row r="83" spans="2:10" ht="12.75" customHeight="1" x14ac:dyDescent="0.3">
      <c r="B83" s="760"/>
      <c r="C83" s="1201" t="s">
        <v>916</v>
      </c>
      <c r="D83" s="1211"/>
      <c r="E83" s="768">
        <v>88345</v>
      </c>
      <c r="F83" s="768">
        <v>137</v>
      </c>
      <c r="G83" s="189">
        <v>1.5507386000000001E-3</v>
      </c>
      <c r="H83" s="189">
        <v>1.6000000000000001E-3</v>
      </c>
      <c r="I83" s="189">
        <v>2.487520516158E-3</v>
      </c>
      <c r="J83" s="189">
        <v>8.4583126000000002E-3</v>
      </c>
    </row>
    <row r="84" spans="2:10" ht="12.75" customHeight="1" x14ac:dyDescent="0.3">
      <c r="B84" s="760"/>
      <c r="C84" s="1201" t="s">
        <v>917</v>
      </c>
      <c r="D84" s="1211"/>
      <c r="E84" s="768">
        <v>228422</v>
      </c>
      <c r="F84" s="768">
        <v>852</v>
      </c>
      <c r="G84" s="189">
        <v>3.7299384000000001E-3</v>
      </c>
      <c r="H84" s="189">
        <v>2.8999999999999998E-3</v>
      </c>
      <c r="I84" s="189">
        <v>4.9729448126709999E-3</v>
      </c>
      <c r="J84" s="189">
        <v>5.6537667999999996E-3</v>
      </c>
    </row>
    <row r="85" spans="2:10" ht="12.75" customHeight="1" x14ac:dyDescent="0.3">
      <c r="B85" s="760"/>
      <c r="C85" s="1201" t="s">
        <v>918</v>
      </c>
      <c r="D85" s="1211"/>
      <c r="E85" s="768">
        <v>0</v>
      </c>
      <c r="F85" s="768">
        <v>0</v>
      </c>
      <c r="G85" s="189">
        <v>0</v>
      </c>
      <c r="H85" s="189">
        <v>6.0000000000000001E-3</v>
      </c>
      <c r="I85" s="189">
        <v>0</v>
      </c>
      <c r="J85" s="189">
        <v>0</v>
      </c>
    </row>
    <row r="86" spans="2:10" ht="12.75" customHeight="1" x14ac:dyDescent="0.3">
      <c r="B86" s="760"/>
      <c r="C86" s="1201" t="s">
        <v>919</v>
      </c>
      <c r="D86" s="1211"/>
      <c r="E86" s="768">
        <v>588275</v>
      </c>
      <c r="F86" s="768">
        <v>2880</v>
      </c>
      <c r="G86" s="189">
        <v>4.8956694999999998E-3</v>
      </c>
      <c r="H86" s="189">
        <v>1.7209171208167E-2</v>
      </c>
      <c r="I86" s="189">
        <v>1.8223229257536999E-2</v>
      </c>
      <c r="J86" s="189">
        <v>7.2112985999999999E-3</v>
      </c>
    </row>
    <row r="87" spans="2:10" ht="12.75" customHeight="1" x14ac:dyDescent="0.3">
      <c r="B87" s="760"/>
      <c r="C87" s="1221" t="s">
        <v>920</v>
      </c>
      <c r="D87" s="1222"/>
      <c r="E87" s="767">
        <v>321891</v>
      </c>
      <c r="F87" s="767">
        <v>1248</v>
      </c>
      <c r="G87" s="632">
        <v>3.8770888000000002E-3</v>
      </c>
      <c r="H87" s="632">
        <v>1.2E-2</v>
      </c>
      <c r="I87" s="632">
        <v>1.2694095799999999E-2</v>
      </c>
      <c r="J87" s="632">
        <v>5.1765993999999997E-3</v>
      </c>
    </row>
    <row r="88" spans="2:10" ht="12.75" customHeight="1" x14ac:dyDescent="0.3">
      <c r="B88" s="760"/>
      <c r="C88" s="1221" t="s">
        <v>921</v>
      </c>
      <c r="D88" s="1222"/>
      <c r="E88" s="767">
        <v>266384</v>
      </c>
      <c r="F88" s="767">
        <v>1632</v>
      </c>
      <c r="G88" s="632">
        <v>6.1264941000000002E-3</v>
      </c>
      <c r="H88" s="632">
        <v>2.3E-2</v>
      </c>
      <c r="I88" s="632">
        <v>2.490448E-2</v>
      </c>
      <c r="J88" s="632">
        <v>9.2459978000000009E-3</v>
      </c>
    </row>
    <row r="89" spans="2:10" ht="12.75" customHeight="1" x14ac:dyDescent="0.3">
      <c r="B89" s="760"/>
      <c r="C89" s="1201" t="s">
        <v>922</v>
      </c>
      <c r="D89" s="1211"/>
      <c r="E89" s="768">
        <v>212824</v>
      </c>
      <c r="F89" s="768">
        <v>3536</v>
      </c>
      <c r="G89" s="189">
        <v>1.6614667499999999E-2</v>
      </c>
      <c r="H89" s="189">
        <v>5.3683471841017003E-2</v>
      </c>
      <c r="I89" s="189">
        <v>6.0079314107663997E-2</v>
      </c>
      <c r="J89" s="189">
        <v>3.20317663E-2</v>
      </c>
    </row>
    <row r="90" spans="2:10" ht="12.75" customHeight="1" x14ac:dyDescent="0.3">
      <c r="B90" s="760"/>
      <c r="C90" s="1221" t="s">
        <v>923</v>
      </c>
      <c r="D90" s="1222"/>
      <c r="E90" s="767">
        <v>141502</v>
      </c>
      <c r="F90" s="767">
        <v>1712</v>
      </c>
      <c r="G90" s="632">
        <v>1.2098768899999999E-2</v>
      </c>
      <c r="H90" s="632">
        <v>4.0899999999999999E-2</v>
      </c>
      <c r="I90" s="632">
        <v>4.66516971E-2</v>
      </c>
      <c r="J90" s="632">
        <v>2.06757365E-2</v>
      </c>
    </row>
    <row r="91" spans="2:10" ht="12.75" customHeight="1" x14ac:dyDescent="0.3">
      <c r="B91" s="760"/>
      <c r="C91" s="1221" t="s">
        <v>924</v>
      </c>
      <c r="D91" s="1222"/>
      <c r="E91" s="767">
        <v>71322</v>
      </c>
      <c r="F91" s="767">
        <v>1824</v>
      </c>
      <c r="G91" s="632">
        <v>2.5574156599999998E-2</v>
      </c>
      <c r="H91" s="632">
        <v>6.9000000000000006E-2</v>
      </c>
      <c r="I91" s="632">
        <v>8.6719546600000003E-2</v>
      </c>
      <c r="J91" s="632">
        <v>4.3387796100000001E-2</v>
      </c>
    </row>
    <row r="92" spans="2:10" ht="12.75" customHeight="1" x14ac:dyDescent="0.3">
      <c r="B92" s="760"/>
      <c r="C92" s="1201" t="s">
        <v>925</v>
      </c>
      <c r="D92" s="1211"/>
      <c r="E92" s="768">
        <v>80855</v>
      </c>
      <c r="F92" s="768">
        <v>8594</v>
      </c>
      <c r="G92" s="189">
        <v>0.1062890359</v>
      </c>
      <c r="H92" s="189">
        <v>0.24980558932257699</v>
      </c>
      <c r="I92" s="189">
        <v>0.29580020290972497</v>
      </c>
      <c r="J92" s="189">
        <v>0.1874788154</v>
      </c>
    </row>
    <row r="93" spans="2:10" ht="12.75" customHeight="1" x14ac:dyDescent="0.3">
      <c r="B93" s="760"/>
      <c r="C93" s="1221" t="s">
        <v>926</v>
      </c>
      <c r="D93" s="1222"/>
      <c r="E93" s="767">
        <v>30145</v>
      </c>
      <c r="F93" s="767">
        <v>1243</v>
      </c>
      <c r="G93" s="632">
        <v>4.1234035500000002E-2</v>
      </c>
      <c r="H93" s="632">
        <v>0.13739999999999999</v>
      </c>
      <c r="I93" s="632">
        <v>0.15789866180000001</v>
      </c>
      <c r="J93" s="632">
        <v>0.1195921642</v>
      </c>
    </row>
    <row r="94" spans="2:10" ht="12.75" customHeight="1" x14ac:dyDescent="0.3">
      <c r="B94" s="760"/>
      <c r="C94" s="1221" t="s">
        <v>1712</v>
      </c>
      <c r="D94" s="1222"/>
      <c r="E94" s="767">
        <v>16001</v>
      </c>
      <c r="F94" s="767">
        <v>1262</v>
      </c>
      <c r="G94" s="632">
        <v>7.8870070599999995E-2</v>
      </c>
      <c r="H94" s="632">
        <v>0.26900000000000002</v>
      </c>
      <c r="I94" s="632">
        <v>0.27186128170000001</v>
      </c>
      <c r="J94" s="632">
        <v>0.17458197140000001</v>
      </c>
    </row>
    <row r="95" spans="2:10" ht="12.75" customHeight="1" x14ac:dyDescent="0.3">
      <c r="B95" s="760"/>
      <c r="C95" s="1221" t="s">
        <v>928</v>
      </c>
      <c r="D95" s="1222"/>
      <c r="E95" s="767">
        <v>34709</v>
      </c>
      <c r="F95" s="767">
        <v>6089</v>
      </c>
      <c r="G95" s="632">
        <v>0.1754300037</v>
      </c>
      <c r="H95" s="632">
        <v>0.43130000000000002</v>
      </c>
      <c r="I95" s="632">
        <v>0.42660456590000001</v>
      </c>
      <c r="J95" s="632">
        <v>0.18826231069999999</v>
      </c>
    </row>
    <row r="96" spans="2:10" ht="12.75" customHeight="1" x14ac:dyDescent="0.3">
      <c r="B96" s="762"/>
      <c r="C96" s="1201" t="s">
        <v>929</v>
      </c>
      <c r="D96" s="1211"/>
      <c r="E96" s="768">
        <v>20000</v>
      </c>
      <c r="F96" s="768">
        <v>0</v>
      </c>
      <c r="G96" s="189">
        <v>0</v>
      </c>
      <c r="H96" s="189">
        <v>1</v>
      </c>
      <c r="I96" s="189">
        <v>1</v>
      </c>
      <c r="J96" s="189">
        <v>0</v>
      </c>
    </row>
    <row r="97" spans="2:10" ht="12.75" customHeight="1" x14ac:dyDescent="0.3">
      <c r="B97" s="1257"/>
      <c r="C97" s="1257"/>
      <c r="D97" s="1257"/>
      <c r="E97" s="763"/>
      <c r="F97" s="763"/>
      <c r="G97" s="763"/>
      <c r="H97" s="763"/>
      <c r="I97" s="763"/>
      <c r="J97" s="764"/>
    </row>
    <row r="98" spans="2:10" ht="12.75" customHeight="1" x14ac:dyDescent="0.3">
      <c r="B98" s="747"/>
      <c r="C98" s="747"/>
      <c r="D98" s="764"/>
      <c r="E98" s="764"/>
      <c r="F98" s="764"/>
      <c r="G98" s="764"/>
      <c r="H98" s="764"/>
      <c r="I98" s="764"/>
      <c r="J98" s="764"/>
    </row>
    <row r="99" spans="2:10" ht="12.75" customHeight="1" x14ac:dyDescent="0.3">
      <c r="B99" s="30" t="s">
        <v>898</v>
      </c>
      <c r="C99" s="17"/>
      <c r="D99" s="17"/>
    </row>
    <row r="100" spans="2:10" ht="39" customHeight="1" x14ac:dyDescent="0.3">
      <c r="B100" s="136" t="s">
        <v>1701</v>
      </c>
      <c r="C100" s="1184" t="s">
        <v>1702</v>
      </c>
      <c r="D100" s="1214"/>
      <c r="E100" s="1184" t="s">
        <v>1703</v>
      </c>
      <c r="F100" s="1183"/>
      <c r="G100" s="1193" t="s">
        <v>1704</v>
      </c>
      <c r="H100" s="1193" t="s">
        <v>1705</v>
      </c>
      <c r="I100" s="1193" t="s">
        <v>1706</v>
      </c>
      <c r="J100" s="1193" t="s">
        <v>1707</v>
      </c>
    </row>
    <row r="101" spans="2:10" ht="52.8" x14ac:dyDescent="0.3">
      <c r="B101" s="211" t="s">
        <v>934</v>
      </c>
      <c r="C101" s="1252" t="s">
        <v>1708</v>
      </c>
      <c r="D101" s="1254"/>
      <c r="E101" s="737"/>
      <c r="F101" s="724" t="s">
        <v>1709</v>
      </c>
      <c r="G101" s="1194" t="s">
        <v>1710</v>
      </c>
      <c r="H101" s="1194" t="s">
        <v>1705</v>
      </c>
      <c r="I101" s="1194" t="s">
        <v>1706</v>
      </c>
      <c r="J101" s="1194" t="s">
        <v>1711</v>
      </c>
    </row>
    <row r="102" spans="2:10" ht="12.75" customHeight="1" x14ac:dyDescent="0.3">
      <c r="B102" s="731" t="s">
        <v>133</v>
      </c>
      <c r="C102" s="1181" t="s">
        <v>134</v>
      </c>
      <c r="D102" s="1183"/>
      <c r="E102" s="731" t="s">
        <v>135</v>
      </c>
      <c r="F102" s="731" t="s">
        <v>202</v>
      </c>
      <c r="G102" s="731" t="s">
        <v>203</v>
      </c>
      <c r="H102" s="731" t="s">
        <v>527</v>
      </c>
      <c r="I102" s="731" t="s">
        <v>528</v>
      </c>
      <c r="J102" s="731" t="s">
        <v>529</v>
      </c>
    </row>
    <row r="103" spans="2:10" ht="12.75" customHeight="1" x14ac:dyDescent="0.3">
      <c r="B103" s="757"/>
      <c r="C103" s="1201" t="s">
        <v>913</v>
      </c>
      <c r="D103" s="1211"/>
      <c r="E103" s="766">
        <v>5962</v>
      </c>
      <c r="F103" s="766">
        <v>6</v>
      </c>
      <c r="G103" s="759">
        <v>1.0063737000000001E-3</v>
      </c>
      <c r="H103" s="759">
        <v>1.2150740542810001E-3</v>
      </c>
      <c r="I103" s="759">
        <v>1.122106675612E-3</v>
      </c>
      <c r="J103" s="759">
        <v>1.5090069999999999E-3</v>
      </c>
    </row>
    <row r="104" spans="2:10" ht="12.75" customHeight="1" x14ac:dyDescent="0.3">
      <c r="B104" s="760"/>
      <c r="C104" s="1221" t="s">
        <v>914</v>
      </c>
      <c r="D104" s="1222"/>
      <c r="E104" s="767">
        <v>3207</v>
      </c>
      <c r="F104" s="767">
        <v>2</v>
      </c>
      <c r="G104" s="632">
        <v>6.2363580000000004E-4</v>
      </c>
      <c r="H104" s="632">
        <v>6.9999999999999999E-4</v>
      </c>
      <c r="I104" s="632">
        <v>9.2298097910799997E-4</v>
      </c>
      <c r="J104" s="632">
        <v>8.677976E-4</v>
      </c>
    </row>
    <row r="105" spans="2:10" ht="12.75" customHeight="1" x14ac:dyDescent="0.3">
      <c r="B105" s="760"/>
      <c r="C105" s="1221" t="s">
        <v>915</v>
      </c>
      <c r="D105" s="1222"/>
      <c r="E105" s="767">
        <v>2755</v>
      </c>
      <c r="F105" s="767">
        <v>4</v>
      </c>
      <c r="G105" s="632">
        <v>1.4519056000000001E-3</v>
      </c>
      <c r="H105" s="632">
        <v>1.4E-3</v>
      </c>
      <c r="I105" s="632">
        <v>1.35390199637E-3</v>
      </c>
      <c r="J105" s="632">
        <v>2.7914259E-3</v>
      </c>
    </row>
    <row r="106" spans="2:10" ht="12.75" customHeight="1" x14ac:dyDescent="0.3">
      <c r="B106" s="760"/>
      <c r="C106" s="1201" t="s">
        <v>916</v>
      </c>
      <c r="D106" s="1211"/>
      <c r="E106" s="768">
        <v>4423</v>
      </c>
      <c r="F106" s="768">
        <v>13</v>
      </c>
      <c r="G106" s="189">
        <v>2.9391816000000001E-3</v>
      </c>
      <c r="H106" s="189">
        <v>0</v>
      </c>
      <c r="I106" s="189">
        <v>2.2835179742259999E-3</v>
      </c>
      <c r="J106" s="189">
        <v>2.9235409E-3</v>
      </c>
    </row>
    <row r="107" spans="2:10" ht="12.75" customHeight="1" x14ac:dyDescent="0.3">
      <c r="B107" s="760"/>
      <c r="C107" s="1201" t="s">
        <v>917</v>
      </c>
      <c r="D107" s="1211"/>
      <c r="E107" s="768">
        <v>7644</v>
      </c>
      <c r="F107" s="768">
        <v>46</v>
      </c>
      <c r="G107" s="189">
        <v>6.0177916999999996E-3</v>
      </c>
      <c r="H107" s="189">
        <v>2.8999999999999998E-3</v>
      </c>
      <c r="I107" s="189">
        <v>4.943746729461E-3</v>
      </c>
      <c r="J107" s="189">
        <v>5.6916346000000003E-3</v>
      </c>
    </row>
    <row r="108" spans="2:10" ht="12.75" customHeight="1" x14ac:dyDescent="0.3">
      <c r="B108" s="760"/>
      <c r="C108" s="1201" t="s">
        <v>918</v>
      </c>
      <c r="D108" s="1211"/>
      <c r="E108" s="768">
        <v>0</v>
      </c>
      <c r="F108" s="768">
        <v>0</v>
      </c>
      <c r="G108" s="189">
        <v>0</v>
      </c>
      <c r="H108" s="189">
        <v>5.8999999999999999E-3</v>
      </c>
      <c r="I108" s="189">
        <v>0</v>
      </c>
      <c r="J108" s="189">
        <v>0</v>
      </c>
    </row>
    <row r="109" spans="2:10" ht="12.75" customHeight="1" x14ac:dyDescent="0.3">
      <c r="B109" s="760"/>
      <c r="C109" s="1201" t="s">
        <v>919</v>
      </c>
      <c r="D109" s="1211"/>
      <c r="E109" s="768">
        <v>19275</v>
      </c>
      <c r="F109" s="768">
        <v>215</v>
      </c>
      <c r="G109" s="189">
        <v>1.1154345E-2</v>
      </c>
      <c r="H109" s="189">
        <v>1.6874488753928999E-2</v>
      </c>
      <c r="I109" s="189">
        <v>2.0812451361868E-2</v>
      </c>
      <c r="J109" s="189">
        <v>1.9376934200000001E-2</v>
      </c>
    </row>
    <row r="110" spans="2:10" ht="12.75" customHeight="1" x14ac:dyDescent="0.3">
      <c r="B110" s="760"/>
      <c r="C110" s="1221" t="s">
        <v>920</v>
      </c>
      <c r="D110" s="1222"/>
      <c r="E110" s="767">
        <v>10450</v>
      </c>
      <c r="F110" s="767">
        <v>71</v>
      </c>
      <c r="G110" s="632">
        <v>6.7942584000000002E-3</v>
      </c>
      <c r="H110" s="632">
        <v>1.17E-2</v>
      </c>
      <c r="I110" s="632">
        <v>1.7431578947368E-2</v>
      </c>
      <c r="J110" s="632">
        <v>1.1124014999999999E-2</v>
      </c>
    </row>
    <row r="111" spans="2:10" ht="12.75" customHeight="1" x14ac:dyDescent="0.3">
      <c r="B111" s="760"/>
      <c r="C111" s="1221" t="s">
        <v>921</v>
      </c>
      <c r="D111" s="1222"/>
      <c r="E111" s="767">
        <v>8825</v>
      </c>
      <c r="F111" s="767">
        <v>144</v>
      </c>
      <c r="G111" s="632">
        <v>1.6317280399999998E-2</v>
      </c>
      <c r="H111" s="632">
        <v>2.3E-2</v>
      </c>
      <c r="I111" s="632">
        <v>2.4815864022663E-2</v>
      </c>
      <c r="J111" s="632">
        <v>2.76298533E-2</v>
      </c>
    </row>
    <row r="112" spans="2:10" ht="12.75" customHeight="1" x14ac:dyDescent="0.3">
      <c r="B112" s="760"/>
      <c r="C112" s="1201" t="s">
        <v>922</v>
      </c>
      <c r="D112" s="1211"/>
      <c r="E112" s="768">
        <v>7078</v>
      </c>
      <c r="F112" s="768">
        <v>322</v>
      </c>
      <c r="G112" s="189">
        <v>4.5493077100000001E-2</v>
      </c>
      <c r="H112" s="189">
        <v>5.4324347202846998E-2</v>
      </c>
      <c r="I112" s="189">
        <v>6.6826787228030995E-2</v>
      </c>
      <c r="J112" s="189">
        <v>7.9112770799999996E-2</v>
      </c>
    </row>
    <row r="113" spans="2:10" ht="12.75" customHeight="1" x14ac:dyDescent="0.3">
      <c r="B113" s="760"/>
      <c r="C113" s="1221" t="s">
        <v>923</v>
      </c>
      <c r="D113" s="1222"/>
      <c r="E113" s="767">
        <v>4557</v>
      </c>
      <c r="F113" s="767">
        <v>166</v>
      </c>
      <c r="G113" s="632">
        <v>3.6427474199999997E-2</v>
      </c>
      <c r="H113" s="632">
        <v>3.8399999999999997E-2</v>
      </c>
      <c r="I113" s="632">
        <v>4.9912222953698002E-2</v>
      </c>
      <c r="J113" s="632">
        <v>6.2442958100000001E-2</v>
      </c>
    </row>
    <row r="114" spans="2:10" ht="12.75" customHeight="1" x14ac:dyDescent="0.3">
      <c r="B114" s="760"/>
      <c r="C114" s="1221" t="s">
        <v>924</v>
      </c>
      <c r="D114" s="1222"/>
      <c r="E114" s="767">
        <v>2521</v>
      </c>
      <c r="F114" s="767">
        <v>156</v>
      </c>
      <c r="G114" s="632">
        <v>6.1880206299999997E-2</v>
      </c>
      <c r="H114" s="632">
        <v>6.4500000000000002E-2</v>
      </c>
      <c r="I114" s="632">
        <v>9.7401824672748993E-2</v>
      </c>
      <c r="J114" s="632">
        <v>9.5782583500000004E-2</v>
      </c>
    </row>
    <row r="115" spans="2:10" ht="12.75" customHeight="1" x14ac:dyDescent="0.3">
      <c r="B115" s="760"/>
      <c r="C115" s="1201" t="s">
        <v>925</v>
      </c>
      <c r="D115" s="1211"/>
      <c r="E115" s="768">
        <v>18955</v>
      </c>
      <c r="F115" s="768">
        <v>1841</v>
      </c>
      <c r="G115" s="189">
        <v>9.7124769200000002E-2</v>
      </c>
      <c r="H115" s="189">
        <v>0.25446532856225401</v>
      </c>
      <c r="I115" s="189">
        <v>0.38202158773584299</v>
      </c>
      <c r="J115" s="189">
        <v>0.26983238370000001</v>
      </c>
    </row>
    <row r="116" spans="2:10" ht="12.75" customHeight="1" x14ac:dyDescent="0.3">
      <c r="B116" s="760"/>
      <c r="C116" s="1221" t="s">
        <v>926</v>
      </c>
      <c r="D116" s="1222"/>
      <c r="E116" s="767">
        <v>1752</v>
      </c>
      <c r="F116" s="767">
        <v>144</v>
      </c>
      <c r="G116" s="632">
        <v>8.2191780800000003E-2</v>
      </c>
      <c r="H116" s="632">
        <v>0.13730000000000001</v>
      </c>
      <c r="I116" s="632">
        <v>0.17473504570000001</v>
      </c>
      <c r="J116" s="632">
        <v>0.15420776789999999</v>
      </c>
    </row>
    <row r="117" spans="2:10" ht="12.75" customHeight="1" x14ac:dyDescent="0.3">
      <c r="B117" s="760"/>
      <c r="C117" s="1221" t="s">
        <v>1712</v>
      </c>
      <c r="D117" s="1222"/>
      <c r="E117" s="767">
        <v>1421</v>
      </c>
      <c r="F117" s="767">
        <v>233</v>
      </c>
      <c r="G117" s="632">
        <v>0.1639690359</v>
      </c>
      <c r="H117" s="632">
        <v>0.27250000000000002</v>
      </c>
      <c r="I117" s="632">
        <v>0.29982147949999999</v>
      </c>
      <c r="J117" s="632">
        <v>0.26030197119999998</v>
      </c>
    </row>
    <row r="118" spans="2:10" ht="12.75" customHeight="1" x14ac:dyDescent="0.3">
      <c r="B118" s="760"/>
      <c r="C118" s="1221" t="s">
        <v>928</v>
      </c>
      <c r="D118" s="1222"/>
      <c r="E118" s="767">
        <v>15782</v>
      </c>
      <c r="F118" s="767">
        <v>1464</v>
      </c>
      <c r="G118" s="632">
        <v>9.2763908199999995E-2</v>
      </c>
      <c r="H118" s="632">
        <v>0.4244</v>
      </c>
      <c r="I118" s="632">
        <v>0.41243423350000002</v>
      </c>
      <c r="J118" s="632">
        <v>9.4987412100000002E-2</v>
      </c>
    </row>
    <row r="119" spans="2:10" ht="12.75" customHeight="1" x14ac:dyDescent="0.3">
      <c r="B119" s="762"/>
      <c r="C119" s="1201" t="s">
        <v>929</v>
      </c>
      <c r="D119" s="1211"/>
      <c r="E119" s="768">
        <v>6984</v>
      </c>
      <c r="F119" s="768">
        <v>0</v>
      </c>
      <c r="G119" s="189">
        <v>0</v>
      </c>
      <c r="H119" s="189">
        <v>1</v>
      </c>
      <c r="I119" s="189">
        <v>1</v>
      </c>
      <c r="J119" s="189">
        <v>0</v>
      </c>
    </row>
    <row r="120" spans="2:10" ht="12.75" customHeight="1" x14ac:dyDescent="0.3">
      <c r="B120" s="1257"/>
      <c r="C120" s="1257"/>
      <c r="D120" s="1257"/>
      <c r="E120" s="763"/>
      <c r="F120" s="763"/>
      <c r="G120" s="763"/>
      <c r="H120" s="763"/>
      <c r="I120" s="763"/>
      <c r="J120" s="764"/>
    </row>
    <row r="121" spans="2:10" ht="12.75" customHeight="1" x14ac:dyDescent="0.3">
      <c r="B121" s="747"/>
      <c r="C121" s="747"/>
      <c r="D121" s="764"/>
      <c r="E121" s="764"/>
      <c r="F121" s="764"/>
      <c r="G121" s="764"/>
      <c r="H121" s="764"/>
      <c r="I121" s="764"/>
      <c r="J121" s="764"/>
    </row>
    <row r="122" spans="2:10" ht="12.75" customHeight="1" x14ac:dyDescent="0.3">
      <c r="B122" s="30" t="s">
        <v>898</v>
      </c>
      <c r="C122" s="17"/>
      <c r="D122" s="17"/>
    </row>
    <row r="123" spans="2:10" ht="39" customHeight="1" x14ac:dyDescent="0.3">
      <c r="B123" s="136" t="s">
        <v>1701</v>
      </c>
      <c r="C123" s="1184" t="s">
        <v>1702</v>
      </c>
      <c r="D123" s="1214"/>
      <c r="E123" s="1184" t="s">
        <v>1703</v>
      </c>
      <c r="F123" s="1183"/>
      <c r="G123" s="1193" t="s">
        <v>1704</v>
      </c>
      <c r="H123" s="1193" t="s">
        <v>1705</v>
      </c>
      <c r="I123" s="1193" t="s">
        <v>1706</v>
      </c>
      <c r="J123" s="1193" t="s">
        <v>1707</v>
      </c>
    </row>
    <row r="124" spans="2:10" ht="51" customHeight="1" x14ac:dyDescent="0.3">
      <c r="B124" s="211" t="s">
        <v>935</v>
      </c>
      <c r="C124" s="1252" t="s">
        <v>1708</v>
      </c>
      <c r="D124" s="1254"/>
      <c r="E124" s="737"/>
      <c r="F124" s="724" t="s">
        <v>1709</v>
      </c>
      <c r="G124" s="1194" t="s">
        <v>1710</v>
      </c>
      <c r="H124" s="1194" t="s">
        <v>1705</v>
      </c>
      <c r="I124" s="1194" t="s">
        <v>1706</v>
      </c>
      <c r="J124" s="1194" t="s">
        <v>1711</v>
      </c>
    </row>
    <row r="125" spans="2:10" ht="12.75" customHeight="1" x14ac:dyDescent="0.3">
      <c r="B125" s="731" t="s">
        <v>133</v>
      </c>
      <c r="C125" s="1181" t="s">
        <v>134</v>
      </c>
      <c r="D125" s="1183"/>
      <c r="E125" s="731" t="s">
        <v>135</v>
      </c>
      <c r="F125" s="731" t="s">
        <v>202</v>
      </c>
      <c r="G125" s="731" t="s">
        <v>203</v>
      </c>
      <c r="H125" s="731" t="s">
        <v>527</v>
      </c>
      <c r="I125" s="731" t="s">
        <v>528</v>
      </c>
      <c r="J125" s="731" t="s">
        <v>529</v>
      </c>
    </row>
    <row r="126" spans="2:10" ht="12.75" customHeight="1" x14ac:dyDescent="0.3">
      <c r="B126" s="757"/>
      <c r="C126" s="1201" t="s">
        <v>913</v>
      </c>
      <c r="D126" s="1211"/>
      <c r="E126" s="766">
        <v>126775</v>
      </c>
      <c r="F126" s="766">
        <v>42</v>
      </c>
      <c r="G126" s="759">
        <v>3.3129559999999999E-4</v>
      </c>
      <c r="H126" s="759">
        <v>1.0225981970519999E-3</v>
      </c>
      <c r="I126" s="759">
        <v>1.2547256868960001E-3</v>
      </c>
      <c r="J126" s="759">
        <v>6.6610509999999999E-4</v>
      </c>
    </row>
    <row r="127" spans="2:10" ht="12.75" customHeight="1" x14ac:dyDescent="0.3">
      <c r="B127" s="760"/>
      <c r="C127" s="1221" t="s">
        <v>914</v>
      </c>
      <c r="D127" s="1222"/>
      <c r="E127" s="767">
        <v>59417</v>
      </c>
      <c r="F127" s="767">
        <v>10</v>
      </c>
      <c r="G127" s="632">
        <v>1.68302E-4</v>
      </c>
      <c r="H127" s="632">
        <v>8.9999999999999998E-4</v>
      </c>
      <c r="I127" s="632">
        <v>9.8419390000000005E-4</v>
      </c>
      <c r="J127" s="632">
        <v>4.8306640000000001E-4</v>
      </c>
    </row>
    <row r="128" spans="2:10" ht="12.75" customHeight="1" x14ac:dyDescent="0.3">
      <c r="B128" s="760"/>
      <c r="C128" s="1221" t="s">
        <v>915</v>
      </c>
      <c r="D128" s="1222"/>
      <c r="E128" s="767">
        <v>67358</v>
      </c>
      <c r="F128" s="767">
        <v>32</v>
      </c>
      <c r="G128" s="632">
        <v>4.7507350000000002E-4</v>
      </c>
      <c r="H128" s="632">
        <v>1.1000000000000001E-3</v>
      </c>
      <c r="I128" s="632">
        <v>1.493363817215E-3</v>
      </c>
      <c r="J128" s="632">
        <v>1.0321826E-3</v>
      </c>
    </row>
    <row r="129" spans="2:10" ht="12.75" customHeight="1" x14ac:dyDescent="0.3">
      <c r="B129" s="760"/>
      <c r="C129" s="1201" t="s">
        <v>916</v>
      </c>
      <c r="D129" s="1211"/>
      <c r="E129" s="768">
        <v>115179</v>
      </c>
      <c r="F129" s="768">
        <v>170</v>
      </c>
      <c r="G129" s="189">
        <v>1.4759635E-3</v>
      </c>
      <c r="H129" s="189">
        <v>1.6000000000000001E-3</v>
      </c>
      <c r="I129" s="189">
        <v>2.480573715695E-3</v>
      </c>
      <c r="J129" s="189">
        <v>2.5499466999999998E-3</v>
      </c>
    </row>
    <row r="130" spans="2:10" ht="12.75" customHeight="1" x14ac:dyDescent="0.3">
      <c r="B130" s="760"/>
      <c r="C130" s="1201" t="s">
        <v>917</v>
      </c>
      <c r="D130" s="1211"/>
      <c r="E130" s="768">
        <v>250514</v>
      </c>
      <c r="F130" s="768">
        <v>844</v>
      </c>
      <c r="G130" s="189">
        <v>3.3690731999999998E-3</v>
      </c>
      <c r="H130" s="189">
        <v>3.0999999999999999E-3</v>
      </c>
      <c r="I130" s="189">
        <v>4.9753706379680003E-3</v>
      </c>
      <c r="J130" s="189">
        <v>4.5926081000000002E-3</v>
      </c>
    </row>
    <row r="131" spans="2:10" ht="12.75" customHeight="1" x14ac:dyDescent="0.3">
      <c r="B131" s="760"/>
      <c r="C131" s="1201" t="s">
        <v>918</v>
      </c>
      <c r="D131" s="1211"/>
      <c r="E131" s="768">
        <v>0</v>
      </c>
      <c r="F131" s="768">
        <v>0</v>
      </c>
      <c r="G131" s="189">
        <v>0</v>
      </c>
      <c r="H131" s="189">
        <v>5.7999999999999996E-3</v>
      </c>
      <c r="I131" s="189">
        <v>0</v>
      </c>
      <c r="J131" s="189">
        <v>0</v>
      </c>
    </row>
    <row r="132" spans="2:10" ht="12.75" customHeight="1" x14ac:dyDescent="0.3">
      <c r="B132" s="760"/>
      <c r="C132" s="1201" t="s">
        <v>919</v>
      </c>
      <c r="D132" s="1211"/>
      <c r="E132" s="768">
        <v>625836</v>
      </c>
      <c r="F132" s="768">
        <v>4578</v>
      </c>
      <c r="G132" s="189">
        <v>7.3150154000000004E-3</v>
      </c>
      <c r="H132" s="189">
        <v>1.5602557092511E-2</v>
      </c>
      <c r="I132" s="189">
        <v>1.7312360871617999E-2</v>
      </c>
      <c r="J132" s="189">
        <v>1.11527374E-2</v>
      </c>
    </row>
    <row r="133" spans="2:10" ht="12.75" customHeight="1" x14ac:dyDescent="0.3">
      <c r="B133" s="760"/>
      <c r="C133" s="1221" t="s">
        <v>920</v>
      </c>
      <c r="D133" s="1222"/>
      <c r="E133" s="767">
        <v>361247</v>
      </c>
      <c r="F133" s="767">
        <v>2084</v>
      </c>
      <c r="G133" s="632">
        <v>5.7689059999999999E-3</v>
      </c>
      <c r="H133" s="632">
        <v>1.0699999999999999E-2</v>
      </c>
      <c r="I133" s="632">
        <v>1.1726029799999999E-2</v>
      </c>
      <c r="J133" s="632">
        <v>8.2042285000000006E-3</v>
      </c>
    </row>
    <row r="134" spans="2:10" ht="12.75" customHeight="1" x14ac:dyDescent="0.3">
      <c r="B134" s="760"/>
      <c r="C134" s="1221" t="s">
        <v>921</v>
      </c>
      <c r="D134" s="1222"/>
      <c r="E134" s="767">
        <v>264589</v>
      </c>
      <c r="F134" s="767">
        <v>2494</v>
      </c>
      <c r="G134" s="632">
        <v>9.4259398999999994E-3</v>
      </c>
      <c r="H134" s="632">
        <v>2.2700000000000001E-2</v>
      </c>
      <c r="I134" s="632">
        <v>2.4939455499999999E-2</v>
      </c>
      <c r="J134" s="632">
        <v>1.41012464E-2</v>
      </c>
    </row>
    <row r="135" spans="2:10" ht="12.75" customHeight="1" x14ac:dyDescent="0.3">
      <c r="B135" s="760"/>
      <c r="C135" s="1201" t="s">
        <v>922</v>
      </c>
      <c r="D135" s="1211"/>
      <c r="E135" s="768">
        <v>295671</v>
      </c>
      <c r="F135" s="768">
        <v>7665</v>
      </c>
      <c r="G135" s="189">
        <v>2.59240845E-2</v>
      </c>
      <c r="H135" s="189">
        <v>5.2967221932833999E-2</v>
      </c>
      <c r="I135" s="189">
        <v>6.6494927280767002E-2</v>
      </c>
      <c r="J135" s="189">
        <v>4.0672967099999999E-2</v>
      </c>
    </row>
    <row r="136" spans="2:10" ht="12.75" customHeight="1" x14ac:dyDescent="0.3">
      <c r="B136" s="760"/>
      <c r="C136" s="1221" t="s">
        <v>923</v>
      </c>
      <c r="D136" s="1222"/>
      <c r="E136" s="767">
        <v>177155</v>
      </c>
      <c r="F136" s="767">
        <v>3605</v>
      </c>
      <c r="G136" s="632">
        <v>2.0349411500000001E-2</v>
      </c>
      <c r="H136" s="632">
        <v>3.9899999999999998E-2</v>
      </c>
      <c r="I136" s="632">
        <v>4.9261456000000002E-2</v>
      </c>
      <c r="J136" s="632">
        <v>2.9445022299999998E-2</v>
      </c>
    </row>
    <row r="137" spans="2:10" ht="12.75" customHeight="1" x14ac:dyDescent="0.3">
      <c r="B137" s="760"/>
      <c r="C137" s="1221" t="s">
        <v>924</v>
      </c>
      <c r="D137" s="1222"/>
      <c r="E137" s="767">
        <v>118516</v>
      </c>
      <c r="F137" s="767">
        <v>4060</v>
      </c>
      <c r="G137" s="632">
        <v>3.4256978E-2</v>
      </c>
      <c r="H137" s="632">
        <v>7.0000000000000007E-2</v>
      </c>
      <c r="I137" s="632">
        <v>9.2255125100000002E-2</v>
      </c>
      <c r="J137" s="632">
        <v>5.1900912E-2</v>
      </c>
    </row>
    <row r="138" spans="2:10" ht="12.75" customHeight="1" x14ac:dyDescent="0.3">
      <c r="B138" s="760"/>
      <c r="C138" s="1201" t="s">
        <v>925</v>
      </c>
      <c r="D138" s="1211"/>
      <c r="E138" s="768">
        <v>130616</v>
      </c>
      <c r="F138" s="768">
        <v>18885</v>
      </c>
      <c r="G138" s="189">
        <v>0.14458412449999999</v>
      </c>
      <c r="H138" s="189">
        <v>0.23711100674837399</v>
      </c>
      <c r="I138" s="189">
        <v>0.26671040410420499</v>
      </c>
      <c r="J138" s="189">
        <v>0.1729158643</v>
      </c>
    </row>
    <row r="139" spans="2:10" ht="12.75" customHeight="1" x14ac:dyDescent="0.3">
      <c r="B139" s="760"/>
      <c r="C139" s="1221" t="s">
        <v>926</v>
      </c>
      <c r="D139" s="1222"/>
      <c r="E139" s="767">
        <v>65779</v>
      </c>
      <c r="F139" s="767">
        <v>3966</v>
      </c>
      <c r="G139" s="632">
        <v>6.0292798600000003E-2</v>
      </c>
      <c r="H139" s="632">
        <v>0.1424</v>
      </c>
      <c r="I139" s="632">
        <v>0.16550120300000001</v>
      </c>
      <c r="J139" s="632">
        <v>8.3561231099999994E-2</v>
      </c>
    </row>
    <row r="140" spans="2:10" ht="12.75" customHeight="1" x14ac:dyDescent="0.3">
      <c r="B140" s="760"/>
      <c r="C140" s="1221" t="s">
        <v>1712</v>
      </c>
      <c r="D140" s="1222"/>
      <c r="E140" s="767">
        <v>31370</v>
      </c>
      <c r="F140" s="767">
        <v>3517</v>
      </c>
      <c r="G140" s="632">
        <v>0.1121134842</v>
      </c>
      <c r="H140" s="632">
        <v>0.26939999999999997</v>
      </c>
      <c r="I140" s="632">
        <v>0.28125073519999999</v>
      </c>
      <c r="J140" s="632">
        <v>0.1293472339</v>
      </c>
    </row>
    <row r="141" spans="2:10" ht="12.75" customHeight="1" x14ac:dyDescent="0.3">
      <c r="B141" s="760"/>
      <c r="C141" s="1221" t="s">
        <v>928</v>
      </c>
      <c r="D141" s="1222"/>
      <c r="E141" s="767">
        <v>33467</v>
      </c>
      <c r="F141" s="767">
        <v>11402</v>
      </c>
      <c r="G141" s="632">
        <v>0.34069381780000002</v>
      </c>
      <c r="H141" s="632">
        <v>0.4214</v>
      </c>
      <c r="I141" s="632">
        <v>0.45200666169999998</v>
      </c>
      <c r="J141" s="632">
        <v>0.30583912800000002</v>
      </c>
    </row>
    <row r="142" spans="2:10" ht="12.75" customHeight="1" x14ac:dyDescent="0.3">
      <c r="B142" s="762"/>
      <c r="C142" s="1201" t="s">
        <v>929</v>
      </c>
      <c r="D142" s="1211"/>
      <c r="E142" s="768">
        <v>44913</v>
      </c>
      <c r="F142" s="768">
        <v>0</v>
      </c>
      <c r="G142" s="189">
        <v>0</v>
      </c>
      <c r="H142" s="189">
        <v>1</v>
      </c>
      <c r="I142" s="189">
        <v>1</v>
      </c>
      <c r="J142" s="189">
        <v>0</v>
      </c>
    </row>
    <row r="143" spans="2:10" ht="15" customHeight="1" x14ac:dyDescent="0.3"/>
  </sheetData>
  <sheetProtection algorithmName="SHA-512" hashValue="pl4S1CdMOzH7VFSMp9Y3ApoOXUt379r91KhQhev18puonMsb+k3NGtuVCn2+1sanCh1WxfOXLbCSczKNBRZkRQ==" saltValue="3rUH9pIpDJVQAVOphgl2PA==" spinCount="100000" sheet="1" objects="1" scenarios="1"/>
  <mergeCells count="149">
    <mergeCell ref="H8:H9"/>
    <mergeCell ref="I8:I9"/>
    <mergeCell ref="J8:J9"/>
    <mergeCell ref="C10:D10"/>
    <mergeCell ref="C11:D11"/>
    <mergeCell ref="C12:D12"/>
    <mergeCell ref="C13:D13"/>
    <mergeCell ref="C14:D14"/>
    <mergeCell ref="C15:D15"/>
    <mergeCell ref="C8:D9"/>
    <mergeCell ref="E8:F8"/>
    <mergeCell ref="G8:G9"/>
    <mergeCell ref="C22:D22"/>
    <mergeCell ref="C23:D23"/>
    <mergeCell ref="C24:D24"/>
    <mergeCell ref="C25:D25"/>
    <mergeCell ref="C26:D26"/>
    <mergeCell ref="C27:D27"/>
    <mergeCell ref="C16:D16"/>
    <mergeCell ref="C17:D17"/>
    <mergeCell ref="C18:D18"/>
    <mergeCell ref="C19:D19"/>
    <mergeCell ref="C20:D20"/>
    <mergeCell ref="C21:D21"/>
    <mergeCell ref="J31:J32"/>
    <mergeCell ref="C33:D33"/>
    <mergeCell ref="C34:D34"/>
    <mergeCell ref="C35:D35"/>
    <mergeCell ref="C36:D36"/>
    <mergeCell ref="C37:D37"/>
    <mergeCell ref="B28:D28"/>
    <mergeCell ref="C31:D32"/>
    <mergeCell ref="E31:F31"/>
    <mergeCell ref="G31:G32"/>
    <mergeCell ref="H31:H32"/>
    <mergeCell ref="I31:I32"/>
    <mergeCell ref="C44:D44"/>
    <mergeCell ref="C45:D45"/>
    <mergeCell ref="C46:D46"/>
    <mergeCell ref="C47:D47"/>
    <mergeCell ref="C48:D48"/>
    <mergeCell ref="C49:D49"/>
    <mergeCell ref="C38:D38"/>
    <mergeCell ref="C39:D39"/>
    <mergeCell ref="C40:D40"/>
    <mergeCell ref="C41:D41"/>
    <mergeCell ref="C42:D42"/>
    <mergeCell ref="C43:D43"/>
    <mergeCell ref="I54:I55"/>
    <mergeCell ref="J54:J55"/>
    <mergeCell ref="C56:D56"/>
    <mergeCell ref="C57:D57"/>
    <mergeCell ref="C58:D58"/>
    <mergeCell ref="C59:D59"/>
    <mergeCell ref="C50:D50"/>
    <mergeCell ref="B51:D51"/>
    <mergeCell ref="C54:D55"/>
    <mergeCell ref="E54:F54"/>
    <mergeCell ref="G54:G55"/>
    <mergeCell ref="H54:H55"/>
    <mergeCell ref="C66:D66"/>
    <mergeCell ref="C67:D67"/>
    <mergeCell ref="C68:D68"/>
    <mergeCell ref="C69:D69"/>
    <mergeCell ref="C70:D70"/>
    <mergeCell ref="C71:D71"/>
    <mergeCell ref="C60:D60"/>
    <mergeCell ref="C61:D61"/>
    <mergeCell ref="C62:D62"/>
    <mergeCell ref="C63:D63"/>
    <mergeCell ref="C64:D64"/>
    <mergeCell ref="C65:D65"/>
    <mergeCell ref="H77:H78"/>
    <mergeCell ref="I77:I78"/>
    <mergeCell ref="J77:J78"/>
    <mergeCell ref="C79:D79"/>
    <mergeCell ref="C80:D80"/>
    <mergeCell ref="C81:D81"/>
    <mergeCell ref="C72:D72"/>
    <mergeCell ref="C73:D73"/>
    <mergeCell ref="B74:D74"/>
    <mergeCell ref="C77:D78"/>
    <mergeCell ref="E77:F77"/>
    <mergeCell ref="G77:G78"/>
    <mergeCell ref="C88:D88"/>
    <mergeCell ref="C89:D89"/>
    <mergeCell ref="C90:D90"/>
    <mergeCell ref="C91:D91"/>
    <mergeCell ref="C92:D92"/>
    <mergeCell ref="C93:D93"/>
    <mergeCell ref="C82:D82"/>
    <mergeCell ref="C83:D83"/>
    <mergeCell ref="C84:D84"/>
    <mergeCell ref="C85:D85"/>
    <mergeCell ref="C86:D86"/>
    <mergeCell ref="C87:D87"/>
    <mergeCell ref="G100:G101"/>
    <mergeCell ref="H100:H101"/>
    <mergeCell ref="I100:I101"/>
    <mergeCell ref="J100:J101"/>
    <mergeCell ref="C102:D102"/>
    <mergeCell ref="C103:D103"/>
    <mergeCell ref="C94:D94"/>
    <mergeCell ref="C95:D95"/>
    <mergeCell ref="C96:D96"/>
    <mergeCell ref="B97:D97"/>
    <mergeCell ref="C100:D101"/>
    <mergeCell ref="E100:F100"/>
    <mergeCell ref="C110:D110"/>
    <mergeCell ref="C111:D111"/>
    <mergeCell ref="C112:D112"/>
    <mergeCell ref="C113:D113"/>
    <mergeCell ref="C114:D114"/>
    <mergeCell ref="C115:D115"/>
    <mergeCell ref="C104:D104"/>
    <mergeCell ref="C105:D105"/>
    <mergeCell ref="C106:D106"/>
    <mergeCell ref="C107:D107"/>
    <mergeCell ref="C108:D108"/>
    <mergeCell ref="C109:D109"/>
    <mergeCell ref="I123:I124"/>
    <mergeCell ref="J123:J124"/>
    <mergeCell ref="C125:D125"/>
    <mergeCell ref="C116:D116"/>
    <mergeCell ref="C117:D117"/>
    <mergeCell ref="C118:D118"/>
    <mergeCell ref="C119:D119"/>
    <mergeCell ref="B120:D120"/>
    <mergeCell ref="C123:D124"/>
    <mergeCell ref="C126:D126"/>
    <mergeCell ref="C127:D127"/>
    <mergeCell ref="C128:D128"/>
    <mergeCell ref="C129:D129"/>
    <mergeCell ref="C130:D130"/>
    <mergeCell ref="C131:D131"/>
    <mergeCell ref="E123:F123"/>
    <mergeCell ref="G123:G124"/>
    <mergeCell ref="H123:H124"/>
    <mergeCell ref="C138:D138"/>
    <mergeCell ref="C139:D139"/>
    <mergeCell ref="C140:D140"/>
    <mergeCell ref="C141:D141"/>
    <mergeCell ref="C142:D142"/>
    <mergeCell ref="C132:D132"/>
    <mergeCell ref="C133:D133"/>
    <mergeCell ref="C134:D134"/>
    <mergeCell ref="C135:D135"/>
    <mergeCell ref="C136:D136"/>
    <mergeCell ref="C137:D137"/>
  </mergeCells>
  <pageMargins left="0.7" right="0.7" top="0.78740157499999996" bottom="0.78740157499999996" header="0.3" footer="0.3"/>
  <pageSetup scale="54"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18EE-5F07-484C-ABE5-06BA13C9C568}">
  <sheetPr codeName="Sheet71"/>
  <dimension ref="B1:L119"/>
  <sheetViews>
    <sheetView zoomScaleNormal="100" zoomScaleSheetLayoutView="100" workbookViewId="0">
      <selection activeCell="B3" sqref="B3"/>
    </sheetView>
  </sheetViews>
  <sheetFormatPr defaultColWidth="11.44140625" defaultRowHeight="12.75" customHeight="1" x14ac:dyDescent="0.3"/>
  <cols>
    <col min="1" max="1" width="3.33203125" style="2" customWidth="1"/>
    <col min="2" max="2" width="29.44140625" style="2" bestFit="1" customWidth="1"/>
    <col min="3" max="3" width="17.5546875" style="2" customWidth="1"/>
    <col min="4" max="4" width="1.6640625" style="2" customWidth="1"/>
    <col min="5" max="6" width="18.5546875" style="2" customWidth="1"/>
    <col min="7" max="10" width="18.6640625" style="2" customWidth="1"/>
    <col min="11" max="11" width="3.33203125" style="2" customWidth="1"/>
    <col min="12" max="16384" width="11.44140625" style="2"/>
  </cols>
  <sheetData>
    <row r="1" spans="2:10" ht="14.4" x14ac:dyDescent="0.3"/>
    <row r="2" spans="2:10" ht="17.399999999999999" x14ac:dyDescent="0.3">
      <c r="B2" s="740" t="s">
        <v>2553</v>
      </c>
      <c r="C2" s="740"/>
      <c r="D2" s="553"/>
      <c r="E2" s="553"/>
      <c r="F2" s="553"/>
      <c r="G2" s="553"/>
    </row>
    <row r="3" spans="2:10" ht="14.4" x14ac:dyDescent="0.3">
      <c r="B3" s="21" t="s">
        <v>1647</v>
      </c>
    </row>
    <row r="4" spans="2:10" ht="14.4" x14ac:dyDescent="0.3">
      <c r="B4" s="21"/>
    </row>
    <row r="5" spans="2:10" ht="14.4" x14ac:dyDescent="0.3">
      <c r="B5" s="21"/>
    </row>
    <row r="6" spans="2:10" ht="14.4" x14ac:dyDescent="0.3"/>
    <row r="7" spans="2:10" ht="14.4" x14ac:dyDescent="0.3">
      <c r="B7" s="30" t="s">
        <v>937</v>
      </c>
      <c r="C7" s="17"/>
      <c r="D7" s="17"/>
    </row>
    <row r="8" spans="2:10" ht="39" customHeight="1" x14ac:dyDescent="0.3">
      <c r="B8" s="136" t="s">
        <v>1701</v>
      </c>
      <c r="C8" s="1184" t="s">
        <v>1702</v>
      </c>
      <c r="D8" s="1214"/>
      <c r="E8" s="1184" t="s">
        <v>1703</v>
      </c>
      <c r="F8" s="1183"/>
      <c r="G8" s="1193" t="s">
        <v>1704</v>
      </c>
      <c r="H8" s="1193" t="s">
        <v>1705</v>
      </c>
      <c r="I8" s="1193" t="s">
        <v>1706</v>
      </c>
      <c r="J8" s="1193" t="s">
        <v>1707</v>
      </c>
    </row>
    <row r="9" spans="2:10" ht="52.8" x14ac:dyDescent="0.3">
      <c r="B9" s="211" t="s">
        <v>912</v>
      </c>
      <c r="C9" s="1252" t="s">
        <v>1708</v>
      </c>
      <c r="D9" s="1254"/>
      <c r="E9" s="737"/>
      <c r="F9" s="724" t="s">
        <v>1709</v>
      </c>
      <c r="G9" s="1194" t="s">
        <v>1710</v>
      </c>
      <c r="H9" s="1194" t="s">
        <v>1705</v>
      </c>
      <c r="I9" s="1194" t="s">
        <v>1706</v>
      </c>
      <c r="J9" s="1194" t="s">
        <v>1711</v>
      </c>
    </row>
    <row r="10" spans="2:10" ht="12.75" customHeight="1" x14ac:dyDescent="0.3">
      <c r="B10" s="731" t="s">
        <v>133</v>
      </c>
      <c r="C10" s="1181" t="s">
        <v>134</v>
      </c>
      <c r="D10" s="1183"/>
      <c r="E10" s="731" t="s">
        <v>135</v>
      </c>
      <c r="F10" s="731" t="s">
        <v>202</v>
      </c>
      <c r="G10" s="731" t="s">
        <v>203</v>
      </c>
      <c r="H10" s="731" t="s">
        <v>527</v>
      </c>
      <c r="I10" s="731" t="s">
        <v>528</v>
      </c>
      <c r="J10" s="731" t="s">
        <v>529</v>
      </c>
    </row>
    <row r="11" spans="2:10" ht="12.75" customHeight="1" x14ac:dyDescent="0.3">
      <c r="B11" s="757"/>
      <c r="C11" s="1201" t="s">
        <v>913</v>
      </c>
      <c r="D11" s="1211"/>
      <c r="E11" s="766">
        <v>3532</v>
      </c>
      <c r="F11" s="766">
        <v>1</v>
      </c>
      <c r="G11" s="759">
        <v>4.766444E-4</v>
      </c>
      <c r="H11" s="759">
        <v>0</v>
      </c>
      <c r="I11" s="759">
        <v>5.66251415629E-4</v>
      </c>
      <c r="J11" s="759">
        <v>2.9157566E-3</v>
      </c>
    </row>
    <row r="12" spans="2:10" ht="12.75" customHeight="1" x14ac:dyDescent="0.3">
      <c r="B12" s="760"/>
      <c r="C12" s="1221" t="s">
        <v>914</v>
      </c>
      <c r="D12" s="1222"/>
      <c r="E12" s="767">
        <v>2497</v>
      </c>
      <c r="F12" s="767">
        <v>1</v>
      </c>
      <c r="G12" s="632">
        <v>6.6622250000000001E-4</v>
      </c>
      <c r="H12" s="632">
        <v>0</v>
      </c>
      <c r="I12" s="632">
        <v>4.0048057669200002E-4</v>
      </c>
      <c r="J12" s="632">
        <v>2.9790856E-3</v>
      </c>
    </row>
    <row r="13" spans="2:10" ht="12.75" customHeight="1" x14ac:dyDescent="0.3">
      <c r="B13" s="760"/>
      <c r="C13" s="1221" t="s">
        <v>915</v>
      </c>
      <c r="D13" s="1222"/>
      <c r="E13" s="767">
        <v>1035</v>
      </c>
      <c r="F13" s="767">
        <v>0</v>
      </c>
      <c r="G13" s="632">
        <v>0</v>
      </c>
      <c r="H13" s="632">
        <v>0</v>
      </c>
      <c r="I13" s="632">
        <v>9.66183574879E-4</v>
      </c>
      <c r="J13" s="632">
        <v>6.0698030000000001E-4</v>
      </c>
    </row>
    <row r="14" spans="2:10" ht="12.75" customHeight="1" x14ac:dyDescent="0.3">
      <c r="B14" s="760"/>
      <c r="C14" s="1201" t="s">
        <v>916</v>
      </c>
      <c r="D14" s="1211"/>
      <c r="E14" s="768">
        <v>3250</v>
      </c>
      <c r="F14" s="768">
        <v>13</v>
      </c>
      <c r="G14" s="189">
        <v>1.7211366499999999E-2</v>
      </c>
      <c r="H14" s="189">
        <v>0</v>
      </c>
      <c r="I14" s="189">
        <v>1.8461538461540001E-3</v>
      </c>
      <c r="J14" s="189">
        <v>5.3872863999999999E-3</v>
      </c>
    </row>
    <row r="15" spans="2:10" ht="12.75" customHeight="1" x14ac:dyDescent="0.3">
      <c r="B15" s="760"/>
      <c r="C15" s="1201" t="s">
        <v>917</v>
      </c>
      <c r="D15" s="1211"/>
      <c r="E15" s="768">
        <v>3428</v>
      </c>
      <c r="F15" s="768">
        <v>10</v>
      </c>
      <c r="G15" s="189">
        <v>5.9212756000000004E-3</v>
      </c>
      <c r="H15" s="189">
        <v>0</v>
      </c>
      <c r="I15" s="189">
        <v>3.5005834305720002E-3</v>
      </c>
      <c r="J15" s="189">
        <v>9.6580776000000004E-3</v>
      </c>
    </row>
    <row r="16" spans="2:10" ht="12.75" customHeight="1" x14ac:dyDescent="0.3">
      <c r="B16" s="760"/>
      <c r="C16" s="1201" t="s">
        <v>918</v>
      </c>
      <c r="D16" s="1211"/>
      <c r="E16" s="768">
        <v>4396</v>
      </c>
      <c r="F16" s="768">
        <v>16</v>
      </c>
      <c r="G16" s="189">
        <v>9.5565932999999992E-3</v>
      </c>
      <c r="H16" s="189">
        <v>0</v>
      </c>
      <c r="I16" s="189">
        <v>6.3694267515919997E-3</v>
      </c>
      <c r="J16" s="189">
        <v>6.4120228000000001E-3</v>
      </c>
    </row>
    <row r="17" spans="2:10" ht="12.75" customHeight="1" x14ac:dyDescent="0.3">
      <c r="B17" s="760"/>
      <c r="C17" s="1201" t="s">
        <v>919</v>
      </c>
      <c r="D17" s="1211"/>
      <c r="E17" s="768">
        <v>6956</v>
      </c>
      <c r="F17" s="768">
        <v>56</v>
      </c>
      <c r="G17" s="189">
        <v>2.1610743599999999E-2</v>
      </c>
      <c r="H17" s="189">
        <v>0</v>
      </c>
      <c r="I17" s="189">
        <v>1.4088556641748001E-2</v>
      </c>
      <c r="J17" s="189">
        <v>3.07990057E-2</v>
      </c>
    </row>
    <row r="18" spans="2:10" ht="12.75" customHeight="1" x14ac:dyDescent="0.3">
      <c r="B18" s="760"/>
      <c r="C18" s="1221" t="s">
        <v>920</v>
      </c>
      <c r="D18" s="1222"/>
      <c r="E18" s="767">
        <v>4599</v>
      </c>
      <c r="F18" s="767">
        <v>34</v>
      </c>
      <c r="G18" s="632">
        <v>2.5250946900000001E-2</v>
      </c>
      <c r="H18" s="632">
        <v>0</v>
      </c>
      <c r="I18" s="632">
        <v>1.174168297456E-2</v>
      </c>
      <c r="J18" s="632">
        <v>2.9889848699999999E-2</v>
      </c>
    </row>
    <row r="19" spans="2:10" ht="12.75" customHeight="1" x14ac:dyDescent="0.3">
      <c r="B19" s="760"/>
      <c r="C19" s="1221" t="s">
        <v>921</v>
      </c>
      <c r="D19" s="1222"/>
      <c r="E19" s="767">
        <v>2357</v>
      </c>
      <c r="F19" s="767">
        <v>22</v>
      </c>
      <c r="G19" s="632">
        <v>1.73637258E-2</v>
      </c>
      <c r="H19" s="632">
        <v>0</v>
      </c>
      <c r="I19" s="632">
        <v>1.8667798048367001E-2</v>
      </c>
      <c r="J19" s="632">
        <v>1.77700537E-2</v>
      </c>
    </row>
    <row r="20" spans="2:10" ht="12.75" customHeight="1" x14ac:dyDescent="0.3">
      <c r="B20" s="760"/>
      <c r="C20" s="1201" t="s">
        <v>922</v>
      </c>
      <c r="D20" s="1211"/>
      <c r="E20" s="768">
        <v>5120</v>
      </c>
      <c r="F20" s="768">
        <v>131</v>
      </c>
      <c r="G20" s="189">
        <v>7.3186190799999995E-2</v>
      </c>
      <c r="H20" s="189">
        <v>0</v>
      </c>
      <c r="I20" s="189">
        <v>4.0820312499999997E-2</v>
      </c>
      <c r="J20" s="189">
        <v>4.6298795900000002E-2</v>
      </c>
    </row>
    <row r="21" spans="2:10" ht="12.75" customHeight="1" x14ac:dyDescent="0.3">
      <c r="B21" s="760"/>
      <c r="C21" s="1221" t="s">
        <v>923</v>
      </c>
      <c r="D21" s="1222"/>
      <c r="E21" s="767">
        <v>3913</v>
      </c>
      <c r="F21" s="767">
        <v>80</v>
      </c>
      <c r="G21" s="632">
        <v>7.5755547100000001E-2</v>
      </c>
      <c r="H21" s="632">
        <v>0</v>
      </c>
      <c r="I21" s="632">
        <v>3.1178124201380001E-2</v>
      </c>
      <c r="J21" s="632">
        <v>4.1804960600000003E-2</v>
      </c>
    </row>
    <row r="22" spans="2:10" ht="12.75" customHeight="1" x14ac:dyDescent="0.3">
      <c r="B22" s="760"/>
      <c r="C22" s="1221" t="s">
        <v>924</v>
      </c>
      <c r="D22" s="1222"/>
      <c r="E22" s="767">
        <v>1207</v>
      </c>
      <c r="F22" s="767">
        <v>51</v>
      </c>
      <c r="G22" s="632">
        <v>7.4136955300000001E-2</v>
      </c>
      <c r="H22" s="632">
        <v>0</v>
      </c>
      <c r="I22" s="632">
        <v>7.2079536039767994E-2</v>
      </c>
      <c r="J22" s="632">
        <v>6.7140058099999997E-2</v>
      </c>
    </row>
    <row r="23" spans="2:10" ht="12.75" customHeight="1" x14ac:dyDescent="0.3">
      <c r="B23" s="760"/>
      <c r="C23" s="1201" t="s">
        <v>925</v>
      </c>
      <c r="D23" s="1211"/>
      <c r="E23" s="768">
        <v>10179</v>
      </c>
      <c r="F23" s="768">
        <v>257</v>
      </c>
      <c r="G23" s="189">
        <v>0.13170650880000001</v>
      </c>
      <c r="H23" s="189">
        <v>0</v>
      </c>
      <c r="I23" s="189">
        <v>0.43049415463208601</v>
      </c>
      <c r="J23" s="189">
        <v>0.1018081519</v>
      </c>
    </row>
    <row r="24" spans="2:10" ht="12.75" customHeight="1" x14ac:dyDescent="0.3">
      <c r="B24" s="760"/>
      <c r="C24" s="1221" t="s">
        <v>926</v>
      </c>
      <c r="D24" s="1222"/>
      <c r="E24" s="767">
        <v>489</v>
      </c>
      <c r="F24" s="767">
        <v>40</v>
      </c>
      <c r="G24" s="632">
        <v>0.14906067140000001</v>
      </c>
      <c r="H24" s="632">
        <v>0</v>
      </c>
      <c r="I24" s="632">
        <v>0.12678936605317001</v>
      </c>
      <c r="J24" s="632">
        <v>0.1469403095</v>
      </c>
    </row>
    <row r="25" spans="2:10" ht="12.75" customHeight="1" x14ac:dyDescent="0.3">
      <c r="B25" s="760"/>
      <c r="C25" s="1221" t="s">
        <v>1712</v>
      </c>
      <c r="D25" s="1222"/>
      <c r="E25" s="767">
        <v>288</v>
      </c>
      <c r="F25" s="767">
        <v>38</v>
      </c>
      <c r="G25" s="632">
        <v>0.27052739009999999</v>
      </c>
      <c r="H25" s="632">
        <v>0</v>
      </c>
      <c r="I25" s="632">
        <v>0.23958333333333301</v>
      </c>
      <c r="J25" s="632">
        <v>0.2266691857</v>
      </c>
    </row>
    <row r="26" spans="2:10" ht="12.75" customHeight="1" x14ac:dyDescent="0.3">
      <c r="B26" s="760"/>
      <c r="C26" s="1221" t="s">
        <v>928</v>
      </c>
      <c r="D26" s="1222"/>
      <c r="E26" s="767">
        <v>9402</v>
      </c>
      <c r="F26" s="767">
        <v>179</v>
      </c>
      <c r="G26" s="632">
        <v>4.3634206699999997E-2</v>
      </c>
      <c r="H26" s="632">
        <v>0</v>
      </c>
      <c r="I26" s="632">
        <v>0.45213784301212501</v>
      </c>
      <c r="J26" s="632">
        <v>3.9686087199999998E-2</v>
      </c>
    </row>
    <row r="27" spans="2:10" ht="12.75" customHeight="1" x14ac:dyDescent="0.3">
      <c r="B27" s="762"/>
      <c r="C27" s="1201" t="s">
        <v>929</v>
      </c>
      <c r="D27" s="1211"/>
      <c r="E27" s="768">
        <v>1625</v>
      </c>
      <c r="F27" s="768">
        <v>0</v>
      </c>
      <c r="G27" s="189">
        <v>0</v>
      </c>
      <c r="H27" s="189">
        <v>0</v>
      </c>
      <c r="I27" s="189">
        <v>1</v>
      </c>
      <c r="J27" s="189">
        <v>0</v>
      </c>
    </row>
    <row r="28" spans="2:10" ht="12.75" customHeight="1" x14ac:dyDescent="0.3">
      <c r="B28" s="1257"/>
      <c r="C28" s="1257"/>
      <c r="D28" s="1257"/>
      <c r="E28" s="763"/>
      <c r="F28" s="763"/>
      <c r="G28" s="763"/>
      <c r="H28" s="763"/>
      <c r="I28" s="763"/>
      <c r="J28" s="764"/>
    </row>
    <row r="29" spans="2:10" ht="12.75" customHeight="1" x14ac:dyDescent="0.3">
      <c r="B29" s="747"/>
      <c r="C29" s="747"/>
      <c r="D29" s="764"/>
      <c r="E29" s="764"/>
      <c r="F29" s="764"/>
      <c r="G29" s="764"/>
      <c r="H29" s="764"/>
      <c r="I29" s="764"/>
      <c r="J29" s="764"/>
    </row>
    <row r="30" spans="2:10" ht="12.75" customHeight="1" x14ac:dyDescent="0.3">
      <c r="B30" s="30" t="s">
        <v>937</v>
      </c>
      <c r="C30" s="17"/>
      <c r="D30" s="17"/>
    </row>
    <row r="31" spans="2:10" ht="39" customHeight="1" x14ac:dyDescent="0.3">
      <c r="B31" s="136" t="s">
        <v>1701</v>
      </c>
      <c r="C31" s="1184" t="s">
        <v>1702</v>
      </c>
      <c r="D31" s="1214"/>
      <c r="E31" s="1184" t="s">
        <v>1703</v>
      </c>
      <c r="F31" s="1183"/>
      <c r="G31" s="1193" t="s">
        <v>1704</v>
      </c>
      <c r="H31" s="1193" t="s">
        <v>1705</v>
      </c>
      <c r="I31" s="1193" t="s">
        <v>1706</v>
      </c>
      <c r="J31" s="1193" t="s">
        <v>1707</v>
      </c>
    </row>
    <row r="32" spans="2:10" ht="51" customHeight="1" x14ac:dyDescent="0.3">
      <c r="B32" s="211" t="s">
        <v>676</v>
      </c>
      <c r="C32" s="1252" t="s">
        <v>1708</v>
      </c>
      <c r="D32" s="1254"/>
      <c r="E32" s="737"/>
      <c r="F32" s="724" t="s">
        <v>1709</v>
      </c>
      <c r="G32" s="1194" t="s">
        <v>1710</v>
      </c>
      <c r="H32" s="1194" t="s">
        <v>1705</v>
      </c>
      <c r="I32" s="1194" t="s">
        <v>1706</v>
      </c>
      <c r="J32" s="1194" t="s">
        <v>1711</v>
      </c>
    </row>
    <row r="33" spans="2:12" ht="12.75" customHeight="1" x14ac:dyDescent="0.3">
      <c r="B33" s="731" t="s">
        <v>133</v>
      </c>
      <c r="C33" s="1181" t="s">
        <v>134</v>
      </c>
      <c r="D33" s="1183"/>
      <c r="E33" s="731" t="s">
        <v>135</v>
      </c>
      <c r="F33" s="731" t="s">
        <v>202</v>
      </c>
      <c r="G33" s="731" t="s">
        <v>203</v>
      </c>
      <c r="H33" s="731" t="s">
        <v>527</v>
      </c>
      <c r="I33" s="731" t="s">
        <v>528</v>
      </c>
      <c r="J33" s="731" t="s">
        <v>529</v>
      </c>
    </row>
    <row r="34" spans="2:12" ht="12.75" customHeight="1" x14ac:dyDescent="0.3">
      <c r="B34" s="757"/>
      <c r="C34" s="1201" t="s">
        <v>913</v>
      </c>
      <c r="D34" s="1211"/>
      <c r="E34" s="766">
        <v>331</v>
      </c>
      <c r="F34" s="766">
        <v>0</v>
      </c>
      <c r="G34" s="759">
        <v>0</v>
      </c>
      <c r="H34" s="759">
        <v>8.4785977382899997E-4</v>
      </c>
      <c r="I34" s="759">
        <v>8.6439296042299999E-4</v>
      </c>
      <c r="J34" s="759">
        <v>6.2893080000000004E-4</v>
      </c>
    </row>
    <row r="35" spans="2:12" ht="12.75" customHeight="1" x14ac:dyDescent="0.3">
      <c r="B35" s="760"/>
      <c r="C35" s="1221" t="s">
        <v>914</v>
      </c>
      <c r="D35" s="1222"/>
      <c r="E35" s="767">
        <v>262</v>
      </c>
      <c r="F35" s="767">
        <v>0</v>
      </c>
      <c r="G35" s="632">
        <v>0</v>
      </c>
      <c r="H35" s="632">
        <v>8.0000000000000004E-4</v>
      </c>
      <c r="I35" s="632">
        <v>7.7916070000000001E-4</v>
      </c>
      <c r="J35" s="632">
        <v>7.5471700000000002E-4</v>
      </c>
    </row>
    <row r="36" spans="2:12" ht="12.75" customHeight="1" x14ac:dyDescent="0.3">
      <c r="B36" s="760"/>
      <c r="C36" s="1221" t="s">
        <v>915</v>
      </c>
      <c r="D36" s="1222"/>
      <c r="E36" s="767">
        <v>69</v>
      </c>
      <c r="F36" s="767">
        <v>0</v>
      </c>
      <c r="G36" s="632">
        <v>0</v>
      </c>
      <c r="H36" s="632">
        <v>1.1999999999999999E-3</v>
      </c>
      <c r="I36" s="632">
        <v>1.1880285E-3</v>
      </c>
      <c r="J36" s="632">
        <v>0</v>
      </c>
    </row>
    <row r="37" spans="2:12" ht="12.75" customHeight="1" x14ac:dyDescent="0.3">
      <c r="B37" s="760"/>
      <c r="C37" s="1201" t="s">
        <v>916</v>
      </c>
      <c r="D37" s="1211"/>
      <c r="E37" s="768">
        <v>70</v>
      </c>
      <c r="F37" s="768">
        <v>0</v>
      </c>
      <c r="G37" s="189">
        <v>0</v>
      </c>
      <c r="H37" s="189">
        <v>1.6000000000000001E-3</v>
      </c>
      <c r="I37" s="189">
        <v>1.8264066E-3</v>
      </c>
      <c r="J37" s="189">
        <v>0</v>
      </c>
      <c r="L37" s="765"/>
    </row>
    <row r="38" spans="2:12" ht="12.75" customHeight="1" x14ac:dyDescent="0.3">
      <c r="B38" s="760"/>
      <c r="C38" s="1201" t="s">
        <v>917</v>
      </c>
      <c r="D38" s="1211"/>
      <c r="E38" s="768">
        <v>32</v>
      </c>
      <c r="F38" s="768">
        <v>0</v>
      </c>
      <c r="G38" s="189">
        <v>0</v>
      </c>
      <c r="H38" s="189">
        <v>2.5999999999999999E-3</v>
      </c>
      <c r="I38" s="189">
        <v>2.8603941000000001E-3</v>
      </c>
      <c r="J38" s="189">
        <v>4.4444443999999998E-3</v>
      </c>
    </row>
    <row r="39" spans="2:12" ht="12.75" customHeight="1" x14ac:dyDescent="0.3">
      <c r="B39" s="760"/>
      <c r="C39" s="1201" t="s">
        <v>918</v>
      </c>
      <c r="D39" s="1211"/>
      <c r="E39" s="768">
        <v>25</v>
      </c>
      <c r="F39" s="768">
        <v>0</v>
      </c>
      <c r="G39" s="189">
        <v>0</v>
      </c>
      <c r="H39" s="189">
        <v>6.0000000000000001E-3</v>
      </c>
      <c r="I39" s="189">
        <v>6.0401248999999999E-3</v>
      </c>
      <c r="J39" s="189">
        <v>0</v>
      </c>
    </row>
    <row r="40" spans="2:12" ht="12.75" customHeight="1" x14ac:dyDescent="0.3">
      <c r="B40" s="760"/>
      <c r="C40" s="1201" t="s">
        <v>919</v>
      </c>
      <c r="D40" s="1211"/>
      <c r="E40" s="768">
        <v>20</v>
      </c>
      <c r="F40" s="768">
        <v>0</v>
      </c>
      <c r="G40" s="189">
        <v>0</v>
      </c>
      <c r="H40" s="189">
        <v>9.6291793204129998E-3</v>
      </c>
      <c r="I40" s="189">
        <v>1.5956475984999999E-2</v>
      </c>
      <c r="J40" s="189">
        <v>0</v>
      </c>
    </row>
    <row r="41" spans="2:12" ht="12.75" customHeight="1" x14ac:dyDescent="0.3">
      <c r="B41" s="760"/>
      <c r="C41" s="1221" t="s">
        <v>920</v>
      </c>
      <c r="D41" s="1222"/>
      <c r="E41" s="767">
        <v>9</v>
      </c>
      <c r="F41" s="767">
        <v>0</v>
      </c>
      <c r="G41" s="632">
        <v>0</v>
      </c>
      <c r="H41" s="632">
        <v>9.2999999999999992E-3</v>
      </c>
      <c r="I41" s="632">
        <v>1.2786613299999999E-2</v>
      </c>
      <c r="J41" s="632">
        <v>0</v>
      </c>
    </row>
    <row r="42" spans="2:12" ht="12.75" customHeight="1" x14ac:dyDescent="0.3">
      <c r="B42" s="760"/>
      <c r="C42" s="1221" t="s">
        <v>921</v>
      </c>
      <c r="D42" s="1222"/>
      <c r="E42" s="767">
        <v>11</v>
      </c>
      <c r="F42" s="767">
        <v>0</v>
      </c>
      <c r="G42" s="632">
        <v>0</v>
      </c>
      <c r="H42" s="632">
        <v>0.01</v>
      </c>
      <c r="I42" s="632">
        <v>1.8550000000000001E-2</v>
      </c>
      <c r="J42" s="632">
        <v>0</v>
      </c>
    </row>
    <row r="43" spans="2:12" ht="12.75" customHeight="1" x14ac:dyDescent="0.3">
      <c r="B43" s="760"/>
      <c r="C43" s="1201" t="s">
        <v>922</v>
      </c>
      <c r="D43" s="1211"/>
      <c r="E43" s="768">
        <v>25</v>
      </c>
      <c r="F43" s="768">
        <v>0</v>
      </c>
      <c r="G43" s="189">
        <v>0</v>
      </c>
      <c r="H43" s="189">
        <v>2.3201335601047E-2</v>
      </c>
      <c r="I43" s="189">
        <v>2.2648846032E-2</v>
      </c>
      <c r="J43" s="189">
        <v>0</v>
      </c>
    </row>
    <row r="44" spans="2:12" ht="12.75" customHeight="1" x14ac:dyDescent="0.3">
      <c r="B44" s="760"/>
      <c r="C44" s="1221" t="s">
        <v>923</v>
      </c>
      <c r="D44" s="1222"/>
      <c r="E44" s="767">
        <v>18</v>
      </c>
      <c r="F44" s="767">
        <v>0</v>
      </c>
      <c r="G44" s="632">
        <v>0</v>
      </c>
      <c r="H44" s="632">
        <v>2.3400000000000001E-2</v>
      </c>
      <c r="I44" s="632">
        <v>3.1456730600000003E-2</v>
      </c>
      <c r="J44" s="632">
        <v>0</v>
      </c>
    </row>
    <row r="45" spans="2:12" ht="12.75" customHeight="1" x14ac:dyDescent="0.3">
      <c r="B45" s="760"/>
      <c r="C45" s="1221" t="s">
        <v>924</v>
      </c>
      <c r="D45" s="1222"/>
      <c r="E45" s="767">
        <v>7</v>
      </c>
      <c r="F45" s="767">
        <v>0</v>
      </c>
      <c r="G45" s="632">
        <v>0</v>
      </c>
      <c r="H45" s="632">
        <v>2.2000000000000001E-3</v>
      </c>
      <c r="I45" s="632">
        <v>0</v>
      </c>
      <c r="J45" s="632">
        <v>0</v>
      </c>
    </row>
    <row r="46" spans="2:12" ht="12.75" customHeight="1" x14ac:dyDescent="0.3">
      <c r="B46" s="760"/>
      <c r="C46" s="1201" t="s">
        <v>925</v>
      </c>
      <c r="D46" s="1211"/>
      <c r="E46" s="768">
        <v>46</v>
      </c>
      <c r="F46" s="768">
        <v>0</v>
      </c>
      <c r="G46" s="189">
        <v>0</v>
      </c>
      <c r="H46" s="189">
        <v>0.29670093089738098</v>
      </c>
      <c r="I46" s="189">
        <v>0.30263859802173898</v>
      </c>
      <c r="J46" s="189">
        <v>0</v>
      </c>
    </row>
    <row r="47" spans="2:12" ht="12.75" customHeight="1" x14ac:dyDescent="0.3">
      <c r="B47" s="760"/>
      <c r="C47" s="1221" t="s">
        <v>926</v>
      </c>
      <c r="D47" s="1222"/>
      <c r="E47" s="767">
        <v>1</v>
      </c>
      <c r="F47" s="767">
        <v>0</v>
      </c>
      <c r="G47" s="632">
        <v>0</v>
      </c>
      <c r="H47" s="632">
        <v>8.9999999999999998E-4</v>
      </c>
      <c r="I47" s="632">
        <v>0</v>
      </c>
      <c r="J47" s="632">
        <v>0</v>
      </c>
    </row>
    <row r="48" spans="2:12" ht="12.75" customHeight="1" x14ac:dyDescent="0.3">
      <c r="B48" s="760"/>
      <c r="C48" s="1221" t="s">
        <v>1712</v>
      </c>
      <c r="D48" s="1222"/>
      <c r="E48" s="767">
        <v>0</v>
      </c>
      <c r="F48" s="767">
        <v>0</v>
      </c>
      <c r="G48" s="632">
        <v>0</v>
      </c>
      <c r="H48" s="632">
        <v>0</v>
      </c>
      <c r="I48" s="632">
        <v>0</v>
      </c>
      <c r="J48" s="632">
        <v>0</v>
      </c>
    </row>
    <row r="49" spans="2:10" ht="12.75" customHeight="1" x14ac:dyDescent="0.3">
      <c r="B49" s="760"/>
      <c r="C49" s="1221" t="s">
        <v>928</v>
      </c>
      <c r="D49" s="1222"/>
      <c r="E49" s="767">
        <v>45</v>
      </c>
      <c r="F49" s="767">
        <v>0</v>
      </c>
      <c r="G49" s="632">
        <v>0</v>
      </c>
      <c r="H49" s="632">
        <v>0.39350000000000002</v>
      </c>
      <c r="I49" s="632">
        <v>0.30936390019999999</v>
      </c>
      <c r="J49" s="632">
        <v>0</v>
      </c>
    </row>
    <row r="50" spans="2:10" ht="12.75" customHeight="1" x14ac:dyDescent="0.3">
      <c r="B50" s="762"/>
      <c r="C50" s="1201" t="s">
        <v>929</v>
      </c>
      <c r="D50" s="1211"/>
      <c r="E50" s="768">
        <v>0</v>
      </c>
      <c r="F50" s="768">
        <v>0</v>
      </c>
      <c r="G50" s="189">
        <v>0</v>
      </c>
      <c r="H50" s="189">
        <v>3.0000000000000001E-3</v>
      </c>
      <c r="I50" s="189">
        <v>0</v>
      </c>
      <c r="J50" s="189">
        <v>0</v>
      </c>
    </row>
    <row r="51" spans="2:10" ht="12.75" customHeight="1" x14ac:dyDescent="0.3">
      <c r="B51" s="1257"/>
      <c r="C51" s="1257"/>
      <c r="D51" s="1257"/>
      <c r="E51" s="763"/>
      <c r="F51" s="763"/>
      <c r="G51" s="763"/>
      <c r="H51" s="763"/>
      <c r="I51" s="763"/>
      <c r="J51" s="764"/>
    </row>
    <row r="52" spans="2:10" ht="12.75" customHeight="1" x14ac:dyDescent="0.3">
      <c r="B52" s="747"/>
      <c r="C52" s="747"/>
      <c r="D52" s="764"/>
      <c r="E52" s="764"/>
      <c r="F52" s="764"/>
      <c r="G52" s="764"/>
      <c r="H52" s="764"/>
      <c r="I52" s="764"/>
      <c r="J52" s="764"/>
    </row>
    <row r="53" spans="2:10" ht="12.75" customHeight="1" x14ac:dyDescent="0.3">
      <c r="B53" s="30" t="s">
        <v>937</v>
      </c>
      <c r="C53" s="17"/>
      <c r="D53" s="17"/>
    </row>
    <row r="54" spans="2:10" ht="39" customHeight="1" x14ac:dyDescent="0.3">
      <c r="B54" s="136" t="s">
        <v>1701</v>
      </c>
      <c r="C54" s="1184" t="s">
        <v>1702</v>
      </c>
      <c r="D54" s="1214"/>
      <c r="E54" s="1184" t="s">
        <v>1703</v>
      </c>
      <c r="F54" s="1183"/>
      <c r="G54" s="1193" t="s">
        <v>1704</v>
      </c>
      <c r="H54" s="1193" t="s">
        <v>1705</v>
      </c>
      <c r="I54" s="1193" t="s">
        <v>1706</v>
      </c>
      <c r="J54" s="1193" t="s">
        <v>1707</v>
      </c>
    </row>
    <row r="55" spans="2:10" ht="52.8" x14ac:dyDescent="0.3">
      <c r="B55" s="211" t="s">
        <v>938</v>
      </c>
      <c r="C55" s="1252" t="s">
        <v>1708</v>
      </c>
      <c r="D55" s="1254"/>
      <c r="E55" s="737"/>
      <c r="F55" s="724" t="s">
        <v>1709</v>
      </c>
      <c r="G55" s="1194" t="s">
        <v>1710</v>
      </c>
      <c r="H55" s="1194" t="s">
        <v>1705</v>
      </c>
      <c r="I55" s="1194" t="s">
        <v>1706</v>
      </c>
      <c r="J55" s="1194" t="s">
        <v>1711</v>
      </c>
    </row>
    <row r="56" spans="2:10" ht="12.75" customHeight="1" x14ac:dyDescent="0.3">
      <c r="B56" s="731" t="s">
        <v>133</v>
      </c>
      <c r="C56" s="1181" t="s">
        <v>134</v>
      </c>
      <c r="D56" s="1183"/>
      <c r="E56" s="731" t="s">
        <v>135</v>
      </c>
      <c r="F56" s="731" t="s">
        <v>202</v>
      </c>
      <c r="G56" s="731" t="s">
        <v>203</v>
      </c>
      <c r="H56" s="731" t="s">
        <v>527</v>
      </c>
      <c r="I56" s="731" t="s">
        <v>528</v>
      </c>
      <c r="J56" s="731" t="s">
        <v>529</v>
      </c>
    </row>
    <row r="57" spans="2:10" ht="12.75" customHeight="1" x14ac:dyDescent="0.3">
      <c r="B57" s="757"/>
      <c r="C57" s="1201" t="s">
        <v>913</v>
      </c>
      <c r="D57" s="1211"/>
      <c r="E57" s="766">
        <v>2098</v>
      </c>
      <c r="F57" s="766">
        <v>1</v>
      </c>
      <c r="G57" s="759">
        <v>4.766444E-4</v>
      </c>
      <c r="H57" s="759">
        <v>6.5060473643800004E-4</v>
      </c>
      <c r="I57" s="759">
        <v>6.9888594170599996E-4</v>
      </c>
      <c r="J57" s="759">
        <v>3.6459280000000001E-4</v>
      </c>
    </row>
    <row r="58" spans="2:10" ht="12.75" customHeight="1" x14ac:dyDescent="0.3">
      <c r="B58" s="760"/>
      <c r="C58" s="1221" t="s">
        <v>914</v>
      </c>
      <c r="D58" s="1222"/>
      <c r="E58" s="767">
        <v>1501</v>
      </c>
      <c r="F58" s="767">
        <v>1</v>
      </c>
      <c r="G58" s="632">
        <v>6.6622250000000001E-4</v>
      </c>
      <c r="H58" s="632">
        <v>5.0000000000000001E-4</v>
      </c>
      <c r="I58" s="632">
        <v>5.1111159999999995E-4</v>
      </c>
      <c r="J58" s="632">
        <v>2.586364E-4</v>
      </c>
    </row>
    <row r="59" spans="2:10" ht="12.75" customHeight="1" x14ac:dyDescent="0.3">
      <c r="B59" s="760"/>
      <c r="C59" s="1221" t="s">
        <v>915</v>
      </c>
      <c r="D59" s="1222"/>
      <c r="E59" s="767">
        <v>597</v>
      </c>
      <c r="F59" s="767">
        <v>0</v>
      </c>
      <c r="G59" s="632">
        <v>0</v>
      </c>
      <c r="H59" s="632">
        <v>1.1999999999999999E-3</v>
      </c>
      <c r="I59" s="632">
        <v>1.1709953000000001E-3</v>
      </c>
      <c r="J59" s="632">
        <v>6.0698030000000001E-4</v>
      </c>
    </row>
    <row r="60" spans="2:10" ht="12.75" customHeight="1" x14ac:dyDescent="0.3">
      <c r="B60" s="760"/>
      <c r="C60" s="1201" t="s">
        <v>916</v>
      </c>
      <c r="D60" s="1211"/>
      <c r="E60" s="768">
        <v>2160</v>
      </c>
      <c r="F60" s="768">
        <v>5</v>
      </c>
      <c r="G60" s="189">
        <v>2.3148147999999999E-3</v>
      </c>
      <c r="H60" s="189">
        <v>2E-3</v>
      </c>
      <c r="I60" s="189">
        <v>1.9785924000000001E-3</v>
      </c>
      <c r="J60" s="189">
        <v>1.2792729E-3</v>
      </c>
    </row>
    <row r="61" spans="2:10" ht="12.75" customHeight="1" x14ac:dyDescent="0.3">
      <c r="B61" s="760"/>
      <c r="C61" s="1201" t="s">
        <v>917</v>
      </c>
      <c r="D61" s="1211"/>
      <c r="E61" s="768">
        <v>2225</v>
      </c>
      <c r="F61" s="768">
        <v>7</v>
      </c>
      <c r="G61" s="189">
        <v>3.1460673999999999E-3</v>
      </c>
      <c r="H61" s="189">
        <v>3.5999999999999999E-3</v>
      </c>
      <c r="I61" s="189">
        <v>3.5363552999999998E-3</v>
      </c>
      <c r="J61" s="189">
        <v>2.2332768E-3</v>
      </c>
    </row>
    <row r="62" spans="2:10" ht="12.75" customHeight="1" x14ac:dyDescent="0.3">
      <c r="B62" s="760"/>
      <c r="C62" s="1201" t="s">
        <v>918</v>
      </c>
      <c r="D62" s="1211"/>
      <c r="E62" s="768">
        <v>2792</v>
      </c>
      <c r="F62" s="768">
        <v>15</v>
      </c>
      <c r="G62" s="189">
        <v>5.3724927999999998E-3</v>
      </c>
      <c r="H62" s="189">
        <v>6.6E-3</v>
      </c>
      <c r="I62" s="189">
        <v>6.6133318999999999E-3</v>
      </c>
      <c r="J62" s="189">
        <v>3.7124976000000001E-3</v>
      </c>
    </row>
    <row r="63" spans="2:10" ht="12.75" customHeight="1" x14ac:dyDescent="0.3">
      <c r="B63" s="760"/>
      <c r="C63" s="1201" t="s">
        <v>919</v>
      </c>
      <c r="D63" s="1211"/>
      <c r="E63" s="768">
        <v>4651</v>
      </c>
      <c r="F63" s="768">
        <v>45</v>
      </c>
      <c r="G63" s="189">
        <v>9.6753385999999997E-3</v>
      </c>
      <c r="H63" s="189">
        <v>1.4315140052145001E-2</v>
      </c>
      <c r="I63" s="189">
        <v>1.4002428867039E-2</v>
      </c>
      <c r="J63" s="189">
        <v>8.0292928000000006E-3</v>
      </c>
    </row>
    <row r="64" spans="2:10" ht="12.75" customHeight="1" x14ac:dyDescent="0.3">
      <c r="B64" s="760"/>
      <c r="C64" s="1221" t="s">
        <v>920</v>
      </c>
      <c r="D64" s="1222"/>
      <c r="E64" s="767">
        <v>3066</v>
      </c>
      <c r="F64" s="767">
        <v>26</v>
      </c>
      <c r="G64" s="632">
        <v>8.4801044000000006E-3</v>
      </c>
      <c r="H64" s="632">
        <v>1.18E-2</v>
      </c>
      <c r="I64" s="632">
        <v>1.1730410599999999E-2</v>
      </c>
      <c r="J64" s="632">
        <v>6.4975505999999997E-3</v>
      </c>
    </row>
    <row r="65" spans="2:10" ht="12.75" customHeight="1" x14ac:dyDescent="0.3">
      <c r="B65" s="760"/>
      <c r="C65" s="1221" t="s">
        <v>921</v>
      </c>
      <c r="D65" s="1222"/>
      <c r="E65" s="767">
        <v>1585</v>
      </c>
      <c r="F65" s="767">
        <v>19</v>
      </c>
      <c r="G65" s="632">
        <v>1.1987381700000001E-2</v>
      </c>
      <c r="H65" s="632">
        <v>1.8499999999999999E-2</v>
      </c>
      <c r="I65" s="632">
        <v>1.8397386599999999E-2</v>
      </c>
      <c r="J65" s="632">
        <v>1.088156E-2</v>
      </c>
    </row>
    <row r="66" spans="2:10" ht="12.75" customHeight="1" x14ac:dyDescent="0.3">
      <c r="B66" s="760"/>
      <c r="C66" s="1201" t="s">
        <v>922</v>
      </c>
      <c r="D66" s="1211"/>
      <c r="E66" s="768">
        <v>3920</v>
      </c>
      <c r="F66" s="768">
        <v>106</v>
      </c>
      <c r="G66" s="189">
        <v>2.7040816299999999E-2</v>
      </c>
      <c r="H66" s="189">
        <v>3.5970599534081001E-2</v>
      </c>
      <c r="I66" s="189">
        <v>3.9444488002270003E-2</v>
      </c>
      <c r="J66" s="189">
        <v>2.38794687E-2</v>
      </c>
    </row>
    <row r="67" spans="2:10" ht="12.75" customHeight="1" x14ac:dyDescent="0.3">
      <c r="B67" s="760"/>
      <c r="C67" s="1221" t="s">
        <v>923</v>
      </c>
      <c r="D67" s="1222"/>
      <c r="E67" s="767">
        <v>3103</v>
      </c>
      <c r="F67" s="767">
        <v>63</v>
      </c>
      <c r="G67" s="632">
        <v>2.0302932700000002E-2</v>
      </c>
      <c r="H67" s="632">
        <v>3.1399999999999997E-2</v>
      </c>
      <c r="I67" s="632">
        <v>3.1380906899999998E-2</v>
      </c>
      <c r="J67" s="632">
        <v>1.6954958400000001E-2</v>
      </c>
    </row>
    <row r="68" spans="2:10" ht="12.75" customHeight="1" x14ac:dyDescent="0.3">
      <c r="B68" s="760"/>
      <c r="C68" s="1221" t="s">
        <v>924</v>
      </c>
      <c r="D68" s="1222"/>
      <c r="E68" s="767">
        <v>817</v>
      </c>
      <c r="F68" s="767">
        <v>43</v>
      </c>
      <c r="G68" s="632">
        <v>5.2631578999999998E-2</v>
      </c>
      <c r="H68" s="632">
        <v>6.7199999999999996E-2</v>
      </c>
      <c r="I68" s="632">
        <v>7.0070304599999994E-2</v>
      </c>
      <c r="J68" s="632">
        <v>4.8355472500000003E-2</v>
      </c>
    </row>
    <row r="69" spans="2:10" ht="12.75" customHeight="1" x14ac:dyDescent="0.3">
      <c r="B69" s="760"/>
      <c r="C69" s="1201" t="s">
        <v>925</v>
      </c>
      <c r="D69" s="1211"/>
      <c r="E69" s="768">
        <v>1296</v>
      </c>
      <c r="F69" s="768">
        <v>88</v>
      </c>
      <c r="G69" s="189">
        <v>6.7901234599999999E-2</v>
      </c>
      <c r="H69" s="189">
        <v>0.18615654548701699</v>
      </c>
      <c r="I69" s="189">
        <v>0.39645610289066402</v>
      </c>
      <c r="J69" s="189">
        <v>4.4115351800000001E-2</v>
      </c>
    </row>
    <row r="70" spans="2:10" ht="12.75" customHeight="1" x14ac:dyDescent="0.3">
      <c r="B70" s="760"/>
      <c r="C70" s="1221" t="s">
        <v>926</v>
      </c>
      <c r="D70" s="1222"/>
      <c r="E70" s="767">
        <v>289</v>
      </c>
      <c r="F70" s="767">
        <v>34</v>
      </c>
      <c r="G70" s="632">
        <v>0.1176470588</v>
      </c>
      <c r="H70" s="632">
        <v>0.1295</v>
      </c>
      <c r="I70" s="632">
        <v>0.1323804512</v>
      </c>
      <c r="J70" s="632">
        <v>9.4256835900000002E-2</v>
      </c>
    </row>
    <row r="71" spans="2:10" ht="12.75" customHeight="1" x14ac:dyDescent="0.3">
      <c r="B71" s="760"/>
      <c r="C71" s="1221" t="s">
        <v>1712</v>
      </c>
      <c r="D71" s="1222"/>
      <c r="E71" s="767">
        <v>170</v>
      </c>
      <c r="F71" s="767">
        <v>33</v>
      </c>
      <c r="G71" s="632">
        <v>0.19411764710000001</v>
      </c>
      <c r="H71" s="632">
        <v>0.22439999999999999</v>
      </c>
      <c r="I71" s="632">
        <v>0.23531897669999999</v>
      </c>
      <c r="J71" s="632">
        <v>0.13505152140000001</v>
      </c>
    </row>
    <row r="72" spans="2:10" ht="12.75" customHeight="1" x14ac:dyDescent="0.3">
      <c r="B72" s="760"/>
      <c r="C72" s="1221" t="s">
        <v>928</v>
      </c>
      <c r="D72" s="1222"/>
      <c r="E72" s="767">
        <v>837</v>
      </c>
      <c r="F72" s="767">
        <v>21</v>
      </c>
      <c r="G72" s="632">
        <v>2.50896057E-2</v>
      </c>
      <c r="H72" s="632">
        <v>0.5091</v>
      </c>
      <c r="I72" s="632">
        <v>0.52036431650000003</v>
      </c>
      <c r="J72" s="632">
        <v>2.33515236E-2</v>
      </c>
    </row>
    <row r="73" spans="2:10" ht="12.75" customHeight="1" x14ac:dyDescent="0.3">
      <c r="B73" s="762"/>
      <c r="C73" s="1201" t="s">
        <v>929</v>
      </c>
      <c r="D73" s="1211"/>
      <c r="E73" s="768">
        <v>747</v>
      </c>
      <c r="F73" s="768">
        <v>0</v>
      </c>
      <c r="G73" s="189">
        <v>0</v>
      </c>
      <c r="H73" s="189">
        <v>0.996</v>
      </c>
      <c r="I73" s="189">
        <v>1</v>
      </c>
      <c r="J73" s="189">
        <v>0</v>
      </c>
    </row>
    <row r="74" spans="2:10" ht="12.75" customHeight="1" x14ac:dyDescent="0.3">
      <c r="B74" s="1257"/>
      <c r="C74" s="1257"/>
      <c r="D74" s="1257"/>
      <c r="E74" s="763"/>
      <c r="F74" s="763"/>
      <c r="G74" s="763"/>
      <c r="H74" s="763"/>
      <c r="I74" s="763"/>
      <c r="J74" s="764"/>
    </row>
    <row r="75" spans="2:10" ht="12.75" customHeight="1" x14ac:dyDescent="0.3">
      <c r="B75" s="747"/>
      <c r="C75" s="747"/>
      <c r="D75" s="764"/>
      <c r="E75" s="764"/>
      <c r="F75" s="764"/>
      <c r="G75" s="764"/>
      <c r="H75" s="764"/>
      <c r="I75" s="764"/>
      <c r="J75" s="764"/>
    </row>
    <row r="76" spans="2:10" ht="12.75" customHeight="1" x14ac:dyDescent="0.3">
      <c r="B76" s="30" t="s">
        <v>937</v>
      </c>
      <c r="C76" s="17"/>
      <c r="D76" s="17"/>
    </row>
    <row r="77" spans="2:10" ht="39" customHeight="1" x14ac:dyDescent="0.3">
      <c r="B77" s="136" t="s">
        <v>1701</v>
      </c>
      <c r="C77" s="1184" t="s">
        <v>1702</v>
      </c>
      <c r="D77" s="1214"/>
      <c r="E77" s="1184" t="s">
        <v>1703</v>
      </c>
      <c r="F77" s="1183"/>
      <c r="G77" s="1193" t="s">
        <v>1704</v>
      </c>
      <c r="H77" s="1193" t="s">
        <v>1705</v>
      </c>
      <c r="I77" s="1193" t="s">
        <v>1706</v>
      </c>
      <c r="J77" s="1193" t="s">
        <v>1707</v>
      </c>
    </row>
    <row r="78" spans="2:10" ht="51" customHeight="1" x14ac:dyDescent="0.3">
      <c r="B78" s="211" t="s">
        <v>1713</v>
      </c>
      <c r="C78" s="1252" t="s">
        <v>1708</v>
      </c>
      <c r="D78" s="1254"/>
      <c r="E78" s="737"/>
      <c r="F78" s="724" t="s">
        <v>1709</v>
      </c>
      <c r="G78" s="1194" t="s">
        <v>1710</v>
      </c>
      <c r="H78" s="1194" t="s">
        <v>1705</v>
      </c>
      <c r="I78" s="1194" t="s">
        <v>1706</v>
      </c>
      <c r="J78" s="1194" t="s">
        <v>1711</v>
      </c>
    </row>
    <row r="79" spans="2:10" ht="12.75" customHeight="1" x14ac:dyDescent="0.3">
      <c r="B79" s="731" t="s">
        <v>133</v>
      </c>
      <c r="C79" s="1181" t="s">
        <v>134</v>
      </c>
      <c r="D79" s="1183"/>
      <c r="E79" s="731" t="s">
        <v>135</v>
      </c>
      <c r="F79" s="731" t="s">
        <v>202</v>
      </c>
      <c r="G79" s="731" t="s">
        <v>203</v>
      </c>
      <c r="H79" s="731" t="s">
        <v>527</v>
      </c>
      <c r="I79" s="731" t="s">
        <v>528</v>
      </c>
      <c r="J79" s="731" t="s">
        <v>529</v>
      </c>
    </row>
    <row r="80" spans="2:10" ht="12.75" customHeight="1" x14ac:dyDescent="0.3">
      <c r="B80" s="757"/>
      <c r="C80" s="1201" t="s">
        <v>913</v>
      </c>
      <c r="D80" s="1211"/>
      <c r="E80" s="766">
        <v>0</v>
      </c>
      <c r="F80" s="766">
        <v>0</v>
      </c>
      <c r="G80" s="759">
        <v>0</v>
      </c>
      <c r="H80" s="759"/>
      <c r="I80" s="759">
        <v>0</v>
      </c>
      <c r="J80" s="759">
        <v>1.7857143E-3</v>
      </c>
    </row>
    <row r="81" spans="2:10" ht="12.75" customHeight="1" x14ac:dyDescent="0.3">
      <c r="B81" s="760"/>
      <c r="C81" s="1221" t="s">
        <v>914</v>
      </c>
      <c r="D81" s="1222"/>
      <c r="E81" s="767">
        <v>0</v>
      </c>
      <c r="F81" s="767">
        <v>0</v>
      </c>
      <c r="G81" s="632">
        <v>0</v>
      </c>
      <c r="H81" s="632"/>
      <c r="I81" s="632">
        <v>0</v>
      </c>
      <c r="J81" s="632">
        <v>1.7857143E-3</v>
      </c>
    </row>
    <row r="82" spans="2:10" ht="12.75" customHeight="1" x14ac:dyDescent="0.3">
      <c r="B82" s="760"/>
      <c r="C82" s="1221" t="s">
        <v>915</v>
      </c>
      <c r="D82" s="1222"/>
      <c r="E82" s="767">
        <v>0</v>
      </c>
      <c r="F82" s="767">
        <v>0</v>
      </c>
      <c r="G82" s="632">
        <v>0</v>
      </c>
      <c r="H82" s="632"/>
      <c r="I82" s="632">
        <v>0</v>
      </c>
      <c r="J82" s="632">
        <v>0</v>
      </c>
    </row>
    <row r="83" spans="2:10" ht="12.75" customHeight="1" x14ac:dyDescent="0.3">
      <c r="B83" s="760"/>
      <c r="C83" s="1201" t="s">
        <v>916</v>
      </c>
      <c r="D83" s="1211"/>
      <c r="E83" s="768">
        <v>145</v>
      </c>
      <c r="F83" s="768">
        <v>1</v>
      </c>
      <c r="G83" s="189">
        <v>6.8965516999999997E-3</v>
      </c>
      <c r="H83" s="189"/>
      <c r="I83" s="189">
        <v>2.1700000000000001E-3</v>
      </c>
      <c r="J83" s="189">
        <v>1.8422733000000001E-3</v>
      </c>
    </row>
    <row r="84" spans="2:10" ht="12.75" customHeight="1" x14ac:dyDescent="0.3">
      <c r="B84" s="760"/>
      <c r="C84" s="1201" t="s">
        <v>917</v>
      </c>
      <c r="D84" s="1211"/>
      <c r="E84" s="768">
        <v>90</v>
      </c>
      <c r="F84" s="768">
        <v>0</v>
      </c>
      <c r="G84" s="189">
        <v>0</v>
      </c>
      <c r="H84" s="189"/>
      <c r="I84" s="189">
        <v>3.8090819000000001E-3</v>
      </c>
      <c r="J84" s="189">
        <v>1.6472492E-3</v>
      </c>
    </row>
    <row r="85" spans="2:10" ht="12.75" customHeight="1" x14ac:dyDescent="0.3">
      <c r="B85" s="760"/>
      <c r="C85" s="1201" t="s">
        <v>918</v>
      </c>
      <c r="D85" s="1211"/>
      <c r="E85" s="768">
        <v>239</v>
      </c>
      <c r="F85" s="768">
        <v>1</v>
      </c>
      <c r="G85" s="189">
        <v>4.1841003999999998E-3</v>
      </c>
      <c r="H85" s="189"/>
      <c r="I85" s="189">
        <v>6.7017233000000002E-3</v>
      </c>
      <c r="J85" s="189">
        <v>8.3682009999999998E-4</v>
      </c>
    </row>
    <row r="86" spans="2:10" ht="12.75" customHeight="1" x14ac:dyDescent="0.3">
      <c r="B86" s="760"/>
      <c r="C86" s="1201" t="s">
        <v>919</v>
      </c>
      <c r="D86" s="1211"/>
      <c r="E86" s="768">
        <v>499</v>
      </c>
      <c r="F86" s="768">
        <v>4</v>
      </c>
      <c r="G86" s="189">
        <v>8.0160321000000007E-3</v>
      </c>
      <c r="H86" s="189"/>
      <c r="I86" s="189">
        <v>1.488625464509E-2</v>
      </c>
      <c r="J86" s="189">
        <v>1.80230129E-2</v>
      </c>
    </row>
    <row r="87" spans="2:10" ht="12.75" customHeight="1" x14ac:dyDescent="0.3">
      <c r="B87" s="760"/>
      <c r="C87" s="1221" t="s">
        <v>920</v>
      </c>
      <c r="D87" s="1222"/>
      <c r="E87" s="767">
        <v>296</v>
      </c>
      <c r="F87" s="767">
        <v>4</v>
      </c>
      <c r="G87" s="632">
        <v>1.3513513499999999E-2</v>
      </c>
      <c r="H87" s="632"/>
      <c r="I87" s="632">
        <v>1.16505645E-2</v>
      </c>
      <c r="J87" s="632">
        <v>1.9557216499999999E-2</v>
      </c>
    </row>
    <row r="88" spans="2:10" ht="12.75" customHeight="1" x14ac:dyDescent="0.3">
      <c r="B88" s="760"/>
      <c r="C88" s="1221" t="s">
        <v>921</v>
      </c>
      <c r="D88" s="1222"/>
      <c r="E88" s="767">
        <v>203</v>
      </c>
      <c r="F88" s="767">
        <v>0</v>
      </c>
      <c r="G88" s="632">
        <v>0</v>
      </c>
      <c r="H88" s="632"/>
      <c r="I88" s="632">
        <v>1.9604305299999999E-2</v>
      </c>
      <c r="J88" s="632">
        <v>0</v>
      </c>
    </row>
    <row r="89" spans="2:10" ht="12.75" customHeight="1" x14ac:dyDescent="0.3">
      <c r="B89" s="760"/>
      <c r="C89" s="1201" t="s">
        <v>922</v>
      </c>
      <c r="D89" s="1211"/>
      <c r="E89" s="768">
        <v>40</v>
      </c>
      <c r="F89" s="768">
        <v>1</v>
      </c>
      <c r="G89" s="189">
        <v>2.5000000000000001E-2</v>
      </c>
      <c r="H89" s="189"/>
      <c r="I89" s="189">
        <v>4.1158998150000001E-2</v>
      </c>
      <c r="J89" s="189">
        <v>7.4096385999999998E-3</v>
      </c>
    </row>
    <row r="90" spans="2:10" ht="12.75" customHeight="1" x14ac:dyDescent="0.3">
      <c r="B90" s="760"/>
      <c r="C90" s="1221" t="s">
        <v>923</v>
      </c>
      <c r="D90" s="1222"/>
      <c r="E90" s="767">
        <v>29</v>
      </c>
      <c r="F90" s="767">
        <v>1</v>
      </c>
      <c r="G90" s="632">
        <v>3.4482758600000003E-2</v>
      </c>
      <c r="H90" s="632"/>
      <c r="I90" s="632">
        <v>3.25883597E-2</v>
      </c>
      <c r="J90" s="632">
        <v>1.04053236E-2</v>
      </c>
    </row>
    <row r="91" spans="2:10" ht="12.75" customHeight="1" x14ac:dyDescent="0.3">
      <c r="B91" s="760"/>
      <c r="C91" s="1221" t="s">
        <v>924</v>
      </c>
      <c r="D91" s="1222"/>
      <c r="E91" s="767">
        <v>11</v>
      </c>
      <c r="F91" s="767">
        <v>0</v>
      </c>
      <c r="G91" s="632">
        <v>0</v>
      </c>
      <c r="H91" s="632"/>
      <c r="I91" s="632">
        <v>6.3754317699999993E-2</v>
      </c>
      <c r="J91" s="632">
        <v>0</v>
      </c>
    </row>
    <row r="92" spans="2:10" ht="12.75" customHeight="1" x14ac:dyDescent="0.3">
      <c r="B92" s="760"/>
      <c r="C92" s="1201" t="s">
        <v>925</v>
      </c>
      <c r="D92" s="1211"/>
      <c r="E92" s="768">
        <v>89</v>
      </c>
      <c r="F92" s="768">
        <v>4</v>
      </c>
      <c r="G92" s="189">
        <v>4.4943820199999998E-2</v>
      </c>
      <c r="H92" s="189"/>
      <c r="I92" s="189">
        <v>0.23236302040561799</v>
      </c>
      <c r="J92" s="189">
        <v>4.2394247400000001E-2</v>
      </c>
    </row>
    <row r="93" spans="2:10" ht="12.75" customHeight="1" x14ac:dyDescent="0.3">
      <c r="B93" s="760"/>
      <c r="C93" s="1221" t="s">
        <v>926</v>
      </c>
      <c r="D93" s="1222"/>
      <c r="E93" s="767">
        <v>8</v>
      </c>
      <c r="F93" s="767">
        <v>0</v>
      </c>
      <c r="G93" s="632">
        <v>0</v>
      </c>
      <c r="H93" s="632"/>
      <c r="I93" s="632">
        <v>0.10037</v>
      </c>
      <c r="J93" s="632">
        <v>2.3145743100000001E-2</v>
      </c>
    </row>
    <row r="94" spans="2:10" ht="12.75" customHeight="1" x14ac:dyDescent="0.3">
      <c r="B94" s="760"/>
      <c r="C94" s="1221" t="s">
        <v>1712</v>
      </c>
      <c r="D94" s="1222"/>
      <c r="E94" s="767">
        <v>81</v>
      </c>
      <c r="F94" s="767">
        <v>4</v>
      </c>
      <c r="G94" s="632">
        <v>4.9382716E-2</v>
      </c>
      <c r="H94" s="632"/>
      <c r="I94" s="632">
        <v>0.24539936809999999</v>
      </c>
      <c r="J94" s="632">
        <v>2.0136283500000001E-2</v>
      </c>
    </row>
    <row r="95" spans="2:10" ht="12.75" customHeight="1" x14ac:dyDescent="0.3">
      <c r="B95" s="760"/>
      <c r="C95" s="1221" t="s">
        <v>928</v>
      </c>
      <c r="D95" s="1222"/>
      <c r="E95" s="767">
        <v>0</v>
      </c>
      <c r="F95" s="767">
        <v>0</v>
      </c>
      <c r="G95" s="632">
        <v>0</v>
      </c>
      <c r="H95" s="632"/>
      <c r="I95" s="632">
        <v>0</v>
      </c>
      <c r="J95" s="632">
        <v>0</v>
      </c>
    </row>
    <row r="96" spans="2:10" ht="12.75" customHeight="1" x14ac:dyDescent="0.3">
      <c r="B96" s="762"/>
      <c r="C96" s="1201" t="s">
        <v>929</v>
      </c>
      <c r="D96" s="1211"/>
      <c r="E96" s="768">
        <v>38</v>
      </c>
      <c r="F96" s="768">
        <v>0</v>
      </c>
      <c r="G96" s="189">
        <v>0</v>
      </c>
      <c r="H96" s="189"/>
      <c r="I96" s="189">
        <v>1</v>
      </c>
      <c r="J96" s="189">
        <v>0</v>
      </c>
    </row>
    <row r="97" spans="2:10" ht="12.75" customHeight="1" x14ac:dyDescent="0.3">
      <c r="B97" s="1257"/>
      <c r="C97" s="1257"/>
      <c r="D97" s="1257"/>
      <c r="E97" s="763"/>
      <c r="F97" s="763"/>
      <c r="G97" s="763"/>
      <c r="H97" s="763"/>
      <c r="I97" s="763"/>
      <c r="J97" s="764"/>
    </row>
    <row r="98" spans="2:10" ht="12.75" customHeight="1" x14ac:dyDescent="0.3">
      <c r="B98" s="747"/>
      <c r="C98" s="747"/>
      <c r="D98" s="764"/>
      <c r="E98" s="764"/>
      <c r="F98" s="764"/>
      <c r="G98" s="764"/>
      <c r="H98" s="764"/>
      <c r="I98" s="764"/>
      <c r="J98" s="764"/>
    </row>
    <row r="99" spans="2:10" ht="12.75" customHeight="1" x14ac:dyDescent="0.3">
      <c r="B99" s="30" t="s">
        <v>937</v>
      </c>
      <c r="C99" s="17"/>
      <c r="D99" s="17"/>
    </row>
    <row r="100" spans="2:10" ht="39" customHeight="1" x14ac:dyDescent="0.3">
      <c r="B100" s="136" t="s">
        <v>1701</v>
      </c>
      <c r="C100" s="1184" t="s">
        <v>1702</v>
      </c>
      <c r="D100" s="1214"/>
      <c r="E100" s="1184" t="s">
        <v>1703</v>
      </c>
      <c r="F100" s="1183"/>
      <c r="G100" s="1193" t="s">
        <v>1704</v>
      </c>
      <c r="H100" s="1193" t="s">
        <v>1705</v>
      </c>
      <c r="I100" s="1193" t="s">
        <v>1706</v>
      </c>
      <c r="J100" s="1193" t="s">
        <v>1707</v>
      </c>
    </row>
    <row r="101" spans="2:10" ht="52.8" x14ac:dyDescent="0.3">
      <c r="B101" s="211" t="s">
        <v>939</v>
      </c>
      <c r="C101" s="1252" t="s">
        <v>1708</v>
      </c>
      <c r="D101" s="1254"/>
      <c r="E101" s="737"/>
      <c r="F101" s="724" t="s">
        <v>1709</v>
      </c>
      <c r="G101" s="1194" t="s">
        <v>1710</v>
      </c>
      <c r="H101" s="1194" t="s">
        <v>1705</v>
      </c>
      <c r="I101" s="1194" t="s">
        <v>1706</v>
      </c>
      <c r="J101" s="1194" t="s">
        <v>1711</v>
      </c>
    </row>
    <row r="102" spans="2:10" ht="12.75" customHeight="1" x14ac:dyDescent="0.3">
      <c r="B102" s="731" t="s">
        <v>133</v>
      </c>
      <c r="C102" s="1181" t="s">
        <v>134</v>
      </c>
      <c r="D102" s="1183"/>
      <c r="E102" s="731" t="s">
        <v>135</v>
      </c>
      <c r="F102" s="731" t="s">
        <v>202</v>
      </c>
      <c r="G102" s="731" t="s">
        <v>203</v>
      </c>
      <c r="H102" s="731" t="s">
        <v>527</v>
      </c>
      <c r="I102" s="731" t="s">
        <v>528</v>
      </c>
      <c r="J102" s="731" t="s">
        <v>529</v>
      </c>
    </row>
    <row r="103" spans="2:10" ht="12.75" customHeight="1" x14ac:dyDescent="0.3">
      <c r="B103" s="757"/>
      <c r="C103" s="1201" t="s">
        <v>913</v>
      </c>
      <c r="D103" s="1211"/>
      <c r="E103" s="766">
        <v>1103</v>
      </c>
      <c r="F103" s="766">
        <v>0</v>
      </c>
      <c r="G103" s="759">
        <v>0</v>
      </c>
      <c r="H103" s="759">
        <v>7.7168696356199999E-4</v>
      </c>
      <c r="I103" s="759">
        <v>8.0575911885800002E-4</v>
      </c>
      <c r="J103" s="759">
        <v>1.365188E-4</v>
      </c>
    </row>
    <row r="104" spans="2:10" ht="12.75" customHeight="1" x14ac:dyDescent="0.3">
      <c r="B104" s="760"/>
      <c r="C104" s="1221" t="s">
        <v>914</v>
      </c>
      <c r="D104" s="1222"/>
      <c r="E104" s="767">
        <v>734</v>
      </c>
      <c r="F104" s="767">
        <v>0</v>
      </c>
      <c r="G104" s="632">
        <v>0</v>
      </c>
      <c r="H104" s="632">
        <v>5.9999999999999995E-4</v>
      </c>
      <c r="I104" s="632">
        <v>6.0878169999999999E-4</v>
      </c>
      <c r="J104" s="632">
        <v>1.80018E-4</v>
      </c>
    </row>
    <row r="105" spans="2:10" ht="12.75" customHeight="1" x14ac:dyDescent="0.3">
      <c r="B105" s="760"/>
      <c r="C105" s="1221" t="s">
        <v>915</v>
      </c>
      <c r="D105" s="1222"/>
      <c r="E105" s="767">
        <v>369</v>
      </c>
      <c r="F105" s="767">
        <v>0</v>
      </c>
      <c r="G105" s="632">
        <v>0</v>
      </c>
      <c r="H105" s="632">
        <v>1.1999999999999999E-3</v>
      </c>
      <c r="I105" s="632">
        <v>1.1975786999999999E-3</v>
      </c>
      <c r="J105" s="632">
        <v>0</v>
      </c>
    </row>
    <row r="106" spans="2:10" ht="12.75" customHeight="1" x14ac:dyDescent="0.3">
      <c r="B106" s="760"/>
      <c r="C106" s="1201" t="s">
        <v>916</v>
      </c>
      <c r="D106" s="1211"/>
      <c r="E106" s="768">
        <v>875</v>
      </c>
      <c r="F106" s="768">
        <v>7</v>
      </c>
      <c r="G106" s="189">
        <v>8.0000000000000002E-3</v>
      </c>
      <c r="H106" s="189">
        <v>1.8E-3</v>
      </c>
      <c r="I106" s="189">
        <v>1.8857182000000001E-3</v>
      </c>
      <c r="J106" s="189">
        <v>2.2657402000000001E-3</v>
      </c>
    </row>
    <row r="107" spans="2:10" ht="12.75" customHeight="1" x14ac:dyDescent="0.3">
      <c r="B107" s="760"/>
      <c r="C107" s="1201" t="s">
        <v>917</v>
      </c>
      <c r="D107" s="1211"/>
      <c r="E107" s="768">
        <v>1081</v>
      </c>
      <c r="F107" s="768">
        <v>3</v>
      </c>
      <c r="G107" s="189">
        <v>2.7752081E-3</v>
      </c>
      <c r="H107" s="189">
        <v>3.3999999999999998E-3</v>
      </c>
      <c r="I107" s="189">
        <v>3.5180430999999998E-3</v>
      </c>
      <c r="J107" s="189">
        <v>1.3331071000000001E-3</v>
      </c>
    </row>
    <row r="108" spans="2:10" ht="12.75" customHeight="1" x14ac:dyDescent="0.3">
      <c r="B108" s="760"/>
      <c r="C108" s="1201" t="s">
        <v>918</v>
      </c>
      <c r="D108" s="1211"/>
      <c r="E108" s="768">
        <v>1340</v>
      </c>
      <c r="F108" s="768">
        <v>0</v>
      </c>
      <c r="G108" s="189">
        <v>0</v>
      </c>
      <c r="H108" s="189">
        <v>5.8999999999999999E-3</v>
      </c>
      <c r="I108" s="189">
        <v>6.1806769000000003E-3</v>
      </c>
      <c r="J108" s="189">
        <v>1.8627050999999999E-3</v>
      </c>
    </row>
    <row r="109" spans="2:10" ht="12.75" customHeight="1" x14ac:dyDescent="0.3">
      <c r="B109" s="760"/>
      <c r="C109" s="1201" t="s">
        <v>919</v>
      </c>
      <c r="D109" s="1211"/>
      <c r="E109" s="768">
        <v>1786</v>
      </c>
      <c r="F109" s="768">
        <v>7</v>
      </c>
      <c r="G109" s="189">
        <v>3.9193728999999998E-3</v>
      </c>
      <c r="H109" s="189">
        <v>1.3011145533102999E-2</v>
      </c>
      <c r="I109" s="189">
        <v>1.3751006528108E-2</v>
      </c>
      <c r="J109" s="189">
        <v>4.7467001E-3</v>
      </c>
    </row>
    <row r="110" spans="2:10" ht="12.75" customHeight="1" x14ac:dyDescent="0.3">
      <c r="B110" s="760"/>
      <c r="C110" s="1221" t="s">
        <v>920</v>
      </c>
      <c r="D110" s="1222"/>
      <c r="E110" s="767">
        <v>1228</v>
      </c>
      <c r="F110" s="767">
        <v>4</v>
      </c>
      <c r="G110" s="632">
        <v>3.2573290000000002E-3</v>
      </c>
      <c r="H110" s="632">
        <v>1.14E-2</v>
      </c>
      <c r="I110" s="632">
        <v>1.17004541E-2</v>
      </c>
      <c r="J110" s="632">
        <v>3.8350815999999999E-3</v>
      </c>
    </row>
    <row r="111" spans="2:10" ht="12.75" customHeight="1" x14ac:dyDescent="0.3">
      <c r="B111" s="760"/>
      <c r="C111" s="1221" t="s">
        <v>921</v>
      </c>
      <c r="D111" s="1222"/>
      <c r="E111" s="767">
        <v>558</v>
      </c>
      <c r="F111" s="767">
        <v>3</v>
      </c>
      <c r="G111" s="632">
        <v>5.3763441000000004E-3</v>
      </c>
      <c r="H111" s="632">
        <v>1.7299999999999999E-2</v>
      </c>
      <c r="I111" s="632">
        <v>1.8263691799999999E-2</v>
      </c>
      <c r="J111" s="632">
        <v>6.8884936000000001E-3</v>
      </c>
    </row>
    <row r="112" spans="2:10" ht="12.75" customHeight="1" x14ac:dyDescent="0.3">
      <c r="B112" s="760"/>
      <c r="C112" s="1201" t="s">
        <v>922</v>
      </c>
      <c r="D112" s="1211"/>
      <c r="E112" s="768">
        <v>1135</v>
      </c>
      <c r="F112" s="768">
        <v>24</v>
      </c>
      <c r="G112" s="189">
        <v>2.1145374500000001E-2</v>
      </c>
      <c r="H112" s="189">
        <v>3.3746756976398999E-2</v>
      </c>
      <c r="I112" s="189">
        <v>4.5789098429339002E-2</v>
      </c>
      <c r="J112" s="189">
        <v>1.5009688699999999E-2</v>
      </c>
    </row>
    <row r="113" spans="2:10" ht="12.75" customHeight="1" x14ac:dyDescent="0.3">
      <c r="B113" s="760"/>
      <c r="C113" s="1221" t="s">
        <v>923</v>
      </c>
      <c r="D113" s="1222"/>
      <c r="E113" s="767">
        <v>763</v>
      </c>
      <c r="F113" s="767">
        <v>16</v>
      </c>
      <c r="G113" s="632">
        <v>2.0969855799999999E-2</v>
      </c>
      <c r="H113" s="632">
        <v>2.3800000000000002E-2</v>
      </c>
      <c r="I113" s="632">
        <v>3.0632120700000001E-2</v>
      </c>
      <c r="J113" s="632">
        <v>1.44446786E-2</v>
      </c>
    </row>
    <row r="114" spans="2:10" ht="12.75" customHeight="1" x14ac:dyDescent="0.3">
      <c r="B114" s="760"/>
      <c r="C114" s="1221" t="s">
        <v>924</v>
      </c>
      <c r="D114" s="1222"/>
      <c r="E114" s="767">
        <v>372</v>
      </c>
      <c r="F114" s="767">
        <v>8</v>
      </c>
      <c r="G114" s="632">
        <v>2.15053763E-2</v>
      </c>
      <c r="H114" s="632">
        <v>6.88E-2</v>
      </c>
      <c r="I114" s="632">
        <v>7.6877200600000001E-2</v>
      </c>
      <c r="J114" s="632">
        <v>1.8784585699999998E-2</v>
      </c>
    </row>
    <row r="115" spans="2:10" ht="12.75" customHeight="1" x14ac:dyDescent="0.3">
      <c r="B115" s="760"/>
      <c r="C115" s="1201" t="s">
        <v>925</v>
      </c>
      <c r="D115" s="1211"/>
      <c r="E115" s="768">
        <v>8748</v>
      </c>
      <c r="F115" s="768">
        <v>165</v>
      </c>
      <c r="G115" s="189">
        <v>1.8861454100000001E-2</v>
      </c>
      <c r="H115" s="189">
        <v>0.25517531176540797</v>
      </c>
      <c r="I115" s="189">
        <v>0.43818626049299297</v>
      </c>
      <c r="J115" s="189">
        <v>1.5298552599999999E-2</v>
      </c>
    </row>
    <row r="116" spans="2:10" ht="12.75" customHeight="1" x14ac:dyDescent="0.3">
      <c r="B116" s="760"/>
      <c r="C116" s="1221" t="s">
        <v>926</v>
      </c>
      <c r="D116" s="1222"/>
      <c r="E116" s="767">
        <v>191</v>
      </c>
      <c r="F116" s="767">
        <v>6</v>
      </c>
      <c r="G116" s="632">
        <v>3.1413612600000002E-2</v>
      </c>
      <c r="H116" s="632">
        <v>0.1038</v>
      </c>
      <c r="I116" s="632">
        <v>0.11951724599999999</v>
      </c>
      <c r="J116" s="632">
        <v>2.95377304E-2</v>
      </c>
    </row>
    <row r="117" spans="2:10" ht="12.75" customHeight="1" x14ac:dyDescent="0.3">
      <c r="B117" s="760"/>
      <c r="C117" s="1221" t="s">
        <v>1712</v>
      </c>
      <c r="D117" s="1222"/>
      <c r="E117" s="767">
        <v>37</v>
      </c>
      <c r="F117" s="767">
        <v>1</v>
      </c>
      <c r="G117" s="632">
        <v>2.7027026999999999E-2</v>
      </c>
      <c r="H117" s="632">
        <v>0.23169999999999999</v>
      </c>
      <c r="I117" s="632">
        <v>0.2351046671</v>
      </c>
      <c r="J117" s="632">
        <v>7.1481380799999994E-2</v>
      </c>
    </row>
    <row r="118" spans="2:10" ht="12.75" customHeight="1" x14ac:dyDescent="0.3">
      <c r="B118" s="760"/>
      <c r="C118" s="1221" t="s">
        <v>928</v>
      </c>
      <c r="D118" s="1222"/>
      <c r="E118" s="767">
        <v>8520</v>
      </c>
      <c r="F118" s="767">
        <v>158</v>
      </c>
      <c r="G118" s="632">
        <v>1.8544600899999999E-2</v>
      </c>
      <c r="H118" s="632">
        <v>0.44230000000000003</v>
      </c>
      <c r="I118" s="632">
        <v>0.44621205870000002</v>
      </c>
      <c r="J118" s="632">
        <v>1.6334563600000001E-2</v>
      </c>
    </row>
    <row r="119" spans="2:10" ht="12.75" customHeight="1" x14ac:dyDescent="0.3">
      <c r="B119" s="762"/>
      <c r="C119" s="1201" t="s">
        <v>929</v>
      </c>
      <c r="D119" s="1211"/>
      <c r="E119" s="768">
        <v>840</v>
      </c>
      <c r="F119" s="768">
        <v>0</v>
      </c>
      <c r="G119" s="189">
        <v>0</v>
      </c>
      <c r="H119" s="189">
        <v>0.99629999999999996</v>
      </c>
      <c r="I119" s="189">
        <v>1</v>
      </c>
      <c r="J119" s="189">
        <v>0</v>
      </c>
    </row>
  </sheetData>
  <sheetProtection algorithmName="SHA-512" hashValue="37cxLpdw5zZkUuQEb4J9zcxcg9uXC2B9WKwVcu085+Y63CIDageYcOuXB4wmFwahTm4mDPuS2bDbzhfBUQbHkA==" saltValue="QH0V55iHqytioml4LhCzvg==" spinCount="100000" sheet="1" objects="1" scenarios="1"/>
  <mergeCells count="124">
    <mergeCell ref="H8:H9"/>
    <mergeCell ref="I8:I9"/>
    <mergeCell ref="J8:J9"/>
    <mergeCell ref="C10:D10"/>
    <mergeCell ref="C11:D11"/>
    <mergeCell ref="C12:D12"/>
    <mergeCell ref="C13:D13"/>
    <mergeCell ref="C14:D14"/>
    <mergeCell ref="C15:D15"/>
    <mergeCell ref="C8:D9"/>
    <mergeCell ref="E8:F8"/>
    <mergeCell ref="G8:G9"/>
    <mergeCell ref="C22:D22"/>
    <mergeCell ref="C23:D23"/>
    <mergeCell ref="C24:D24"/>
    <mergeCell ref="C25:D25"/>
    <mergeCell ref="C26:D26"/>
    <mergeCell ref="C27:D27"/>
    <mergeCell ref="C16:D16"/>
    <mergeCell ref="C17:D17"/>
    <mergeCell ref="C18:D18"/>
    <mergeCell ref="C19:D19"/>
    <mergeCell ref="C20:D20"/>
    <mergeCell ref="C21:D21"/>
    <mergeCell ref="J31:J32"/>
    <mergeCell ref="C33:D33"/>
    <mergeCell ref="C34:D34"/>
    <mergeCell ref="C35:D35"/>
    <mergeCell ref="C36:D36"/>
    <mergeCell ref="C37:D37"/>
    <mergeCell ref="B28:D28"/>
    <mergeCell ref="C31:D32"/>
    <mergeCell ref="E31:F31"/>
    <mergeCell ref="G31:G32"/>
    <mergeCell ref="H31:H32"/>
    <mergeCell ref="I31:I32"/>
    <mergeCell ref="C44:D44"/>
    <mergeCell ref="C45:D45"/>
    <mergeCell ref="C46:D46"/>
    <mergeCell ref="C47:D47"/>
    <mergeCell ref="C48:D48"/>
    <mergeCell ref="C49:D49"/>
    <mergeCell ref="C38:D38"/>
    <mergeCell ref="C39:D39"/>
    <mergeCell ref="C40:D40"/>
    <mergeCell ref="C41:D41"/>
    <mergeCell ref="C42:D42"/>
    <mergeCell ref="C43:D43"/>
    <mergeCell ref="I54:I55"/>
    <mergeCell ref="J54:J55"/>
    <mergeCell ref="C56:D56"/>
    <mergeCell ref="C57:D57"/>
    <mergeCell ref="C58:D58"/>
    <mergeCell ref="C59:D59"/>
    <mergeCell ref="C50:D50"/>
    <mergeCell ref="B51:D51"/>
    <mergeCell ref="C54:D55"/>
    <mergeCell ref="E54:F54"/>
    <mergeCell ref="G54:G55"/>
    <mergeCell ref="H54:H55"/>
    <mergeCell ref="C66:D66"/>
    <mergeCell ref="C67:D67"/>
    <mergeCell ref="C68:D68"/>
    <mergeCell ref="C69:D69"/>
    <mergeCell ref="C70:D70"/>
    <mergeCell ref="C71:D71"/>
    <mergeCell ref="C60:D60"/>
    <mergeCell ref="C61:D61"/>
    <mergeCell ref="C62:D62"/>
    <mergeCell ref="C63:D63"/>
    <mergeCell ref="C64:D64"/>
    <mergeCell ref="C65:D65"/>
    <mergeCell ref="H77:H78"/>
    <mergeCell ref="I77:I78"/>
    <mergeCell ref="J77:J78"/>
    <mergeCell ref="C79:D79"/>
    <mergeCell ref="C80:D80"/>
    <mergeCell ref="C81:D81"/>
    <mergeCell ref="C72:D72"/>
    <mergeCell ref="C73:D73"/>
    <mergeCell ref="B74:D74"/>
    <mergeCell ref="C77:D78"/>
    <mergeCell ref="E77:F77"/>
    <mergeCell ref="G77:G78"/>
    <mergeCell ref="C88:D88"/>
    <mergeCell ref="C89:D89"/>
    <mergeCell ref="C90:D90"/>
    <mergeCell ref="C91:D91"/>
    <mergeCell ref="C92:D92"/>
    <mergeCell ref="C93:D93"/>
    <mergeCell ref="C82:D82"/>
    <mergeCell ref="C83:D83"/>
    <mergeCell ref="C84:D84"/>
    <mergeCell ref="C85:D85"/>
    <mergeCell ref="C86:D86"/>
    <mergeCell ref="C87:D87"/>
    <mergeCell ref="J100:J101"/>
    <mergeCell ref="C102:D102"/>
    <mergeCell ref="C103:D103"/>
    <mergeCell ref="C94:D94"/>
    <mergeCell ref="C95:D95"/>
    <mergeCell ref="C96:D96"/>
    <mergeCell ref="B97:D97"/>
    <mergeCell ref="C100:D101"/>
    <mergeCell ref="E100:F100"/>
    <mergeCell ref="C104:D104"/>
    <mergeCell ref="C105:D105"/>
    <mergeCell ref="C106:D106"/>
    <mergeCell ref="C107:D107"/>
    <mergeCell ref="C108:D108"/>
    <mergeCell ref="C109:D109"/>
    <mergeCell ref="G100:G101"/>
    <mergeCell ref="H100:H101"/>
    <mergeCell ref="I100:I101"/>
    <mergeCell ref="C116:D116"/>
    <mergeCell ref="C117:D117"/>
    <mergeCell ref="C118:D118"/>
    <mergeCell ref="C119:D119"/>
    <mergeCell ref="C110:D110"/>
    <mergeCell ref="C111:D111"/>
    <mergeCell ref="C112:D112"/>
    <mergeCell ref="C113:D113"/>
    <mergeCell ref="C114:D114"/>
    <mergeCell ref="C115:D115"/>
  </mergeCells>
  <pageMargins left="0.7" right="0.7" top="0.78740157499999996" bottom="0.78740157499999996" header="0.3" footer="0.3"/>
  <pageSetup scale="54"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949C8-1CDD-467A-A610-9F0497E21B3E}">
  <sheetPr codeName="Sheet30"/>
  <dimension ref="A2:J31"/>
  <sheetViews>
    <sheetView zoomScaleNormal="100" zoomScaleSheetLayoutView="100" workbookViewId="0"/>
  </sheetViews>
  <sheetFormatPr defaultColWidth="11.44140625" defaultRowHeight="14.4" x14ac:dyDescent="0.3"/>
  <cols>
    <col min="1" max="1" width="3.33203125" style="2" customWidth="1"/>
    <col min="2" max="2" width="11.5546875" style="2" customWidth="1"/>
    <col min="3" max="3" width="79.5546875" style="2" customWidth="1"/>
    <col min="4" max="9" width="16" style="2" customWidth="1"/>
    <col min="10" max="10" width="3.33203125" style="2" customWidth="1"/>
    <col min="11" max="16384" width="11.44140625" style="2"/>
  </cols>
  <sheetData>
    <row r="2" spans="1:10" ht="17.399999999999999" x14ac:dyDescent="0.3">
      <c r="B2" s="202" t="s">
        <v>1009</v>
      </c>
      <c r="C2" s="202"/>
    </row>
    <row r="3" spans="1:10" x14ac:dyDescent="0.3">
      <c r="B3" s="21" t="s">
        <v>1647</v>
      </c>
    </row>
    <row r="5" spans="1:10" x14ac:dyDescent="0.3">
      <c r="B5" s="17"/>
      <c r="C5" s="17"/>
      <c r="D5" s="17"/>
    </row>
    <row r="6" spans="1:10" x14ac:dyDescent="0.3">
      <c r="A6" s="17"/>
      <c r="E6" s="17"/>
      <c r="J6" s="17"/>
    </row>
    <row r="7" spans="1:10" x14ac:dyDescent="0.3">
      <c r="A7" s="17"/>
      <c r="B7" s="1201" t="s">
        <v>1010</v>
      </c>
      <c r="C7" s="1202"/>
      <c r="D7" s="1202"/>
      <c r="E7" s="1202"/>
      <c r="F7" s="1202"/>
      <c r="G7" s="1202"/>
      <c r="H7" s="1202"/>
      <c r="I7" s="1211"/>
      <c r="J7" s="17"/>
    </row>
    <row r="8" spans="1:10" ht="26.25" customHeight="1" x14ac:dyDescent="0.3">
      <c r="A8" s="17"/>
      <c r="B8" s="1193" t="s">
        <v>1011</v>
      </c>
      <c r="C8" s="129" t="s">
        <v>1012</v>
      </c>
      <c r="D8" s="7" t="s">
        <v>1013</v>
      </c>
      <c r="E8" s="7" t="s">
        <v>1014</v>
      </c>
      <c r="F8" s="7" t="s">
        <v>1015</v>
      </c>
      <c r="G8" s="7" t="s">
        <v>1016</v>
      </c>
      <c r="H8" s="7" t="s">
        <v>999</v>
      </c>
      <c r="I8" s="7" t="s">
        <v>1017</v>
      </c>
      <c r="J8" s="17"/>
    </row>
    <row r="9" spans="1:10" x14ac:dyDescent="0.3">
      <c r="A9" s="17"/>
      <c r="B9" s="1194"/>
      <c r="C9" s="135"/>
      <c r="D9" s="7" t="s">
        <v>133</v>
      </c>
      <c r="E9" s="7" t="s">
        <v>134</v>
      </c>
      <c r="F9" s="7" t="s">
        <v>135</v>
      </c>
      <c r="G9" s="7" t="s">
        <v>202</v>
      </c>
      <c r="H9" s="7" t="s">
        <v>203</v>
      </c>
      <c r="I9" s="7" t="s">
        <v>527</v>
      </c>
      <c r="J9" s="17"/>
    </row>
    <row r="10" spans="1:10" x14ac:dyDescent="0.3">
      <c r="A10" s="17"/>
      <c r="B10" s="1193" t="s">
        <v>1018</v>
      </c>
      <c r="C10" s="37" t="s">
        <v>1019</v>
      </c>
      <c r="D10" s="56">
        <v>1613823422.0899999</v>
      </c>
      <c r="E10" s="56">
        <v>256131926.59999999</v>
      </c>
      <c r="F10" s="7" t="s">
        <v>879</v>
      </c>
      <c r="G10" s="56">
        <v>1644659600.5</v>
      </c>
      <c r="H10" s="56">
        <v>774011802.94000006</v>
      </c>
      <c r="I10" s="56">
        <v>0</v>
      </c>
      <c r="J10" s="17"/>
    </row>
    <row r="11" spans="1:10" x14ac:dyDescent="0.3">
      <c r="A11" s="17"/>
      <c r="B11" s="1194"/>
      <c r="C11" s="37" t="s">
        <v>1020</v>
      </c>
      <c r="D11" s="56">
        <v>2100843521.1800001</v>
      </c>
      <c r="E11" s="56">
        <v>528509985.27999997</v>
      </c>
      <c r="F11" s="7" t="s">
        <v>880</v>
      </c>
      <c r="G11" s="56">
        <v>2213383880.77</v>
      </c>
      <c r="H11" s="56">
        <v>1394640763.4300001</v>
      </c>
      <c r="I11" s="56">
        <v>8853535.5199999996</v>
      </c>
      <c r="J11" s="17"/>
    </row>
    <row r="12" spans="1:10" x14ac:dyDescent="0.3">
      <c r="A12" s="17"/>
      <c r="B12" s="1193" t="s">
        <v>1021</v>
      </c>
      <c r="C12" s="37" t="s">
        <v>1019</v>
      </c>
      <c r="D12" s="56">
        <v>940303098.69000006</v>
      </c>
      <c r="E12" s="56">
        <v>185237598.30000001</v>
      </c>
      <c r="F12" s="7" t="s">
        <v>880</v>
      </c>
      <c r="G12" s="56">
        <v>998359495.83000004</v>
      </c>
      <c r="H12" s="56">
        <v>647074080.07000005</v>
      </c>
      <c r="I12" s="56">
        <v>3993437.98</v>
      </c>
      <c r="J12" s="17"/>
    </row>
    <row r="13" spans="1:10" x14ac:dyDescent="0.3">
      <c r="A13" s="30"/>
      <c r="B13" s="1194"/>
      <c r="C13" s="37" t="s">
        <v>1020</v>
      </c>
      <c r="D13" s="56">
        <v>1038878073.39</v>
      </c>
      <c r="E13" s="56">
        <v>273831619.56</v>
      </c>
      <c r="F13" s="7" t="s">
        <v>1022</v>
      </c>
      <c r="G13" s="56">
        <v>1103991992.46</v>
      </c>
      <c r="H13" s="56">
        <v>884595865.54999995</v>
      </c>
      <c r="I13" s="56">
        <v>8831935.9399999995</v>
      </c>
      <c r="J13" s="30"/>
    </row>
    <row r="14" spans="1:10" x14ac:dyDescent="0.3">
      <c r="A14" s="17"/>
      <c r="B14" s="1193" t="s">
        <v>1023</v>
      </c>
      <c r="C14" s="37" t="s">
        <v>1019</v>
      </c>
      <c r="D14" s="56">
        <v>139794813.03999999</v>
      </c>
      <c r="E14" s="56">
        <v>2793067.25</v>
      </c>
      <c r="F14" s="7" t="s">
        <v>1024</v>
      </c>
      <c r="G14" s="56">
        <v>141688999.21000001</v>
      </c>
      <c r="H14" s="56">
        <v>154536310.78</v>
      </c>
      <c r="I14" s="56">
        <v>3967291.98</v>
      </c>
      <c r="J14" s="17"/>
    </row>
    <row r="15" spans="1:10" x14ac:dyDescent="0.3">
      <c r="A15" s="17"/>
      <c r="B15" s="1194"/>
      <c r="C15" s="37" t="s">
        <v>1020</v>
      </c>
      <c r="D15" s="56">
        <v>135889150.91</v>
      </c>
      <c r="E15" s="56">
        <v>31769688.920000002</v>
      </c>
      <c r="F15" s="7" t="s">
        <v>1024</v>
      </c>
      <c r="G15" s="56">
        <v>152248113.81999999</v>
      </c>
      <c r="H15" s="56">
        <v>165534000.41999999</v>
      </c>
      <c r="I15" s="56">
        <v>4262947.1900000004</v>
      </c>
      <c r="J15" s="17"/>
    </row>
    <row r="16" spans="1:10" x14ac:dyDescent="0.3">
      <c r="A16" s="17"/>
      <c r="B16" s="1193" t="s">
        <v>1025</v>
      </c>
      <c r="C16" s="37" t="s">
        <v>1019</v>
      </c>
      <c r="D16" s="56">
        <v>49506351.450000003</v>
      </c>
      <c r="E16" s="56">
        <v>3826054.94</v>
      </c>
      <c r="F16" s="7" t="s">
        <v>884</v>
      </c>
      <c r="G16" s="56">
        <v>51920344.810000002</v>
      </c>
      <c r="H16" s="56">
        <v>114569083.92</v>
      </c>
      <c r="I16" s="56">
        <v>4153627.59</v>
      </c>
      <c r="J16" s="17"/>
    </row>
    <row r="17" spans="1:10" x14ac:dyDescent="0.3">
      <c r="A17" s="17"/>
      <c r="B17" s="1194"/>
      <c r="C17" s="37" t="s">
        <v>1020</v>
      </c>
      <c r="D17" s="56">
        <v>21061468.82</v>
      </c>
      <c r="E17" s="56">
        <v>0</v>
      </c>
      <c r="F17" s="7" t="s">
        <v>884</v>
      </c>
      <c r="G17" s="56">
        <v>21061468.82</v>
      </c>
      <c r="H17" s="56">
        <v>45296980.280000001</v>
      </c>
      <c r="I17" s="56">
        <v>1684917.51</v>
      </c>
      <c r="J17" s="17"/>
    </row>
    <row r="18" spans="1:10" x14ac:dyDescent="0.3">
      <c r="A18" s="17"/>
      <c r="B18" s="1193" t="s">
        <v>1026</v>
      </c>
      <c r="C18" s="37" t="s">
        <v>1019</v>
      </c>
      <c r="D18" s="56">
        <v>293208779.67000002</v>
      </c>
      <c r="E18" s="56">
        <v>7466983.5800000001</v>
      </c>
      <c r="F18" s="7" t="s">
        <v>243</v>
      </c>
      <c r="G18" s="56">
        <v>298543813.31999999</v>
      </c>
      <c r="H18" s="56">
        <v>0</v>
      </c>
      <c r="I18" s="56">
        <v>149271906.66</v>
      </c>
      <c r="J18" s="17"/>
    </row>
    <row r="19" spans="1:10" x14ac:dyDescent="0.3">
      <c r="A19" s="17"/>
      <c r="B19" s="1194"/>
      <c r="C19" s="37" t="s">
        <v>1020</v>
      </c>
      <c r="D19" s="56">
        <v>24711035.469999999</v>
      </c>
      <c r="E19" s="56">
        <v>144400.53</v>
      </c>
      <c r="F19" s="7" t="s">
        <v>243</v>
      </c>
      <c r="G19" s="56">
        <v>24711035.489999998</v>
      </c>
      <c r="H19" s="56">
        <v>0</v>
      </c>
      <c r="I19" s="56">
        <v>12355517.75</v>
      </c>
      <c r="J19" s="17"/>
    </row>
    <row r="20" spans="1:10" x14ac:dyDescent="0.3">
      <c r="A20" s="30"/>
      <c r="B20" s="1258" t="s">
        <v>200</v>
      </c>
      <c r="C20" s="36" t="s">
        <v>1019</v>
      </c>
      <c r="D20" s="389">
        <v>3036636464.9400001</v>
      </c>
      <c r="E20" s="389">
        <v>455455630.67000002</v>
      </c>
      <c r="F20" s="123"/>
      <c r="G20" s="389">
        <v>3135172253.6700001</v>
      </c>
      <c r="H20" s="389">
        <v>1690191277.71</v>
      </c>
      <c r="I20" s="389">
        <v>161386264.21000001</v>
      </c>
      <c r="J20" s="30"/>
    </row>
    <row r="21" spans="1:10" x14ac:dyDescent="0.3">
      <c r="A21" s="17"/>
      <c r="B21" s="1259"/>
      <c r="C21" s="36" t="s">
        <v>1020</v>
      </c>
      <c r="D21" s="389">
        <v>3321383249.77</v>
      </c>
      <c r="E21" s="389">
        <v>834255694.28999996</v>
      </c>
      <c r="F21" s="203"/>
      <c r="G21" s="389">
        <v>3515396491.3600001</v>
      </c>
      <c r="H21" s="389">
        <v>2490067609.6799998</v>
      </c>
      <c r="I21" s="389">
        <v>35988853.909999996</v>
      </c>
      <c r="J21" s="17"/>
    </row>
    <row r="22" spans="1:10" x14ac:dyDescent="0.3">
      <c r="A22" s="17"/>
      <c r="E22" s="17"/>
      <c r="J22" s="17"/>
    </row>
    <row r="23" spans="1:10" x14ac:dyDescent="0.3">
      <c r="A23" s="17"/>
      <c r="E23" s="17"/>
      <c r="I23" s="1177"/>
      <c r="J23" s="1177"/>
    </row>
    <row r="24" spans="1:10" x14ac:dyDescent="0.3">
      <c r="A24" s="17"/>
      <c r="E24" s="17"/>
      <c r="J24" s="17"/>
    </row>
    <row r="25" spans="1:10" x14ac:dyDescent="0.3">
      <c r="A25" s="17"/>
      <c r="E25" s="17"/>
      <c r="J25" s="17"/>
    </row>
    <row r="26" spans="1:10" x14ac:dyDescent="0.3">
      <c r="A26" s="17"/>
      <c r="E26" s="17"/>
      <c r="J26" s="17"/>
    </row>
    <row r="27" spans="1:10" x14ac:dyDescent="0.3">
      <c r="A27" s="17"/>
      <c r="E27" s="17"/>
      <c r="J27" s="17"/>
    </row>
    <row r="28" spans="1:10" x14ac:dyDescent="0.3">
      <c r="A28" s="17"/>
      <c r="E28" s="17"/>
      <c r="J28" s="17"/>
    </row>
    <row r="29" spans="1:10" x14ac:dyDescent="0.3">
      <c r="A29" s="17"/>
      <c r="E29" s="17"/>
      <c r="J29" s="17"/>
    </row>
    <row r="30" spans="1:10" x14ac:dyDescent="0.3">
      <c r="A30" s="17"/>
      <c r="E30" s="17"/>
      <c r="J30" s="17"/>
    </row>
    <row r="31" spans="1:10" x14ac:dyDescent="0.3">
      <c r="A31" s="17"/>
      <c r="E31" s="17"/>
      <c r="J31" s="17"/>
    </row>
  </sheetData>
  <sheetProtection algorithmName="SHA-512" hashValue="AK68qu35pWXlOM1Ljw+wPTEumOs1yIJv/o6DIfHkAcJlIboYq7msXGGa0lp/pWigbWkeM/HUbsrTe2P826PReQ==" saltValue="WoyMHRTtyhAEEELKHvrZIw==" spinCount="100000" sheet="1" objects="1" scenarios="1"/>
  <mergeCells count="9">
    <mergeCell ref="I23:J23"/>
    <mergeCell ref="B18:B19"/>
    <mergeCell ref="B20:B21"/>
    <mergeCell ref="B7:I7"/>
    <mergeCell ref="B10:B11"/>
    <mergeCell ref="B12:B13"/>
    <mergeCell ref="B14:B15"/>
    <mergeCell ref="B16:B17"/>
    <mergeCell ref="B8:B9"/>
  </mergeCells>
  <pageMargins left="0.7" right="0.7" top="0.78740157499999996" bottom="0.78740157499999996" header="0.3" footer="0.3"/>
  <pageSetup scale="46" orientation="portrait" r:id="rId1"/>
  <colBreaks count="1" manualBreakCount="1">
    <brk id="10" max="21" man="1"/>
  </colBreaks>
  <ignoredErrors>
    <ignoredError sqref="F10:F17" numberStoredAsText="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568D-3DA9-48EB-8A15-4016AF5D5468}">
  <sheetPr codeName="Sheet31"/>
  <dimension ref="A2:J15"/>
  <sheetViews>
    <sheetView zoomScaleNormal="100" zoomScaleSheetLayoutView="100" workbookViewId="0"/>
  </sheetViews>
  <sheetFormatPr defaultColWidth="11.44140625" defaultRowHeight="14.4" x14ac:dyDescent="0.3"/>
  <cols>
    <col min="1" max="1" width="3.33203125" style="2" customWidth="1"/>
    <col min="2" max="2" width="11.5546875" style="2" customWidth="1"/>
    <col min="3" max="3" width="23.44140625" style="2" customWidth="1"/>
    <col min="4" max="9" width="16" style="2" customWidth="1"/>
    <col min="10" max="10" width="3.33203125" style="2" customWidth="1"/>
    <col min="11" max="16384" width="11.44140625" style="2"/>
  </cols>
  <sheetData>
    <row r="2" spans="1:10" ht="17.399999999999999" x14ac:dyDescent="0.3">
      <c r="B2" s="202" t="s">
        <v>1027</v>
      </c>
      <c r="C2" s="202"/>
    </row>
    <row r="3" spans="1:10" x14ac:dyDescent="0.3">
      <c r="B3" s="21" t="s">
        <v>1647</v>
      </c>
    </row>
    <row r="5" spans="1:10" x14ac:dyDescent="0.3">
      <c r="B5" s="17"/>
      <c r="C5" s="17"/>
      <c r="D5" s="17"/>
    </row>
    <row r="6" spans="1:10" x14ac:dyDescent="0.3">
      <c r="A6" s="17"/>
      <c r="E6" s="17"/>
      <c r="J6" s="17"/>
    </row>
    <row r="7" spans="1:10" ht="15" customHeight="1" x14ac:dyDescent="0.3">
      <c r="A7" s="17"/>
      <c r="B7" s="1181" t="s">
        <v>1028</v>
      </c>
      <c r="C7" s="1182"/>
      <c r="D7" s="1182"/>
      <c r="E7" s="1182"/>
      <c r="F7" s="1182"/>
      <c r="G7" s="1182"/>
      <c r="H7" s="1182"/>
      <c r="I7" s="1183"/>
      <c r="J7" s="17"/>
    </row>
    <row r="8" spans="1:10" ht="26.4" x14ac:dyDescent="0.3">
      <c r="A8" s="17"/>
      <c r="B8" s="1260" t="s">
        <v>1029</v>
      </c>
      <c r="C8" s="1261"/>
      <c r="D8" s="7" t="s">
        <v>1013</v>
      </c>
      <c r="E8" s="7" t="s">
        <v>1014</v>
      </c>
      <c r="F8" s="7" t="s">
        <v>1015</v>
      </c>
      <c r="G8" s="7" t="s">
        <v>1016</v>
      </c>
      <c r="H8" s="7" t="s">
        <v>999</v>
      </c>
      <c r="I8" s="7" t="s">
        <v>1017</v>
      </c>
      <c r="J8" s="17"/>
    </row>
    <row r="9" spans="1:10" x14ac:dyDescent="0.3">
      <c r="A9" s="17"/>
      <c r="B9" s="1262"/>
      <c r="C9" s="1196"/>
      <c r="D9" s="7" t="s">
        <v>133</v>
      </c>
      <c r="E9" s="7" t="s">
        <v>134</v>
      </c>
      <c r="F9" s="7" t="s">
        <v>135</v>
      </c>
      <c r="G9" s="7" t="s">
        <v>202</v>
      </c>
      <c r="H9" s="7" t="s">
        <v>203</v>
      </c>
      <c r="I9" s="7" t="s">
        <v>527</v>
      </c>
      <c r="J9" s="17"/>
    </row>
    <row r="10" spans="1:10" x14ac:dyDescent="0.3">
      <c r="A10" s="17"/>
      <c r="B10" s="1201" t="s">
        <v>1030</v>
      </c>
      <c r="C10" s="1211"/>
      <c r="D10" s="769">
        <v>0</v>
      </c>
      <c r="E10" s="769">
        <v>0</v>
      </c>
      <c r="F10" s="7" t="s">
        <v>1031</v>
      </c>
      <c r="G10" s="769">
        <v>0</v>
      </c>
      <c r="H10" s="769">
        <v>0</v>
      </c>
      <c r="I10" s="769">
        <v>0</v>
      </c>
      <c r="J10" s="17"/>
    </row>
    <row r="11" spans="1:10" x14ac:dyDescent="0.3">
      <c r="A11" s="17"/>
      <c r="B11" s="1201" t="s">
        <v>1032</v>
      </c>
      <c r="C11" s="1211"/>
      <c r="D11" s="769">
        <v>0</v>
      </c>
      <c r="E11" s="769">
        <v>0</v>
      </c>
      <c r="F11" s="7" t="s">
        <v>1033</v>
      </c>
      <c r="G11" s="769">
        <v>0</v>
      </c>
      <c r="H11" s="769">
        <v>0</v>
      </c>
      <c r="I11" s="769">
        <v>0</v>
      </c>
      <c r="J11" s="17"/>
    </row>
    <row r="12" spans="1:10" x14ac:dyDescent="0.3">
      <c r="A12" s="17"/>
      <c r="B12" s="1201" t="s">
        <v>1034</v>
      </c>
      <c r="C12" s="1211"/>
      <c r="D12" s="769">
        <v>493.06</v>
      </c>
      <c r="E12" s="769">
        <v>0</v>
      </c>
      <c r="F12" s="7" t="s">
        <v>885</v>
      </c>
      <c r="G12" s="769">
        <v>493.06</v>
      </c>
      <c r="H12" s="769">
        <v>1824.32</v>
      </c>
      <c r="I12" s="769">
        <v>11.83</v>
      </c>
      <c r="J12" s="17"/>
    </row>
    <row r="13" spans="1:10" x14ac:dyDescent="0.3">
      <c r="A13" s="17"/>
      <c r="B13" s="1167" t="s">
        <v>200</v>
      </c>
      <c r="C13" s="1168"/>
      <c r="D13" s="770">
        <v>493.06</v>
      </c>
      <c r="E13" s="770">
        <v>0</v>
      </c>
      <c r="F13" s="214"/>
      <c r="G13" s="770">
        <v>493.06</v>
      </c>
      <c r="H13" s="770">
        <v>1824.32</v>
      </c>
      <c r="I13" s="770">
        <v>11.83</v>
      </c>
      <c r="J13" s="17"/>
    </row>
    <row r="14" spans="1:10" x14ac:dyDescent="0.3">
      <c r="A14" s="17"/>
      <c r="E14" s="17"/>
      <c r="J14" s="17"/>
    </row>
    <row r="15" spans="1:10" x14ac:dyDescent="0.3">
      <c r="A15" s="17"/>
      <c r="E15" s="17"/>
      <c r="I15" s="1177"/>
      <c r="J15" s="1177"/>
    </row>
  </sheetData>
  <sheetProtection algorithmName="SHA-512" hashValue="JNGkDFtdqlXwuifd4VyiZde/A87t4mwwIhvAM0hIHdRd+VEfKoCm7Fn8NZdCRxArX9Qn4uEuz3Sfz33UexFdMQ==" saltValue="WtDRboWQHdkM5KqIngsVwQ==" spinCount="100000" sheet="1" objects="1" scenarios="1"/>
  <mergeCells count="8">
    <mergeCell ref="I15:J15"/>
    <mergeCell ref="B13:C13"/>
    <mergeCell ref="B7:I7"/>
    <mergeCell ref="B8:C8"/>
    <mergeCell ref="B9:C9"/>
    <mergeCell ref="B10:C10"/>
    <mergeCell ref="B11:C11"/>
    <mergeCell ref="B12:C12"/>
  </mergeCells>
  <pageMargins left="0.7" right="0.7" top="0.78740157499999996" bottom="0.78740157499999996" header="0.3" footer="0.3"/>
  <pageSetup scale="65" orientation="portrait" r:id="rId1"/>
  <ignoredErrors>
    <ignoredError sqref="F10:F12"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81BA-4120-4C7B-8A3A-D55B5035D3DA}">
  <sheetPr codeName="Sheet17"/>
  <dimension ref="B2:M39"/>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12" width="19.44140625" style="2" customWidth="1"/>
    <col min="13" max="13" width="3.33203125" style="2" customWidth="1"/>
    <col min="14" max="16384" width="11.44140625" style="2"/>
  </cols>
  <sheetData>
    <row r="2" spans="2:13" ht="17.399999999999999" x14ac:dyDescent="0.35">
      <c r="B2" s="20" t="s">
        <v>1035</v>
      </c>
    </row>
    <row r="3" spans="2:13" x14ac:dyDescent="0.3">
      <c r="B3" s="21" t="s">
        <v>1647</v>
      </c>
    </row>
    <row r="7" spans="2:13" s="17" customFormat="1" ht="13.2" x14ac:dyDescent="0.25">
      <c r="B7" s="1235"/>
      <c r="C7" s="1235"/>
      <c r="D7" s="1236"/>
      <c r="E7" s="7" t="s">
        <v>133</v>
      </c>
      <c r="F7" s="7" t="s">
        <v>134</v>
      </c>
      <c r="G7" s="7" t="s">
        <v>135</v>
      </c>
      <c r="H7" s="7" t="s">
        <v>202</v>
      </c>
      <c r="I7" s="7" t="s">
        <v>203</v>
      </c>
      <c r="J7" s="7" t="s">
        <v>527</v>
      </c>
      <c r="K7" s="7" t="s">
        <v>528</v>
      </c>
      <c r="L7" s="7" t="s">
        <v>529</v>
      </c>
    </row>
    <row r="8" spans="2:13" s="17" customFormat="1" ht="13.2" x14ac:dyDescent="0.25">
      <c r="B8" s="1235"/>
      <c r="C8" s="1235"/>
      <c r="D8" s="1236"/>
      <c r="E8" s="1181" t="s">
        <v>1036</v>
      </c>
      <c r="F8" s="1182"/>
      <c r="G8" s="1182"/>
      <c r="H8" s="1183"/>
      <c r="I8" s="1181" t="s">
        <v>773</v>
      </c>
      <c r="J8" s="1183"/>
      <c r="K8" s="1193" t="s">
        <v>1037</v>
      </c>
      <c r="L8" s="1197"/>
    </row>
    <row r="9" spans="2:13" s="17" customFormat="1" ht="92.4" x14ac:dyDescent="0.25">
      <c r="B9" s="1235"/>
      <c r="C9" s="1235"/>
      <c r="D9" s="1236"/>
      <c r="E9" s="28" t="s">
        <v>1038</v>
      </c>
      <c r="F9" s="1238" t="s">
        <v>1039</v>
      </c>
      <c r="G9" s="1238"/>
      <c r="H9" s="1238"/>
      <c r="I9" s="28" t="s">
        <v>1040</v>
      </c>
      <c r="J9" s="28" t="s">
        <v>1041</v>
      </c>
      <c r="K9" s="161"/>
      <c r="L9" s="129" t="s">
        <v>1042</v>
      </c>
    </row>
    <row r="10" spans="2:13" s="17" customFormat="1" ht="13.2" x14ac:dyDescent="0.25">
      <c r="B10" s="1225"/>
      <c r="C10" s="1225"/>
      <c r="D10" s="1226"/>
      <c r="E10" s="82"/>
      <c r="F10" s="162"/>
      <c r="G10" s="7" t="s">
        <v>1043</v>
      </c>
      <c r="H10" s="143" t="s">
        <v>1044</v>
      </c>
      <c r="I10" s="82"/>
      <c r="J10" s="82"/>
      <c r="K10" s="151"/>
      <c r="L10" s="82"/>
    </row>
    <row r="11" spans="2:13" s="17" customFormat="1" ht="13.2" x14ac:dyDescent="0.25">
      <c r="B11" s="7" t="s">
        <v>785</v>
      </c>
      <c r="C11" s="1201" t="s">
        <v>786</v>
      </c>
      <c r="D11" s="1211"/>
      <c r="E11" s="56" t="s">
        <v>1830</v>
      </c>
      <c r="F11" s="56" t="s">
        <v>1830</v>
      </c>
      <c r="G11" s="56" t="s">
        <v>1830</v>
      </c>
      <c r="H11" s="56" t="s">
        <v>1830</v>
      </c>
      <c r="I11" s="56" t="s">
        <v>1830</v>
      </c>
      <c r="J11" s="56" t="s">
        <v>1830</v>
      </c>
      <c r="K11" s="56" t="s">
        <v>1830</v>
      </c>
      <c r="L11" s="56" t="s">
        <v>1830</v>
      </c>
    </row>
    <row r="12" spans="2:13" s="17" customFormat="1" ht="13.2" x14ac:dyDescent="0.25">
      <c r="B12" s="7" t="s">
        <v>549</v>
      </c>
      <c r="C12" s="1201" t="s">
        <v>787</v>
      </c>
      <c r="D12" s="1211"/>
      <c r="E12" s="56">
        <v>835058381</v>
      </c>
      <c r="F12" s="56">
        <v>1484632604</v>
      </c>
      <c r="G12" s="56">
        <v>1484632604</v>
      </c>
      <c r="H12" s="56">
        <v>1394277729</v>
      </c>
      <c r="I12" s="56">
        <v>-47888572</v>
      </c>
      <c r="J12" s="56">
        <v>-702503283</v>
      </c>
      <c r="K12" s="56">
        <v>275568819</v>
      </c>
      <c r="L12" s="56">
        <v>35730662</v>
      </c>
      <c r="M12" s="838"/>
    </row>
    <row r="13" spans="2:13" s="17" customFormat="1" ht="13.2" x14ac:dyDescent="0.25">
      <c r="B13" s="7" t="s">
        <v>552</v>
      </c>
      <c r="C13" s="144" t="s">
        <v>1045</v>
      </c>
      <c r="D13" s="41" t="s">
        <v>788</v>
      </c>
      <c r="E13" s="607" t="s">
        <v>1829</v>
      </c>
      <c r="F13" s="607" t="s">
        <v>1829</v>
      </c>
      <c r="G13" s="607" t="s">
        <v>1829</v>
      </c>
      <c r="H13" s="607" t="s">
        <v>1829</v>
      </c>
      <c r="I13" s="607" t="s">
        <v>1829</v>
      </c>
      <c r="J13" s="607" t="s">
        <v>1829</v>
      </c>
      <c r="K13" s="607" t="s">
        <v>1829</v>
      </c>
      <c r="L13" s="607" t="s">
        <v>1829</v>
      </c>
    </row>
    <row r="14" spans="2:13" s="17" customFormat="1" ht="13.2" x14ac:dyDescent="0.25">
      <c r="B14" s="7" t="s">
        <v>789</v>
      </c>
      <c r="C14" s="144" t="s">
        <v>1045</v>
      </c>
      <c r="D14" s="41" t="s">
        <v>790</v>
      </c>
      <c r="E14" s="607" t="s">
        <v>1829</v>
      </c>
      <c r="F14" s="607" t="s">
        <v>1829</v>
      </c>
      <c r="G14" s="607" t="s">
        <v>1829</v>
      </c>
      <c r="H14" s="607" t="s">
        <v>1829</v>
      </c>
      <c r="I14" s="607" t="s">
        <v>1829</v>
      </c>
      <c r="J14" s="607" t="s">
        <v>1829</v>
      </c>
      <c r="K14" s="607" t="s">
        <v>1829</v>
      </c>
      <c r="L14" s="607" t="s">
        <v>1829</v>
      </c>
    </row>
    <row r="15" spans="2:13" s="17" customFormat="1" ht="13.2" x14ac:dyDescent="0.25">
      <c r="B15" s="7" t="s">
        <v>791</v>
      </c>
      <c r="C15" s="144" t="s">
        <v>1045</v>
      </c>
      <c r="D15" s="41" t="s">
        <v>792</v>
      </c>
      <c r="E15" s="607" t="s">
        <v>1829</v>
      </c>
      <c r="F15" s="607" t="s">
        <v>1829</v>
      </c>
      <c r="G15" s="607" t="s">
        <v>1829</v>
      </c>
      <c r="H15" s="607" t="s">
        <v>1829</v>
      </c>
      <c r="I15" s="607" t="s">
        <v>1829</v>
      </c>
      <c r="J15" s="607" t="s">
        <v>1829</v>
      </c>
      <c r="K15" s="607" t="s">
        <v>1829</v>
      </c>
      <c r="L15" s="607" t="s">
        <v>1829</v>
      </c>
    </row>
    <row r="16" spans="2:13" s="17" customFormat="1" ht="13.2" x14ac:dyDescent="0.25">
      <c r="B16" s="7" t="s">
        <v>793</v>
      </c>
      <c r="C16" s="144" t="s">
        <v>1045</v>
      </c>
      <c r="D16" s="41" t="s">
        <v>794</v>
      </c>
      <c r="E16" s="607">
        <v>8906869</v>
      </c>
      <c r="F16" s="607">
        <v>95015317</v>
      </c>
      <c r="G16" s="607">
        <v>95015317</v>
      </c>
      <c r="H16" s="607">
        <v>95015317</v>
      </c>
      <c r="I16" s="607">
        <v>-265717</v>
      </c>
      <c r="J16" s="607">
        <v>-52531164</v>
      </c>
      <c r="K16" s="607" t="s">
        <v>1829</v>
      </c>
      <c r="L16" s="607" t="s">
        <v>1829</v>
      </c>
    </row>
    <row r="17" spans="2:13" s="17" customFormat="1" ht="13.2" x14ac:dyDescent="0.25">
      <c r="B17" s="7" t="s">
        <v>795</v>
      </c>
      <c r="C17" s="144" t="s">
        <v>1045</v>
      </c>
      <c r="D17" s="41" t="s">
        <v>796</v>
      </c>
      <c r="E17" s="607">
        <v>635692099</v>
      </c>
      <c r="F17" s="607">
        <v>1165597124</v>
      </c>
      <c r="G17" s="607">
        <v>1165597124</v>
      </c>
      <c r="H17" s="607">
        <v>1076528431</v>
      </c>
      <c r="I17" s="607">
        <v>-34706931</v>
      </c>
      <c r="J17" s="607">
        <v>-520449685</v>
      </c>
      <c r="K17" s="607">
        <v>274096128</v>
      </c>
      <c r="L17" s="607">
        <v>35228499</v>
      </c>
      <c r="M17" s="838"/>
    </row>
    <row r="18" spans="2:13" s="17" customFormat="1" ht="13.2" x14ac:dyDescent="0.25">
      <c r="B18" s="7" t="s">
        <v>797</v>
      </c>
      <c r="C18" s="144" t="s">
        <v>1045</v>
      </c>
      <c r="D18" s="41" t="s">
        <v>800</v>
      </c>
      <c r="E18" s="607">
        <v>190459413</v>
      </c>
      <c r="F18" s="607">
        <v>224020163</v>
      </c>
      <c r="G18" s="607">
        <v>224020163</v>
      </c>
      <c r="H18" s="607">
        <v>222733981</v>
      </c>
      <c r="I18" s="607">
        <v>-12915924</v>
      </c>
      <c r="J18" s="607">
        <v>-129522434</v>
      </c>
      <c r="K18" s="607">
        <v>1472692</v>
      </c>
      <c r="L18" s="607">
        <v>502162</v>
      </c>
      <c r="M18" s="838"/>
    </row>
    <row r="19" spans="2:13" s="17" customFormat="1" ht="13.2" x14ac:dyDescent="0.25">
      <c r="B19" s="7" t="s">
        <v>799</v>
      </c>
      <c r="C19" s="1201" t="s">
        <v>802</v>
      </c>
      <c r="D19" s="1211"/>
      <c r="E19" s="56" t="s">
        <v>1829</v>
      </c>
      <c r="F19" s="56" t="s">
        <v>1829</v>
      </c>
      <c r="G19" s="56" t="s">
        <v>1829</v>
      </c>
      <c r="H19" s="56" t="s">
        <v>1829</v>
      </c>
      <c r="I19" s="56" t="s">
        <v>1829</v>
      </c>
      <c r="J19" s="56" t="s">
        <v>1829</v>
      </c>
      <c r="K19" s="56" t="s">
        <v>1829</v>
      </c>
      <c r="L19" s="56" t="s">
        <v>1829</v>
      </c>
    </row>
    <row r="20" spans="2:13" s="17" customFormat="1" ht="13.2" x14ac:dyDescent="0.25">
      <c r="B20" s="7" t="s">
        <v>801</v>
      </c>
      <c r="C20" s="1201" t="s">
        <v>1046</v>
      </c>
      <c r="D20" s="1211"/>
      <c r="E20" s="56">
        <v>105522305</v>
      </c>
      <c r="F20" s="56">
        <v>63493705</v>
      </c>
      <c r="G20" s="56">
        <v>37525135</v>
      </c>
      <c r="H20" s="56">
        <v>48655015</v>
      </c>
      <c r="I20" s="56">
        <v>2140380</v>
      </c>
      <c r="J20" s="56">
        <v>7395201</v>
      </c>
      <c r="K20" s="56">
        <v>5356317</v>
      </c>
      <c r="L20" s="56">
        <v>5532541</v>
      </c>
      <c r="M20" s="838"/>
    </row>
    <row r="21" spans="2:13" s="17" customFormat="1" ht="13.2" x14ac:dyDescent="0.25">
      <c r="B21" s="35" t="s">
        <v>803</v>
      </c>
      <c r="C21" s="1263" t="s">
        <v>200</v>
      </c>
      <c r="D21" s="1264"/>
      <c r="E21" s="770">
        <v>940580686</v>
      </c>
      <c r="F21" s="770">
        <v>1548126308</v>
      </c>
      <c r="G21" s="770">
        <v>1522157739</v>
      </c>
      <c r="H21" s="770">
        <v>1442932744</v>
      </c>
      <c r="I21" s="770">
        <v>-45748192</v>
      </c>
      <c r="J21" s="770">
        <v>-695108081</v>
      </c>
      <c r="K21" s="770">
        <v>280925136</v>
      </c>
      <c r="L21" s="770">
        <v>41263203</v>
      </c>
      <c r="M21" s="838"/>
    </row>
    <row r="22" spans="2:13" s="17" customFormat="1" ht="13.2" x14ac:dyDescent="0.25">
      <c r="B22" s="78"/>
      <c r="C22" s="96"/>
      <c r="D22" s="97"/>
      <c r="E22" s="95"/>
      <c r="F22" s="95"/>
      <c r="G22" s="91"/>
    </row>
    <row r="23" spans="2:13" s="17" customFormat="1" ht="13.2" x14ac:dyDescent="0.25">
      <c r="B23" s="78"/>
      <c r="C23" s="96"/>
      <c r="D23" s="97"/>
      <c r="E23" s="95"/>
      <c r="F23" s="95"/>
      <c r="G23" s="91"/>
    </row>
    <row r="24" spans="2:13" s="17" customFormat="1" ht="13.2" x14ac:dyDescent="0.25">
      <c r="B24" s="78"/>
      <c r="C24" s="96"/>
      <c r="D24" s="97"/>
      <c r="E24" s="95"/>
      <c r="F24" s="95"/>
      <c r="G24" s="91"/>
    </row>
    <row r="25" spans="2:13" s="17" customFormat="1" ht="13.2" x14ac:dyDescent="0.25">
      <c r="B25" s="78"/>
      <c r="C25" s="96"/>
      <c r="D25" s="97"/>
      <c r="E25" s="95"/>
      <c r="F25" s="95"/>
      <c r="G25" s="91"/>
    </row>
    <row r="26" spans="2:13" s="17" customFormat="1" ht="13.2" x14ac:dyDescent="0.25">
      <c r="B26" s="78"/>
      <c r="C26" s="1177"/>
      <c r="D26" s="1177"/>
      <c r="E26" s="90"/>
      <c r="F26" s="90"/>
      <c r="G26" s="91"/>
    </row>
    <row r="27" spans="2:13" s="17" customFormat="1" ht="13.2" x14ac:dyDescent="0.25">
      <c r="B27" s="78"/>
      <c r="C27" s="78"/>
      <c r="D27" s="92"/>
      <c r="E27" s="90"/>
      <c r="F27" s="90"/>
      <c r="G27" s="91"/>
    </row>
    <row r="28" spans="2:13" s="17" customFormat="1" ht="13.2" x14ac:dyDescent="0.25">
      <c r="B28" s="78"/>
      <c r="C28" s="78"/>
      <c r="D28" s="92"/>
      <c r="E28" s="90"/>
      <c r="F28" s="90"/>
      <c r="G28" s="91"/>
    </row>
    <row r="29" spans="2:13" s="17" customFormat="1" ht="13.2" x14ac:dyDescent="0.25">
      <c r="B29" s="78"/>
      <c r="C29" s="1177"/>
      <c r="D29" s="1177"/>
      <c r="E29" s="90"/>
      <c r="F29" s="90"/>
      <c r="G29" s="93"/>
    </row>
    <row r="30" spans="2:13" s="17" customFormat="1" ht="13.2" x14ac:dyDescent="0.25">
      <c r="B30" s="78"/>
      <c r="C30" s="1177"/>
      <c r="D30" s="1177"/>
      <c r="E30" s="90"/>
      <c r="F30" s="90"/>
      <c r="G30" s="91"/>
    </row>
    <row r="31" spans="2:13" s="17" customFormat="1" ht="13.2" x14ac:dyDescent="0.25">
      <c r="B31" s="78"/>
      <c r="C31" s="78"/>
      <c r="D31" s="92"/>
      <c r="E31" s="90"/>
      <c r="F31" s="90"/>
      <c r="G31" s="93"/>
    </row>
    <row r="32" spans="2:13" s="17" customFormat="1" ht="13.2" x14ac:dyDescent="0.25">
      <c r="B32" s="78"/>
      <c r="C32" s="78"/>
      <c r="D32" s="92"/>
      <c r="E32" s="90"/>
      <c r="F32" s="90"/>
      <c r="G32" s="91"/>
    </row>
    <row r="33" spans="2:9" s="17" customFormat="1" ht="13.2" x14ac:dyDescent="0.25">
      <c r="B33" s="78"/>
      <c r="C33" s="78"/>
      <c r="D33" s="92"/>
      <c r="E33" s="90"/>
      <c r="F33" s="90"/>
      <c r="G33" s="93"/>
    </row>
    <row r="34" spans="2:9" s="17" customFormat="1" ht="13.2" x14ac:dyDescent="0.25">
      <c r="B34" s="78"/>
      <c r="C34" s="1177"/>
      <c r="D34" s="1177"/>
      <c r="E34" s="90"/>
      <c r="F34" s="90"/>
      <c r="G34" s="91"/>
      <c r="I34" s="75"/>
    </row>
    <row r="35" spans="2:9" s="17" customFormat="1" ht="13.2" x14ac:dyDescent="0.25">
      <c r="B35" s="78"/>
      <c r="C35" s="1175"/>
      <c r="D35" s="1175"/>
      <c r="E35" s="94"/>
      <c r="F35" s="94"/>
      <c r="G35" s="94"/>
    </row>
    <row r="36" spans="2:9" s="17" customFormat="1" ht="13.2" x14ac:dyDescent="0.25">
      <c r="B36" s="78"/>
      <c r="C36" s="1175"/>
      <c r="D36" s="1175"/>
      <c r="E36" s="94"/>
      <c r="F36" s="94"/>
      <c r="G36" s="94"/>
    </row>
    <row r="37" spans="2:9" s="17" customFormat="1" ht="13.2" x14ac:dyDescent="0.25">
      <c r="B37" s="78"/>
      <c r="C37" s="1175"/>
      <c r="D37" s="1175"/>
      <c r="E37" s="94"/>
      <c r="F37" s="94"/>
      <c r="G37" s="94"/>
    </row>
    <row r="38" spans="2:9" s="17" customFormat="1" ht="13.2" x14ac:dyDescent="0.25">
      <c r="B38" s="78"/>
      <c r="C38" s="1175"/>
      <c r="D38" s="1175"/>
      <c r="E38" s="94"/>
      <c r="F38" s="94"/>
      <c r="G38" s="94"/>
    </row>
    <row r="39" spans="2:9" s="17" customFormat="1" ht="13.2" x14ac:dyDescent="0.25">
      <c r="B39" s="98"/>
      <c r="C39" s="1176"/>
      <c r="D39" s="1176"/>
      <c r="E39" s="99"/>
      <c r="F39" s="99"/>
      <c r="G39" s="99"/>
    </row>
  </sheetData>
  <sheetProtection algorithmName="SHA-512" hashValue="obKzXusQuk6/uUDJFTOgC8Af00Y/KNqKy3LKVoMNFy9/YZIwBmS/Mm0TYA6E6zr6zX/sWR+JFPylCxi0fivb9Q==" saltValue="VIvAbDHQsQLFBjMYYxZ5Bw==" spinCount="100000" sheet="1" objects="1" scenarios="1"/>
  <mergeCells count="22">
    <mergeCell ref="I8:J8"/>
    <mergeCell ref="K8:L8"/>
    <mergeCell ref="F9:H9"/>
    <mergeCell ref="B10:D10"/>
    <mergeCell ref="C11:D11"/>
    <mergeCell ref="E8:H8"/>
    <mergeCell ref="B7:D7"/>
    <mergeCell ref="B8:D8"/>
    <mergeCell ref="B9:D9"/>
    <mergeCell ref="C12:D12"/>
    <mergeCell ref="C19:D19"/>
    <mergeCell ref="C20:D20"/>
    <mergeCell ref="C21:D21"/>
    <mergeCell ref="C36:D36"/>
    <mergeCell ref="C37:D37"/>
    <mergeCell ref="C38:D38"/>
    <mergeCell ref="C39:D39"/>
    <mergeCell ref="C26:D26"/>
    <mergeCell ref="C29:D29"/>
    <mergeCell ref="C30:D30"/>
    <mergeCell ref="C34:D34"/>
    <mergeCell ref="C35:D35"/>
  </mergeCells>
  <pageMargins left="0.7" right="0.7" top="0.78740157499999996" bottom="0.78740157499999996" header="0.3" footer="0.3"/>
  <pageSetup scale="40" orientation="portrait" r:id="rId1"/>
  <ignoredErrors>
    <ignoredError sqref="B11:B21" numberStoredAsText="1"/>
  </ignoredError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E39B-BE85-447C-890B-A2F3202FF611}">
  <sheetPr codeName="Sheet75"/>
  <dimension ref="B2:I2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39.44140625" style="2" customWidth="1"/>
    <col min="5" max="12" width="19.44140625" style="2" customWidth="1"/>
    <col min="13" max="13" width="3.33203125" style="2" customWidth="1"/>
    <col min="14" max="16384" width="11.44140625" style="2"/>
  </cols>
  <sheetData>
    <row r="2" spans="2:7" ht="17.399999999999999" x14ac:dyDescent="0.35">
      <c r="B2" s="20" t="s">
        <v>1047</v>
      </c>
    </row>
    <row r="3" spans="2:7" x14ac:dyDescent="0.3">
      <c r="B3" s="21" t="s">
        <v>1647</v>
      </c>
    </row>
    <row r="5" spans="2:7" x14ac:dyDescent="0.3">
      <c r="B5" s="45" t="s">
        <v>1048</v>
      </c>
    </row>
    <row r="7" spans="2:7" s="17" customFormat="1" ht="13.2" x14ac:dyDescent="0.25">
      <c r="B7" s="78"/>
      <c r="C7" s="96"/>
      <c r="D7" s="97"/>
      <c r="E7" s="95"/>
      <c r="F7" s="95"/>
      <c r="G7" s="91"/>
    </row>
    <row r="8" spans="2:7" s="17" customFormat="1" ht="13.2" x14ac:dyDescent="0.25">
      <c r="B8" s="78"/>
      <c r="C8" s="96"/>
      <c r="D8" s="97"/>
      <c r="E8" s="95"/>
      <c r="F8" s="95"/>
      <c r="G8" s="91"/>
    </row>
    <row r="9" spans="2:7" s="17" customFormat="1" ht="13.2" x14ac:dyDescent="0.25">
      <c r="B9" s="78"/>
      <c r="C9" s="96"/>
      <c r="D9" s="97"/>
      <c r="E9" s="95"/>
      <c r="F9" s="95"/>
      <c r="G9" s="91"/>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1177"/>
      <c r="D13" s="1177"/>
      <c r="E13" s="90"/>
      <c r="F13" s="90"/>
      <c r="G13" s="93"/>
    </row>
    <row r="14" spans="2:7" s="17" customFormat="1" ht="13.2" x14ac:dyDescent="0.25">
      <c r="B14" s="78"/>
      <c r="C14" s="1177"/>
      <c r="D14" s="1177"/>
      <c r="E14" s="90"/>
      <c r="F14" s="90"/>
      <c r="G14" s="91"/>
    </row>
    <row r="15" spans="2:7" s="17" customFormat="1" ht="13.2" x14ac:dyDescent="0.25">
      <c r="B15" s="78"/>
      <c r="C15" s="78"/>
      <c r="D15" s="92"/>
      <c r="E15" s="90"/>
      <c r="F15" s="90"/>
      <c r="G15" s="93"/>
    </row>
    <row r="16" spans="2:7" s="17" customFormat="1" ht="13.2" x14ac:dyDescent="0.25">
      <c r="B16" s="78"/>
      <c r="C16" s="78"/>
      <c r="D16" s="92"/>
      <c r="E16" s="90"/>
      <c r="F16" s="90"/>
      <c r="G16" s="91"/>
    </row>
    <row r="17" spans="2:9" s="17" customFormat="1" ht="13.2" x14ac:dyDescent="0.25">
      <c r="B17" s="78"/>
      <c r="C17" s="78"/>
      <c r="D17" s="92"/>
      <c r="E17" s="90"/>
      <c r="F17" s="90"/>
      <c r="G17" s="93"/>
    </row>
    <row r="18" spans="2:9" s="17" customFormat="1" ht="13.2" x14ac:dyDescent="0.25">
      <c r="B18" s="78"/>
      <c r="C18" s="1177"/>
      <c r="D18" s="1177"/>
      <c r="E18" s="90"/>
      <c r="F18" s="90"/>
      <c r="G18" s="91"/>
      <c r="I18" s="75"/>
    </row>
    <row r="19" spans="2:9" s="17" customFormat="1" ht="13.2" x14ac:dyDescent="0.25">
      <c r="B19" s="78"/>
      <c r="C19" s="1175"/>
      <c r="D19" s="1175"/>
      <c r="E19" s="94"/>
      <c r="F19" s="94"/>
      <c r="G19" s="94"/>
    </row>
    <row r="20" spans="2:9" s="17" customFormat="1" ht="13.2" x14ac:dyDescent="0.25">
      <c r="B20" s="78"/>
      <c r="C20" s="1175"/>
      <c r="D20" s="1175"/>
      <c r="E20" s="94"/>
      <c r="F20" s="94"/>
      <c r="G20" s="94"/>
    </row>
    <row r="21" spans="2:9" s="17" customFormat="1" ht="13.2" x14ac:dyDescent="0.25">
      <c r="B21" s="78"/>
      <c r="C21" s="1175"/>
      <c r="D21" s="1175"/>
      <c r="E21" s="94"/>
      <c r="F21" s="94"/>
      <c r="G21" s="94"/>
    </row>
    <row r="22" spans="2:9" s="17" customFormat="1" ht="13.2" x14ac:dyDescent="0.25">
      <c r="B22" s="78"/>
      <c r="C22" s="1175"/>
      <c r="D22" s="1175"/>
      <c r="E22" s="94"/>
      <c r="F22" s="94"/>
      <c r="G22" s="94"/>
    </row>
    <row r="23" spans="2:9" s="17" customFormat="1" ht="13.2" x14ac:dyDescent="0.25">
      <c r="B23" s="98"/>
      <c r="C23" s="1176"/>
      <c r="D23" s="1176"/>
      <c r="E23" s="99"/>
      <c r="F23" s="99"/>
      <c r="G23" s="99"/>
    </row>
  </sheetData>
  <sheetProtection algorithmName="SHA-512" hashValue="UR3N0SM7vqHjhRf5vwDhiEHjOW/eq3VAi0HhjsdYz371VOyHhT1GXpO4LbZrXzB5wPm1CX6xyy8LY+X62lK91g==" saltValue="JIh4/SHZJk5udoO31aVCsw==" spinCount="100000" sheet="1" objects="1" scenarios="1"/>
  <mergeCells count="9">
    <mergeCell ref="C21:D21"/>
    <mergeCell ref="C22:D22"/>
    <mergeCell ref="C23:D23"/>
    <mergeCell ref="C10:D10"/>
    <mergeCell ref="C13:D13"/>
    <mergeCell ref="C14:D14"/>
    <mergeCell ref="C18:D18"/>
    <mergeCell ref="C19:D19"/>
    <mergeCell ref="C20:D20"/>
  </mergeCells>
  <pageMargins left="0.7" right="0.7" top="0.78740157499999996" bottom="0.78740157499999996" header="0.3" footer="0.3"/>
  <pageSetup scale="40"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92D8-4669-4FB1-A1FB-140F5E6C30E2}">
  <sheetPr codeName="Sheet73"/>
  <dimension ref="B2:P3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39.44140625" style="2" customWidth="1"/>
    <col min="5" max="12" width="19.44140625" style="2" customWidth="1"/>
    <col min="13" max="13" width="22.5546875" style="2" customWidth="1"/>
    <col min="14" max="16384" width="11.44140625" style="2"/>
  </cols>
  <sheetData>
    <row r="2" spans="2:16" ht="17.399999999999999" x14ac:dyDescent="0.35">
      <c r="B2" s="20" t="s">
        <v>1831</v>
      </c>
    </row>
    <row r="3" spans="2:16" x14ac:dyDescent="0.3">
      <c r="B3" s="21" t="s">
        <v>1647</v>
      </c>
    </row>
    <row r="7" spans="2:16" s="17" customFormat="1" ht="13.2" x14ac:dyDescent="0.25">
      <c r="B7" s="1178"/>
      <c r="C7" s="1178"/>
      <c r="D7" s="1178"/>
      <c r="E7" s="832" t="s">
        <v>133</v>
      </c>
      <c r="F7" s="832" t="s">
        <v>134</v>
      </c>
      <c r="G7" s="832" t="s">
        <v>135</v>
      </c>
      <c r="H7" s="832" t="s">
        <v>202</v>
      </c>
      <c r="I7" s="832" t="s">
        <v>203</v>
      </c>
      <c r="J7" s="832" t="s">
        <v>527</v>
      </c>
      <c r="K7" s="832" t="s">
        <v>528</v>
      </c>
      <c r="L7" s="844" t="s">
        <v>529</v>
      </c>
      <c r="M7" s="832" t="s">
        <v>530</v>
      </c>
      <c r="N7" s="832" t="s">
        <v>531</v>
      </c>
      <c r="O7" s="832" t="s">
        <v>532</v>
      </c>
      <c r="P7" s="832" t="s">
        <v>533</v>
      </c>
    </row>
    <row r="8" spans="2:16" s="17" customFormat="1" ht="13.2" x14ac:dyDescent="0.25">
      <c r="B8" s="1235"/>
      <c r="C8" s="1235"/>
      <c r="D8" s="1235"/>
      <c r="E8" s="1197" t="s">
        <v>1832</v>
      </c>
      <c r="F8" s="1197"/>
      <c r="G8" s="1197"/>
      <c r="H8" s="1197"/>
      <c r="I8" s="1197"/>
      <c r="J8" s="1197"/>
      <c r="K8" s="1197"/>
      <c r="L8" s="1197"/>
      <c r="M8" s="1197"/>
      <c r="N8" s="1197"/>
      <c r="O8" s="1197"/>
      <c r="P8" s="1197"/>
    </row>
    <row r="9" spans="2:16" s="17" customFormat="1" ht="13.2" x14ac:dyDescent="0.25">
      <c r="B9" s="1235"/>
      <c r="C9" s="1235"/>
      <c r="D9" s="1235"/>
      <c r="E9" s="1193" t="s">
        <v>775</v>
      </c>
      <c r="F9" s="1197"/>
      <c r="G9" s="1197"/>
      <c r="H9" s="1193" t="s">
        <v>776</v>
      </c>
      <c r="I9" s="1197"/>
      <c r="J9" s="1197"/>
      <c r="K9" s="1197"/>
      <c r="L9" s="1197"/>
      <c r="M9" s="1197"/>
      <c r="N9" s="1197"/>
      <c r="O9" s="1197"/>
      <c r="P9" s="1197"/>
    </row>
    <row r="10" spans="2:16" s="17" customFormat="1" ht="39.6" x14ac:dyDescent="0.25">
      <c r="B10" s="1178"/>
      <c r="C10" s="1178"/>
      <c r="D10" s="1178"/>
      <c r="E10" s="831"/>
      <c r="F10" s="832" t="s">
        <v>1833</v>
      </c>
      <c r="G10" s="832" t="s">
        <v>1834</v>
      </c>
      <c r="H10" s="191"/>
      <c r="I10" s="832" t="s">
        <v>1835</v>
      </c>
      <c r="J10" s="832" t="s">
        <v>1836</v>
      </c>
      <c r="K10" s="832" t="s">
        <v>1837</v>
      </c>
      <c r="L10" s="832" t="s">
        <v>1838</v>
      </c>
      <c r="M10" s="832" t="s">
        <v>1839</v>
      </c>
      <c r="N10" s="832" t="s">
        <v>1840</v>
      </c>
      <c r="O10" s="832" t="s">
        <v>1841</v>
      </c>
      <c r="P10" s="832" t="s">
        <v>1043</v>
      </c>
    </row>
    <row r="11" spans="2:16" s="17" customFormat="1" ht="13.2" x14ac:dyDescent="0.25">
      <c r="B11" s="662" t="s">
        <v>785</v>
      </c>
      <c r="C11" s="1265" t="s">
        <v>786</v>
      </c>
      <c r="D11" s="1265"/>
      <c r="E11" s="56">
        <v>31530115677.439999</v>
      </c>
      <c r="F11" s="56">
        <v>31530115677.439999</v>
      </c>
      <c r="G11" s="56">
        <v>0</v>
      </c>
      <c r="H11" s="56">
        <v>1060768</v>
      </c>
      <c r="I11" s="56">
        <v>1059921.48</v>
      </c>
      <c r="J11" s="56">
        <v>0</v>
      </c>
      <c r="K11" s="56">
        <v>0</v>
      </c>
      <c r="L11" s="56">
        <v>0</v>
      </c>
      <c r="M11" s="56">
        <v>0</v>
      </c>
      <c r="N11" s="56">
        <v>0</v>
      </c>
      <c r="O11" s="56">
        <v>846.52</v>
      </c>
      <c r="P11" s="56">
        <v>1060768</v>
      </c>
    </row>
    <row r="12" spans="2:16" s="17" customFormat="1" ht="13.2" x14ac:dyDescent="0.25">
      <c r="B12" s="832" t="s">
        <v>549</v>
      </c>
      <c r="C12" s="1201" t="s">
        <v>787</v>
      </c>
      <c r="D12" s="1202"/>
      <c r="E12" s="56">
        <v>116499481082.95</v>
      </c>
      <c r="F12" s="56">
        <v>116366289527.05</v>
      </c>
      <c r="G12" s="56">
        <v>133191555.90000001</v>
      </c>
      <c r="H12" s="56">
        <v>3836681225.3699999</v>
      </c>
      <c r="I12" s="56">
        <v>1795357771.9300001</v>
      </c>
      <c r="J12" s="56">
        <v>171758156.5</v>
      </c>
      <c r="K12" s="56">
        <v>322955535.16000003</v>
      </c>
      <c r="L12" s="56">
        <v>864061277.08000004</v>
      </c>
      <c r="M12" s="56">
        <v>425361429.60000002</v>
      </c>
      <c r="N12" s="56">
        <v>60852605.579999998</v>
      </c>
      <c r="O12" s="56">
        <v>196334449.52000001</v>
      </c>
      <c r="P12" s="56">
        <v>3836681225.3699999</v>
      </c>
    </row>
    <row r="13" spans="2:16" s="17" customFormat="1" ht="13.2" x14ac:dyDescent="0.25">
      <c r="B13" s="832" t="s">
        <v>552</v>
      </c>
      <c r="C13" s="144" t="s">
        <v>1045</v>
      </c>
      <c r="D13" s="833" t="s">
        <v>788</v>
      </c>
      <c r="E13" s="607">
        <v>13783538779.65</v>
      </c>
      <c r="F13" s="607">
        <v>13783538779.65</v>
      </c>
      <c r="G13" s="607">
        <v>0</v>
      </c>
      <c r="H13" s="607">
        <v>0</v>
      </c>
      <c r="I13" s="607">
        <v>0</v>
      </c>
      <c r="J13" s="607">
        <v>0</v>
      </c>
      <c r="K13" s="607">
        <v>0</v>
      </c>
      <c r="L13" s="607">
        <v>0</v>
      </c>
      <c r="M13" s="607">
        <v>0</v>
      </c>
      <c r="N13" s="607">
        <v>0</v>
      </c>
      <c r="O13" s="607">
        <v>0</v>
      </c>
      <c r="P13" s="607">
        <v>0</v>
      </c>
    </row>
    <row r="14" spans="2:16" s="17" customFormat="1" ht="13.2" x14ac:dyDescent="0.25">
      <c r="B14" s="832" t="s">
        <v>789</v>
      </c>
      <c r="C14" s="144" t="s">
        <v>1045</v>
      </c>
      <c r="D14" s="833" t="s">
        <v>790</v>
      </c>
      <c r="E14" s="607">
        <v>3468458473.7399998</v>
      </c>
      <c r="F14" s="607">
        <v>3468458473.7399998</v>
      </c>
      <c r="G14" s="607">
        <v>0</v>
      </c>
      <c r="H14" s="607">
        <v>162516580.41999999</v>
      </c>
      <c r="I14" s="607">
        <v>33993715.460000001</v>
      </c>
      <c r="J14" s="607">
        <v>0</v>
      </c>
      <c r="K14" s="607">
        <v>0</v>
      </c>
      <c r="L14" s="607">
        <v>383.81</v>
      </c>
      <c r="M14" s="607">
        <v>128521197.52</v>
      </c>
      <c r="N14" s="607">
        <v>0</v>
      </c>
      <c r="O14" s="607">
        <v>1283.6300000000001</v>
      </c>
      <c r="P14" s="607">
        <v>162516580.41999999</v>
      </c>
    </row>
    <row r="15" spans="2:16" s="17" customFormat="1" ht="13.2" x14ac:dyDescent="0.25">
      <c r="B15" s="832" t="s">
        <v>791</v>
      </c>
      <c r="C15" s="144" t="s">
        <v>1045</v>
      </c>
      <c r="D15" s="833" t="s">
        <v>792</v>
      </c>
      <c r="E15" s="607">
        <v>4206401985.5100002</v>
      </c>
      <c r="F15" s="607">
        <v>4206401985.5100002</v>
      </c>
      <c r="G15" s="607">
        <v>0</v>
      </c>
      <c r="H15" s="607">
        <v>1135507.1200000001</v>
      </c>
      <c r="I15" s="607">
        <v>723517.2</v>
      </c>
      <c r="J15" s="607">
        <v>0</v>
      </c>
      <c r="K15" s="607">
        <v>0</v>
      </c>
      <c r="L15" s="607">
        <v>0</v>
      </c>
      <c r="M15" s="607">
        <v>92212.92</v>
      </c>
      <c r="N15" s="607">
        <v>0</v>
      </c>
      <c r="O15" s="607">
        <v>319777</v>
      </c>
      <c r="P15" s="607">
        <v>1135507.1200000001</v>
      </c>
    </row>
    <row r="16" spans="2:16" s="17" customFormat="1" ht="13.2" x14ac:dyDescent="0.25">
      <c r="B16" s="832" t="s">
        <v>793</v>
      </c>
      <c r="C16" s="144" t="s">
        <v>1045</v>
      </c>
      <c r="D16" s="833" t="s">
        <v>794</v>
      </c>
      <c r="E16" s="607">
        <v>10239478941.98</v>
      </c>
      <c r="F16" s="607">
        <v>10233141774.559999</v>
      </c>
      <c r="G16" s="607">
        <v>6337167.4199999999</v>
      </c>
      <c r="H16" s="607">
        <v>333913349.39999998</v>
      </c>
      <c r="I16" s="607">
        <v>111775946.73</v>
      </c>
      <c r="J16" s="607">
        <v>63489.34</v>
      </c>
      <c r="K16" s="607">
        <v>152443.07999999999</v>
      </c>
      <c r="L16" s="607">
        <v>221828759.18000001</v>
      </c>
      <c r="M16" s="607">
        <v>9553.07</v>
      </c>
      <c r="N16" s="607">
        <v>0</v>
      </c>
      <c r="O16" s="607">
        <v>83158</v>
      </c>
      <c r="P16" s="607">
        <v>333913349.39999998</v>
      </c>
    </row>
    <row r="17" spans="2:16" s="17" customFormat="1" ht="13.2" x14ac:dyDescent="0.25">
      <c r="B17" s="832" t="s">
        <v>795</v>
      </c>
      <c r="C17" s="144" t="s">
        <v>1045</v>
      </c>
      <c r="D17" s="839" t="s">
        <v>796</v>
      </c>
      <c r="E17" s="607">
        <v>44807485330.160004</v>
      </c>
      <c r="F17" s="607">
        <v>44768278836.169998</v>
      </c>
      <c r="G17" s="607">
        <v>39206493.990000002</v>
      </c>
      <c r="H17" s="607">
        <v>2298841002.5999999</v>
      </c>
      <c r="I17" s="607">
        <v>1283761566.8099999</v>
      </c>
      <c r="J17" s="607">
        <v>60751037.82</v>
      </c>
      <c r="K17" s="607">
        <v>175359268.08000001</v>
      </c>
      <c r="L17" s="607">
        <v>462315790.54000002</v>
      </c>
      <c r="M17" s="607">
        <v>142116019.38999999</v>
      </c>
      <c r="N17" s="607">
        <v>32180467.25</v>
      </c>
      <c r="O17" s="607">
        <v>142356852.71000001</v>
      </c>
      <c r="P17" s="607">
        <v>2298841002.5999999</v>
      </c>
    </row>
    <row r="18" spans="2:16" s="17" customFormat="1" ht="13.2" x14ac:dyDescent="0.25">
      <c r="B18" s="832" t="s">
        <v>797</v>
      </c>
      <c r="C18" s="840" t="s">
        <v>1842</v>
      </c>
      <c r="D18" s="841" t="s">
        <v>1843</v>
      </c>
      <c r="E18" s="607">
        <v>11117252699.799999</v>
      </c>
      <c r="F18" s="607">
        <v>11095750692.85</v>
      </c>
      <c r="G18" s="607">
        <v>21502006.949999999</v>
      </c>
      <c r="H18" s="607">
        <v>655140695.25</v>
      </c>
      <c r="I18" s="607">
        <v>306587984.94</v>
      </c>
      <c r="J18" s="607">
        <v>38338362.240000002</v>
      </c>
      <c r="K18" s="607">
        <v>60632539.880000003</v>
      </c>
      <c r="L18" s="607">
        <v>124980287.43000001</v>
      </c>
      <c r="M18" s="607">
        <v>84425583.049999997</v>
      </c>
      <c r="N18" s="607">
        <v>14884948.300000001</v>
      </c>
      <c r="O18" s="607">
        <v>25290989.41</v>
      </c>
      <c r="P18" s="607">
        <v>655140695.25</v>
      </c>
    </row>
    <row r="19" spans="2:16" s="17" customFormat="1" ht="13.2" x14ac:dyDescent="0.25">
      <c r="B19" s="832" t="s">
        <v>799</v>
      </c>
      <c r="C19" s="144" t="s">
        <v>1045</v>
      </c>
      <c r="D19" s="127" t="s">
        <v>800</v>
      </c>
      <c r="E19" s="607">
        <v>39994117571.910004</v>
      </c>
      <c r="F19" s="607">
        <v>39906469677.419998</v>
      </c>
      <c r="G19" s="607">
        <v>87647894.489999995</v>
      </c>
      <c r="H19" s="607">
        <v>1040274785.83</v>
      </c>
      <c r="I19" s="607">
        <v>365103025.73000002</v>
      </c>
      <c r="J19" s="607">
        <v>110943629.34</v>
      </c>
      <c r="K19" s="607">
        <v>147443824</v>
      </c>
      <c r="L19" s="607">
        <v>179916343.55000001</v>
      </c>
      <c r="M19" s="607">
        <v>154622446.69999999</v>
      </c>
      <c r="N19" s="607">
        <v>28672138.329999998</v>
      </c>
      <c r="O19" s="607">
        <v>53573378.18</v>
      </c>
      <c r="P19" s="607">
        <v>1040274785.83</v>
      </c>
    </row>
    <row r="20" spans="2:16" s="17" customFormat="1" ht="13.2" x14ac:dyDescent="0.25">
      <c r="B20" s="832" t="s">
        <v>801</v>
      </c>
      <c r="C20" s="1201" t="s">
        <v>802</v>
      </c>
      <c r="D20" s="1202"/>
      <c r="E20" s="56">
        <v>34456951189.239998</v>
      </c>
      <c r="F20" s="56">
        <v>34456951189.239998</v>
      </c>
      <c r="G20" s="56">
        <v>0</v>
      </c>
      <c r="H20" s="56">
        <v>7953204</v>
      </c>
      <c r="I20" s="56">
        <v>7953204</v>
      </c>
      <c r="J20" s="56">
        <v>0</v>
      </c>
      <c r="K20" s="56">
        <v>0</v>
      </c>
      <c r="L20" s="56">
        <v>0</v>
      </c>
      <c r="M20" s="56">
        <v>0</v>
      </c>
      <c r="N20" s="56">
        <v>0</v>
      </c>
      <c r="O20" s="56">
        <v>0</v>
      </c>
      <c r="P20" s="56">
        <v>7953204</v>
      </c>
    </row>
    <row r="21" spans="2:16" s="17" customFormat="1" ht="13.2" x14ac:dyDescent="0.25">
      <c r="B21" s="832" t="s">
        <v>803</v>
      </c>
      <c r="C21" s="144" t="s">
        <v>1045</v>
      </c>
      <c r="D21" s="833" t="s">
        <v>788</v>
      </c>
      <c r="E21" s="607">
        <v>393486203.10000002</v>
      </c>
      <c r="F21" s="607">
        <v>393486203.10000002</v>
      </c>
      <c r="G21" s="607">
        <v>0</v>
      </c>
      <c r="H21" s="607">
        <v>0</v>
      </c>
      <c r="I21" s="607">
        <v>0</v>
      </c>
      <c r="J21" s="607">
        <v>0</v>
      </c>
      <c r="K21" s="607">
        <v>0</v>
      </c>
      <c r="L21" s="607">
        <v>0</v>
      </c>
      <c r="M21" s="607">
        <v>0</v>
      </c>
      <c r="N21" s="607">
        <v>0</v>
      </c>
      <c r="O21" s="607">
        <v>0</v>
      </c>
      <c r="P21" s="607">
        <v>0</v>
      </c>
    </row>
    <row r="22" spans="2:16" s="17" customFormat="1" ht="13.2" x14ac:dyDescent="0.25">
      <c r="B22" s="832" t="s">
        <v>804</v>
      </c>
      <c r="C22" s="144" t="s">
        <v>1045</v>
      </c>
      <c r="D22" s="833" t="s">
        <v>790</v>
      </c>
      <c r="E22" s="607">
        <v>28182068048.43</v>
      </c>
      <c r="F22" s="607">
        <v>28182068048.43</v>
      </c>
      <c r="G22" s="607">
        <v>0</v>
      </c>
      <c r="H22" s="607">
        <v>0</v>
      </c>
      <c r="I22" s="607">
        <v>0</v>
      </c>
      <c r="J22" s="607">
        <v>0</v>
      </c>
      <c r="K22" s="607">
        <v>0</v>
      </c>
      <c r="L22" s="607">
        <v>0</v>
      </c>
      <c r="M22" s="607">
        <v>0</v>
      </c>
      <c r="N22" s="607">
        <v>0</v>
      </c>
      <c r="O22" s="607">
        <v>0</v>
      </c>
      <c r="P22" s="607">
        <v>0</v>
      </c>
    </row>
    <row r="23" spans="2:16" s="17" customFormat="1" ht="13.2" x14ac:dyDescent="0.25">
      <c r="B23" s="832" t="s">
        <v>805</v>
      </c>
      <c r="C23" s="144" t="s">
        <v>1045</v>
      </c>
      <c r="D23" s="833" t="s">
        <v>792</v>
      </c>
      <c r="E23" s="607">
        <v>4042129346.3800001</v>
      </c>
      <c r="F23" s="607">
        <v>4042129346.3800001</v>
      </c>
      <c r="G23" s="607">
        <v>0</v>
      </c>
      <c r="H23" s="607">
        <v>0</v>
      </c>
      <c r="I23" s="607">
        <v>0</v>
      </c>
      <c r="J23" s="607">
        <v>0</v>
      </c>
      <c r="K23" s="607">
        <v>0</v>
      </c>
      <c r="L23" s="607">
        <v>0</v>
      </c>
      <c r="M23" s="607">
        <v>0</v>
      </c>
      <c r="N23" s="607">
        <v>0</v>
      </c>
      <c r="O23" s="607">
        <v>0</v>
      </c>
      <c r="P23" s="607">
        <v>0</v>
      </c>
    </row>
    <row r="24" spans="2:16" x14ac:dyDescent="0.3">
      <c r="B24" s="832" t="s">
        <v>806</v>
      </c>
      <c r="C24" s="144" t="s">
        <v>1045</v>
      </c>
      <c r="D24" s="833" t="s">
        <v>794</v>
      </c>
      <c r="E24" s="607">
        <v>1024688532.76</v>
      </c>
      <c r="F24" s="607">
        <v>1024688532.76</v>
      </c>
      <c r="G24" s="607">
        <v>0</v>
      </c>
      <c r="H24" s="607">
        <v>0</v>
      </c>
      <c r="I24" s="607">
        <v>0</v>
      </c>
      <c r="J24" s="607">
        <v>0</v>
      </c>
      <c r="K24" s="607">
        <v>0</v>
      </c>
      <c r="L24" s="607">
        <v>0</v>
      </c>
      <c r="M24" s="607">
        <v>0</v>
      </c>
      <c r="N24" s="607">
        <v>0</v>
      </c>
      <c r="O24" s="607">
        <v>0</v>
      </c>
      <c r="P24" s="607">
        <v>0</v>
      </c>
    </row>
    <row r="25" spans="2:16" x14ac:dyDescent="0.3">
      <c r="B25" s="832" t="s">
        <v>807</v>
      </c>
      <c r="C25" s="144" t="s">
        <v>1045</v>
      </c>
      <c r="D25" s="833" t="s">
        <v>796</v>
      </c>
      <c r="E25" s="607">
        <v>814579058.57000005</v>
      </c>
      <c r="F25" s="607">
        <v>814579058.57000005</v>
      </c>
      <c r="G25" s="607">
        <v>0</v>
      </c>
      <c r="H25" s="607">
        <v>7953204</v>
      </c>
      <c r="I25" s="607">
        <v>7953204</v>
      </c>
      <c r="J25" s="607">
        <v>0</v>
      </c>
      <c r="K25" s="607">
        <v>0</v>
      </c>
      <c r="L25" s="607">
        <v>0</v>
      </c>
      <c r="M25" s="607">
        <v>0</v>
      </c>
      <c r="N25" s="607">
        <v>0</v>
      </c>
      <c r="O25" s="607">
        <v>0</v>
      </c>
      <c r="P25" s="607">
        <v>7953204</v>
      </c>
    </row>
    <row r="26" spans="2:16" x14ac:dyDescent="0.3">
      <c r="B26" s="832" t="s">
        <v>808</v>
      </c>
      <c r="C26" s="1201" t="s">
        <v>1844</v>
      </c>
      <c r="D26" s="1202"/>
      <c r="E26" s="56">
        <v>52954862801.769997</v>
      </c>
      <c r="F26" s="842"/>
      <c r="G26" s="842"/>
      <c r="H26" s="56">
        <v>223659556</v>
      </c>
      <c r="I26" s="842"/>
      <c r="J26" s="842"/>
      <c r="K26" s="842"/>
      <c r="L26" s="842"/>
      <c r="M26" s="842"/>
      <c r="N26" s="842"/>
      <c r="O26" s="842"/>
      <c r="P26" s="56">
        <v>223659556</v>
      </c>
    </row>
    <row r="27" spans="2:16" x14ac:dyDescent="0.3">
      <c r="B27" s="832" t="s">
        <v>810</v>
      </c>
      <c r="C27" s="144" t="s">
        <v>1045</v>
      </c>
      <c r="D27" s="833" t="s">
        <v>788</v>
      </c>
      <c r="E27" s="607">
        <v>34313.46</v>
      </c>
      <c r="F27" s="497"/>
      <c r="G27" s="497"/>
      <c r="H27" s="607">
        <v>0</v>
      </c>
      <c r="I27" s="497"/>
      <c r="J27" s="497"/>
      <c r="K27" s="497"/>
      <c r="L27" s="497"/>
      <c r="M27" s="497"/>
      <c r="N27" s="497"/>
      <c r="O27" s="497"/>
      <c r="P27" s="607">
        <v>0</v>
      </c>
    </row>
    <row r="28" spans="2:16" x14ac:dyDescent="0.3">
      <c r="B28" s="832" t="s">
        <v>811</v>
      </c>
      <c r="C28" s="144" t="s">
        <v>1045</v>
      </c>
      <c r="D28" s="833" t="s">
        <v>790</v>
      </c>
      <c r="E28" s="607">
        <v>482671986.66000003</v>
      </c>
      <c r="F28" s="497"/>
      <c r="G28" s="497"/>
      <c r="H28" s="607">
        <v>17931031</v>
      </c>
      <c r="I28" s="497"/>
      <c r="J28" s="497"/>
      <c r="K28" s="497"/>
      <c r="L28" s="497"/>
      <c r="M28" s="497"/>
      <c r="N28" s="497"/>
      <c r="O28" s="497"/>
      <c r="P28" s="607">
        <v>17931031</v>
      </c>
    </row>
    <row r="29" spans="2:16" x14ac:dyDescent="0.3">
      <c r="B29" s="832" t="s">
        <v>812</v>
      </c>
      <c r="C29" s="144" t="s">
        <v>1045</v>
      </c>
      <c r="D29" s="833" t="s">
        <v>792</v>
      </c>
      <c r="E29" s="607">
        <v>2291005574.1100001</v>
      </c>
      <c r="F29" s="497"/>
      <c r="G29" s="497"/>
      <c r="H29" s="607">
        <v>0</v>
      </c>
      <c r="I29" s="497"/>
      <c r="J29" s="497"/>
      <c r="K29" s="497"/>
      <c r="L29" s="497"/>
      <c r="M29" s="497"/>
      <c r="N29" s="497"/>
      <c r="O29" s="497"/>
      <c r="P29" s="607">
        <v>0</v>
      </c>
    </row>
    <row r="30" spans="2:16" x14ac:dyDescent="0.3">
      <c r="B30" s="832" t="s">
        <v>813</v>
      </c>
      <c r="C30" s="144" t="s">
        <v>1045</v>
      </c>
      <c r="D30" s="833" t="s">
        <v>794</v>
      </c>
      <c r="E30" s="607">
        <v>6867195324.4200001</v>
      </c>
      <c r="F30" s="497"/>
      <c r="G30" s="497"/>
      <c r="H30" s="607">
        <v>1700000</v>
      </c>
      <c r="I30" s="497"/>
      <c r="J30" s="497"/>
      <c r="K30" s="497"/>
      <c r="L30" s="497"/>
      <c r="M30" s="497"/>
      <c r="N30" s="497"/>
      <c r="O30" s="497"/>
      <c r="P30" s="607">
        <v>1700000</v>
      </c>
    </row>
    <row r="31" spans="2:16" x14ac:dyDescent="0.3">
      <c r="B31" s="832" t="s">
        <v>814</v>
      </c>
      <c r="C31" s="144" t="s">
        <v>1045</v>
      </c>
      <c r="D31" s="833" t="s">
        <v>796</v>
      </c>
      <c r="E31" s="607">
        <v>36984608488.870003</v>
      </c>
      <c r="F31" s="497"/>
      <c r="G31" s="497"/>
      <c r="H31" s="607">
        <v>187633359</v>
      </c>
      <c r="I31" s="497"/>
      <c r="J31" s="497"/>
      <c r="K31" s="497"/>
      <c r="L31" s="497"/>
      <c r="M31" s="497"/>
      <c r="N31" s="497"/>
      <c r="O31" s="497"/>
      <c r="P31" s="607">
        <v>187633359</v>
      </c>
    </row>
    <row r="32" spans="2:16" x14ac:dyDescent="0.3">
      <c r="B32" s="832" t="s">
        <v>815</v>
      </c>
      <c r="C32" s="144" t="s">
        <v>1045</v>
      </c>
      <c r="D32" s="833" t="s">
        <v>800</v>
      </c>
      <c r="E32" s="607">
        <v>6329347114.25</v>
      </c>
      <c r="F32" s="497"/>
      <c r="G32" s="497"/>
      <c r="H32" s="607">
        <v>16395166</v>
      </c>
      <c r="I32" s="497"/>
      <c r="J32" s="497"/>
      <c r="K32" s="497"/>
      <c r="L32" s="497"/>
      <c r="M32" s="497"/>
      <c r="N32" s="497"/>
      <c r="O32" s="843"/>
      <c r="P32" s="607">
        <v>16395166</v>
      </c>
    </row>
    <row r="33" spans="2:16" x14ac:dyDescent="0.3">
      <c r="B33" s="35" t="s">
        <v>816</v>
      </c>
      <c r="C33" s="1167" t="s">
        <v>200</v>
      </c>
      <c r="D33" s="1204"/>
      <c r="E33" s="398">
        <v>235441410751.39999</v>
      </c>
      <c r="F33" s="398">
        <v>182353356393.73001</v>
      </c>
      <c r="G33" s="398">
        <v>133191555.90000001</v>
      </c>
      <c r="H33" s="398">
        <v>4069354753.3699999</v>
      </c>
      <c r="I33" s="398">
        <v>1804370897.4100001</v>
      </c>
      <c r="J33" s="398">
        <v>171758156.5</v>
      </c>
      <c r="K33" s="398">
        <v>322955535.16000003</v>
      </c>
      <c r="L33" s="398">
        <v>864061277.08000004</v>
      </c>
      <c r="M33" s="398">
        <v>425361429.60000002</v>
      </c>
      <c r="N33" s="398">
        <v>60852605.579999998</v>
      </c>
      <c r="O33" s="398">
        <v>196335296.03999999</v>
      </c>
      <c r="P33" s="398">
        <v>4069354753.3699999</v>
      </c>
    </row>
  </sheetData>
  <sheetProtection algorithmName="SHA-512" hashValue="UvDi4DzXhlwPTx3QQ32UJNitHSz8as9e7WTyO/bhhxY+GR4Q9emD5Kpfgd5CSPJ8KFteGX6TRVlDjcnPMAm36w==" saltValue="Yz0KEAe6pmRD+pZ7SAlA2g==" spinCount="100000" sheet="1" objects="1" scenarios="1"/>
  <mergeCells count="12">
    <mergeCell ref="C26:D26"/>
    <mergeCell ref="C33:D33"/>
    <mergeCell ref="B7:D7"/>
    <mergeCell ref="B8:D8"/>
    <mergeCell ref="E8:P8"/>
    <mergeCell ref="B9:D9"/>
    <mergeCell ref="E9:G9"/>
    <mergeCell ref="H9:P9"/>
    <mergeCell ref="B10:D10"/>
    <mergeCell ref="C20:D20"/>
    <mergeCell ref="C11:D11"/>
    <mergeCell ref="C12:D12"/>
  </mergeCells>
  <pageMargins left="0.7" right="0.7" top="0.78740157499999996" bottom="0.78740157499999996" header="0.3" footer="0.3"/>
  <pageSetup scale="40"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95CC-E3EE-4F7F-BD64-7A34BA41717A}">
  <sheetPr codeName="Sheet18"/>
  <dimension ref="B2:J4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28.6640625" style="2" customWidth="1"/>
    <col min="4" max="10" width="14.33203125" style="2" customWidth="1"/>
    <col min="11" max="11" width="3.33203125" style="2" customWidth="1"/>
    <col min="12" max="16384" width="11.44140625" style="2"/>
  </cols>
  <sheetData>
    <row r="2" spans="2:10" ht="17.399999999999999" x14ac:dyDescent="0.35">
      <c r="B2" s="20" t="s">
        <v>1049</v>
      </c>
    </row>
    <row r="3" spans="2:10" x14ac:dyDescent="0.3">
      <c r="B3" s="21" t="s">
        <v>1647</v>
      </c>
    </row>
    <row r="7" spans="2:10" s="17" customFormat="1" ht="13.2" x14ac:dyDescent="0.25">
      <c r="B7" s="163"/>
      <c r="C7" s="164"/>
      <c r="D7" s="165" t="s">
        <v>133</v>
      </c>
      <c r="E7" s="22" t="s">
        <v>134</v>
      </c>
      <c r="F7" s="22" t="s">
        <v>135</v>
      </c>
      <c r="G7" s="22" t="s">
        <v>202</v>
      </c>
      <c r="H7" s="22" t="s">
        <v>203</v>
      </c>
      <c r="I7" s="22" t="s">
        <v>527</v>
      </c>
      <c r="J7" s="22" t="s">
        <v>528</v>
      </c>
    </row>
    <row r="8" spans="2:10" s="17" customFormat="1" ht="13.2" x14ac:dyDescent="0.25">
      <c r="B8" s="166"/>
      <c r="C8" s="167"/>
      <c r="D8" s="1160" t="s">
        <v>1050</v>
      </c>
      <c r="E8" s="1160"/>
      <c r="F8" s="1160"/>
      <c r="G8" s="1160"/>
      <c r="H8" s="168"/>
      <c r="I8" s="168"/>
      <c r="J8" s="168"/>
    </row>
    <row r="9" spans="2:10" s="17" customFormat="1" ht="105.6" x14ac:dyDescent="0.25">
      <c r="B9" s="1266"/>
      <c r="C9" s="1267"/>
      <c r="D9" s="92"/>
      <c r="E9" s="1268" t="s">
        <v>1051</v>
      </c>
      <c r="F9" s="1269"/>
      <c r="G9" s="169" t="s">
        <v>1052</v>
      </c>
      <c r="H9" s="170" t="s">
        <v>1053</v>
      </c>
      <c r="I9" s="170" t="s">
        <v>1054</v>
      </c>
      <c r="J9" s="170" t="s">
        <v>1055</v>
      </c>
    </row>
    <row r="10" spans="2:10" s="17" customFormat="1" ht="26.4" x14ac:dyDescent="0.25">
      <c r="B10" s="1270"/>
      <c r="C10" s="1271"/>
      <c r="D10" s="92"/>
      <c r="E10" s="171"/>
      <c r="F10" s="169" t="s">
        <v>1056</v>
      </c>
      <c r="G10" s="92"/>
      <c r="H10" s="168"/>
      <c r="I10" s="168"/>
      <c r="J10" s="168"/>
    </row>
    <row r="11" spans="2:10" s="17" customFormat="1" ht="13.2" x14ac:dyDescent="0.25">
      <c r="B11" s="136" t="s">
        <v>549</v>
      </c>
      <c r="C11" s="531" t="s">
        <v>1057</v>
      </c>
      <c r="D11" s="420">
        <v>154801066701.56</v>
      </c>
      <c r="E11" s="420">
        <v>3844634429.3699999</v>
      </c>
      <c r="F11" s="420">
        <v>3844634429.3699999</v>
      </c>
      <c r="G11" s="420">
        <v>153712993225.79001</v>
      </c>
      <c r="H11" s="420">
        <v>-2868091597</v>
      </c>
      <c r="I11" s="532"/>
      <c r="J11" s="420">
        <v>-26719621</v>
      </c>
    </row>
    <row r="12" spans="2:10" s="17" customFormat="1" ht="13.2" x14ac:dyDescent="0.25">
      <c r="B12" s="23" t="s">
        <v>552</v>
      </c>
      <c r="C12" s="530" t="s">
        <v>1058</v>
      </c>
      <c r="D12" s="636">
        <v>29696467597.759998</v>
      </c>
      <c r="E12" s="636">
        <v>259789221.93000001</v>
      </c>
      <c r="F12" s="636">
        <v>259789221.93000001</v>
      </c>
      <c r="G12" s="636">
        <v>29646112896.029999</v>
      </c>
      <c r="H12" s="636">
        <v>-221109376.90000001</v>
      </c>
      <c r="I12" s="497"/>
      <c r="J12" s="636">
        <v>0</v>
      </c>
    </row>
    <row r="13" spans="2:10" s="17" customFormat="1" ht="13.2" x14ac:dyDescent="0.25">
      <c r="B13" s="22" t="s">
        <v>789</v>
      </c>
      <c r="C13" s="530" t="s">
        <v>1059</v>
      </c>
      <c r="D13" s="636">
        <v>24177955137.68</v>
      </c>
      <c r="E13" s="636">
        <v>798257853.82000005</v>
      </c>
      <c r="F13" s="636">
        <v>798257853.82000005</v>
      </c>
      <c r="G13" s="636">
        <v>23703770672.389999</v>
      </c>
      <c r="H13" s="636">
        <v>-401890314.17000002</v>
      </c>
      <c r="I13" s="497"/>
      <c r="J13" s="636">
        <v>-15577439</v>
      </c>
    </row>
    <row r="14" spans="2:10" s="17" customFormat="1" ht="13.2" x14ac:dyDescent="0.25">
      <c r="B14" s="23" t="s">
        <v>791</v>
      </c>
      <c r="C14" s="530" t="s">
        <v>1060</v>
      </c>
      <c r="D14" s="636">
        <v>17779022309.610001</v>
      </c>
      <c r="E14" s="636">
        <v>242786214.19999999</v>
      </c>
      <c r="F14" s="636">
        <v>242786214.19999999</v>
      </c>
      <c r="G14" s="636">
        <v>17752595067.27</v>
      </c>
      <c r="H14" s="636">
        <v>-217644360.31999999</v>
      </c>
      <c r="I14" s="497"/>
      <c r="J14" s="636">
        <v>0</v>
      </c>
    </row>
    <row r="15" spans="2:10" s="17" customFormat="1" ht="13.2" x14ac:dyDescent="0.25">
      <c r="B15" s="22" t="s">
        <v>793</v>
      </c>
      <c r="C15" s="530" t="s">
        <v>1061</v>
      </c>
      <c r="D15" s="636">
        <v>13814400536.129999</v>
      </c>
      <c r="E15" s="636">
        <v>248827062.88999999</v>
      </c>
      <c r="F15" s="636">
        <v>248827062.88999999</v>
      </c>
      <c r="G15" s="636">
        <v>13793863188.58</v>
      </c>
      <c r="H15" s="636">
        <v>-253637851.43000001</v>
      </c>
      <c r="I15" s="497"/>
      <c r="J15" s="636">
        <v>-669000</v>
      </c>
    </row>
    <row r="16" spans="2:10" s="17" customFormat="1" ht="13.2" x14ac:dyDescent="0.25">
      <c r="B16" s="23" t="s">
        <v>795</v>
      </c>
      <c r="C16" s="530" t="s">
        <v>1062</v>
      </c>
      <c r="D16" s="636">
        <v>10300513466.049999</v>
      </c>
      <c r="E16" s="636">
        <v>221450422.36000001</v>
      </c>
      <c r="F16" s="636">
        <v>221450422.36000001</v>
      </c>
      <c r="G16" s="636">
        <v>10300513466.049999</v>
      </c>
      <c r="H16" s="636">
        <v>-297331101.01999998</v>
      </c>
      <c r="I16" s="497"/>
      <c r="J16" s="636">
        <v>0</v>
      </c>
    </row>
    <row r="17" spans="2:10" s="17" customFormat="1" ht="13.2" x14ac:dyDescent="0.25">
      <c r="B17" s="22" t="s">
        <v>797</v>
      </c>
      <c r="C17" s="530" t="s">
        <v>1063</v>
      </c>
      <c r="D17" s="636">
        <v>8148794524.9799995</v>
      </c>
      <c r="E17" s="636">
        <v>133445114.14</v>
      </c>
      <c r="F17" s="636">
        <v>133445114.14</v>
      </c>
      <c r="G17" s="636">
        <v>7792387606.1300001</v>
      </c>
      <c r="H17" s="636">
        <v>-133173663.51000001</v>
      </c>
      <c r="I17" s="497"/>
      <c r="J17" s="636">
        <v>0</v>
      </c>
    </row>
    <row r="18" spans="2:10" s="17" customFormat="1" ht="13.2" x14ac:dyDescent="0.25">
      <c r="B18" s="23" t="s">
        <v>799</v>
      </c>
      <c r="C18" s="530" t="s">
        <v>1064</v>
      </c>
      <c r="D18" s="636">
        <v>6815339440.9499998</v>
      </c>
      <c r="E18" s="636">
        <v>752915544.71000004</v>
      </c>
      <c r="F18" s="636">
        <v>752915544.71000004</v>
      </c>
      <c r="G18" s="636">
        <v>6802824800.8999996</v>
      </c>
      <c r="H18" s="636">
        <v>-223406160.21000001</v>
      </c>
      <c r="I18" s="497"/>
      <c r="J18" s="636">
        <v>-9785418</v>
      </c>
    </row>
    <row r="19" spans="2:10" s="17" customFormat="1" ht="13.2" x14ac:dyDescent="0.25">
      <c r="B19" s="22" t="s">
        <v>801</v>
      </c>
      <c r="C19" s="530" t="s">
        <v>1065</v>
      </c>
      <c r="D19" s="636">
        <v>5009034433.5900002</v>
      </c>
      <c r="E19" s="636">
        <v>120896192.58</v>
      </c>
      <c r="F19" s="636">
        <v>120896192.58</v>
      </c>
      <c r="G19" s="636">
        <v>4996443399.4399996</v>
      </c>
      <c r="H19" s="636">
        <v>-111401930.58</v>
      </c>
      <c r="I19" s="497"/>
      <c r="J19" s="636">
        <v>0</v>
      </c>
    </row>
    <row r="20" spans="2:10" s="17" customFormat="1" ht="13.2" x14ac:dyDescent="0.25">
      <c r="B20" s="23" t="s">
        <v>803</v>
      </c>
      <c r="C20" s="530" t="s">
        <v>1066</v>
      </c>
      <c r="D20" s="636">
        <v>4803069037.9899998</v>
      </c>
      <c r="E20" s="636">
        <v>83323515.150000006</v>
      </c>
      <c r="F20" s="636">
        <v>83323515.150000006</v>
      </c>
      <c r="G20" s="636">
        <v>4803069037.9899998</v>
      </c>
      <c r="H20" s="636">
        <v>-86995361.129999995</v>
      </c>
      <c r="I20" s="497"/>
      <c r="J20" s="636">
        <v>0</v>
      </c>
    </row>
    <row r="21" spans="2:10" s="17" customFormat="1" ht="13.2" x14ac:dyDescent="0.25">
      <c r="B21" s="22" t="s">
        <v>804</v>
      </c>
      <c r="C21" s="530" t="s">
        <v>1067</v>
      </c>
      <c r="D21" s="636">
        <v>3943870931.8800001</v>
      </c>
      <c r="E21" s="636">
        <v>42856885.810000002</v>
      </c>
      <c r="F21" s="636">
        <v>42856885.810000002</v>
      </c>
      <c r="G21" s="636">
        <v>3850525719.9200001</v>
      </c>
      <c r="H21" s="636">
        <v>-51890479.520000003</v>
      </c>
      <c r="I21" s="497"/>
      <c r="J21" s="636">
        <v>0</v>
      </c>
    </row>
    <row r="22" spans="2:10" s="17" customFormat="1" ht="13.2" x14ac:dyDescent="0.25">
      <c r="B22" s="23" t="s">
        <v>805</v>
      </c>
      <c r="C22" s="530" t="s">
        <v>1068</v>
      </c>
      <c r="D22" s="636">
        <v>30312599284.939999</v>
      </c>
      <c r="E22" s="636">
        <v>940086401.77999997</v>
      </c>
      <c r="F22" s="636">
        <v>940086401.77999997</v>
      </c>
      <c r="G22" s="637">
        <v>30270887371.09</v>
      </c>
      <c r="H22" s="636">
        <v>-869610998.21000004</v>
      </c>
      <c r="I22" s="497"/>
      <c r="J22" s="636">
        <v>-687764</v>
      </c>
    </row>
    <row r="23" spans="2:10" s="17" customFormat="1" ht="13.2" x14ac:dyDescent="0.25">
      <c r="B23" s="136" t="s">
        <v>806</v>
      </c>
      <c r="C23" s="531" t="s">
        <v>1069</v>
      </c>
      <c r="D23" s="420">
        <v>53178522357.769997</v>
      </c>
      <c r="E23" s="420">
        <v>223659556</v>
      </c>
      <c r="F23" s="495">
        <v>223659556</v>
      </c>
      <c r="G23" s="532"/>
      <c r="H23" s="532"/>
      <c r="I23" s="420">
        <v>182735989.47</v>
      </c>
      <c r="J23" s="532"/>
    </row>
    <row r="24" spans="2:10" s="17" customFormat="1" ht="13.2" x14ac:dyDescent="0.25">
      <c r="B24" s="23" t="s">
        <v>807</v>
      </c>
      <c r="C24" s="530" t="s">
        <v>1059</v>
      </c>
      <c r="D24" s="636">
        <v>13042417118.469999</v>
      </c>
      <c r="E24" s="636">
        <v>37287671.359999999</v>
      </c>
      <c r="F24" s="638">
        <v>37287671.359999999</v>
      </c>
      <c r="G24" s="497"/>
      <c r="H24" s="497"/>
      <c r="I24" s="636">
        <v>9609587.5800000001</v>
      </c>
      <c r="J24" s="532"/>
    </row>
    <row r="25" spans="2:10" s="17" customFormat="1" ht="13.2" x14ac:dyDescent="0.25">
      <c r="B25" s="22" t="s">
        <v>808</v>
      </c>
      <c r="C25" s="530" t="s">
        <v>1058</v>
      </c>
      <c r="D25" s="636">
        <v>6235252574.9200001</v>
      </c>
      <c r="E25" s="636">
        <v>4791304.7300000004</v>
      </c>
      <c r="F25" s="638">
        <v>4791304.7300000004</v>
      </c>
      <c r="G25" s="497"/>
      <c r="H25" s="497"/>
      <c r="I25" s="636">
        <v>25456184.68</v>
      </c>
      <c r="J25" s="532"/>
    </row>
    <row r="26" spans="2:10" s="17" customFormat="1" ht="13.2" x14ac:dyDescent="0.25">
      <c r="B26" s="23" t="s">
        <v>810</v>
      </c>
      <c r="C26" s="530" t="s">
        <v>1061</v>
      </c>
      <c r="D26" s="636">
        <v>4199904981.21</v>
      </c>
      <c r="E26" s="636">
        <v>34521285.93</v>
      </c>
      <c r="F26" s="638">
        <v>34521285.93</v>
      </c>
      <c r="G26" s="497"/>
      <c r="H26" s="497"/>
      <c r="I26" s="636">
        <v>9342312.6099999994</v>
      </c>
      <c r="J26" s="532"/>
    </row>
    <row r="27" spans="2:10" s="17" customFormat="1" ht="13.2" x14ac:dyDescent="0.25">
      <c r="B27" s="22" t="s">
        <v>811</v>
      </c>
      <c r="C27" s="530" t="s">
        <v>1060</v>
      </c>
      <c r="D27" s="636">
        <v>4181037952.5799999</v>
      </c>
      <c r="E27" s="636">
        <v>2172901.61</v>
      </c>
      <c r="F27" s="638">
        <v>2172901.61</v>
      </c>
      <c r="G27" s="497"/>
      <c r="H27" s="497"/>
      <c r="I27" s="636">
        <v>8504790.5899999999</v>
      </c>
      <c r="J27" s="532"/>
    </row>
    <row r="28" spans="2:10" s="17" customFormat="1" ht="13.2" x14ac:dyDescent="0.25">
      <c r="B28" s="23" t="s">
        <v>812</v>
      </c>
      <c r="C28" s="530" t="s">
        <v>1062</v>
      </c>
      <c r="D28" s="636">
        <v>2942207035.1900001</v>
      </c>
      <c r="E28" s="636">
        <v>22000820.129999999</v>
      </c>
      <c r="F28" s="638">
        <v>22000820.129999999</v>
      </c>
      <c r="G28" s="497"/>
      <c r="H28" s="497"/>
      <c r="I28" s="636">
        <v>12614493.01</v>
      </c>
      <c r="J28" s="532"/>
    </row>
    <row r="29" spans="2:10" s="17" customFormat="1" ht="13.2" x14ac:dyDescent="0.25">
      <c r="B29" s="22" t="s">
        <v>813</v>
      </c>
      <c r="C29" s="530" t="s">
        <v>1064</v>
      </c>
      <c r="D29" s="636">
        <v>2656529424.4699998</v>
      </c>
      <c r="E29" s="636">
        <v>62587005.659999996</v>
      </c>
      <c r="F29" s="638">
        <v>62587005.659999996</v>
      </c>
      <c r="G29" s="497"/>
      <c r="H29" s="497"/>
      <c r="I29" s="636">
        <v>26442571.530000001</v>
      </c>
      <c r="J29" s="532"/>
    </row>
    <row r="30" spans="2:10" s="17" customFormat="1" ht="13.2" x14ac:dyDescent="0.25">
      <c r="B30" s="23" t="s">
        <v>814</v>
      </c>
      <c r="C30" s="530" t="s">
        <v>1070</v>
      </c>
      <c r="D30" s="636">
        <v>2539328317.6799998</v>
      </c>
      <c r="E30" s="636">
        <v>15826797.449999999</v>
      </c>
      <c r="F30" s="638">
        <v>15826797.449999999</v>
      </c>
      <c r="G30" s="497"/>
      <c r="H30" s="497"/>
      <c r="I30" s="636">
        <v>16433577.189999999</v>
      </c>
      <c r="J30" s="532"/>
    </row>
    <row r="31" spans="2:10" s="17" customFormat="1" ht="13.2" x14ac:dyDescent="0.25">
      <c r="B31" s="22" t="s">
        <v>815</v>
      </c>
      <c r="C31" s="530" t="s">
        <v>1063</v>
      </c>
      <c r="D31" s="636">
        <v>2552312856.23</v>
      </c>
      <c r="E31" s="636">
        <v>0</v>
      </c>
      <c r="F31" s="638">
        <v>0</v>
      </c>
      <c r="G31" s="497"/>
      <c r="H31" s="497"/>
      <c r="I31" s="636">
        <v>2245864.41</v>
      </c>
      <c r="J31" s="532"/>
    </row>
    <row r="32" spans="2:10" s="17" customFormat="1" ht="13.2" x14ac:dyDescent="0.25">
      <c r="B32" s="23" t="s">
        <v>816</v>
      </c>
      <c r="C32" s="530" t="s">
        <v>1066</v>
      </c>
      <c r="D32" s="636">
        <v>2109195040.6600001</v>
      </c>
      <c r="E32" s="636">
        <v>5084964.95</v>
      </c>
      <c r="F32" s="638">
        <v>5084964.95</v>
      </c>
      <c r="G32" s="497"/>
      <c r="H32" s="497"/>
      <c r="I32" s="636">
        <v>6822890.3099999996</v>
      </c>
      <c r="J32" s="532"/>
    </row>
    <row r="33" spans="2:10" s="17" customFormat="1" ht="13.2" x14ac:dyDescent="0.25">
      <c r="B33" s="22" t="s">
        <v>1071</v>
      </c>
      <c r="C33" s="530" t="s">
        <v>1065</v>
      </c>
      <c r="D33" s="636">
        <v>1770283605.8399999</v>
      </c>
      <c r="E33" s="636">
        <v>18582969.280000001</v>
      </c>
      <c r="F33" s="638">
        <v>18582969.280000001</v>
      </c>
      <c r="G33" s="497"/>
      <c r="H33" s="497"/>
      <c r="I33" s="636">
        <v>22527866.100000001</v>
      </c>
      <c r="J33" s="532"/>
    </row>
    <row r="34" spans="2:10" s="17" customFormat="1" ht="13.2" x14ac:dyDescent="0.25">
      <c r="B34" s="23" t="s">
        <v>1072</v>
      </c>
      <c r="C34" s="530" t="s">
        <v>1068</v>
      </c>
      <c r="D34" s="636">
        <v>10950053450.52</v>
      </c>
      <c r="E34" s="636">
        <v>20803834.899999999</v>
      </c>
      <c r="F34" s="638">
        <v>20803834.899999999</v>
      </c>
      <c r="G34" s="497"/>
      <c r="H34" s="497"/>
      <c r="I34" s="636">
        <v>42735851.460000001</v>
      </c>
      <c r="J34" s="532"/>
    </row>
    <row r="35" spans="2:10" s="17" customFormat="1" ht="13.2" x14ac:dyDescent="0.25">
      <c r="B35" s="35" t="s">
        <v>1073</v>
      </c>
      <c r="C35" s="36" t="s">
        <v>200</v>
      </c>
      <c r="D35" s="398">
        <v>207979589059.32999</v>
      </c>
      <c r="E35" s="398">
        <v>4068293985.3699999</v>
      </c>
      <c r="F35" s="398">
        <v>4068293985.3699999</v>
      </c>
      <c r="G35" s="496">
        <v>153712993225.79001</v>
      </c>
      <c r="H35" s="398">
        <v>-2868091597</v>
      </c>
      <c r="I35" s="398">
        <v>182735989.47</v>
      </c>
      <c r="J35" s="398">
        <v>-26719621</v>
      </c>
    </row>
    <row r="36" spans="2:10" s="17" customFormat="1" ht="13.2" x14ac:dyDescent="0.25">
      <c r="B36" s="78"/>
      <c r="C36" s="1177"/>
      <c r="D36" s="1177"/>
      <c r="E36" s="90"/>
      <c r="F36" s="90"/>
      <c r="G36" s="93"/>
    </row>
    <row r="37" spans="2:10" s="17" customFormat="1" ht="13.2" x14ac:dyDescent="0.25">
      <c r="B37" s="78"/>
      <c r="C37" s="78"/>
      <c r="D37" s="92"/>
      <c r="E37" s="90"/>
      <c r="F37" s="90"/>
      <c r="G37" s="93"/>
    </row>
    <row r="38" spans="2:10" s="17" customFormat="1" ht="13.2" x14ac:dyDescent="0.25">
      <c r="B38" s="78"/>
      <c r="C38" s="1177"/>
      <c r="D38" s="1177"/>
      <c r="E38" s="90"/>
      <c r="F38" s="90"/>
      <c r="G38" s="91"/>
      <c r="I38" s="75"/>
    </row>
    <row r="39" spans="2:10" s="17" customFormat="1" ht="13.2" x14ac:dyDescent="0.25">
      <c r="B39" s="78"/>
      <c r="C39" s="1175"/>
      <c r="D39" s="1175"/>
      <c r="E39" s="94"/>
      <c r="F39" s="94"/>
      <c r="G39" s="94"/>
    </row>
    <row r="40" spans="2:10" s="17" customFormat="1" ht="13.2" x14ac:dyDescent="0.25">
      <c r="B40" s="78"/>
      <c r="C40" s="1175"/>
      <c r="D40" s="1175"/>
      <c r="E40" s="94"/>
      <c r="F40" s="94"/>
      <c r="G40" s="94"/>
    </row>
    <row r="41" spans="2:10" s="17" customFormat="1" ht="13.2" x14ac:dyDescent="0.25">
      <c r="B41" s="78"/>
      <c r="C41" s="1175"/>
      <c r="D41" s="1175"/>
      <c r="E41" s="94"/>
      <c r="F41" s="94"/>
      <c r="G41" s="94"/>
    </row>
    <row r="42" spans="2:10" s="17" customFormat="1" ht="13.2" x14ac:dyDescent="0.25">
      <c r="B42" s="78"/>
      <c r="C42" s="1175"/>
      <c r="D42" s="1175"/>
      <c r="E42" s="94"/>
      <c r="F42" s="94"/>
      <c r="G42" s="94"/>
    </row>
    <row r="43" spans="2:10" s="17" customFormat="1" ht="13.2" x14ac:dyDescent="0.25">
      <c r="B43" s="98"/>
      <c r="C43" s="1176"/>
      <c r="D43" s="1176"/>
      <c r="E43" s="99"/>
      <c r="F43" s="99"/>
      <c r="G43" s="99"/>
    </row>
  </sheetData>
  <sheetProtection algorithmName="SHA-512" hashValue="y0Et0FeHSQ1a4/Xx4CYqduy6wSaIzQi2+KugXRAujs/1+TGOBvP7hvUO2hGIvWdPtk0365lvT3BQ/C6Yn/GEhw==" saltValue="RbUlBMoR4FzKMEKl/uls0Q==" spinCount="100000" sheet="1" objects="1" scenarios="1"/>
  <mergeCells count="11">
    <mergeCell ref="D8:G8"/>
    <mergeCell ref="B9:C9"/>
    <mergeCell ref="E9:F9"/>
    <mergeCell ref="B10:C10"/>
    <mergeCell ref="C40:D40"/>
    <mergeCell ref="C41:D41"/>
    <mergeCell ref="C42:D42"/>
    <mergeCell ref="C43:D43"/>
    <mergeCell ref="C36:D36"/>
    <mergeCell ref="C38:D38"/>
    <mergeCell ref="C39:D39"/>
  </mergeCells>
  <phoneticPr fontId="29" type="noConversion"/>
  <pageMargins left="0.7" right="0.7" top="0.78740157499999996" bottom="0.78740157499999996" header="0.3" footer="0.3"/>
  <pageSetup scale="63" orientation="portrait" r:id="rId1"/>
  <colBreaks count="1" manualBreakCount="1">
    <brk id="11" max="46" man="1"/>
  </colBreaks>
  <ignoredErrors>
    <ignoredError sqref="B11 B12:B35" numberStoredAsText="1"/>
  </ignoredError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939C-C381-44EB-9E9D-063E45BDA174}">
  <sheetPr codeName="Sheet19"/>
  <dimension ref="B2:I4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53.109375" style="2" bestFit="1" customWidth="1"/>
    <col min="4" max="4" width="19" style="2" customWidth="1"/>
    <col min="5" max="5" width="19" style="2" hidden="1" customWidth="1"/>
    <col min="6" max="6" width="19" style="2" customWidth="1"/>
    <col min="7" max="7" width="19" style="2" hidden="1" customWidth="1"/>
    <col min="8" max="9" width="19" style="2" customWidth="1"/>
    <col min="10" max="10" width="3.33203125" style="2" customWidth="1"/>
    <col min="11" max="16384" width="11.44140625" style="2"/>
  </cols>
  <sheetData>
    <row r="2" spans="2:9" ht="17.399999999999999" x14ac:dyDescent="0.35">
      <c r="B2" s="20" t="s">
        <v>1074</v>
      </c>
    </row>
    <row r="3" spans="2:9" x14ac:dyDescent="0.3">
      <c r="B3" s="21" t="s">
        <v>1647</v>
      </c>
    </row>
    <row r="7" spans="2:9" s="17" customFormat="1" ht="13.2" x14ac:dyDescent="0.25">
      <c r="B7" s="1235"/>
      <c r="C7" s="1236"/>
      <c r="D7" s="7" t="s">
        <v>133</v>
      </c>
      <c r="E7" s="7" t="s">
        <v>134</v>
      </c>
      <c r="F7" s="7" t="s">
        <v>135</v>
      </c>
      <c r="G7" s="7" t="s">
        <v>202</v>
      </c>
      <c r="H7" s="7" t="s">
        <v>203</v>
      </c>
      <c r="I7" s="7" t="s">
        <v>527</v>
      </c>
    </row>
    <row r="8" spans="2:9" s="17" customFormat="1" ht="13.2" x14ac:dyDescent="0.25">
      <c r="B8" s="1235"/>
      <c r="C8" s="1236"/>
      <c r="D8" s="1184" t="s">
        <v>827</v>
      </c>
      <c r="E8" s="1237"/>
      <c r="F8" s="1237"/>
      <c r="G8" s="1214"/>
      <c r="H8" s="137"/>
      <c r="I8" s="137"/>
    </row>
    <row r="9" spans="2:9" s="17" customFormat="1" ht="79.2" x14ac:dyDescent="0.25">
      <c r="B9" s="1235"/>
      <c r="C9" s="1236"/>
      <c r="D9" s="154"/>
      <c r="E9" s="1184" t="s">
        <v>1051</v>
      </c>
      <c r="F9" s="1214"/>
      <c r="G9" s="28" t="s">
        <v>1075</v>
      </c>
      <c r="H9" s="155" t="s">
        <v>1053</v>
      </c>
      <c r="I9" s="155" t="s">
        <v>1055</v>
      </c>
    </row>
    <row r="10" spans="2:9" s="17" customFormat="1" ht="13.2" x14ac:dyDescent="0.25">
      <c r="B10" s="1225"/>
      <c r="C10" s="1226"/>
      <c r="D10" s="154"/>
      <c r="E10" s="162"/>
      <c r="F10" s="28" t="s">
        <v>1056</v>
      </c>
      <c r="G10" s="154"/>
      <c r="H10" s="154"/>
      <c r="I10" s="154"/>
    </row>
    <row r="11" spans="2:9" s="17" customFormat="1" ht="13.2" x14ac:dyDescent="0.25">
      <c r="B11" s="118" t="s">
        <v>549</v>
      </c>
      <c r="C11" s="82" t="s">
        <v>1076</v>
      </c>
      <c r="D11" s="56">
        <v>1280086094</v>
      </c>
      <c r="E11" s="56">
        <v>97259261</v>
      </c>
      <c r="F11" s="56">
        <v>97259261</v>
      </c>
      <c r="G11" s="56">
        <v>1277227554</v>
      </c>
      <c r="H11" s="56">
        <v>-117648941</v>
      </c>
      <c r="I11" s="56" t="s">
        <v>1829</v>
      </c>
    </row>
    <row r="12" spans="2:9" s="17" customFormat="1" ht="13.2" x14ac:dyDescent="0.25">
      <c r="B12" s="7" t="s">
        <v>552</v>
      </c>
      <c r="C12" s="37" t="s">
        <v>1077</v>
      </c>
      <c r="D12" s="56">
        <v>403362774</v>
      </c>
      <c r="E12" s="56">
        <v>18800344</v>
      </c>
      <c r="F12" s="56">
        <v>18800344</v>
      </c>
      <c r="G12" s="56">
        <v>403362774</v>
      </c>
      <c r="H12" s="56">
        <v>-19445209</v>
      </c>
      <c r="I12" s="56" t="s">
        <v>1829</v>
      </c>
    </row>
    <row r="13" spans="2:9" s="17" customFormat="1" ht="13.2" x14ac:dyDescent="0.25">
      <c r="B13" s="7" t="s">
        <v>789</v>
      </c>
      <c r="C13" s="37" t="s">
        <v>1078</v>
      </c>
      <c r="D13" s="56">
        <v>9380968971</v>
      </c>
      <c r="E13" s="56">
        <v>335926159</v>
      </c>
      <c r="F13" s="56">
        <v>335926159</v>
      </c>
      <c r="G13" s="56">
        <v>9375067519</v>
      </c>
      <c r="H13" s="56">
        <v>-384856086</v>
      </c>
      <c r="I13" s="56" t="s">
        <v>1829</v>
      </c>
    </row>
    <row r="14" spans="2:9" s="17" customFormat="1" ht="13.2" x14ac:dyDescent="0.25">
      <c r="B14" s="7" t="s">
        <v>791</v>
      </c>
      <c r="C14" s="37" t="s">
        <v>1079</v>
      </c>
      <c r="D14" s="56">
        <v>2183630383</v>
      </c>
      <c r="E14" s="56">
        <v>91465676</v>
      </c>
      <c r="F14" s="56">
        <v>91465676</v>
      </c>
      <c r="G14" s="56">
        <v>2179545931</v>
      </c>
      <c r="H14" s="56">
        <v>-57948537</v>
      </c>
      <c r="I14" s="56">
        <v>-1356764</v>
      </c>
    </row>
    <row r="15" spans="2:9" s="17" customFormat="1" ht="13.2" x14ac:dyDescent="0.25">
      <c r="B15" s="7" t="s">
        <v>793</v>
      </c>
      <c r="C15" s="37" t="s">
        <v>1080</v>
      </c>
      <c r="D15" s="56">
        <v>307075108</v>
      </c>
      <c r="E15" s="56">
        <v>7601645</v>
      </c>
      <c r="F15" s="56">
        <v>7601645</v>
      </c>
      <c r="G15" s="56">
        <v>307075108</v>
      </c>
      <c r="H15" s="56">
        <v>-8962970</v>
      </c>
      <c r="I15" s="56" t="s">
        <v>1829</v>
      </c>
    </row>
    <row r="16" spans="2:9" s="17" customFormat="1" ht="13.2" x14ac:dyDescent="0.25">
      <c r="B16" s="7" t="s">
        <v>795</v>
      </c>
      <c r="C16" s="37" t="s">
        <v>1081</v>
      </c>
      <c r="D16" s="56">
        <v>1964517763</v>
      </c>
      <c r="E16" s="56">
        <v>156206544</v>
      </c>
      <c r="F16" s="56">
        <v>156206544</v>
      </c>
      <c r="G16" s="56">
        <v>1852992687</v>
      </c>
      <c r="H16" s="56">
        <v>-53279924</v>
      </c>
      <c r="I16" s="56">
        <v>-15339552</v>
      </c>
    </row>
    <row r="17" spans="2:9" s="17" customFormat="1" ht="13.2" x14ac:dyDescent="0.25">
      <c r="B17" s="7" t="s">
        <v>797</v>
      </c>
      <c r="C17" s="37" t="s">
        <v>1082</v>
      </c>
      <c r="D17" s="56">
        <v>9539462723</v>
      </c>
      <c r="E17" s="56">
        <v>427049837</v>
      </c>
      <c r="F17" s="56">
        <v>427049837</v>
      </c>
      <c r="G17" s="56">
        <v>9517874629</v>
      </c>
      <c r="H17" s="56">
        <v>-339046335</v>
      </c>
      <c r="I17" s="56" t="s">
        <v>1829</v>
      </c>
    </row>
    <row r="18" spans="2:9" s="17" customFormat="1" ht="13.2" x14ac:dyDescent="0.25">
      <c r="B18" s="7" t="s">
        <v>799</v>
      </c>
      <c r="C18" s="37" t="s">
        <v>1083</v>
      </c>
      <c r="D18" s="56">
        <v>2919976933</v>
      </c>
      <c r="E18" s="56">
        <v>84682597</v>
      </c>
      <c r="F18" s="56">
        <v>84682597</v>
      </c>
      <c r="G18" s="56">
        <v>2919976933</v>
      </c>
      <c r="H18" s="56">
        <v>-81366205</v>
      </c>
      <c r="I18" s="56" t="s">
        <v>1829</v>
      </c>
    </row>
    <row r="19" spans="2:9" s="17" customFormat="1" ht="13.2" x14ac:dyDescent="0.25">
      <c r="B19" s="7" t="s">
        <v>801</v>
      </c>
      <c r="C19" s="37" t="s">
        <v>1084</v>
      </c>
      <c r="D19" s="56">
        <v>743996486</v>
      </c>
      <c r="E19" s="56">
        <v>107126412</v>
      </c>
      <c r="F19" s="56">
        <v>107126412</v>
      </c>
      <c r="G19" s="56">
        <v>743983521</v>
      </c>
      <c r="H19" s="56">
        <v>-32897357</v>
      </c>
      <c r="I19" s="56" t="s">
        <v>1829</v>
      </c>
    </row>
    <row r="20" spans="2:9" s="17" customFormat="1" ht="13.2" x14ac:dyDescent="0.25">
      <c r="B20" s="7" t="s">
        <v>803</v>
      </c>
      <c r="C20" s="37" t="s">
        <v>1085</v>
      </c>
      <c r="D20" s="56">
        <v>1988345624</v>
      </c>
      <c r="E20" s="56">
        <v>45863003</v>
      </c>
      <c r="F20" s="56">
        <v>45863003</v>
      </c>
      <c r="G20" s="56">
        <v>1978512046</v>
      </c>
      <c r="H20" s="56">
        <v>-37495029</v>
      </c>
      <c r="I20" s="56">
        <v>-9785418</v>
      </c>
    </row>
    <row r="21" spans="2:9" s="17" customFormat="1" ht="13.2" x14ac:dyDescent="0.25">
      <c r="B21" s="7" t="s">
        <v>804</v>
      </c>
      <c r="C21" s="37" t="s">
        <v>1087</v>
      </c>
      <c r="D21" s="56">
        <v>443866188</v>
      </c>
      <c r="E21" s="56">
        <v>23687057</v>
      </c>
      <c r="F21" s="56">
        <v>23687057</v>
      </c>
      <c r="G21" s="56">
        <v>443866188</v>
      </c>
      <c r="H21" s="56">
        <v>-26156062</v>
      </c>
      <c r="I21" s="56" t="s">
        <v>1829</v>
      </c>
    </row>
    <row r="22" spans="2:9" s="17" customFormat="1" ht="13.2" x14ac:dyDescent="0.25">
      <c r="B22" s="7" t="s">
        <v>805</v>
      </c>
      <c r="C22" s="1140" t="s">
        <v>1086</v>
      </c>
      <c r="D22" s="56">
        <v>9032267876</v>
      </c>
      <c r="E22" s="56">
        <v>715983870</v>
      </c>
      <c r="F22" s="56">
        <v>715983870</v>
      </c>
      <c r="G22" s="56">
        <v>8977475247</v>
      </c>
      <c r="H22" s="56">
        <v>-330325981</v>
      </c>
      <c r="I22" s="56">
        <v>-237887</v>
      </c>
    </row>
    <row r="23" spans="2:9" s="17" customFormat="1" ht="13.2" x14ac:dyDescent="0.25">
      <c r="B23" s="7" t="s">
        <v>806</v>
      </c>
      <c r="C23" s="37" t="s">
        <v>1088</v>
      </c>
      <c r="D23" s="56">
        <v>4678040908</v>
      </c>
      <c r="E23" s="56">
        <v>149716060</v>
      </c>
      <c r="F23" s="56">
        <v>149716060</v>
      </c>
      <c r="G23" s="56">
        <v>4674788630</v>
      </c>
      <c r="H23" s="56">
        <v>-85813200</v>
      </c>
      <c r="I23" s="56" t="s">
        <v>1829</v>
      </c>
    </row>
    <row r="24" spans="2:9" s="17" customFormat="1" ht="13.2" x14ac:dyDescent="0.25">
      <c r="B24" s="7" t="s">
        <v>807</v>
      </c>
      <c r="C24" s="37" t="s">
        <v>1089</v>
      </c>
      <c r="D24" s="56">
        <v>1337660077</v>
      </c>
      <c r="E24" s="56">
        <v>12777162</v>
      </c>
      <c r="F24" s="56">
        <v>12777162</v>
      </c>
      <c r="G24" s="56">
        <v>1337660015</v>
      </c>
      <c r="H24" s="56">
        <v>-11991945</v>
      </c>
      <c r="I24" s="56" t="s">
        <v>1829</v>
      </c>
    </row>
    <row r="25" spans="2:9" s="17" customFormat="1" ht="26.4" x14ac:dyDescent="0.25">
      <c r="B25" s="7" t="s">
        <v>808</v>
      </c>
      <c r="C25" s="37" t="s">
        <v>1090</v>
      </c>
      <c r="D25" s="56">
        <v>6475882</v>
      </c>
      <c r="E25" s="56">
        <v>2973</v>
      </c>
      <c r="F25" s="56">
        <v>2973</v>
      </c>
      <c r="G25" s="56">
        <v>6475882</v>
      </c>
      <c r="H25" s="56">
        <v>-19547</v>
      </c>
      <c r="I25" s="56" t="s">
        <v>1829</v>
      </c>
    </row>
    <row r="26" spans="2:9" s="17" customFormat="1" ht="13.2" x14ac:dyDescent="0.25">
      <c r="B26" s="7" t="s">
        <v>810</v>
      </c>
      <c r="C26" s="37" t="s">
        <v>1091</v>
      </c>
      <c r="D26" s="56">
        <v>46751908</v>
      </c>
      <c r="E26" s="56">
        <v>1989698</v>
      </c>
      <c r="F26" s="56">
        <v>1989698</v>
      </c>
      <c r="G26" s="56">
        <v>46751908</v>
      </c>
      <c r="H26" s="56">
        <v>-2060387</v>
      </c>
      <c r="I26" s="56" t="s">
        <v>1829</v>
      </c>
    </row>
    <row r="27" spans="2:9" s="17" customFormat="1" ht="13.2" x14ac:dyDescent="0.25">
      <c r="B27" s="7" t="s">
        <v>811</v>
      </c>
      <c r="C27" s="37" t="s">
        <v>1092</v>
      </c>
      <c r="D27" s="56">
        <v>558763946</v>
      </c>
      <c r="E27" s="56">
        <v>13421852</v>
      </c>
      <c r="F27" s="56">
        <v>13421852</v>
      </c>
      <c r="G27" s="56">
        <v>558719552</v>
      </c>
      <c r="H27" s="56">
        <v>-8291445</v>
      </c>
      <c r="I27" s="56" t="s">
        <v>1829</v>
      </c>
    </row>
    <row r="28" spans="2:9" s="17" customFormat="1" ht="13.2" x14ac:dyDescent="0.25">
      <c r="B28" s="7" t="s">
        <v>812</v>
      </c>
      <c r="C28" s="37" t="s">
        <v>1093</v>
      </c>
      <c r="D28" s="56">
        <v>201112459</v>
      </c>
      <c r="E28" s="56">
        <v>4834780</v>
      </c>
      <c r="F28" s="56">
        <v>4834780</v>
      </c>
      <c r="G28" s="56">
        <v>201112459</v>
      </c>
      <c r="H28" s="56">
        <v>-3808483</v>
      </c>
      <c r="I28" s="56" t="s">
        <v>1829</v>
      </c>
    </row>
    <row r="29" spans="2:9" s="17" customFormat="1" ht="13.2" x14ac:dyDescent="0.25">
      <c r="B29" s="7" t="s">
        <v>813</v>
      </c>
      <c r="C29" s="37" t="s">
        <v>1094</v>
      </c>
      <c r="D29" s="56">
        <v>89964232</v>
      </c>
      <c r="E29" s="56">
        <v>4446074</v>
      </c>
      <c r="F29" s="56">
        <v>4446074</v>
      </c>
      <c r="G29" s="56">
        <v>89964232</v>
      </c>
      <c r="H29" s="56">
        <v>-3659748</v>
      </c>
      <c r="I29" s="56" t="s">
        <v>1829</v>
      </c>
    </row>
    <row r="30" spans="2:9" s="17" customFormat="1" ht="13.2" x14ac:dyDescent="0.25">
      <c r="B30" s="35" t="s">
        <v>814</v>
      </c>
      <c r="C30" s="36" t="s">
        <v>200</v>
      </c>
      <c r="D30" s="389">
        <v>47106326333</v>
      </c>
      <c r="E30" s="389">
        <v>2298841003</v>
      </c>
      <c r="F30" s="389">
        <v>2298841003</v>
      </c>
      <c r="G30" s="389">
        <v>46892432815</v>
      </c>
      <c r="H30" s="389">
        <v>-1605073392</v>
      </c>
      <c r="I30" s="389">
        <v>-26719621</v>
      </c>
    </row>
    <row r="31" spans="2:9" s="17" customFormat="1" ht="13.2" x14ac:dyDescent="0.25">
      <c r="B31" s="78"/>
      <c r="C31" s="96"/>
      <c r="D31" s="97"/>
      <c r="E31" s="95"/>
      <c r="F31" s="95"/>
      <c r="G31" s="91"/>
    </row>
    <row r="32" spans="2:9" s="17" customFormat="1" ht="13.2" x14ac:dyDescent="0.25">
      <c r="B32" s="78"/>
      <c r="C32" s="78"/>
      <c r="D32" s="92"/>
      <c r="E32" s="90"/>
      <c r="F32" s="90"/>
      <c r="G32" s="91"/>
    </row>
    <row r="33" spans="2:9" s="17" customFormat="1" ht="13.2" x14ac:dyDescent="0.25">
      <c r="B33" s="78"/>
      <c r="C33" s="1177"/>
      <c r="D33" s="1177"/>
      <c r="E33" s="90"/>
      <c r="F33" s="90"/>
      <c r="G33" s="93"/>
    </row>
    <row r="34" spans="2:9" s="17" customFormat="1" ht="13.2" x14ac:dyDescent="0.25">
      <c r="B34" s="78"/>
      <c r="C34" s="1177"/>
      <c r="D34" s="1177"/>
      <c r="E34" s="90"/>
      <c r="F34" s="90"/>
      <c r="G34" s="91"/>
    </row>
    <row r="35" spans="2:9" s="17" customFormat="1" ht="13.2" x14ac:dyDescent="0.25">
      <c r="B35" s="78"/>
      <c r="C35" s="78"/>
      <c r="D35" s="92"/>
      <c r="E35" s="90"/>
      <c r="F35" s="90"/>
      <c r="G35" s="93"/>
    </row>
    <row r="36" spans="2:9" s="17" customFormat="1" ht="13.2" x14ac:dyDescent="0.25">
      <c r="B36" s="78"/>
      <c r="C36" s="78"/>
      <c r="D36" s="92"/>
      <c r="E36" s="90"/>
      <c r="F36" s="90"/>
      <c r="G36" s="91"/>
    </row>
    <row r="37" spans="2:9" s="17" customFormat="1" ht="13.2" x14ac:dyDescent="0.25">
      <c r="B37" s="78"/>
      <c r="C37" s="78"/>
      <c r="D37" s="92"/>
      <c r="E37" s="90"/>
      <c r="F37" s="90"/>
      <c r="G37" s="93"/>
    </row>
    <row r="38" spans="2:9" s="17" customFormat="1" ht="13.2" x14ac:dyDescent="0.25">
      <c r="B38" s="78"/>
      <c r="C38" s="1177"/>
      <c r="D38" s="1177"/>
      <c r="E38" s="90"/>
      <c r="F38" s="90"/>
      <c r="G38" s="91"/>
      <c r="I38" s="75"/>
    </row>
    <row r="39" spans="2:9" s="17" customFormat="1" ht="13.2" x14ac:dyDescent="0.25">
      <c r="B39" s="78"/>
      <c r="C39" s="1175"/>
      <c r="D39" s="1175"/>
      <c r="E39" s="94"/>
      <c r="F39" s="94"/>
      <c r="G39" s="94"/>
    </row>
    <row r="40" spans="2:9" s="17" customFormat="1" ht="13.2" x14ac:dyDescent="0.25">
      <c r="B40" s="78"/>
      <c r="C40" s="1175"/>
      <c r="D40" s="1175"/>
      <c r="E40" s="94"/>
      <c r="F40" s="94"/>
      <c r="G40" s="94"/>
    </row>
    <row r="41" spans="2:9" s="17" customFormat="1" ht="13.2" x14ac:dyDescent="0.25">
      <c r="B41" s="78"/>
      <c r="C41" s="1175"/>
      <c r="D41" s="1175"/>
      <c r="E41" s="94"/>
      <c r="F41" s="94"/>
      <c r="G41" s="94"/>
    </row>
    <row r="42" spans="2:9" s="17" customFormat="1" ht="13.2" x14ac:dyDescent="0.25">
      <c r="B42" s="78"/>
      <c r="C42" s="1175"/>
      <c r="D42" s="1175"/>
      <c r="E42" s="94"/>
      <c r="F42" s="94"/>
      <c r="G42" s="94"/>
    </row>
    <row r="43" spans="2:9" s="17" customFormat="1" ht="13.2" x14ac:dyDescent="0.25">
      <c r="B43" s="98"/>
      <c r="C43" s="1176"/>
      <c r="D43" s="1176"/>
      <c r="E43" s="99"/>
      <c r="F43" s="99"/>
      <c r="G43" s="99"/>
    </row>
  </sheetData>
  <sheetProtection algorithmName="SHA-512" hashValue="354kbMJvepP1NmWkn+n366KV4UXEv7iU2AveuuKvkmTvZvOoD/ocgKvtaBdiTfFzYuSHwwwWH3HCdjG4tHf0rA==" saltValue="mCB9wjojFgOrW8DLKzcNMQ==" spinCount="100000" sheet="1" objects="1" scenarios="1"/>
  <mergeCells count="14">
    <mergeCell ref="B7:C7"/>
    <mergeCell ref="B8:C8"/>
    <mergeCell ref="D8:G8"/>
    <mergeCell ref="B9:C9"/>
    <mergeCell ref="C43:D43"/>
    <mergeCell ref="C33:D33"/>
    <mergeCell ref="C34:D34"/>
    <mergeCell ref="C38:D38"/>
    <mergeCell ref="C39:D39"/>
    <mergeCell ref="E9:F9"/>
    <mergeCell ref="B10:C10"/>
    <mergeCell ref="C40:D40"/>
    <mergeCell ref="C41:D41"/>
    <mergeCell ref="C42:D42"/>
  </mergeCells>
  <pageMargins left="0.7" right="0.7" top="0.78740157499999996" bottom="0.78740157499999996" header="0.3" footer="0.3"/>
  <pageSetup scale="49" orientation="portrait" r:id="rId1"/>
  <ignoredErrors>
    <ignoredError sqref="B11:B30" numberStoredAsText="1"/>
  </ignoredError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E07D-9638-44D4-8850-F61A6B486084}">
  <sheetPr codeName="Sheet77"/>
  <dimension ref="B2:I2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39.44140625" style="2" customWidth="1"/>
    <col min="5" max="12" width="19.44140625" style="2" customWidth="1"/>
    <col min="13" max="13" width="3.33203125" style="2" customWidth="1"/>
    <col min="14" max="16384" width="11.44140625" style="2"/>
  </cols>
  <sheetData>
    <row r="2" spans="2:7" ht="17.399999999999999" x14ac:dyDescent="0.35">
      <c r="B2" s="20" t="s">
        <v>1095</v>
      </c>
    </row>
    <row r="3" spans="2:7" x14ac:dyDescent="0.3">
      <c r="B3" s="21" t="s">
        <v>1647</v>
      </c>
    </row>
    <row r="5" spans="2:7" x14ac:dyDescent="0.3">
      <c r="B5" s="45" t="s">
        <v>1096</v>
      </c>
    </row>
    <row r="7" spans="2:7" s="17" customFormat="1" ht="13.2" x14ac:dyDescent="0.25">
      <c r="B7" s="78"/>
      <c r="C7" s="96"/>
      <c r="D7" s="97"/>
      <c r="E7" s="95"/>
      <c r="F7" s="95"/>
      <c r="G7" s="91"/>
    </row>
    <row r="8" spans="2:7" s="17" customFormat="1" ht="13.2" x14ac:dyDescent="0.25">
      <c r="B8" s="78"/>
      <c r="C8" s="96"/>
      <c r="D8" s="97"/>
      <c r="E8" s="95"/>
      <c r="F8" s="95"/>
      <c r="G8" s="91"/>
    </row>
    <row r="9" spans="2:7" s="17" customFormat="1" ht="13.2" x14ac:dyDescent="0.25">
      <c r="B9" s="78"/>
      <c r="C9" s="96"/>
      <c r="D9" s="97"/>
      <c r="E9" s="95"/>
      <c r="F9" s="95"/>
      <c r="G9" s="91"/>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1177"/>
      <c r="D13" s="1177"/>
      <c r="E13" s="90"/>
      <c r="F13" s="90"/>
      <c r="G13" s="93"/>
    </row>
    <row r="14" spans="2:7" s="17" customFormat="1" ht="13.2" x14ac:dyDescent="0.25">
      <c r="B14" s="78"/>
      <c r="C14" s="1177"/>
      <c r="D14" s="1177"/>
      <c r="E14" s="90"/>
      <c r="F14" s="90"/>
      <c r="G14" s="91"/>
    </row>
    <row r="15" spans="2:7" s="17" customFormat="1" ht="13.2" x14ac:dyDescent="0.25">
      <c r="B15" s="78"/>
      <c r="C15" s="78"/>
      <c r="D15" s="92"/>
      <c r="E15" s="90"/>
      <c r="F15" s="90"/>
      <c r="G15" s="93"/>
    </row>
    <row r="16" spans="2:7" s="17" customFormat="1" ht="13.2" x14ac:dyDescent="0.25">
      <c r="B16" s="78"/>
      <c r="C16" s="78"/>
      <c r="D16" s="92"/>
      <c r="E16" s="90"/>
      <c r="F16" s="90"/>
      <c r="G16" s="91"/>
    </row>
    <row r="17" spans="2:9" s="17" customFormat="1" ht="13.2" x14ac:dyDescent="0.25">
      <c r="B17" s="78"/>
      <c r="C17" s="78"/>
      <c r="D17" s="92"/>
      <c r="E17" s="90"/>
      <c r="F17" s="90"/>
      <c r="G17" s="93"/>
    </row>
    <row r="18" spans="2:9" s="17" customFormat="1" ht="13.2" x14ac:dyDescent="0.25">
      <c r="B18" s="78"/>
      <c r="C18" s="1177"/>
      <c r="D18" s="1177"/>
      <c r="E18" s="90"/>
      <c r="F18" s="90"/>
      <c r="G18" s="91"/>
      <c r="I18" s="75"/>
    </row>
    <row r="19" spans="2:9" s="17" customFormat="1" ht="13.2" x14ac:dyDescent="0.25">
      <c r="B19" s="78"/>
      <c r="C19" s="1175"/>
      <c r="D19" s="1175"/>
      <c r="E19" s="94"/>
      <c r="F19" s="94"/>
      <c r="G19" s="94"/>
    </row>
    <row r="20" spans="2:9" s="17" customFormat="1" ht="13.2" x14ac:dyDescent="0.25">
      <c r="B20" s="78"/>
      <c r="C20" s="1175"/>
      <c r="D20" s="1175"/>
      <c r="E20" s="94"/>
      <c r="F20" s="94"/>
      <c r="G20" s="94"/>
    </row>
    <row r="21" spans="2:9" s="17" customFormat="1" ht="13.2" x14ac:dyDescent="0.25">
      <c r="B21" s="78"/>
      <c r="C21" s="1175"/>
      <c r="D21" s="1175"/>
      <c r="E21" s="94"/>
      <c r="F21" s="94"/>
      <c r="G21" s="94"/>
    </row>
    <row r="22" spans="2:9" s="17" customFormat="1" ht="13.2" x14ac:dyDescent="0.25">
      <c r="B22" s="78"/>
      <c r="C22" s="1175"/>
      <c r="D22" s="1175"/>
      <c r="E22" s="94"/>
      <c r="F22" s="94"/>
      <c r="G22" s="94"/>
    </row>
    <row r="23" spans="2:9" s="17" customFormat="1" ht="13.2" x14ac:dyDescent="0.25">
      <c r="B23" s="98"/>
      <c r="C23" s="1176"/>
      <c r="D23" s="1176"/>
      <c r="E23" s="99"/>
      <c r="F23" s="99"/>
      <c r="G23" s="99"/>
    </row>
  </sheetData>
  <sheetProtection algorithmName="SHA-512" hashValue="eKJZ4KE6X7rzx+fAm5ngnnLhHKD8DzyPL9IAZBlhvRvsTezqJ2vW96CT3rM0KUJpwFGZKSn7xwyl8uZoypq+xQ==" saltValue="q4mNioSzY7Vd7QXADeen4w==" spinCount="100000" sheet="1" objects="1" scenarios="1"/>
  <mergeCells count="9">
    <mergeCell ref="C21:D21"/>
    <mergeCell ref="C22:D22"/>
    <mergeCell ref="C23:D23"/>
    <mergeCell ref="C10:D10"/>
    <mergeCell ref="C13:D13"/>
    <mergeCell ref="C14:D14"/>
    <mergeCell ref="C18:D18"/>
    <mergeCell ref="C19:D19"/>
    <mergeCell ref="C20:D20"/>
  </mergeCells>
  <pageMargins left="0.7" right="0.7" top="0.78740157499999996" bottom="0.78740157499999996" header="0.3" footer="0.3"/>
  <pageSetup scale="40"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1EB8-3485-4CA1-9462-D8A27CEA786E}">
  <sheetPr codeName="Sheet20"/>
  <dimension ref="B2:H39"/>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53" style="2" customWidth="1"/>
    <col min="5" max="6" width="31.44140625" style="2" customWidth="1"/>
    <col min="7" max="7" width="3.33203125" style="2" customWidth="1"/>
    <col min="8" max="8" width="11.88671875" style="2" bestFit="1" customWidth="1"/>
    <col min="9" max="16384" width="11.44140625" style="2"/>
  </cols>
  <sheetData>
    <row r="2" spans="2:6" ht="17.399999999999999" x14ac:dyDescent="0.35">
      <c r="B2" s="20" t="s">
        <v>1097</v>
      </c>
    </row>
    <row r="3" spans="2:6" x14ac:dyDescent="0.3">
      <c r="B3" s="21" t="s">
        <v>1647</v>
      </c>
    </row>
    <row r="7" spans="2:6" s="17" customFormat="1" ht="13.2" x14ac:dyDescent="0.25">
      <c r="B7" s="1235"/>
      <c r="C7" s="1235"/>
      <c r="D7" s="1236"/>
      <c r="E7" s="7" t="s">
        <v>133</v>
      </c>
      <c r="F7" s="7" t="s">
        <v>134</v>
      </c>
    </row>
    <row r="8" spans="2:6" s="17" customFormat="1" ht="13.2" x14ac:dyDescent="0.25">
      <c r="B8" s="1178"/>
      <c r="C8" s="1178"/>
      <c r="D8" s="1179"/>
      <c r="E8" s="1197" t="s">
        <v>1098</v>
      </c>
      <c r="F8" s="1197"/>
    </row>
    <row r="9" spans="2:6" s="17" customFormat="1" ht="13.2" x14ac:dyDescent="0.25">
      <c r="B9" s="1195"/>
      <c r="C9" s="1195"/>
      <c r="D9" s="1196"/>
      <c r="E9" s="7" t="s">
        <v>1099</v>
      </c>
      <c r="F9" s="7" t="s">
        <v>1100</v>
      </c>
    </row>
    <row r="10" spans="2:6" s="17" customFormat="1" ht="13.2" x14ac:dyDescent="0.25">
      <c r="B10" s="7" t="s">
        <v>549</v>
      </c>
      <c r="C10" s="1201" t="s">
        <v>1101</v>
      </c>
      <c r="D10" s="1211"/>
      <c r="E10" s="56">
        <v>3633336</v>
      </c>
      <c r="F10" s="56">
        <v>-2640756</v>
      </c>
    </row>
    <row r="11" spans="2:6" s="17" customFormat="1" ht="13.2" x14ac:dyDescent="0.25">
      <c r="B11" s="7" t="s">
        <v>552</v>
      </c>
      <c r="C11" s="1201" t="s">
        <v>1102</v>
      </c>
      <c r="D11" s="1211"/>
      <c r="E11" s="56">
        <v>24377302</v>
      </c>
      <c r="F11" s="56">
        <v>-15098906</v>
      </c>
    </row>
    <row r="12" spans="2:6" s="17" customFormat="1" ht="13.2" x14ac:dyDescent="0.25">
      <c r="B12" s="7" t="s">
        <v>789</v>
      </c>
      <c r="C12" s="172"/>
      <c r="D12" s="41" t="s">
        <v>1103</v>
      </c>
      <c r="E12" s="607">
        <v>5022184</v>
      </c>
      <c r="F12" s="607">
        <v>-1820966</v>
      </c>
    </row>
    <row r="13" spans="2:6" s="17" customFormat="1" ht="13.2" x14ac:dyDescent="0.25">
      <c r="B13" s="7" t="s">
        <v>791</v>
      </c>
      <c r="C13" s="172"/>
      <c r="D13" s="41" t="s">
        <v>1104</v>
      </c>
      <c r="E13" s="607">
        <v>15835235</v>
      </c>
      <c r="F13" s="607">
        <v>-12883837</v>
      </c>
    </row>
    <row r="14" spans="2:6" s="17" customFormat="1" ht="13.2" x14ac:dyDescent="0.25">
      <c r="B14" s="7" t="s">
        <v>793</v>
      </c>
      <c r="C14" s="172"/>
      <c r="D14" s="41" t="s">
        <v>1105</v>
      </c>
      <c r="E14" s="607">
        <v>57429</v>
      </c>
      <c r="F14" s="607">
        <v>-758</v>
      </c>
    </row>
    <row r="15" spans="2:6" s="17" customFormat="1" ht="13.2" x14ac:dyDescent="0.25">
      <c r="B15" s="7" t="s">
        <v>795</v>
      </c>
      <c r="C15" s="172"/>
      <c r="D15" s="41" t="s">
        <v>1106</v>
      </c>
      <c r="E15" s="607" t="s">
        <v>1829</v>
      </c>
      <c r="F15" s="607" t="s">
        <v>1829</v>
      </c>
    </row>
    <row r="16" spans="2:6" s="17" customFormat="1" ht="13.2" x14ac:dyDescent="0.25">
      <c r="B16" s="7" t="s">
        <v>797</v>
      </c>
      <c r="C16" s="172"/>
      <c r="D16" s="41" t="s">
        <v>1107</v>
      </c>
      <c r="E16" s="607">
        <v>3462454</v>
      </c>
      <c r="F16" s="607">
        <v>-393345</v>
      </c>
    </row>
    <row r="17" spans="2:6" s="17" customFormat="1" ht="13.2" x14ac:dyDescent="0.25">
      <c r="B17" s="35" t="s">
        <v>799</v>
      </c>
      <c r="C17" s="1167" t="s">
        <v>200</v>
      </c>
      <c r="D17" s="1168"/>
      <c r="E17" s="389">
        <v>28010638</v>
      </c>
      <c r="F17" s="389">
        <v>-17739662</v>
      </c>
    </row>
    <row r="18" spans="2:6" s="17" customFormat="1" ht="13.2" x14ac:dyDescent="0.25">
      <c r="B18" s="78"/>
      <c r="C18" s="1175"/>
      <c r="D18" s="1175"/>
      <c r="E18" s="94"/>
      <c r="F18" s="94"/>
    </row>
    <row r="19" spans="2:6" s="17" customFormat="1" ht="13.2" x14ac:dyDescent="0.25">
      <c r="B19" s="78"/>
      <c r="C19" s="1175"/>
      <c r="D19" s="1175"/>
      <c r="E19" s="94"/>
      <c r="F19" s="94"/>
    </row>
    <row r="20" spans="2:6" s="17" customFormat="1" ht="13.2" x14ac:dyDescent="0.25">
      <c r="B20" s="78"/>
      <c r="C20" s="1177"/>
      <c r="D20" s="1177"/>
      <c r="E20" s="90"/>
      <c r="F20" s="90"/>
    </row>
    <row r="21" spans="2:6" s="17" customFormat="1" ht="13.2" x14ac:dyDescent="0.25">
      <c r="B21" s="78"/>
      <c r="C21" s="1180"/>
      <c r="D21" s="1180"/>
      <c r="E21" s="95"/>
      <c r="F21" s="95"/>
    </row>
    <row r="22" spans="2:6" s="17" customFormat="1" ht="13.2" x14ac:dyDescent="0.25">
      <c r="B22" s="78"/>
      <c r="C22" s="96"/>
      <c r="D22" s="97"/>
      <c r="E22" s="95"/>
      <c r="F22" s="95"/>
    </row>
    <row r="23" spans="2:6" s="17" customFormat="1" ht="13.2" x14ac:dyDescent="0.25">
      <c r="B23" s="78"/>
      <c r="C23" s="96"/>
      <c r="D23" s="97"/>
      <c r="E23" s="95"/>
      <c r="F23" s="95"/>
    </row>
    <row r="24" spans="2:6" s="17" customFormat="1" ht="13.2" x14ac:dyDescent="0.25">
      <c r="B24" s="78"/>
      <c r="C24" s="96"/>
      <c r="D24" s="97"/>
      <c r="E24" s="95"/>
      <c r="F24" s="95"/>
    </row>
    <row r="25" spans="2:6" s="17" customFormat="1" ht="13.2" x14ac:dyDescent="0.25">
      <c r="B25" s="78"/>
      <c r="C25" s="96"/>
      <c r="D25" s="97"/>
      <c r="E25" s="95"/>
      <c r="F25" s="95"/>
    </row>
    <row r="26" spans="2:6" s="17" customFormat="1" ht="13.2" x14ac:dyDescent="0.25">
      <c r="B26" s="78"/>
      <c r="C26" s="1177"/>
      <c r="D26" s="1177"/>
      <c r="E26" s="90"/>
      <c r="F26" s="90"/>
    </row>
    <row r="27" spans="2:6" s="17" customFormat="1" ht="13.2" x14ac:dyDescent="0.25">
      <c r="B27" s="78"/>
      <c r="C27" s="78"/>
      <c r="D27" s="92"/>
      <c r="E27" s="90"/>
      <c r="F27" s="90"/>
    </row>
    <row r="28" spans="2:6" s="17" customFormat="1" ht="13.2" x14ac:dyDescent="0.25">
      <c r="B28" s="78"/>
      <c r="C28" s="78"/>
      <c r="D28" s="92"/>
      <c r="E28" s="90"/>
      <c r="F28" s="90"/>
    </row>
    <row r="29" spans="2:6" s="17" customFormat="1" ht="13.2" x14ac:dyDescent="0.25">
      <c r="B29" s="78"/>
      <c r="C29" s="1177"/>
      <c r="D29" s="1177"/>
      <c r="E29" s="90"/>
      <c r="F29" s="90"/>
    </row>
    <row r="30" spans="2:6" s="17" customFormat="1" ht="13.2" x14ac:dyDescent="0.25">
      <c r="B30" s="78"/>
      <c r="C30" s="1177"/>
      <c r="D30" s="1177"/>
      <c r="E30" s="90"/>
      <c r="F30" s="90"/>
    </row>
    <row r="31" spans="2:6" s="17" customFormat="1" ht="13.2" x14ac:dyDescent="0.25">
      <c r="B31" s="78"/>
      <c r="C31" s="78"/>
      <c r="D31" s="92"/>
      <c r="E31" s="90"/>
      <c r="F31" s="90"/>
    </row>
    <row r="32" spans="2:6" s="17" customFormat="1" ht="13.2" x14ac:dyDescent="0.25">
      <c r="B32" s="78"/>
      <c r="C32" s="78"/>
      <c r="D32" s="92"/>
      <c r="E32" s="90"/>
      <c r="F32" s="90"/>
    </row>
    <row r="33" spans="2:8" s="17" customFormat="1" ht="13.2" x14ac:dyDescent="0.25">
      <c r="B33" s="78"/>
      <c r="C33" s="78"/>
      <c r="D33" s="92"/>
      <c r="E33" s="90"/>
      <c r="F33" s="90"/>
    </row>
    <row r="34" spans="2:8" s="17" customFormat="1" ht="13.2" x14ac:dyDescent="0.25">
      <c r="B34" s="78"/>
      <c r="C34" s="1177"/>
      <c r="D34" s="1177"/>
      <c r="E34" s="90"/>
      <c r="F34" s="90"/>
      <c r="H34" s="75"/>
    </row>
    <row r="35" spans="2:8" s="17" customFormat="1" ht="13.2" x14ac:dyDescent="0.25">
      <c r="B35" s="78"/>
      <c r="C35" s="1175"/>
      <c r="D35" s="1175"/>
      <c r="E35" s="94"/>
      <c r="F35" s="94"/>
    </row>
    <row r="36" spans="2:8" s="17" customFormat="1" ht="13.2" x14ac:dyDescent="0.25">
      <c r="B36" s="78"/>
      <c r="C36" s="1175"/>
      <c r="D36" s="1175"/>
      <c r="E36" s="94"/>
      <c r="F36" s="94"/>
    </row>
    <row r="37" spans="2:8" s="17" customFormat="1" ht="13.2" x14ac:dyDescent="0.25">
      <c r="B37" s="78"/>
      <c r="C37" s="1175"/>
      <c r="D37" s="1175"/>
      <c r="E37" s="94"/>
      <c r="F37" s="94"/>
    </row>
    <row r="38" spans="2:8" s="17" customFormat="1" ht="13.2" x14ac:dyDescent="0.25">
      <c r="B38" s="78"/>
      <c r="C38" s="1175"/>
      <c r="D38" s="1175"/>
      <c r="E38" s="94"/>
      <c r="F38" s="94"/>
    </row>
    <row r="39" spans="2:8" s="17" customFormat="1" ht="13.2" x14ac:dyDescent="0.25">
      <c r="B39" s="98"/>
      <c r="C39" s="1176"/>
      <c r="D39" s="1176"/>
      <c r="E39" s="99"/>
      <c r="F39" s="99"/>
    </row>
  </sheetData>
  <sheetProtection algorithmName="SHA-512" hashValue="QFW7VrOXzBAy/Yh20GRKtmJXF0JWpvjPBDA5+aYUr6EcC6NRvMwRijyM2IdavINSlHuDAK90QBNoc+rOBgxx0A==" saltValue="NI6p1yqokXswEU92KM11oQ==" spinCount="100000" sheet="1" objects="1" scenarios="1"/>
  <mergeCells count="20">
    <mergeCell ref="E8:F8"/>
    <mergeCell ref="C11:D11"/>
    <mergeCell ref="C17:D17"/>
    <mergeCell ref="C20:D20"/>
    <mergeCell ref="B7:D7"/>
    <mergeCell ref="B8:D8"/>
    <mergeCell ref="B9:D9"/>
    <mergeCell ref="C10:D10"/>
    <mergeCell ref="C18:D18"/>
    <mergeCell ref="C19:D19"/>
    <mergeCell ref="C36:D36"/>
    <mergeCell ref="C37:D37"/>
    <mergeCell ref="C38:D38"/>
    <mergeCell ref="C39:D39"/>
    <mergeCell ref="C21:D21"/>
    <mergeCell ref="C26:D26"/>
    <mergeCell ref="C29:D29"/>
    <mergeCell ref="C30:D30"/>
    <mergeCell ref="C34:D34"/>
    <mergeCell ref="C35:D35"/>
  </mergeCells>
  <pageMargins left="0.7" right="0.7" top="0.78740157499999996" bottom="0.78740157499999996" header="0.3" footer="0.3"/>
  <pageSetup scale="64" orientation="portrait" r:id="rId1"/>
  <ignoredErrors>
    <ignoredError sqref="B10:B17" numberStoredAsText="1"/>
  </ignoredError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483E4-2167-4EFF-90C5-6C75E6D2D721}">
  <sheetPr codeName="Sheet78"/>
  <dimension ref="B2:I2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39.44140625" style="2" customWidth="1"/>
    <col min="5" max="12" width="19.44140625" style="2" customWidth="1"/>
    <col min="13" max="13" width="3.33203125" style="2" customWidth="1"/>
    <col min="14" max="16384" width="11.44140625" style="2"/>
  </cols>
  <sheetData>
    <row r="2" spans="2:7" ht="33" customHeight="1" x14ac:dyDescent="0.3">
      <c r="B2" s="1241" t="s">
        <v>1108</v>
      </c>
      <c r="C2" s="1241"/>
      <c r="D2" s="1241"/>
      <c r="E2" s="1241"/>
    </row>
    <row r="3" spans="2:7" x14ac:dyDescent="0.3">
      <c r="B3" s="21" t="s">
        <v>1647</v>
      </c>
    </row>
    <row r="5" spans="2:7" x14ac:dyDescent="0.3">
      <c r="B5" s="45" t="s">
        <v>1109</v>
      </c>
    </row>
    <row r="7" spans="2:7" s="17" customFormat="1" ht="13.2" x14ac:dyDescent="0.25">
      <c r="B7" s="78"/>
      <c r="C7" s="96"/>
      <c r="D7" s="97"/>
      <c r="E7" s="95"/>
      <c r="F7" s="95"/>
      <c r="G7" s="91"/>
    </row>
    <row r="8" spans="2:7" s="17" customFormat="1" ht="13.2" x14ac:dyDescent="0.25">
      <c r="B8" s="78"/>
      <c r="C8" s="96"/>
      <c r="D8" s="97"/>
      <c r="E8" s="95"/>
      <c r="F8" s="95"/>
      <c r="G8" s="91"/>
    </row>
    <row r="9" spans="2:7" s="17" customFormat="1" ht="13.2" x14ac:dyDescent="0.25">
      <c r="B9" s="78"/>
      <c r="C9" s="96"/>
      <c r="D9" s="97"/>
      <c r="E9" s="95"/>
      <c r="F9" s="95"/>
      <c r="G9" s="91"/>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1177"/>
      <c r="D13" s="1177"/>
      <c r="E13" s="90"/>
      <c r="F13" s="90"/>
      <c r="G13" s="93"/>
    </row>
    <row r="14" spans="2:7" s="17" customFormat="1" ht="13.2" x14ac:dyDescent="0.25">
      <c r="B14" s="78"/>
      <c r="C14" s="1177"/>
      <c r="D14" s="1177"/>
      <c r="E14" s="90"/>
      <c r="F14" s="90"/>
      <c r="G14" s="91"/>
    </row>
    <row r="15" spans="2:7" s="17" customFormat="1" ht="13.2" x14ac:dyDescent="0.25">
      <c r="B15" s="78"/>
      <c r="C15" s="78"/>
      <c r="D15" s="92"/>
      <c r="E15" s="90"/>
      <c r="F15" s="90"/>
      <c r="G15" s="93"/>
    </row>
    <row r="16" spans="2:7" s="17" customFormat="1" ht="13.2" x14ac:dyDescent="0.25">
      <c r="B16" s="78"/>
      <c r="C16" s="78"/>
      <c r="D16" s="92"/>
      <c r="E16" s="90"/>
      <c r="F16" s="90"/>
      <c r="G16" s="91"/>
    </row>
    <row r="17" spans="2:9" s="17" customFormat="1" ht="13.2" x14ac:dyDescent="0.25">
      <c r="B17" s="78"/>
      <c r="C17" s="78"/>
      <c r="D17" s="92"/>
      <c r="E17" s="90"/>
      <c r="F17" s="90"/>
      <c r="G17" s="93"/>
    </row>
    <row r="18" spans="2:9" s="17" customFormat="1" ht="13.2" x14ac:dyDescent="0.25">
      <c r="B18" s="78"/>
      <c r="C18" s="1177"/>
      <c r="D18" s="1177"/>
      <c r="E18" s="90"/>
      <c r="F18" s="90"/>
      <c r="G18" s="91"/>
      <c r="I18" s="75"/>
    </row>
    <row r="19" spans="2:9" s="17" customFormat="1" ht="13.2" x14ac:dyDescent="0.25">
      <c r="B19" s="78"/>
      <c r="C19" s="1175"/>
      <c r="D19" s="1175"/>
      <c r="E19" s="94"/>
      <c r="F19" s="94"/>
      <c r="G19" s="94"/>
    </row>
    <row r="20" spans="2:9" s="17" customFormat="1" ht="13.2" x14ac:dyDescent="0.25">
      <c r="B20" s="78"/>
      <c r="C20" s="1175"/>
      <c r="D20" s="1175"/>
      <c r="E20" s="94"/>
      <c r="F20" s="94"/>
      <c r="G20" s="94"/>
    </row>
    <row r="21" spans="2:9" s="17" customFormat="1" ht="13.2" x14ac:dyDescent="0.25">
      <c r="B21" s="78"/>
      <c r="C21" s="1175"/>
      <c r="D21" s="1175"/>
      <c r="E21" s="94"/>
      <c r="F21" s="94"/>
      <c r="G21" s="94"/>
    </row>
    <row r="22" spans="2:9" s="17" customFormat="1" ht="13.2" x14ac:dyDescent="0.25">
      <c r="B22" s="78"/>
      <c r="C22" s="1175"/>
      <c r="D22" s="1175"/>
      <c r="E22" s="94"/>
      <c r="F22" s="94"/>
      <c r="G22" s="94"/>
    </row>
    <row r="23" spans="2:9" s="17" customFormat="1" ht="13.2" x14ac:dyDescent="0.25">
      <c r="B23" s="98"/>
      <c r="C23" s="1176"/>
      <c r="D23" s="1176"/>
      <c r="E23" s="99"/>
      <c r="F23" s="99"/>
      <c r="G23" s="99"/>
    </row>
  </sheetData>
  <sheetProtection algorithmName="SHA-512" hashValue="zjT4R/tiHeNg+fzkYX8gX8tcANgxHb98xnrp4VSbRKpk27BjgDajg76Y1OcD1he7/jRTHMNeBUzABskdWW26RQ==" saltValue="CA/gQHVDy2VcO1Yxcox7PA==" spinCount="100000" sheet="1" objects="1" scenarios="1"/>
  <mergeCells count="10">
    <mergeCell ref="C21:D21"/>
    <mergeCell ref="C22:D22"/>
    <mergeCell ref="C23:D23"/>
    <mergeCell ref="B2:E2"/>
    <mergeCell ref="C10:D10"/>
    <mergeCell ref="C13:D13"/>
    <mergeCell ref="C14:D14"/>
    <mergeCell ref="C18:D18"/>
    <mergeCell ref="C19:D19"/>
    <mergeCell ref="C20:D20"/>
  </mergeCells>
  <pageMargins left="0.7" right="0.7" top="0.78740157499999996" bottom="0.78740157499999996" header="0.3" footer="0.3"/>
  <pageSetup scale="40"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D258-6BD4-4DE1-B8E5-DE57C10DE27A}">
  <sheetPr codeName="Sheet32">
    <pageSetUpPr autoPageBreaks="0"/>
  </sheetPr>
  <dimension ref="B2:N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60.6640625" style="2" customWidth="1"/>
    <col min="5" max="12" width="13.44140625" style="2" customWidth="1"/>
    <col min="13" max="13" width="3.33203125" style="2" customWidth="1"/>
    <col min="14" max="16384" width="11.44140625" style="2"/>
  </cols>
  <sheetData>
    <row r="2" spans="2:14" ht="17.399999999999999" x14ac:dyDescent="0.35">
      <c r="B2" s="20" t="s">
        <v>1110</v>
      </c>
    </row>
    <row r="3" spans="2:14" x14ac:dyDescent="0.3">
      <c r="B3" s="21" t="s">
        <v>1647</v>
      </c>
    </row>
    <row r="4" spans="2:14" x14ac:dyDescent="0.3">
      <c r="C4" s="38"/>
      <c r="D4" s="38"/>
      <c r="E4" s="38"/>
      <c r="F4" s="38"/>
      <c r="G4" s="38"/>
      <c r="H4" s="38"/>
      <c r="I4" s="38"/>
      <c r="J4" s="38"/>
      <c r="K4" s="38"/>
      <c r="L4" s="38"/>
      <c r="M4" s="38"/>
      <c r="N4" s="38"/>
    </row>
    <row r="5" spans="2:14" x14ac:dyDescent="0.3">
      <c r="C5" s="38"/>
      <c r="D5" s="38"/>
      <c r="E5" s="38"/>
      <c r="F5" s="38"/>
      <c r="G5" s="38"/>
      <c r="H5" s="38"/>
      <c r="I5" s="38"/>
      <c r="J5" s="38"/>
      <c r="K5" s="38"/>
      <c r="L5" s="38"/>
      <c r="M5" s="38"/>
      <c r="N5" s="38"/>
    </row>
    <row r="6" spans="2:14" x14ac:dyDescent="0.3">
      <c r="C6" s="38"/>
      <c r="D6" s="38"/>
      <c r="E6" s="38"/>
      <c r="F6" s="38"/>
      <c r="G6" s="38"/>
      <c r="H6" s="38"/>
      <c r="I6" s="38"/>
      <c r="J6" s="38"/>
      <c r="K6" s="38"/>
      <c r="L6" s="38"/>
      <c r="M6" s="38"/>
      <c r="N6" s="38"/>
    </row>
    <row r="7" spans="2:14" s="17" customFormat="1" ht="13.2" x14ac:dyDescent="0.25">
      <c r="B7" s="162"/>
      <c r="C7" s="462"/>
      <c r="D7" s="441"/>
      <c r="E7" s="431" t="s">
        <v>133</v>
      </c>
      <c r="F7" s="431" t="s">
        <v>134</v>
      </c>
      <c r="G7" s="431" t="s">
        <v>135</v>
      </c>
      <c r="H7" s="431" t="s">
        <v>202</v>
      </c>
      <c r="I7" s="431" t="s">
        <v>203</v>
      </c>
      <c r="J7" s="431" t="s">
        <v>527</v>
      </c>
      <c r="K7" s="431" t="s">
        <v>528</v>
      </c>
      <c r="L7" s="431" t="s">
        <v>529</v>
      </c>
      <c r="M7" s="275"/>
      <c r="N7" s="275"/>
    </row>
    <row r="8" spans="2:14" s="17" customFormat="1" ht="66" x14ac:dyDescent="0.25">
      <c r="B8" s="157"/>
      <c r="C8" s="463"/>
      <c r="D8" s="443"/>
      <c r="E8" s="431" t="s">
        <v>1111</v>
      </c>
      <c r="F8" s="431" t="s">
        <v>1112</v>
      </c>
      <c r="G8" s="431" t="s">
        <v>1113</v>
      </c>
      <c r="H8" s="431" t="s">
        <v>1114</v>
      </c>
      <c r="I8" s="431" t="s">
        <v>1115</v>
      </c>
      <c r="J8" s="431" t="s">
        <v>1116</v>
      </c>
      <c r="K8" s="431" t="s">
        <v>1016</v>
      </c>
      <c r="L8" s="431" t="s">
        <v>854</v>
      </c>
      <c r="M8" s="275"/>
      <c r="N8" s="275"/>
    </row>
    <row r="9" spans="2:14" s="17" customFormat="1" ht="13.2" x14ac:dyDescent="0.25">
      <c r="B9" s="7" t="s">
        <v>1117</v>
      </c>
      <c r="C9" s="1272" t="s">
        <v>1118</v>
      </c>
      <c r="D9" s="1273"/>
      <c r="E9" s="464">
        <v>0</v>
      </c>
      <c r="F9" s="430">
        <v>0</v>
      </c>
      <c r="G9" s="429"/>
      <c r="H9" s="431" t="s">
        <v>1119</v>
      </c>
      <c r="I9" s="430">
        <v>0</v>
      </c>
      <c r="J9" s="430">
        <v>0</v>
      </c>
      <c r="K9" s="430">
        <v>0</v>
      </c>
      <c r="L9" s="430">
        <v>0</v>
      </c>
      <c r="M9" s="275"/>
      <c r="N9" s="275"/>
    </row>
    <row r="10" spans="2:14" s="17" customFormat="1" ht="13.2" x14ac:dyDescent="0.25">
      <c r="B10" s="7" t="s">
        <v>1120</v>
      </c>
      <c r="C10" s="1272" t="s">
        <v>1121</v>
      </c>
      <c r="D10" s="1273"/>
      <c r="E10" s="430">
        <v>0</v>
      </c>
      <c r="F10" s="430">
        <v>0</v>
      </c>
      <c r="G10" s="465"/>
      <c r="H10" s="431" t="s">
        <v>1119</v>
      </c>
      <c r="I10" s="430">
        <v>0</v>
      </c>
      <c r="J10" s="430">
        <v>0</v>
      </c>
      <c r="K10" s="430">
        <v>0</v>
      </c>
      <c r="L10" s="430">
        <v>0</v>
      </c>
      <c r="M10" s="275"/>
      <c r="N10" s="275"/>
    </row>
    <row r="11" spans="2:14" s="17" customFormat="1" ht="13.2" x14ac:dyDescent="0.25">
      <c r="B11" s="7" t="s">
        <v>137</v>
      </c>
      <c r="C11" s="1272" t="s">
        <v>1122</v>
      </c>
      <c r="D11" s="1273"/>
      <c r="E11" s="430">
        <v>430131852</v>
      </c>
      <c r="F11" s="430">
        <v>900134483</v>
      </c>
      <c r="G11" s="466"/>
      <c r="H11" s="431" t="s">
        <v>1119</v>
      </c>
      <c r="I11" s="430">
        <v>3864395080</v>
      </c>
      <c r="J11" s="430">
        <v>1862730703</v>
      </c>
      <c r="K11" s="430">
        <v>1790917447.5599999</v>
      </c>
      <c r="L11" s="430">
        <v>812966480.76999998</v>
      </c>
      <c r="M11" s="275"/>
      <c r="N11" s="275"/>
    </row>
    <row r="12" spans="2:14" s="17" customFormat="1" ht="13.2" x14ac:dyDescent="0.25">
      <c r="B12" s="7" t="s">
        <v>139</v>
      </c>
      <c r="C12" s="1272" t="s">
        <v>1123</v>
      </c>
      <c r="D12" s="1273"/>
      <c r="E12" s="467"/>
      <c r="F12" s="468"/>
      <c r="G12" s="430">
        <v>0</v>
      </c>
      <c r="H12" s="430">
        <v>0</v>
      </c>
      <c r="I12" s="430">
        <v>0</v>
      </c>
      <c r="J12" s="430">
        <v>0</v>
      </c>
      <c r="K12" s="430">
        <v>0</v>
      </c>
      <c r="L12" s="430">
        <v>0</v>
      </c>
      <c r="M12" s="275"/>
      <c r="N12" s="275"/>
    </row>
    <row r="13" spans="2:14" s="17" customFormat="1" ht="12.75" customHeight="1" x14ac:dyDescent="0.25">
      <c r="B13" s="7" t="s">
        <v>1124</v>
      </c>
      <c r="C13" s="433"/>
      <c r="D13" s="469" t="s">
        <v>1125</v>
      </c>
      <c r="E13" s="470"/>
      <c r="F13" s="471"/>
      <c r="G13" s="608">
        <v>0</v>
      </c>
      <c r="H13" s="609"/>
      <c r="I13" s="608">
        <v>0</v>
      </c>
      <c r="J13" s="608">
        <v>0</v>
      </c>
      <c r="K13" s="608">
        <v>0</v>
      </c>
      <c r="L13" s="608">
        <v>0</v>
      </c>
      <c r="M13" s="275"/>
      <c r="N13" s="275"/>
    </row>
    <row r="14" spans="2:14" s="17" customFormat="1" ht="12.75" customHeight="1" x14ac:dyDescent="0.25">
      <c r="B14" s="7" t="s">
        <v>1126</v>
      </c>
      <c r="C14" s="433"/>
      <c r="D14" s="469" t="s">
        <v>1127</v>
      </c>
      <c r="E14" s="470"/>
      <c r="F14" s="471"/>
      <c r="G14" s="608">
        <v>0</v>
      </c>
      <c r="H14" s="610"/>
      <c r="I14" s="608">
        <v>0</v>
      </c>
      <c r="J14" s="608">
        <v>0</v>
      </c>
      <c r="K14" s="608">
        <v>0</v>
      </c>
      <c r="L14" s="608">
        <v>0</v>
      </c>
      <c r="M14" s="275"/>
      <c r="N14" s="275"/>
    </row>
    <row r="15" spans="2:14" s="17" customFormat="1" ht="13.2" x14ac:dyDescent="0.25">
      <c r="B15" s="7" t="s">
        <v>1128</v>
      </c>
      <c r="C15" s="433"/>
      <c r="D15" s="469" t="s">
        <v>1129</v>
      </c>
      <c r="E15" s="470"/>
      <c r="F15" s="471"/>
      <c r="G15" s="608">
        <v>0</v>
      </c>
      <c r="H15" s="610"/>
      <c r="I15" s="608">
        <v>0</v>
      </c>
      <c r="J15" s="608">
        <v>0</v>
      </c>
      <c r="K15" s="608">
        <v>0</v>
      </c>
      <c r="L15" s="608">
        <v>0</v>
      </c>
      <c r="M15" s="275"/>
      <c r="N15" s="275"/>
    </row>
    <row r="16" spans="2:14" s="17" customFormat="1" ht="13.2" x14ac:dyDescent="0.25">
      <c r="B16" s="7" t="s">
        <v>141</v>
      </c>
      <c r="C16" s="1272" t="s">
        <v>1130</v>
      </c>
      <c r="D16" s="1273"/>
      <c r="E16" s="470"/>
      <c r="F16" s="472"/>
      <c r="G16" s="473"/>
      <c r="H16" s="474"/>
      <c r="I16" s="430">
        <v>0</v>
      </c>
      <c r="J16" s="430">
        <v>0</v>
      </c>
      <c r="K16" s="430">
        <v>0</v>
      </c>
      <c r="L16" s="430">
        <v>0</v>
      </c>
      <c r="M16" s="275"/>
      <c r="N16" s="275"/>
    </row>
    <row r="17" spans="2:14" s="17" customFormat="1" ht="13.2" x14ac:dyDescent="0.25">
      <c r="B17" s="7" t="s">
        <v>143</v>
      </c>
      <c r="C17" s="1272" t="s">
        <v>1131</v>
      </c>
      <c r="D17" s="1273"/>
      <c r="E17" s="470"/>
      <c r="F17" s="472"/>
      <c r="G17" s="472"/>
      <c r="H17" s="474"/>
      <c r="I17" s="430">
        <v>11457251790.32</v>
      </c>
      <c r="J17" s="430">
        <v>9799455193.2299995</v>
      </c>
      <c r="K17" s="430">
        <v>9799455193.2299995</v>
      </c>
      <c r="L17" s="430">
        <v>367893362.83999997</v>
      </c>
      <c r="M17" s="275"/>
      <c r="N17" s="275"/>
    </row>
    <row r="18" spans="2:14" s="17" customFormat="1" ht="13.2" x14ac:dyDescent="0.25">
      <c r="B18" s="7" t="s">
        <v>147</v>
      </c>
      <c r="C18" s="1272" t="s">
        <v>1132</v>
      </c>
      <c r="D18" s="1273"/>
      <c r="E18" s="470"/>
      <c r="F18" s="472"/>
      <c r="G18" s="472"/>
      <c r="H18" s="474"/>
      <c r="I18" s="430">
        <v>0</v>
      </c>
      <c r="J18" s="430">
        <v>0</v>
      </c>
      <c r="K18" s="430">
        <v>0</v>
      </c>
      <c r="L18" s="430">
        <v>0</v>
      </c>
      <c r="M18" s="275"/>
      <c r="N18" s="275"/>
    </row>
    <row r="19" spans="2:14" s="17" customFormat="1" ht="13.2" x14ac:dyDescent="0.25">
      <c r="B19" s="35" t="s">
        <v>149</v>
      </c>
      <c r="C19" s="1274" t="s">
        <v>200</v>
      </c>
      <c r="D19" s="1275"/>
      <c r="E19" s="554"/>
      <c r="F19" s="555"/>
      <c r="G19" s="555"/>
      <c r="H19" s="556"/>
      <c r="I19" s="457">
        <v>15321646870.32</v>
      </c>
      <c r="J19" s="457">
        <v>11662185896.23</v>
      </c>
      <c r="K19" s="457">
        <v>11590372640.790001</v>
      </c>
      <c r="L19" s="457">
        <v>1180859843.6099999</v>
      </c>
      <c r="M19" s="275"/>
      <c r="N19" s="275"/>
    </row>
    <row r="20" spans="2:14" s="17" customFormat="1" ht="13.2" x14ac:dyDescent="0.25">
      <c r="B20" s="78"/>
      <c r="C20" s="280"/>
      <c r="D20" s="97"/>
      <c r="E20" s="95"/>
      <c r="F20" s="95"/>
      <c r="G20" s="91"/>
      <c r="H20" s="275"/>
      <c r="I20" s="275"/>
      <c r="J20" s="275"/>
      <c r="K20" s="275"/>
      <c r="L20" s="275"/>
      <c r="M20" s="275"/>
      <c r="N20" s="275"/>
    </row>
    <row r="21" spans="2:14" s="17" customFormat="1" ht="13.2" x14ac:dyDescent="0.25">
      <c r="B21" s="78"/>
      <c r="C21" s="280"/>
      <c r="D21" s="97"/>
      <c r="E21" s="95"/>
      <c r="F21" s="95"/>
      <c r="G21" s="91"/>
      <c r="H21" s="275"/>
      <c r="I21" s="275"/>
      <c r="J21" s="275"/>
      <c r="K21" s="275"/>
      <c r="L21" s="275"/>
      <c r="M21" s="275"/>
      <c r="N21" s="275"/>
    </row>
    <row r="22" spans="2:14" s="17" customFormat="1" ht="27.75" customHeight="1" x14ac:dyDescent="0.25">
      <c r="B22" s="78"/>
      <c r="C22" s="1171"/>
      <c r="D22" s="1171"/>
      <c r="E22" s="446"/>
      <c r="F22" s="446"/>
      <c r="G22" s="446"/>
      <c r="H22" s="275"/>
      <c r="I22" s="275"/>
      <c r="J22" s="275"/>
      <c r="K22" s="275"/>
      <c r="L22" s="95"/>
      <c r="M22" s="275"/>
      <c r="N22" s="275"/>
    </row>
    <row r="23" spans="2:14" s="17" customFormat="1" ht="13.2" x14ac:dyDescent="0.25">
      <c r="B23" s="78"/>
      <c r="C23" s="1171"/>
      <c r="D23" s="1171"/>
      <c r="E23" s="446"/>
      <c r="F23" s="446"/>
      <c r="G23" s="446"/>
      <c r="H23" s="275"/>
      <c r="I23" s="275"/>
      <c r="J23" s="275"/>
      <c r="K23" s="275"/>
      <c r="L23" s="275"/>
      <c r="M23" s="275"/>
      <c r="N23" s="275"/>
    </row>
    <row r="24" spans="2:14" s="17" customFormat="1" ht="13.2" x14ac:dyDescent="0.25">
      <c r="B24" s="78"/>
      <c r="C24" s="1171"/>
      <c r="D24" s="1171"/>
      <c r="E24" s="446"/>
      <c r="F24" s="446"/>
      <c r="G24" s="446"/>
      <c r="H24" s="275"/>
      <c r="I24" s="275"/>
      <c r="J24" s="275"/>
      <c r="K24" s="275"/>
      <c r="L24" s="275"/>
      <c r="M24" s="275"/>
      <c r="N24" s="275"/>
    </row>
    <row r="25" spans="2:14" s="17" customFormat="1" ht="13.2" x14ac:dyDescent="0.25">
      <c r="B25" s="78"/>
      <c r="C25" s="1171"/>
      <c r="D25" s="1171"/>
      <c r="E25" s="446"/>
      <c r="F25" s="446"/>
      <c r="G25" s="446"/>
      <c r="H25" s="275"/>
      <c r="I25" s="275"/>
      <c r="J25" s="275"/>
      <c r="K25" s="275"/>
      <c r="L25" s="275"/>
      <c r="M25" s="275"/>
      <c r="N25" s="275"/>
    </row>
    <row r="26" spans="2:14" s="17" customFormat="1" ht="13.2" x14ac:dyDescent="0.25">
      <c r="B26" s="78"/>
      <c r="C26" s="1171"/>
      <c r="D26" s="1171"/>
      <c r="E26" s="446"/>
      <c r="F26" s="446"/>
      <c r="G26" s="446"/>
      <c r="H26" s="275"/>
      <c r="I26" s="275"/>
      <c r="J26" s="275"/>
      <c r="K26" s="275"/>
      <c r="L26" s="275"/>
      <c r="M26" s="275"/>
      <c r="N26" s="275"/>
    </row>
    <row r="27" spans="2:14" s="17" customFormat="1" ht="13.2" x14ac:dyDescent="0.25">
      <c r="B27" s="78"/>
      <c r="C27" s="1180"/>
      <c r="D27" s="1180"/>
      <c r="E27" s="95"/>
      <c r="F27" s="95"/>
      <c r="G27" s="91"/>
      <c r="H27" s="275"/>
      <c r="I27" s="275"/>
      <c r="J27" s="275"/>
      <c r="K27" s="275"/>
      <c r="L27" s="275"/>
      <c r="M27" s="275"/>
      <c r="N27" s="275"/>
    </row>
    <row r="28" spans="2:14" s="17" customFormat="1" ht="13.2" x14ac:dyDescent="0.25">
      <c r="B28" s="78"/>
      <c r="C28" s="1180"/>
      <c r="D28" s="1180"/>
      <c r="E28" s="95"/>
      <c r="F28" s="95"/>
      <c r="G28" s="91"/>
      <c r="H28" s="275"/>
      <c r="I28" s="275"/>
      <c r="J28" s="275"/>
      <c r="K28" s="275"/>
      <c r="L28" s="275"/>
      <c r="M28" s="275"/>
      <c r="N28" s="275"/>
    </row>
    <row r="29" spans="2:14" s="17" customFormat="1" ht="13.2" x14ac:dyDescent="0.25">
      <c r="B29" s="78"/>
      <c r="C29" s="280"/>
      <c r="D29" s="97"/>
      <c r="E29" s="95"/>
      <c r="F29" s="95"/>
      <c r="G29" s="91"/>
      <c r="H29" s="275"/>
      <c r="I29" s="275"/>
      <c r="J29" s="275"/>
      <c r="K29" s="275"/>
      <c r="L29" s="275"/>
      <c r="M29" s="275"/>
      <c r="N29" s="275"/>
    </row>
    <row r="30" spans="2:14" s="17" customFormat="1" ht="13.2" x14ac:dyDescent="0.25">
      <c r="B30" s="78"/>
      <c r="C30" s="96"/>
      <c r="D30" s="97"/>
      <c r="E30" s="95"/>
      <c r="F30" s="95"/>
      <c r="G30" s="91"/>
    </row>
    <row r="31" spans="2:14" s="17" customFormat="1" ht="13.2" x14ac:dyDescent="0.25">
      <c r="B31" s="78"/>
      <c r="C31" s="96"/>
      <c r="D31" s="97"/>
      <c r="E31" s="95"/>
      <c r="F31" s="95"/>
      <c r="G31" s="91"/>
    </row>
    <row r="32" spans="2:14"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L9n5g729iaL/wZaFxg6L/HJ0B+JsDFtwLq7IT7+NxBWmQL5lyYsUu6EdeGwhEFgq4MGIG6lJvj04WiagWtMbXQ==" saltValue="QIg6EJgKf2xduLmTR9ypkA==" spinCount="100000" sheet="1" objects="1" scenarios="1"/>
  <mergeCells count="24">
    <mergeCell ref="C9:D9"/>
    <mergeCell ref="C11:D11"/>
    <mergeCell ref="C12:D12"/>
    <mergeCell ref="C17:D17"/>
    <mergeCell ref="C10:D10"/>
    <mergeCell ref="C16:D16"/>
    <mergeCell ref="C46:D46"/>
    <mergeCell ref="C28:D28"/>
    <mergeCell ref="C33:D33"/>
    <mergeCell ref="C36:D36"/>
    <mergeCell ref="C37:D37"/>
    <mergeCell ref="C41:D41"/>
    <mergeCell ref="C42:D42"/>
    <mergeCell ref="C18:D18"/>
    <mergeCell ref="C19:D19"/>
    <mergeCell ref="C43:D43"/>
    <mergeCell ref="C44:D44"/>
    <mergeCell ref="C45:D45"/>
    <mergeCell ref="C27:D27"/>
    <mergeCell ref="C25:D25"/>
    <mergeCell ref="C26:D26"/>
    <mergeCell ref="C22:D22"/>
    <mergeCell ref="C23:D23"/>
    <mergeCell ref="C24:D24"/>
  </mergeCells>
  <pageMargins left="0.7" right="0.7" top="0.78740157499999996" bottom="0.78740157499999996" header="0.3" footer="0.3"/>
  <pageSetup scale="48" orientation="portrait" r:id="rId1"/>
  <colBreaks count="1" manualBreakCount="1">
    <brk id="13" max="46" man="1"/>
  </colBreaks>
  <ignoredErrors>
    <ignoredError sqref="B11:B19" numberStoredAsText="1"/>
  </ignoredError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A244-0457-42EC-8A35-AA012039F5CF}">
  <sheetPr codeName="Sheet33"/>
  <dimension ref="B1:K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79.33203125" style="2" customWidth="1"/>
    <col min="5" max="6" width="18.33203125" style="2" customWidth="1"/>
    <col min="7" max="7" width="3.33203125" style="2" customWidth="1"/>
    <col min="8" max="8" width="11.88671875" style="2" bestFit="1" customWidth="1"/>
    <col min="9" max="16384" width="11.44140625" style="2"/>
  </cols>
  <sheetData>
    <row r="1" spans="2:11" x14ac:dyDescent="0.3">
      <c r="C1" s="38"/>
      <c r="D1" s="38"/>
      <c r="E1" s="38"/>
      <c r="F1" s="38"/>
      <c r="G1" s="38"/>
      <c r="H1" s="38"/>
      <c r="I1" s="38"/>
      <c r="J1" s="38"/>
      <c r="K1" s="38"/>
    </row>
    <row r="2" spans="2:11" ht="17.399999999999999" x14ac:dyDescent="0.35">
      <c r="B2" s="20" t="s">
        <v>1133</v>
      </c>
      <c r="C2" s="38"/>
      <c r="D2" s="38"/>
      <c r="E2" s="38"/>
      <c r="F2" s="38"/>
      <c r="G2" s="38"/>
      <c r="H2" s="38"/>
      <c r="I2" s="38"/>
      <c r="J2" s="38"/>
      <c r="K2" s="38"/>
    </row>
    <row r="3" spans="2:11" x14ac:dyDescent="0.3">
      <c r="B3" s="21" t="s">
        <v>1647</v>
      </c>
      <c r="C3" s="38"/>
      <c r="D3" s="38"/>
      <c r="E3" s="38"/>
      <c r="F3" s="38"/>
      <c r="G3" s="38"/>
      <c r="H3" s="38"/>
      <c r="I3" s="38"/>
      <c r="J3" s="38"/>
      <c r="K3" s="38"/>
    </row>
    <row r="4" spans="2:11" x14ac:dyDescent="0.3">
      <c r="C4" s="38"/>
      <c r="D4" s="38"/>
      <c r="E4" s="38"/>
      <c r="F4" s="38"/>
      <c r="G4" s="38"/>
      <c r="H4" s="38"/>
      <c r="I4" s="38"/>
      <c r="J4" s="38"/>
      <c r="K4" s="38"/>
    </row>
    <row r="5" spans="2:11" x14ac:dyDescent="0.3">
      <c r="C5" s="38"/>
      <c r="D5" s="38"/>
      <c r="E5" s="38"/>
      <c r="F5" s="38"/>
      <c r="G5" s="38"/>
      <c r="H5" s="38"/>
      <c r="I5" s="38"/>
      <c r="J5" s="38"/>
      <c r="K5" s="38"/>
    </row>
    <row r="6" spans="2:11" x14ac:dyDescent="0.3">
      <c r="C6" s="38"/>
      <c r="D6" s="38"/>
      <c r="E6" s="38"/>
      <c r="F6" s="38"/>
      <c r="G6" s="38"/>
      <c r="H6" s="38"/>
      <c r="I6" s="38"/>
      <c r="J6" s="38"/>
      <c r="K6" s="38"/>
    </row>
    <row r="7" spans="2:11" s="17" customFormat="1" ht="13.2" x14ac:dyDescent="0.25">
      <c r="B7" s="151"/>
      <c r="C7" s="458"/>
      <c r="D7" s="459"/>
      <c r="E7" s="431" t="s">
        <v>133</v>
      </c>
      <c r="F7" s="431" t="s">
        <v>134</v>
      </c>
      <c r="G7" s="275"/>
      <c r="H7" s="275"/>
      <c r="I7" s="275"/>
      <c r="J7" s="275"/>
      <c r="K7" s="275"/>
    </row>
    <row r="8" spans="2:11" s="17" customFormat="1" ht="13.2" x14ac:dyDescent="0.25">
      <c r="B8" s="149"/>
      <c r="C8" s="460"/>
      <c r="D8" s="443"/>
      <c r="E8" s="431" t="s">
        <v>1016</v>
      </c>
      <c r="F8" s="431" t="s">
        <v>854</v>
      </c>
      <c r="G8" s="275"/>
      <c r="H8" s="275"/>
      <c r="I8" s="275"/>
      <c r="J8" s="275"/>
      <c r="K8" s="275"/>
    </row>
    <row r="9" spans="2:11" s="17" customFormat="1" ht="13.2" x14ac:dyDescent="0.25">
      <c r="B9" s="7" t="s">
        <v>137</v>
      </c>
      <c r="C9" s="1272" t="s">
        <v>1134</v>
      </c>
      <c r="D9" s="1273"/>
      <c r="E9" s="430">
        <v>0</v>
      </c>
      <c r="F9" s="430">
        <v>0</v>
      </c>
      <c r="G9" s="275"/>
      <c r="H9" s="275"/>
      <c r="I9" s="275"/>
      <c r="J9" s="275"/>
      <c r="K9" s="275"/>
    </row>
    <row r="10" spans="2:11" s="17" customFormat="1" ht="13.2" x14ac:dyDescent="0.25">
      <c r="B10" s="7" t="s">
        <v>139</v>
      </c>
      <c r="C10" s="433"/>
      <c r="D10" s="469" t="s">
        <v>1135</v>
      </c>
      <c r="E10" s="647"/>
      <c r="F10" s="608">
        <v>0</v>
      </c>
      <c r="G10" s="275"/>
      <c r="H10" s="275"/>
      <c r="I10" s="275"/>
      <c r="J10" s="275"/>
      <c r="K10" s="275"/>
    </row>
    <row r="11" spans="2:11" s="17" customFormat="1" ht="13.2" x14ac:dyDescent="0.25">
      <c r="B11" s="7" t="s">
        <v>141</v>
      </c>
      <c r="C11" s="433"/>
      <c r="D11" s="469" t="s">
        <v>1136</v>
      </c>
      <c r="E11" s="648"/>
      <c r="F11" s="608">
        <v>0</v>
      </c>
      <c r="G11" s="275"/>
      <c r="H11" s="275"/>
      <c r="I11" s="275"/>
      <c r="J11" s="275"/>
      <c r="K11" s="275"/>
    </row>
    <row r="12" spans="2:11" s="17" customFormat="1" ht="13.2" x14ac:dyDescent="0.25">
      <c r="B12" s="7" t="s">
        <v>143</v>
      </c>
      <c r="C12" s="1272" t="s">
        <v>1137</v>
      </c>
      <c r="D12" s="1273"/>
      <c r="E12" s="430">
        <v>666107720.25</v>
      </c>
      <c r="F12" s="430">
        <v>195239604.75</v>
      </c>
      <c r="G12" s="275"/>
      <c r="H12" s="275"/>
      <c r="I12" s="275"/>
      <c r="J12" s="275"/>
      <c r="K12" s="275"/>
    </row>
    <row r="13" spans="2:11" s="17" customFormat="1" ht="13.2" x14ac:dyDescent="0.25">
      <c r="B13" s="7" t="s">
        <v>1138</v>
      </c>
      <c r="C13" s="1272" t="s">
        <v>1139</v>
      </c>
      <c r="D13" s="1273"/>
      <c r="E13" s="430">
        <v>0</v>
      </c>
      <c r="F13" s="430">
        <v>0</v>
      </c>
      <c r="G13" s="275"/>
      <c r="H13" s="275"/>
      <c r="I13" s="275"/>
      <c r="J13" s="275"/>
      <c r="K13" s="275"/>
    </row>
    <row r="14" spans="2:11" s="17" customFormat="1" ht="13.2" x14ac:dyDescent="0.25">
      <c r="B14" s="35" t="s">
        <v>147</v>
      </c>
      <c r="C14" s="1274" t="s">
        <v>1140</v>
      </c>
      <c r="D14" s="1275"/>
      <c r="E14" s="457">
        <v>666107720.25</v>
      </c>
      <c r="F14" s="457">
        <v>195239604.75</v>
      </c>
      <c r="G14" s="275"/>
      <c r="H14" s="275"/>
      <c r="I14" s="275"/>
      <c r="J14" s="275"/>
      <c r="K14" s="275"/>
    </row>
    <row r="15" spans="2:11" s="17" customFormat="1" ht="13.2" x14ac:dyDescent="0.25">
      <c r="B15" s="78"/>
      <c r="C15" s="280"/>
      <c r="D15" s="97"/>
      <c r="E15" s="95"/>
      <c r="F15" s="95"/>
      <c r="G15" s="275"/>
      <c r="H15" s="275"/>
      <c r="I15" s="275"/>
      <c r="J15" s="275"/>
      <c r="K15" s="275"/>
    </row>
    <row r="16" spans="2:11" s="17" customFormat="1" ht="13.2" x14ac:dyDescent="0.25">
      <c r="B16" s="78"/>
      <c r="C16" s="1180"/>
      <c r="D16" s="1180"/>
      <c r="E16" s="95"/>
      <c r="F16" s="95"/>
      <c r="G16" s="275"/>
      <c r="H16" s="275"/>
      <c r="I16" s="275"/>
      <c r="J16" s="275"/>
      <c r="K16" s="275"/>
    </row>
    <row r="17" spans="2:11" s="17" customFormat="1" ht="13.2" x14ac:dyDescent="0.25">
      <c r="B17" s="78"/>
      <c r="C17" s="280"/>
      <c r="D17" s="97"/>
      <c r="E17" s="95"/>
      <c r="F17" s="95"/>
      <c r="G17" s="275"/>
      <c r="H17" s="275"/>
      <c r="I17" s="275"/>
      <c r="J17" s="275"/>
      <c r="K17" s="275"/>
    </row>
    <row r="18" spans="2:11" s="17" customFormat="1" ht="13.2" x14ac:dyDescent="0.25">
      <c r="B18" s="78"/>
      <c r="C18" s="280"/>
      <c r="D18" s="97"/>
      <c r="E18" s="95"/>
      <c r="F18" s="95"/>
      <c r="G18" s="275"/>
      <c r="H18" s="275"/>
      <c r="I18" s="275"/>
      <c r="J18" s="275"/>
      <c r="K18" s="275"/>
    </row>
    <row r="19" spans="2:11" s="17" customFormat="1" ht="13.2" x14ac:dyDescent="0.25">
      <c r="B19" s="78"/>
      <c r="C19" s="280"/>
      <c r="D19" s="97"/>
      <c r="E19" s="95"/>
      <c r="F19" s="95"/>
      <c r="G19" s="275"/>
      <c r="H19" s="275"/>
      <c r="I19" s="275"/>
      <c r="J19" s="275"/>
      <c r="K19" s="275"/>
    </row>
    <row r="20" spans="2:11" s="17" customFormat="1" ht="13.2" x14ac:dyDescent="0.25">
      <c r="B20" s="78"/>
      <c r="C20" s="280"/>
      <c r="D20" s="97"/>
      <c r="E20" s="95"/>
      <c r="F20" s="95"/>
      <c r="G20" s="275"/>
      <c r="H20" s="275"/>
      <c r="I20" s="275"/>
      <c r="J20" s="275"/>
      <c r="K20" s="275"/>
    </row>
    <row r="21" spans="2:11" s="17" customFormat="1" ht="13.2" x14ac:dyDescent="0.25">
      <c r="B21" s="78"/>
      <c r="C21" s="280"/>
      <c r="D21" s="97"/>
      <c r="E21" s="95"/>
      <c r="F21" s="95"/>
      <c r="G21" s="275"/>
      <c r="H21" s="275"/>
      <c r="I21" s="275"/>
      <c r="J21" s="275"/>
      <c r="K21" s="275"/>
    </row>
    <row r="22" spans="2:11" s="17" customFormat="1" ht="13.2" x14ac:dyDescent="0.25">
      <c r="B22" s="78"/>
      <c r="C22" s="1171"/>
      <c r="D22" s="1171"/>
      <c r="E22" s="446"/>
      <c r="F22" s="446"/>
      <c r="G22" s="275"/>
      <c r="H22" s="275"/>
      <c r="I22" s="275"/>
      <c r="J22" s="275"/>
      <c r="K22" s="275"/>
    </row>
    <row r="23" spans="2:11" s="17" customFormat="1" ht="13.2" x14ac:dyDescent="0.25">
      <c r="B23" s="78"/>
      <c r="C23" s="1171"/>
      <c r="D23" s="1171"/>
      <c r="E23" s="446"/>
      <c r="F23" s="446"/>
      <c r="G23" s="275"/>
      <c r="H23" s="275"/>
      <c r="I23" s="275"/>
      <c r="J23" s="275"/>
      <c r="K23" s="275"/>
    </row>
    <row r="24" spans="2:11" s="17" customFormat="1" ht="13.2" x14ac:dyDescent="0.25">
      <c r="B24" s="78"/>
      <c r="C24" s="1171"/>
      <c r="D24" s="1171"/>
      <c r="E24" s="446"/>
      <c r="F24" s="446"/>
      <c r="G24" s="275"/>
      <c r="H24" s="275"/>
      <c r="I24" s="275"/>
      <c r="J24" s="275"/>
      <c r="K24" s="275"/>
    </row>
    <row r="25" spans="2:11" s="17" customFormat="1" ht="13.2" x14ac:dyDescent="0.25">
      <c r="B25" s="78"/>
      <c r="C25" s="1171"/>
      <c r="D25" s="1171"/>
      <c r="E25" s="446"/>
      <c r="F25" s="446"/>
      <c r="G25" s="275"/>
      <c r="H25" s="275"/>
      <c r="I25" s="275"/>
      <c r="J25" s="275"/>
      <c r="K25" s="275"/>
    </row>
    <row r="26" spans="2:11" s="17" customFormat="1" ht="13.2" x14ac:dyDescent="0.25">
      <c r="B26" s="78"/>
      <c r="C26" s="1171"/>
      <c r="D26" s="1171"/>
      <c r="E26" s="446"/>
      <c r="F26" s="446"/>
      <c r="G26" s="275"/>
      <c r="H26" s="275"/>
      <c r="I26" s="275"/>
      <c r="J26" s="275"/>
      <c r="K26" s="275"/>
    </row>
    <row r="27" spans="2:11" s="17" customFormat="1" ht="13.2" x14ac:dyDescent="0.25">
      <c r="B27" s="78"/>
      <c r="C27" s="1180"/>
      <c r="D27" s="1180"/>
      <c r="E27" s="95"/>
      <c r="F27" s="95"/>
      <c r="G27" s="275"/>
      <c r="H27" s="275"/>
      <c r="I27" s="275"/>
      <c r="J27" s="275"/>
      <c r="K27" s="275"/>
    </row>
    <row r="28" spans="2:11" s="17" customFormat="1" ht="13.2" x14ac:dyDescent="0.25">
      <c r="B28" s="78"/>
      <c r="C28" s="1180"/>
      <c r="D28" s="1180"/>
      <c r="E28" s="95"/>
      <c r="F28" s="95"/>
      <c r="G28" s="275"/>
      <c r="H28" s="275"/>
      <c r="I28" s="275"/>
      <c r="J28" s="275"/>
      <c r="K28" s="275"/>
    </row>
    <row r="29" spans="2:11" s="17" customFormat="1" ht="13.2" x14ac:dyDescent="0.25">
      <c r="B29" s="78"/>
      <c r="C29" s="280"/>
      <c r="D29" s="97"/>
      <c r="E29" s="95"/>
      <c r="F29" s="95"/>
      <c r="G29" s="275"/>
      <c r="H29" s="275"/>
      <c r="I29" s="275"/>
      <c r="J29" s="275"/>
      <c r="K29" s="275"/>
    </row>
    <row r="30" spans="2:11" s="17" customFormat="1" ht="13.2" x14ac:dyDescent="0.25">
      <c r="B30" s="78"/>
      <c r="C30" s="280"/>
      <c r="D30" s="97"/>
      <c r="E30" s="95"/>
      <c r="F30" s="95"/>
      <c r="G30" s="275"/>
      <c r="H30" s="275"/>
      <c r="I30" s="275"/>
      <c r="J30" s="275"/>
      <c r="K30" s="275"/>
    </row>
    <row r="31" spans="2:11" s="17" customFormat="1" ht="13.2" x14ac:dyDescent="0.25">
      <c r="B31" s="78"/>
      <c r="C31" s="280"/>
      <c r="D31" s="97"/>
      <c r="E31" s="95"/>
      <c r="F31" s="95"/>
      <c r="G31" s="275"/>
      <c r="H31" s="275"/>
      <c r="I31" s="275"/>
      <c r="J31" s="275"/>
      <c r="K31" s="275"/>
    </row>
    <row r="32" spans="2:11" s="17" customFormat="1" ht="13.2" x14ac:dyDescent="0.25">
      <c r="B32" s="78"/>
      <c r="C32" s="280"/>
      <c r="D32" s="97"/>
      <c r="E32" s="95"/>
      <c r="F32" s="95"/>
      <c r="G32" s="275"/>
      <c r="H32" s="275"/>
      <c r="I32" s="275"/>
      <c r="J32" s="275"/>
      <c r="K32" s="275"/>
    </row>
    <row r="33" spans="2:11" s="17" customFormat="1" ht="13.2" x14ac:dyDescent="0.25">
      <c r="B33" s="78"/>
      <c r="C33" s="1180"/>
      <c r="D33" s="1180"/>
      <c r="E33" s="95"/>
      <c r="F33" s="95"/>
      <c r="G33" s="275"/>
      <c r="H33" s="275"/>
      <c r="I33" s="275"/>
      <c r="J33" s="275"/>
      <c r="K33" s="275"/>
    </row>
    <row r="34" spans="2:11" s="17" customFormat="1" ht="13.2" x14ac:dyDescent="0.25">
      <c r="B34" s="78"/>
      <c r="C34" s="280"/>
      <c r="D34" s="97"/>
      <c r="E34" s="95"/>
      <c r="F34" s="95"/>
      <c r="G34" s="275"/>
      <c r="H34" s="275"/>
      <c r="I34" s="275"/>
      <c r="J34" s="275"/>
      <c r="K34" s="275"/>
    </row>
    <row r="35" spans="2:11" s="17" customFormat="1" ht="13.2" x14ac:dyDescent="0.25">
      <c r="B35" s="78"/>
      <c r="C35" s="280"/>
      <c r="D35" s="97"/>
      <c r="E35" s="95"/>
      <c r="F35" s="95"/>
      <c r="G35" s="275"/>
      <c r="H35" s="275"/>
      <c r="I35" s="275"/>
      <c r="J35" s="275"/>
      <c r="K35" s="275"/>
    </row>
    <row r="36" spans="2:11" s="17" customFormat="1" ht="13.2" x14ac:dyDescent="0.25">
      <c r="B36" s="78"/>
      <c r="C36" s="1177"/>
      <c r="D36" s="1177"/>
      <c r="E36" s="90"/>
      <c r="F36" s="90"/>
    </row>
    <row r="37" spans="2:11" s="17" customFormat="1" ht="13.2" x14ac:dyDescent="0.25">
      <c r="B37" s="78"/>
      <c r="C37" s="1177"/>
      <c r="D37" s="1177"/>
      <c r="E37" s="90"/>
      <c r="F37" s="90"/>
    </row>
    <row r="38" spans="2:11" s="17" customFormat="1" ht="13.2" x14ac:dyDescent="0.25">
      <c r="B38" s="78"/>
      <c r="C38" s="78"/>
      <c r="D38" s="92"/>
      <c r="E38" s="90"/>
      <c r="F38" s="90"/>
    </row>
    <row r="39" spans="2:11" s="17" customFormat="1" ht="13.2" x14ac:dyDescent="0.25">
      <c r="B39" s="78"/>
      <c r="C39" s="78"/>
      <c r="D39" s="92"/>
      <c r="E39" s="90"/>
      <c r="F39" s="90"/>
    </row>
    <row r="40" spans="2:11" s="17" customFormat="1" ht="13.2" x14ac:dyDescent="0.25">
      <c r="B40" s="78"/>
      <c r="C40" s="78"/>
      <c r="D40" s="92"/>
      <c r="E40" s="90"/>
      <c r="F40" s="90"/>
    </row>
    <row r="41" spans="2:11" s="17" customFormat="1" ht="13.2" x14ac:dyDescent="0.25">
      <c r="B41" s="78"/>
      <c r="C41" s="1177"/>
      <c r="D41" s="1177"/>
      <c r="E41" s="90"/>
      <c r="F41" s="90"/>
      <c r="H41" s="75"/>
    </row>
    <row r="42" spans="2:11" s="17" customFormat="1" ht="13.2" x14ac:dyDescent="0.25">
      <c r="B42" s="78"/>
      <c r="C42" s="1175"/>
      <c r="D42" s="1175"/>
      <c r="E42" s="94"/>
      <c r="F42" s="94"/>
    </row>
    <row r="43" spans="2:11" s="17" customFormat="1" ht="13.2" x14ac:dyDescent="0.25">
      <c r="B43" s="78"/>
      <c r="C43" s="1175"/>
      <c r="D43" s="1175"/>
      <c r="E43" s="94"/>
      <c r="F43" s="94"/>
    </row>
    <row r="44" spans="2:11" s="17" customFormat="1" ht="13.2" x14ac:dyDescent="0.25">
      <c r="B44" s="78"/>
      <c r="C44" s="1175"/>
      <c r="D44" s="1175"/>
      <c r="E44" s="94"/>
      <c r="F44" s="94"/>
    </row>
    <row r="45" spans="2:11" s="17" customFormat="1" ht="13.2" x14ac:dyDescent="0.25">
      <c r="B45" s="78"/>
      <c r="C45" s="1175"/>
      <c r="D45" s="1175"/>
      <c r="E45" s="94"/>
      <c r="F45" s="94"/>
    </row>
    <row r="46" spans="2:11" s="17" customFormat="1" ht="13.2" x14ac:dyDescent="0.25">
      <c r="B46" s="98"/>
      <c r="C46" s="1176"/>
      <c r="D46" s="1176"/>
      <c r="E46" s="99"/>
      <c r="F46" s="99"/>
    </row>
  </sheetData>
  <sheetProtection algorithmName="SHA-512" hashValue="7d57BfbDk2qwwM3okOnqX4J07iSzSRI7NTO0Xm2NRb1lmtD/dgORwXGQGaJ3uNFRelrPLHcMDXq6BNVY4Q9bGA==" saltValue="Jjg1X27dLSDe39MbbG2zyw==" spinCount="100000" sheet="1" objects="1" scenarios="1"/>
  <mergeCells count="21">
    <mergeCell ref="C9:D9"/>
    <mergeCell ref="C12:D12"/>
    <mergeCell ref="C13:D13"/>
    <mergeCell ref="C14:D14"/>
    <mergeCell ref="C27:D27"/>
    <mergeCell ref="C16:D16"/>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67" orientation="portrait" r:id="rId1"/>
  <ignoredErrors>
    <ignoredError sqref="B9:B14" numberStoredAsText="1"/>
  </ignoredError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CA4AA-DC58-45DC-9021-76D18B2B308A}">
  <sheetPr codeName="Sheet34"/>
  <dimension ref="B2:O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57.6640625" style="2" customWidth="1"/>
    <col min="4" max="14" width="13" style="2" customWidth="1"/>
    <col min="15" max="15" width="15.33203125" style="2" customWidth="1"/>
    <col min="16" max="16" width="3.33203125" style="2" customWidth="1"/>
    <col min="17" max="16384" width="11.44140625" style="2"/>
  </cols>
  <sheetData>
    <row r="2" spans="2:15" ht="17.399999999999999" x14ac:dyDescent="0.35">
      <c r="B2" s="20" t="s">
        <v>1141</v>
      </c>
    </row>
    <row r="3" spans="2:15" x14ac:dyDescent="0.3">
      <c r="B3" s="21" t="s">
        <v>1647</v>
      </c>
    </row>
    <row r="4" spans="2:15" x14ac:dyDescent="0.3">
      <c r="C4" s="38"/>
      <c r="D4" s="38"/>
      <c r="E4" s="38"/>
      <c r="F4" s="38"/>
      <c r="G4" s="38"/>
      <c r="H4" s="38"/>
      <c r="I4" s="38"/>
      <c r="J4" s="38"/>
      <c r="K4" s="38"/>
      <c r="L4" s="38"/>
      <c r="M4" s="38"/>
      <c r="N4" s="38"/>
      <c r="O4" s="38"/>
    </row>
    <row r="5" spans="2:15" x14ac:dyDescent="0.3">
      <c r="C5" s="38"/>
      <c r="D5" s="38"/>
      <c r="E5" s="38"/>
      <c r="F5" s="38"/>
      <c r="G5" s="38"/>
      <c r="H5" s="38"/>
      <c r="I5" s="38"/>
      <c r="J5" s="38"/>
      <c r="K5" s="38"/>
      <c r="L5" s="38"/>
      <c r="M5" s="38"/>
      <c r="N5" s="38"/>
      <c r="O5" s="38"/>
    </row>
    <row r="6" spans="2:15" x14ac:dyDescent="0.3">
      <c r="C6" s="38"/>
      <c r="D6" s="38"/>
      <c r="E6" s="38"/>
      <c r="F6" s="38"/>
      <c r="G6" s="38"/>
      <c r="H6" s="38"/>
      <c r="I6" s="38"/>
      <c r="J6" s="38"/>
      <c r="K6" s="38"/>
      <c r="L6" s="38"/>
      <c r="M6" s="38"/>
      <c r="N6" s="38"/>
      <c r="O6" s="38"/>
    </row>
    <row r="7" spans="2:15" s="17" customFormat="1" ht="13.2" x14ac:dyDescent="0.25">
      <c r="B7" s="204"/>
      <c r="C7" s="1276" t="s">
        <v>851</v>
      </c>
      <c r="D7" s="1277" t="s">
        <v>1142</v>
      </c>
      <c r="E7" s="1277"/>
      <c r="F7" s="1277"/>
      <c r="G7" s="1277"/>
      <c r="H7" s="1277"/>
      <c r="I7" s="1277"/>
      <c r="J7" s="1277"/>
      <c r="K7" s="1277"/>
      <c r="L7" s="1277"/>
      <c r="M7" s="1277"/>
      <c r="N7" s="1277"/>
      <c r="O7" s="205"/>
    </row>
    <row r="8" spans="2:15" s="17" customFormat="1" ht="13.2" x14ac:dyDescent="0.25">
      <c r="B8" s="204"/>
      <c r="C8" s="1276"/>
      <c r="D8" s="207" t="s">
        <v>133</v>
      </c>
      <c r="E8" s="207" t="s">
        <v>134</v>
      </c>
      <c r="F8" s="207" t="s">
        <v>135</v>
      </c>
      <c r="G8" s="207" t="s">
        <v>202</v>
      </c>
      <c r="H8" s="207" t="s">
        <v>203</v>
      </c>
      <c r="I8" s="207" t="s">
        <v>527</v>
      </c>
      <c r="J8" s="207" t="s">
        <v>528</v>
      </c>
      <c r="K8" s="207" t="s">
        <v>529</v>
      </c>
      <c r="L8" s="207" t="s">
        <v>530</v>
      </c>
      <c r="M8" s="207" t="s">
        <v>531</v>
      </c>
      <c r="N8" s="207" t="s">
        <v>532</v>
      </c>
      <c r="O8" s="207" t="s">
        <v>533</v>
      </c>
    </row>
    <row r="9" spans="2:15" s="17" customFormat="1" ht="26.4" x14ac:dyDescent="0.25">
      <c r="B9" s="208"/>
      <c r="C9" s="1276"/>
      <c r="D9" s="452">
        <v>0</v>
      </c>
      <c r="E9" s="452">
        <v>0.02</v>
      </c>
      <c r="F9" s="452">
        <v>0.04</v>
      </c>
      <c r="G9" s="452">
        <v>0.1</v>
      </c>
      <c r="H9" s="452">
        <v>0.2</v>
      </c>
      <c r="I9" s="452">
        <v>0.5</v>
      </c>
      <c r="J9" s="452">
        <v>0.7</v>
      </c>
      <c r="K9" s="452">
        <v>0.75</v>
      </c>
      <c r="L9" s="452">
        <v>1</v>
      </c>
      <c r="M9" s="452">
        <v>1.5</v>
      </c>
      <c r="N9" s="207" t="s">
        <v>887</v>
      </c>
      <c r="O9" s="453" t="s">
        <v>538</v>
      </c>
    </row>
    <row r="10" spans="2:15" s="17" customFormat="1" ht="13.2" x14ac:dyDescent="0.25">
      <c r="B10" s="206">
        <v>1</v>
      </c>
      <c r="C10" s="454" t="s">
        <v>1143</v>
      </c>
      <c r="D10" s="455">
        <v>8037037831.71</v>
      </c>
      <c r="E10" s="455">
        <v>0</v>
      </c>
      <c r="F10" s="455">
        <v>0</v>
      </c>
      <c r="G10" s="455">
        <v>0</v>
      </c>
      <c r="H10" s="455">
        <v>0</v>
      </c>
      <c r="I10" s="455">
        <v>0</v>
      </c>
      <c r="J10" s="455">
        <v>0</v>
      </c>
      <c r="K10" s="455">
        <v>0</v>
      </c>
      <c r="L10" s="455">
        <v>0</v>
      </c>
      <c r="M10" s="455">
        <v>2266433.58</v>
      </c>
      <c r="N10" s="455">
        <v>0</v>
      </c>
      <c r="O10" s="456">
        <v>8039304265.29</v>
      </c>
    </row>
    <row r="11" spans="2:15" s="17" customFormat="1" ht="13.2" x14ac:dyDescent="0.25">
      <c r="B11" s="206">
        <v>2</v>
      </c>
      <c r="C11" s="454" t="s">
        <v>1144</v>
      </c>
      <c r="D11" s="455">
        <v>147400</v>
      </c>
      <c r="E11" s="455">
        <v>0</v>
      </c>
      <c r="F11" s="455">
        <v>0</v>
      </c>
      <c r="G11" s="455">
        <v>0</v>
      </c>
      <c r="H11" s="455">
        <v>0</v>
      </c>
      <c r="I11" s="455">
        <v>0</v>
      </c>
      <c r="J11" s="455">
        <v>0</v>
      </c>
      <c r="K11" s="455">
        <v>0</v>
      </c>
      <c r="L11" s="455">
        <v>0</v>
      </c>
      <c r="M11" s="455">
        <v>0</v>
      </c>
      <c r="N11" s="455">
        <v>0</v>
      </c>
      <c r="O11" s="456">
        <v>147400</v>
      </c>
    </row>
    <row r="12" spans="2:15" s="17" customFormat="1" ht="13.2" x14ac:dyDescent="0.25">
      <c r="B12" s="206">
        <v>3</v>
      </c>
      <c r="C12" s="454" t="s">
        <v>858</v>
      </c>
      <c r="D12" s="455">
        <v>49133834.689999998</v>
      </c>
      <c r="E12" s="455">
        <v>0</v>
      </c>
      <c r="F12" s="455">
        <v>0</v>
      </c>
      <c r="G12" s="455">
        <v>0</v>
      </c>
      <c r="H12" s="455">
        <v>0</v>
      </c>
      <c r="I12" s="455">
        <v>0</v>
      </c>
      <c r="J12" s="455">
        <v>0</v>
      </c>
      <c r="K12" s="455">
        <v>0</v>
      </c>
      <c r="L12" s="455">
        <v>0</v>
      </c>
      <c r="M12" s="455">
        <v>0</v>
      </c>
      <c r="N12" s="455">
        <v>0</v>
      </c>
      <c r="O12" s="456">
        <v>49133834.689999998</v>
      </c>
    </row>
    <row r="13" spans="2:15" s="17" customFormat="1" ht="13.2" x14ac:dyDescent="0.25">
      <c r="B13" s="206">
        <v>4</v>
      </c>
      <c r="C13" s="454" t="s">
        <v>859</v>
      </c>
      <c r="D13" s="455">
        <v>6618860.9299999997</v>
      </c>
      <c r="E13" s="455">
        <v>0</v>
      </c>
      <c r="F13" s="455">
        <v>0</v>
      </c>
      <c r="G13" s="455">
        <v>0</v>
      </c>
      <c r="H13" s="455">
        <v>0</v>
      </c>
      <c r="I13" s="455">
        <v>0</v>
      </c>
      <c r="J13" s="455">
        <v>0</v>
      </c>
      <c r="K13" s="455">
        <v>0</v>
      </c>
      <c r="L13" s="455">
        <v>0</v>
      </c>
      <c r="M13" s="455">
        <v>0</v>
      </c>
      <c r="N13" s="455">
        <v>0</v>
      </c>
      <c r="O13" s="456">
        <v>6618860.9299999997</v>
      </c>
    </row>
    <row r="14" spans="2:15" s="17" customFormat="1" ht="13.2" x14ac:dyDescent="0.25">
      <c r="B14" s="206">
        <v>5</v>
      </c>
      <c r="C14" s="454" t="s">
        <v>860</v>
      </c>
      <c r="D14" s="455">
        <v>0</v>
      </c>
      <c r="E14" s="455">
        <v>0</v>
      </c>
      <c r="F14" s="455">
        <v>0</v>
      </c>
      <c r="G14" s="455">
        <v>0</v>
      </c>
      <c r="H14" s="455">
        <v>0</v>
      </c>
      <c r="I14" s="455">
        <v>0</v>
      </c>
      <c r="J14" s="455">
        <v>0</v>
      </c>
      <c r="K14" s="455">
        <v>0</v>
      </c>
      <c r="L14" s="455">
        <v>0</v>
      </c>
      <c r="M14" s="455">
        <v>0</v>
      </c>
      <c r="N14" s="455">
        <v>0</v>
      </c>
      <c r="O14" s="456">
        <v>0</v>
      </c>
    </row>
    <row r="15" spans="2:15" s="17" customFormat="1" ht="13.2" x14ac:dyDescent="0.25">
      <c r="B15" s="206">
        <v>6</v>
      </c>
      <c r="C15" s="454" t="s">
        <v>676</v>
      </c>
      <c r="D15" s="455">
        <v>184220388.03</v>
      </c>
      <c r="E15" s="455">
        <v>95649046.079999998</v>
      </c>
      <c r="F15" s="455">
        <v>7918154.75</v>
      </c>
      <c r="G15" s="455">
        <v>0</v>
      </c>
      <c r="H15" s="455">
        <v>112268.65</v>
      </c>
      <c r="I15" s="455">
        <v>930603.67</v>
      </c>
      <c r="J15" s="455">
        <v>0</v>
      </c>
      <c r="K15" s="455">
        <v>0</v>
      </c>
      <c r="L15" s="455">
        <v>0</v>
      </c>
      <c r="M15" s="455">
        <v>0</v>
      </c>
      <c r="N15" s="455">
        <v>0</v>
      </c>
      <c r="O15" s="456">
        <v>288830461.18000001</v>
      </c>
    </row>
    <row r="16" spans="2:15" s="17" customFormat="1" ht="13.2" x14ac:dyDescent="0.25">
      <c r="B16" s="206">
        <v>7</v>
      </c>
      <c r="C16" s="454" t="s">
        <v>682</v>
      </c>
      <c r="D16" s="455">
        <v>0</v>
      </c>
      <c r="E16" s="455">
        <v>0</v>
      </c>
      <c r="F16" s="455">
        <v>0</v>
      </c>
      <c r="G16" s="455">
        <v>0</v>
      </c>
      <c r="H16" s="455">
        <v>0</v>
      </c>
      <c r="I16" s="455">
        <v>0</v>
      </c>
      <c r="J16" s="455">
        <v>0</v>
      </c>
      <c r="K16" s="455">
        <v>0</v>
      </c>
      <c r="L16" s="455">
        <v>29136396.550000001</v>
      </c>
      <c r="M16" s="455">
        <v>5984046.2800000003</v>
      </c>
      <c r="N16" s="455">
        <v>0</v>
      </c>
      <c r="O16" s="456">
        <v>35120442.829999998</v>
      </c>
    </row>
    <row r="17" spans="2:15" s="17" customFormat="1" ht="13.2" x14ac:dyDescent="0.25">
      <c r="B17" s="206">
        <v>8</v>
      </c>
      <c r="C17" s="454" t="s">
        <v>862</v>
      </c>
      <c r="D17" s="455">
        <v>0</v>
      </c>
      <c r="E17" s="455">
        <v>0</v>
      </c>
      <c r="F17" s="455">
        <v>0</v>
      </c>
      <c r="G17" s="455">
        <v>0</v>
      </c>
      <c r="H17" s="455">
        <v>0</v>
      </c>
      <c r="I17" s="455">
        <v>0</v>
      </c>
      <c r="J17" s="455">
        <v>0</v>
      </c>
      <c r="K17" s="455">
        <v>3539.78</v>
      </c>
      <c r="L17" s="455">
        <v>0</v>
      </c>
      <c r="M17" s="455">
        <v>0</v>
      </c>
      <c r="N17" s="455">
        <v>0</v>
      </c>
      <c r="O17" s="456">
        <v>3539.78</v>
      </c>
    </row>
    <row r="18" spans="2:15" s="17" customFormat="1" ht="13.2" x14ac:dyDescent="0.25">
      <c r="B18" s="206">
        <v>9</v>
      </c>
      <c r="C18" s="454" t="s">
        <v>865</v>
      </c>
      <c r="D18" s="455">
        <v>0</v>
      </c>
      <c r="E18" s="455">
        <v>0</v>
      </c>
      <c r="F18" s="455">
        <v>0</v>
      </c>
      <c r="G18" s="455">
        <v>0</v>
      </c>
      <c r="H18" s="455">
        <v>0</v>
      </c>
      <c r="I18" s="455">
        <v>0</v>
      </c>
      <c r="J18" s="455">
        <v>0</v>
      </c>
      <c r="K18" s="455">
        <v>0</v>
      </c>
      <c r="L18" s="455">
        <v>0</v>
      </c>
      <c r="M18" s="455">
        <v>0</v>
      </c>
      <c r="N18" s="455">
        <v>0</v>
      </c>
      <c r="O18" s="456">
        <v>0</v>
      </c>
    </row>
    <row r="19" spans="2:15" s="17" customFormat="1" ht="13.2" x14ac:dyDescent="0.25">
      <c r="B19" s="206">
        <v>10</v>
      </c>
      <c r="C19" s="454" t="s">
        <v>868</v>
      </c>
      <c r="D19" s="455">
        <v>0</v>
      </c>
      <c r="E19" s="455">
        <v>0</v>
      </c>
      <c r="F19" s="455">
        <v>0</v>
      </c>
      <c r="G19" s="455">
        <v>0</v>
      </c>
      <c r="H19" s="455">
        <v>0</v>
      </c>
      <c r="I19" s="455">
        <v>0</v>
      </c>
      <c r="J19" s="455">
        <v>0</v>
      </c>
      <c r="K19" s="455">
        <v>0</v>
      </c>
      <c r="L19" s="455">
        <v>0</v>
      </c>
      <c r="M19" s="455">
        <v>0</v>
      </c>
      <c r="N19" s="455">
        <v>0</v>
      </c>
      <c r="O19" s="456">
        <v>0</v>
      </c>
    </row>
    <row r="20" spans="2:15" s="17" customFormat="1" ht="13.2" x14ac:dyDescent="0.25">
      <c r="B20" s="209">
        <v>11</v>
      </c>
      <c r="C20" s="210" t="s">
        <v>538</v>
      </c>
      <c r="D20" s="457">
        <v>8277158315.3599997</v>
      </c>
      <c r="E20" s="457">
        <v>95649046.079999998</v>
      </c>
      <c r="F20" s="457">
        <v>7918154.75</v>
      </c>
      <c r="G20" s="457">
        <v>0</v>
      </c>
      <c r="H20" s="457">
        <v>112268.65</v>
      </c>
      <c r="I20" s="457">
        <v>930603.67</v>
      </c>
      <c r="J20" s="457">
        <v>0</v>
      </c>
      <c r="K20" s="457">
        <v>3539.78</v>
      </c>
      <c r="L20" s="457">
        <v>29136396.550000001</v>
      </c>
      <c r="M20" s="457">
        <v>8250479.8600000003</v>
      </c>
      <c r="N20" s="457">
        <v>0</v>
      </c>
      <c r="O20" s="457">
        <v>8419158804.6999989</v>
      </c>
    </row>
    <row r="21" spans="2:15" s="17" customFormat="1" ht="13.2" x14ac:dyDescent="0.25">
      <c r="B21" s="78"/>
      <c r="C21" s="280"/>
      <c r="D21" s="97"/>
      <c r="E21" s="95"/>
      <c r="F21" s="95"/>
      <c r="G21" s="91"/>
      <c r="H21" s="275"/>
      <c r="I21" s="275"/>
      <c r="J21" s="275"/>
      <c r="K21" s="275"/>
      <c r="L21" s="275"/>
      <c r="M21" s="275"/>
      <c r="N21" s="275"/>
      <c r="O21" s="275"/>
    </row>
    <row r="22" spans="2:15" s="17" customFormat="1" ht="13.2" x14ac:dyDescent="0.25">
      <c r="B22" s="78"/>
      <c r="C22" s="1171"/>
      <c r="D22" s="1171"/>
      <c r="E22" s="446"/>
      <c r="F22" s="446"/>
      <c r="G22" s="446"/>
      <c r="H22" s="275"/>
      <c r="I22" s="275"/>
      <c r="J22" s="275"/>
      <c r="K22" s="275"/>
      <c r="L22" s="275"/>
      <c r="M22" s="275"/>
      <c r="N22" s="275"/>
      <c r="O22" s="95"/>
    </row>
    <row r="23" spans="2:15" s="17" customFormat="1" ht="13.2" x14ac:dyDescent="0.25">
      <c r="B23" s="78"/>
      <c r="C23" s="1171"/>
      <c r="D23" s="1171"/>
      <c r="E23" s="446"/>
      <c r="F23" s="446"/>
      <c r="G23" s="446"/>
      <c r="H23" s="275"/>
      <c r="I23" s="275"/>
      <c r="J23" s="275"/>
      <c r="K23" s="275"/>
      <c r="L23" s="275"/>
      <c r="M23" s="275"/>
      <c r="N23" s="275"/>
      <c r="O23" s="275"/>
    </row>
    <row r="24" spans="2:15" s="17" customFormat="1" ht="13.2" x14ac:dyDescent="0.25">
      <c r="B24" s="78"/>
      <c r="C24" s="1171"/>
      <c r="D24" s="1171"/>
      <c r="E24" s="446"/>
      <c r="F24" s="446"/>
      <c r="G24" s="446"/>
      <c r="H24" s="275"/>
      <c r="I24" s="275"/>
      <c r="J24" s="275"/>
      <c r="K24" s="275"/>
      <c r="L24" s="275"/>
      <c r="M24" s="275"/>
      <c r="N24" s="275"/>
      <c r="O24" s="275"/>
    </row>
    <row r="25" spans="2:15" s="17" customFormat="1" ht="13.2" x14ac:dyDescent="0.25">
      <c r="B25" s="78"/>
      <c r="C25" s="1171"/>
      <c r="D25" s="1171"/>
      <c r="E25" s="446"/>
      <c r="F25" s="446"/>
      <c r="G25" s="446"/>
      <c r="H25" s="275"/>
      <c r="I25" s="275"/>
      <c r="J25" s="275"/>
      <c r="K25" s="275"/>
      <c r="L25" s="275"/>
      <c r="M25" s="275"/>
      <c r="N25" s="275"/>
      <c r="O25" s="275"/>
    </row>
    <row r="26" spans="2:15" s="17" customFormat="1" ht="13.2" x14ac:dyDescent="0.25">
      <c r="B26" s="78"/>
      <c r="C26" s="1175"/>
      <c r="D26" s="1175"/>
      <c r="E26" s="94"/>
      <c r="F26" s="94"/>
      <c r="G26" s="94"/>
    </row>
    <row r="27" spans="2:15" s="17" customFormat="1" ht="13.2" x14ac:dyDescent="0.25">
      <c r="B27" s="78"/>
      <c r="C27" s="1177"/>
      <c r="D27" s="1177"/>
      <c r="E27" s="90"/>
      <c r="F27" s="90"/>
      <c r="G27" s="91"/>
    </row>
    <row r="28" spans="2:15" s="17" customFormat="1" ht="13.2" x14ac:dyDescent="0.25">
      <c r="B28" s="78"/>
      <c r="C28" s="1180"/>
      <c r="D28" s="1180"/>
      <c r="E28" s="95"/>
      <c r="F28" s="95"/>
      <c r="G28" s="91"/>
    </row>
    <row r="29" spans="2:15" s="17" customFormat="1" ht="13.2" x14ac:dyDescent="0.25">
      <c r="B29" s="78"/>
      <c r="C29" s="96"/>
      <c r="D29" s="97"/>
      <c r="E29" s="95"/>
      <c r="F29" s="95"/>
      <c r="G29" s="91"/>
    </row>
    <row r="30" spans="2:15" s="17" customFormat="1" ht="13.2" x14ac:dyDescent="0.25">
      <c r="B30" s="78"/>
      <c r="C30" s="96"/>
      <c r="D30" s="97"/>
      <c r="E30" s="95"/>
      <c r="F30" s="95"/>
      <c r="G30" s="91"/>
    </row>
    <row r="31" spans="2:15" s="17" customFormat="1" ht="13.2" x14ac:dyDescent="0.25">
      <c r="B31" s="78"/>
      <c r="C31" s="96"/>
      <c r="D31" s="97"/>
      <c r="E31" s="95"/>
      <c r="F31" s="95"/>
      <c r="G31" s="91"/>
    </row>
    <row r="32" spans="2:15"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dPsQf7zH6dg7GzjEdGWq8vD5DzVcqKlci4Cl1BrfT+GwvX4CF/XI4CDk0jzjjhumYVptg1fdz44iS3f7cq5aVA==" saltValue="Z1LhmoFgm7J8yvg7Jw3yyA==" spinCount="100000" sheet="1" objects="1" scenarios="1"/>
  <mergeCells count="18">
    <mergeCell ref="C7:C9"/>
    <mergeCell ref="D7:N7"/>
    <mergeCell ref="C27:D27"/>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36"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56FF-7B9F-41E1-9102-B68EA7CAAB9F}">
  <sheetPr codeName="Sheet35">
    <pageSetUpPr autoPageBreaks="0"/>
  </sheetPr>
  <dimension ref="A1:L47"/>
  <sheetViews>
    <sheetView zoomScaleNormal="100" zoomScaleSheetLayoutView="100" workbookViewId="0"/>
  </sheetViews>
  <sheetFormatPr defaultColWidth="11.44140625" defaultRowHeight="13.2" x14ac:dyDescent="0.25"/>
  <cols>
    <col min="1" max="2" width="3.33203125" style="17" customWidth="1"/>
    <col min="3" max="3" width="43.5546875" style="17" customWidth="1"/>
    <col min="4" max="4" width="24.44140625" style="17" bestFit="1" customWidth="1"/>
    <col min="5" max="5" width="15.44140625" style="17" bestFit="1" customWidth="1"/>
    <col min="6" max="8" width="18.33203125" style="17" customWidth="1"/>
    <col min="9" max="9" width="16.44140625" style="17" bestFit="1" customWidth="1"/>
    <col min="10" max="10" width="14.33203125" style="17" bestFit="1" customWidth="1"/>
    <col min="11" max="11" width="15.88671875" style="17" customWidth="1"/>
    <col min="12" max="12" width="3.33203125" style="17" customWidth="1"/>
    <col min="13" max="13" width="14.33203125" style="17" bestFit="1" customWidth="1"/>
    <col min="14" max="16384" width="11.44140625" style="17"/>
  </cols>
  <sheetData>
    <row r="1" spans="1:12" s="2" customFormat="1" ht="14.4" x14ac:dyDescent="0.3"/>
    <row r="2" spans="1:12" s="2" customFormat="1" ht="17.399999999999999" x14ac:dyDescent="0.35">
      <c r="B2" s="20" t="s">
        <v>1145</v>
      </c>
      <c r="C2" s="20"/>
    </row>
    <row r="3" spans="1:12" s="2" customFormat="1" ht="14.4" x14ac:dyDescent="0.3">
      <c r="B3" s="21" t="s">
        <v>1647</v>
      </c>
      <c r="C3" s="21"/>
    </row>
    <row r="4" spans="1:12" s="2" customFormat="1" ht="14.4" x14ac:dyDescent="0.3"/>
    <row r="5" spans="1:12" s="2" customFormat="1" ht="14.4" x14ac:dyDescent="0.3"/>
    <row r="6" spans="1:12" s="2" customFormat="1" ht="14.4" x14ac:dyDescent="0.3"/>
    <row r="7" spans="1:12" x14ac:dyDescent="0.25">
      <c r="A7" s="213"/>
      <c r="B7" s="107"/>
      <c r="C7" s="197"/>
      <c r="D7" s="7"/>
      <c r="E7" s="7" t="s">
        <v>133</v>
      </c>
      <c r="F7" s="7" t="s">
        <v>134</v>
      </c>
      <c r="G7" s="7" t="s">
        <v>135</v>
      </c>
      <c r="H7" s="7" t="s">
        <v>202</v>
      </c>
      <c r="I7" s="7" t="s">
        <v>203</v>
      </c>
      <c r="J7" s="7" t="s">
        <v>527</v>
      </c>
      <c r="K7" s="7" t="s">
        <v>528</v>
      </c>
      <c r="L7" s="213"/>
    </row>
    <row r="8" spans="1:12" ht="52.8" x14ac:dyDescent="0.25">
      <c r="A8" s="213"/>
      <c r="B8" s="80"/>
      <c r="C8" s="196"/>
      <c r="D8" s="7" t="s">
        <v>1146</v>
      </c>
      <c r="E8" s="28" t="s">
        <v>1016</v>
      </c>
      <c r="F8" s="28" t="s">
        <v>1147</v>
      </c>
      <c r="G8" s="28" t="s">
        <v>905</v>
      </c>
      <c r="H8" s="28" t="s">
        <v>906</v>
      </c>
      <c r="I8" s="28" t="s">
        <v>907</v>
      </c>
      <c r="J8" s="28" t="s">
        <v>854</v>
      </c>
      <c r="K8" s="28" t="s">
        <v>909</v>
      </c>
      <c r="L8" s="213"/>
    </row>
    <row r="9" spans="1:12" ht="12.75" customHeight="1" x14ac:dyDescent="0.25">
      <c r="A9" s="78"/>
      <c r="B9" s="662" t="s">
        <v>137</v>
      </c>
      <c r="C9" s="1278" t="s">
        <v>1148</v>
      </c>
      <c r="D9" s="662" t="s">
        <v>913</v>
      </c>
      <c r="E9" s="455">
        <v>0</v>
      </c>
      <c r="F9" s="486">
        <v>0</v>
      </c>
      <c r="G9" s="663">
        <v>0</v>
      </c>
      <c r="H9" s="486">
        <v>0</v>
      </c>
      <c r="I9" s="663">
        <v>0</v>
      </c>
      <c r="J9" s="455">
        <v>0</v>
      </c>
      <c r="K9" s="486">
        <v>0</v>
      </c>
      <c r="L9" s="78"/>
    </row>
    <row r="10" spans="1:12" ht="12.75" customHeight="1" x14ac:dyDescent="0.25">
      <c r="A10" s="78"/>
      <c r="B10" s="662" t="s">
        <v>139</v>
      </c>
      <c r="C10" s="1279"/>
      <c r="D10" s="662" t="s">
        <v>916</v>
      </c>
      <c r="E10" s="455">
        <v>0</v>
      </c>
      <c r="F10" s="486">
        <v>0</v>
      </c>
      <c r="G10" s="663">
        <v>0</v>
      </c>
      <c r="H10" s="486">
        <v>0</v>
      </c>
      <c r="I10" s="663">
        <v>0</v>
      </c>
      <c r="J10" s="455">
        <v>0</v>
      </c>
      <c r="K10" s="486">
        <v>0</v>
      </c>
      <c r="L10" s="78"/>
    </row>
    <row r="11" spans="1:12" ht="12.75" customHeight="1" x14ac:dyDescent="0.25">
      <c r="A11" s="78"/>
      <c r="B11" s="662" t="s">
        <v>141</v>
      </c>
      <c r="C11" s="1279"/>
      <c r="D11" s="662" t="s">
        <v>917</v>
      </c>
      <c r="E11" s="455">
        <v>0</v>
      </c>
      <c r="F11" s="486">
        <v>0</v>
      </c>
      <c r="G11" s="663">
        <v>0</v>
      </c>
      <c r="H11" s="486">
        <v>0</v>
      </c>
      <c r="I11" s="663">
        <v>0</v>
      </c>
      <c r="J11" s="455">
        <v>0</v>
      </c>
      <c r="K11" s="486">
        <v>0</v>
      </c>
      <c r="L11" s="78"/>
    </row>
    <row r="12" spans="1:12" ht="12.75" customHeight="1" x14ac:dyDescent="0.25">
      <c r="A12" s="78"/>
      <c r="B12" s="662" t="s">
        <v>143</v>
      </c>
      <c r="C12" s="1279"/>
      <c r="D12" s="662" t="s">
        <v>918</v>
      </c>
      <c r="E12" s="455">
        <v>0</v>
      </c>
      <c r="F12" s="486">
        <v>0</v>
      </c>
      <c r="G12" s="663">
        <v>0</v>
      </c>
      <c r="H12" s="486">
        <v>0</v>
      </c>
      <c r="I12" s="663">
        <v>0</v>
      </c>
      <c r="J12" s="455">
        <v>0</v>
      </c>
      <c r="K12" s="486">
        <v>0</v>
      </c>
      <c r="L12" s="78"/>
    </row>
    <row r="13" spans="1:12" ht="12.75" customHeight="1" x14ac:dyDescent="0.25">
      <c r="A13" s="78"/>
      <c r="B13" s="662" t="s">
        <v>147</v>
      </c>
      <c r="C13" s="1279"/>
      <c r="D13" s="662" t="s">
        <v>919</v>
      </c>
      <c r="E13" s="455">
        <v>0</v>
      </c>
      <c r="F13" s="486">
        <v>0</v>
      </c>
      <c r="G13" s="663">
        <v>0</v>
      </c>
      <c r="H13" s="486">
        <v>0</v>
      </c>
      <c r="I13" s="663">
        <v>0</v>
      </c>
      <c r="J13" s="455">
        <v>0</v>
      </c>
      <c r="K13" s="486">
        <v>0</v>
      </c>
      <c r="L13" s="78"/>
    </row>
    <row r="14" spans="1:12" ht="12.75" customHeight="1" x14ac:dyDescent="0.25">
      <c r="A14" s="78"/>
      <c r="B14" s="662" t="s">
        <v>149</v>
      </c>
      <c r="C14" s="1279"/>
      <c r="D14" s="662" t="s">
        <v>922</v>
      </c>
      <c r="E14" s="455">
        <v>0</v>
      </c>
      <c r="F14" s="486">
        <v>0</v>
      </c>
      <c r="G14" s="663">
        <v>0</v>
      </c>
      <c r="H14" s="486">
        <v>0</v>
      </c>
      <c r="I14" s="663">
        <v>0</v>
      </c>
      <c r="J14" s="455">
        <v>0</v>
      </c>
      <c r="K14" s="486">
        <v>0</v>
      </c>
      <c r="L14" s="78"/>
    </row>
    <row r="15" spans="1:12" ht="12.75" customHeight="1" x14ac:dyDescent="0.25">
      <c r="A15" s="78"/>
      <c r="B15" s="662" t="s">
        <v>151</v>
      </c>
      <c r="C15" s="1279"/>
      <c r="D15" s="662" t="s">
        <v>925</v>
      </c>
      <c r="E15" s="455">
        <v>0</v>
      </c>
      <c r="F15" s="486">
        <v>0</v>
      </c>
      <c r="G15" s="663">
        <v>0</v>
      </c>
      <c r="H15" s="486">
        <v>0</v>
      </c>
      <c r="I15" s="663">
        <v>0</v>
      </c>
      <c r="J15" s="455">
        <v>0</v>
      </c>
      <c r="K15" s="486">
        <v>0</v>
      </c>
      <c r="L15" s="78"/>
    </row>
    <row r="16" spans="1:12" ht="12.75" customHeight="1" x14ac:dyDescent="0.25">
      <c r="A16" s="78"/>
      <c r="B16" s="662" t="s">
        <v>152</v>
      </c>
      <c r="C16" s="1280"/>
      <c r="D16" s="662" t="s">
        <v>929</v>
      </c>
      <c r="E16" s="455">
        <v>0</v>
      </c>
      <c r="F16" s="486">
        <v>0</v>
      </c>
      <c r="G16" s="663">
        <v>0</v>
      </c>
      <c r="H16" s="486">
        <v>0</v>
      </c>
      <c r="I16" s="663">
        <v>0</v>
      </c>
      <c r="J16" s="455">
        <v>0</v>
      </c>
      <c r="K16" s="486">
        <v>0</v>
      </c>
      <c r="L16" s="78"/>
    </row>
    <row r="17" spans="1:12" s="30" customFormat="1" ht="12.75" customHeight="1" x14ac:dyDescent="0.25">
      <c r="A17" s="98"/>
      <c r="B17" s="211" t="s">
        <v>1149</v>
      </c>
      <c r="C17" s="212" t="s">
        <v>1148</v>
      </c>
      <c r="D17" s="211" t="s">
        <v>1150</v>
      </c>
      <c r="E17" s="447">
        <v>0</v>
      </c>
      <c r="F17" s="448">
        <v>0</v>
      </c>
      <c r="G17" s="449">
        <v>0</v>
      </c>
      <c r="H17" s="448">
        <v>0</v>
      </c>
      <c r="I17" s="449">
        <v>0</v>
      </c>
      <c r="J17" s="447">
        <v>0</v>
      </c>
      <c r="K17" s="448">
        <v>0</v>
      </c>
      <c r="L17" s="98"/>
    </row>
    <row r="18" spans="1:12" ht="12.75" customHeight="1" x14ac:dyDescent="0.25">
      <c r="A18" s="78"/>
      <c r="B18" s="7" t="s">
        <v>137</v>
      </c>
      <c r="C18" s="1193" t="s">
        <v>1151</v>
      </c>
      <c r="D18" s="7" t="s">
        <v>913</v>
      </c>
      <c r="E18" s="430">
        <v>1708981265.25</v>
      </c>
      <c r="F18" s="450">
        <v>8.49828923703E-4</v>
      </c>
      <c r="G18" s="451">
        <v>89</v>
      </c>
      <c r="H18" s="450">
        <v>0.334820808630724</v>
      </c>
      <c r="I18" s="451">
        <v>0</v>
      </c>
      <c r="J18" s="430">
        <v>356419178.20999998</v>
      </c>
      <c r="K18" s="450">
        <v>0.20855651578081</v>
      </c>
      <c r="L18" s="78"/>
    </row>
    <row r="19" spans="1:12" ht="12.75" customHeight="1" x14ac:dyDescent="0.25">
      <c r="A19" s="78"/>
      <c r="B19" s="7" t="s">
        <v>139</v>
      </c>
      <c r="C19" s="1213"/>
      <c r="D19" s="7" t="s">
        <v>916</v>
      </c>
      <c r="E19" s="430">
        <v>483810864.25</v>
      </c>
      <c r="F19" s="450">
        <v>1.6999999999999999E-3</v>
      </c>
      <c r="G19" s="451">
        <v>13</v>
      </c>
      <c r="H19" s="450">
        <v>0.37440000000000001</v>
      </c>
      <c r="I19" s="451">
        <v>0</v>
      </c>
      <c r="J19" s="430">
        <v>183054205.88</v>
      </c>
      <c r="K19" s="450">
        <v>0.37835902293378898</v>
      </c>
      <c r="L19" s="78"/>
    </row>
    <row r="20" spans="1:12" ht="12.75" customHeight="1" x14ac:dyDescent="0.25">
      <c r="A20" s="78"/>
      <c r="B20" s="7" t="s">
        <v>141</v>
      </c>
      <c r="C20" s="1213"/>
      <c r="D20" s="7" t="s">
        <v>917</v>
      </c>
      <c r="E20" s="430">
        <v>3367686.28</v>
      </c>
      <c r="F20" s="450">
        <v>3.0000000000000001E-3</v>
      </c>
      <c r="G20" s="451">
        <v>8</v>
      </c>
      <c r="H20" s="450">
        <v>0.45</v>
      </c>
      <c r="I20" s="451">
        <v>0</v>
      </c>
      <c r="J20" s="430">
        <v>2399441</v>
      </c>
      <c r="K20" s="450">
        <v>0.71248946518260603</v>
      </c>
      <c r="L20" s="78"/>
    </row>
    <row r="21" spans="1:12" ht="12.75" customHeight="1" x14ac:dyDescent="0.25">
      <c r="A21" s="78"/>
      <c r="B21" s="7" t="s">
        <v>143</v>
      </c>
      <c r="C21" s="1213"/>
      <c r="D21" s="7" t="s">
        <v>918</v>
      </c>
      <c r="E21" s="430">
        <v>3574838.61</v>
      </c>
      <c r="F21" s="450">
        <v>7.1000000000000004E-3</v>
      </c>
      <c r="G21" s="451">
        <v>8</v>
      </c>
      <c r="H21" s="450">
        <v>0.26090000000000002</v>
      </c>
      <c r="I21" s="451">
        <v>0</v>
      </c>
      <c r="J21" s="430">
        <v>1915278.37</v>
      </c>
      <c r="K21" s="450">
        <v>0.53576638765519002</v>
      </c>
      <c r="L21" s="78"/>
    </row>
    <row r="22" spans="1:12" ht="12.75" customHeight="1" x14ac:dyDescent="0.25">
      <c r="A22" s="78"/>
      <c r="B22" s="7" t="s">
        <v>147</v>
      </c>
      <c r="C22" s="1213"/>
      <c r="D22" s="7" t="s">
        <v>919</v>
      </c>
      <c r="E22" s="430">
        <v>16892589.210000001</v>
      </c>
      <c r="F22" s="450">
        <v>1.385381317196E-2</v>
      </c>
      <c r="G22" s="451">
        <v>5</v>
      </c>
      <c r="H22" s="450">
        <v>0.12915777042446699</v>
      </c>
      <c r="I22" s="451">
        <v>0</v>
      </c>
      <c r="J22" s="430">
        <v>5381007.9000000004</v>
      </c>
      <c r="K22" s="450">
        <v>0.31854251779618098</v>
      </c>
      <c r="L22" s="78"/>
    </row>
    <row r="23" spans="1:12" ht="12.75" customHeight="1" x14ac:dyDescent="0.25">
      <c r="A23" s="78"/>
      <c r="B23" s="7" t="s">
        <v>149</v>
      </c>
      <c r="C23" s="1213"/>
      <c r="D23" s="7" t="s">
        <v>922</v>
      </c>
      <c r="E23" s="430">
        <v>0</v>
      </c>
      <c r="F23" s="450">
        <v>0</v>
      </c>
      <c r="G23" s="451">
        <v>1</v>
      </c>
      <c r="H23" s="450">
        <v>0</v>
      </c>
      <c r="I23" s="451">
        <v>0</v>
      </c>
      <c r="J23" s="430">
        <v>0</v>
      </c>
      <c r="K23" s="450">
        <v>0</v>
      </c>
      <c r="L23" s="78"/>
    </row>
    <row r="24" spans="1:12" ht="12.75" customHeight="1" x14ac:dyDescent="0.25">
      <c r="A24" s="78"/>
      <c r="B24" s="7" t="s">
        <v>151</v>
      </c>
      <c r="C24" s="1213"/>
      <c r="D24" s="7" t="s">
        <v>925</v>
      </c>
      <c r="E24" s="430">
        <v>0</v>
      </c>
      <c r="F24" s="450">
        <v>0</v>
      </c>
      <c r="G24" s="451">
        <v>2</v>
      </c>
      <c r="H24" s="450">
        <v>0</v>
      </c>
      <c r="I24" s="451">
        <v>0</v>
      </c>
      <c r="J24" s="430">
        <v>0</v>
      </c>
      <c r="K24" s="450">
        <v>0</v>
      </c>
      <c r="L24" s="78"/>
    </row>
    <row r="25" spans="1:12" ht="12.75" customHeight="1" x14ac:dyDescent="0.25">
      <c r="A25" s="78"/>
      <c r="B25" s="7" t="s">
        <v>152</v>
      </c>
      <c r="C25" s="1194"/>
      <c r="D25" s="7" t="s">
        <v>929</v>
      </c>
      <c r="E25" s="430">
        <v>0</v>
      </c>
      <c r="F25" s="450">
        <v>0</v>
      </c>
      <c r="G25" s="451">
        <v>0</v>
      </c>
      <c r="H25" s="450">
        <v>0</v>
      </c>
      <c r="I25" s="451">
        <v>0</v>
      </c>
      <c r="J25" s="430">
        <v>0</v>
      </c>
      <c r="K25" s="450">
        <v>0</v>
      </c>
      <c r="L25" s="78"/>
    </row>
    <row r="26" spans="1:12" s="30" customFormat="1" ht="12.75" customHeight="1" x14ac:dyDescent="0.25">
      <c r="A26" s="98"/>
      <c r="B26" s="211" t="s">
        <v>1149</v>
      </c>
      <c r="C26" s="212" t="s">
        <v>1151</v>
      </c>
      <c r="D26" s="211" t="s">
        <v>1150</v>
      </c>
      <c r="E26" s="447">
        <v>2216627243.5999999</v>
      </c>
      <c r="F26" s="448">
        <v>1.147839075659E-3</v>
      </c>
      <c r="G26" s="449">
        <v>126</v>
      </c>
      <c r="H26" s="448">
        <v>0.34194798530409698</v>
      </c>
      <c r="I26" s="449">
        <v>0</v>
      </c>
      <c r="J26" s="447">
        <v>549169111.36000001</v>
      </c>
      <c r="K26" s="448">
        <v>0.24774986996418399</v>
      </c>
      <c r="L26" s="98"/>
    </row>
    <row r="27" spans="1:12" ht="12.75" customHeight="1" x14ac:dyDescent="0.25">
      <c r="A27" s="78"/>
      <c r="B27" s="7" t="s">
        <v>137</v>
      </c>
      <c r="C27" s="1193" t="s">
        <v>1152</v>
      </c>
      <c r="D27" s="7" t="s">
        <v>913</v>
      </c>
      <c r="E27" s="430">
        <v>1014262592.62</v>
      </c>
      <c r="F27" s="450">
        <v>5.1229839553300002E-4</v>
      </c>
      <c r="G27" s="451">
        <v>473</v>
      </c>
      <c r="H27" s="450">
        <v>0.42099432256443098</v>
      </c>
      <c r="I27" s="451">
        <v>0</v>
      </c>
      <c r="J27" s="430">
        <v>212442888.05000001</v>
      </c>
      <c r="K27" s="450">
        <v>0.20945550944674701</v>
      </c>
      <c r="L27" s="78"/>
    </row>
    <row r="28" spans="1:12" ht="12.75" customHeight="1" x14ac:dyDescent="0.25">
      <c r="A28" s="78"/>
      <c r="B28" s="7" t="s">
        <v>139</v>
      </c>
      <c r="C28" s="1213"/>
      <c r="D28" s="7" t="s">
        <v>916</v>
      </c>
      <c r="E28" s="430">
        <v>353155916.19999999</v>
      </c>
      <c r="F28" s="450">
        <v>1.808796707928E-3</v>
      </c>
      <c r="G28" s="451">
        <v>121</v>
      </c>
      <c r="H28" s="450">
        <v>0.45</v>
      </c>
      <c r="I28" s="451">
        <v>0</v>
      </c>
      <c r="J28" s="430">
        <v>144690059.08000001</v>
      </c>
      <c r="K28" s="450">
        <v>0.40970589035257399</v>
      </c>
      <c r="L28" s="78"/>
    </row>
    <row r="29" spans="1:12" ht="12.75" customHeight="1" x14ac:dyDescent="0.25">
      <c r="A29" s="78"/>
      <c r="B29" s="7" t="s">
        <v>141</v>
      </c>
      <c r="C29" s="1213"/>
      <c r="D29" s="7" t="s">
        <v>917</v>
      </c>
      <c r="E29" s="430">
        <v>113650029.31</v>
      </c>
      <c r="F29" s="450">
        <v>3.7610255088639999E-3</v>
      </c>
      <c r="G29" s="451">
        <v>153</v>
      </c>
      <c r="H29" s="450">
        <v>0.45</v>
      </c>
      <c r="I29" s="451">
        <v>0</v>
      </c>
      <c r="J29" s="430">
        <v>72073796.530000001</v>
      </c>
      <c r="K29" s="450">
        <v>0.63417314511557499</v>
      </c>
      <c r="L29" s="78"/>
    </row>
    <row r="30" spans="1:12" ht="12.75" customHeight="1" x14ac:dyDescent="0.25">
      <c r="A30" s="78"/>
      <c r="B30" s="7" t="s">
        <v>143</v>
      </c>
      <c r="C30" s="1213"/>
      <c r="D30" s="7" t="s">
        <v>918</v>
      </c>
      <c r="E30" s="430">
        <v>44840384.429999992</v>
      </c>
      <c r="F30" s="450">
        <v>6.2189943787689999E-3</v>
      </c>
      <c r="G30" s="451">
        <v>123</v>
      </c>
      <c r="H30" s="450">
        <v>0.45</v>
      </c>
      <c r="I30" s="451">
        <v>0</v>
      </c>
      <c r="J30" s="430">
        <v>34304655.170000002</v>
      </c>
      <c r="K30" s="450">
        <v>0.76503927444138597</v>
      </c>
      <c r="L30" s="78"/>
    </row>
    <row r="31" spans="1:12" ht="12.75" customHeight="1" x14ac:dyDescent="0.25">
      <c r="A31" s="78"/>
      <c r="B31" s="7" t="s">
        <v>147</v>
      </c>
      <c r="C31" s="1213"/>
      <c r="D31" s="7" t="s">
        <v>919</v>
      </c>
      <c r="E31" s="430">
        <v>115529784.27</v>
      </c>
      <c r="F31" s="450">
        <v>1.5398330311744E-2</v>
      </c>
      <c r="G31" s="451">
        <v>181</v>
      </c>
      <c r="H31" s="450">
        <v>0.32977083413296998</v>
      </c>
      <c r="I31" s="451">
        <v>0</v>
      </c>
      <c r="J31" s="430">
        <v>84281078.589999989</v>
      </c>
      <c r="K31" s="450">
        <v>0.72951818548392799</v>
      </c>
      <c r="L31" s="78"/>
    </row>
    <row r="32" spans="1:12" ht="12.75" customHeight="1" x14ac:dyDescent="0.25">
      <c r="A32" s="78"/>
      <c r="B32" s="7" t="s">
        <v>149</v>
      </c>
      <c r="C32" s="1213"/>
      <c r="D32" s="7" t="s">
        <v>922</v>
      </c>
      <c r="E32" s="430">
        <v>10461972.73</v>
      </c>
      <c r="F32" s="450">
        <v>3.8847879528739998E-2</v>
      </c>
      <c r="G32" s="451">
        <v>76</v>
      </c>
      <c r="H32" s="450">
        <v>0.45</v>
      </c>
      <c r="I32" s="451">
        <v>0</v>
      </c>
      <c r="J32" s="430">
        <v>14320762.92</v>
      </c>
      <c r="K32" s="450">
        <v>1.3688396337465889</v>
      </c>
      <c r="L32" s="78"/>
    </row>
    <row r="33" spans="1:12" ht="12.75" customHeight="1" x14ac:dyDescent="0.25">
      <c r="A33" s="78"/>
      <c r="B33" s="7" t="s">
        <v>151</v>
      </c>
      <c r="C33" s="1213"/>
      <c r="D33" s="7" t="s">
        <v>925</v>
      </c>
      <c r="E33" s="430">
        <v>20333891.010000002</v>
      </c>
      <c r="F33" s="450">
        <v>0.48779283197608803</v>
      </c>
      <c r="G33" s="451">
        <v>67</v>
      </c>
      <c r="H33" s="450">
        <v>0.45</v>
      </c>
      <c r="I33" s="451">
        <v>2</v>
      </c>
      <c r="J33" s="430">
        <v>45237085.890000001</v>
      </c>
      <c r="K33" s="450">
        <v>2.2247136992990111</v>
      </c>
      <c r="L33" s="78"/>
    </row>
    <row r="34" spans="1:12" ht="12.75" customHeight="1" x14ac:dyDescent="0.25">
      <c r="A34" s="78"/>
      <c r="B34" s="7" t="s">
        <v>152</v>
      </c>
      <c r="C34" s="1194"/>
      <c r="D34" s="7" t="s">
        <v>929</v>
      </c>
      <c r="E34" s="430">
        <v>3455473.23</v>
      </c>
      <c r="F34" s="450">
        <v>1</v>
      </c>
      <c r="G34" s="451">
        <v>3</v>
      </c>
      <c r="H34" s="450">
        <v>0.45</v>
      </c>
      <c r="I34" s="451">
        <v>0</v>
      </c>
      <c r="J34" s="430">
        <v>0</v>
      </c>
      <c r="K34" s="450">
        <v>0</v>
      </c>
      <c r="L34" s="78"/>
    </row>
    <row r="35" spans="1:12" s="30" customFormat="1" ht="12.75" customHeight="1" x14ac:dyDescent="0.25">
      <c r="A35" s="98"/>
      <c r="B35" s="211" t="s">
        <v>1149</v>
      </c>
      <c r="C35" s="212" t="s">
        <v>1152</v>
      </c>
      <c r="D35" s="211" t="s">
        <v>1153</v>
      </c>
      <c r="E35" s="447">
        <v>1675690043.8</v>
      </c>
      <c r="F35" s="448">
        <v>1.0398274982941999E-2</v>
      </c>
      <c r="G35" s="449">
        <v>1197</v>
      </c>
      <c r="H35" s="448">
        <v>0.42415427551634499</v>
      </c>
      <c r="I35" s="449">
        <v>1.921970789273481</v>
      </c>
      <c r="J35" s="447">
        <v>607350326.23000002</v>
      </c>
      <c r="K35" s="448">
        <v>0.36244789331844302</v>
      </c>
      <c r="L35" s="98"/>
    </row>
    <row r="36" spans="1:12" s="30" customFormat="1" ht="12.75" customHeight="1" x14ac:dyDescent="0.25">
      <c r="A36" s="98"/>
      <c r="B36" s="35" t="s">
        <v>1154</v>
      </c>
      <c r="C36" s="1167" t="s">
        <v>1155</v>
      </c>
      <c r="D36" s="1168"/>
      <c r="E36" s="457">
        <v>3892317287.4000001</v>
      </c>
      <c r="F36" s="596">
        <v>0</v>
      </c>
      <c r="G36" s="595">
        <v>1323</v>
      </c>
      <c r="H36" s="596">
        <v>0</v>
      </c>
      <c r="I36" s="461">
        <v>2</v>
      </c>
      <c r="J36" s="457">
        <v>1156519437.5899999</v>
      </c>
      <c r="K36" s="596">
        <v>0.29712876730846099</v>
      </c>
      <c r="L36" s="98"/>
    </row>
    <row r="37" spans="1:12" x14ac:dyDescent="0.25">
      <c r="C37" s="98"/>
      <c r="D37" s="1176"/>
      <c r="E37" s="1176"/>
      <c r="F37" s="99"/>
      <c r="G37" s="99"/>
      <c r="H37" s="99"/>
    </row>
    <row r="38" spans="1:12" x14ac:dyDescent="0.25">
      <c r="B38" s="593"/>
    </row>
    <row r="40" spans="1:12" x14ac:dyDescent="0.25">
      <c r="G40" s="521"/>
      <c r="J40" s="521"/>
      <c r="K40" s="302"/>
    </row>
    <row r="46" spans="1:12" x14ac:dyDescent="0.25">
      <c r="G46" s="521"/>
      <c r="J46" s="521"/>
      <c r="L46" s="521"/>
    </row>
    <row r="47" spans="1:12" x14ac:dyDescent="0.25">
      <c r="F47" s="671"/>
      <c r="G47" s="671"/>
      <c r="H47" s="671"/>
      <c r="I47" s="671"/>
      <c r="J47" s="671"/>
      <c r="K47" s="671"/>
      <c r="L47" s="671"/>
    </row>
  </sheetData>
  <sheetProtection algorithmName="SHA-512" hashValue="08l1WZ3PObgkyNxctoP8hrBXAF1Wua0P7vM1GARYSRZx5GiOYIvO7YKLs1bXEwB0NGlWPpaIQkhYp+RcDMGbCg==" saltValue="LkJxM0e2CcNBZs+QCn5lBg==" spinCount="100000" sheet="1" objects="1" scenarios="1"/>
  <mergeCells count="5">
    <mergeCell ref="C36:D36"/>
    <mergeCell ref="D37:E37"/>
    <mergeCell ref="C9:C16"/>
    <mergeCell ref="C18:C25"/>
    <mergeCell ref="C27:C34"/>
  </mergeCells>
  <pageMargins left="0.7" right="0.7" top="0.78740157499999996" bottom="0.78740157499999996" header="0.3" footer="0.3"/>
  <pageSetup scale="45" orientation="portrait" r:id="rId1"/>
  <ignoredErrors>
    <ignoredError sqref="B9:B34" numberStoredAsText="1"/>
  </ignoredError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00B3-2BD7-4319-B09B-46DC29109841}">
  <sheetPr codeName="Sheet36"/>
  <dimension ref="B2:N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7.33203125" style="2" customWidth="1"/>
    <col min="4" max="11" width="15" style="2" customWidth="1"/>
    <col min="12" max="12" width="3.33203125" style="2" customWidth="1"/>
    <col min="13" max="16384" width="11.44140625" style="2"/>
  </cols>
  <sheetData>
    <row r="2" spans="2:14" ht="17.399999999999999" x14ac:dyDescent="0.35">
      <c r="B2" s="20" t="s">
        <v>1156</v>
      </c>
    </row>
    <row r="3" spans="2:14" x14ac:dyDescent="0.3">
      <c r="B3" s="21" t="s">
        <v>1647</v>
      </c>
    </row>
    <row r="5" spans="2:14" x14ac:dyDescent="0.3">
      <c r="B5" s="38"/>
      <c r="C5" s="38"/>
      <c r="D5" s="38"/>
      <c r="E5" s="38"/>
      <c r="F5" s="38"/>
      <c r="G5" s="38"/>
      <c r="H5" s="38"/>
      <c r="I5" s="38"/>
      <c r="J5" s="38"/>
      <c r="K5" s="38"/>
      <c r="L5" s="38"/>
      <c r="M5" s="38"/>
      <c r="N5" s="38"/>
    </row>
    <row r="6" spans="2:14" x14ac:dyDescent="0.3">
      <c r="B6" s="38"/>
      <c r="C6" s="38"/>
      <c r="D6" s="38"/>
      <c r="E6" s="38"/>
      <c r="F6" s="38"/>
      <c r="G6" s="38"/>
      <c r="H6" s="38"/>
      <c r="I6" s="38"/>
      <c r="J6" s="38"/>
      <c r="K6" s="38"/>
      <c r="L6" s="38"/>
      <c r="M6" s="38"/>
      <c r="N6" s="38"/>
    </row>
    <row r="7" spans="2:14" s="17" customFormat="1" ht="13.2" x14ac:dyDescent="0.25">
      <c r="B7" s="438"/>
      <c r="C7" s="439"/>
      <c r="D7" s="431" t="s">
        <v>133</v>
      </c>
      <c r="E7" s="431" t="s">
        <v>134</v>
      </c>
      <c r="F7" s="431" t="s">
        <v>135</v>
      </c>
      <c r="G7" s="431" t="s">
        <v>202</v>
      </c>
      <c r="H7" s="431" t="s">
        <v>203</v>
      </c>
      <c r="I7" s="431" t="s">
        <v>527</v>
      </c>
      <c r="J7" s="431" t="s">
        <v>528</v>
      </c>
      <c r="K7" s="431" t="s">
        <v>529</v>
      </c>
      <c r="L7" s="275"/>
      <c r="M7" s="275"/>
      <c r="N7" s="275"/>
    </row>
    <row r="8" spans="2:14" s="17" customFormat="1" ht="13.2" x14ac:dyDescent="0.25">
      <c r="B8" s="1284" t="s">
        <v>1157</v>
      </c>
      <c r="C8" s="1285"/>
      <c r="D8" s="1281" t="s">
        <v>1158</v>
      </c>
      <c r="E8" s="1281"/>
      <c r="F8" s="1281"/>
      <c r="G8" s="1281"/>
      <c r="H8" s="1281" t="s">
        <v>1159</v>
      </c>
      <c r="I8" s="1281"/>
      <c r="J8" s="1281"/>
      <c r="K8" s="1281"/>
      <c r="L8" s="275"/>
      <c r="M8" s="275"/>
      <c r="N8" s="275"/>
    </row>
    <row r="9" spans="2:14" s="17" customFormat="1" ht="13.2" x14ac:dyDescent="0.25">
      <c r="B9" s="440"/>
      <c r="C9" s="441"/>
      <c r="D9" s="1281" t="s">
        <v>1160</v>
      </c>
      <c r="E9" s="1281"/>
      <c r="F9" s="1281" t="s">
        <v>1161</v>
      </c>
      <c r="G9" s="1281"/>
      <c r="H9" s="1282" t="s">
        <v>1160</v>
      </c>
      <c r="I9" s="1283"/>
      <c r="J9" s="1281" t="s">
        <v>1161</v>
      </c>
      <c r="K9" s="1281"/>
      <c r="L9" s="275"/>
      <c r="M9" s="275"/>
      <c r="N9" s="275"/>
    </row>
    <row r="10" spans="2:14" s="17" customFormat="1" ht="13.2" x14ac:dyDescent="0.25">
      <c r="B10" s="442"/>
      <c r="C10" s="443"/>
      <c r="D10" s="431" t="s">
        <v>1162</v>
      </c>
      <c r="E10" s="431" t="s">
        <v>1163</v>
      </c>
      <c r="F10" s="431" t="s">
        <v>1162</v>
      </c>
      <c r="G10" s="431" t="s">
        <v>1163</v>
      </c>
      <c r="H10" s="431" t="s">
        <v>1162</v>
      </c>
      <c r="I10" s="431" t="s">
        <v>1163</v>
      </c>
      <c r="J10" s="431" t="s">
        <v>1162</v>
      </c>
      <c r="K10" s="431" t="s">
        <v>1163</v>
      </c>
      <c r="L10" s="275"/>
      <c r="M10" s="275"/>
      <c r="N10" s="275"/>
    </row>
    <row r="11" spans="2:14" s="17" customFormat="1" ht="13.2" x14ac:dyDescent="0.25">
      <c r="B11" s="431" t="s">
        <v>137</v>
      </c>
      <c r="C11" s="444" t="s">
        <v>1164</v>
      </c>
      <c r="D11" s="430">
        <v>0</v>
      </c>
      <c r="E11" s="430">
        <v>982300432.89999998</v>
      </c>
      <c r="F11" s="430">
        <v>410392994.55000001</v>
      </c>
      <c r="G11" s="430">
        <v>649623282.45000005</v>
      </c>
      <c r="H11" s="430">
        <v>0</v>
      </c>
      <c r="I11" s="430">
        <v>98460000</v>
      </c>
      <c r="J11" s="430">
        <v>0</v>
      </c>
      <c r="K11" s="430">
        <v>0</v>
      </c>
      <c r="L11" s="275"/>
      <c r="M11" s="275"/>
      <c r="N11" s="275"/>
    </row>
    <row r="12" spans="2:14" s="17" customFormat="1" ht="13.2" x14ac:dyDescent="0.25">
      <c r="B12" s="431" t="s">
        <v>139</v>
      </c>
      <c r="C12" s="444" t="s">
        <v>1165</v>
      </c>
      <c r="D12" s="430">
        <v>0</v>
      </c>
      <c r="E12" s="430">
        <v>120956546.37</v>
      </c>
      <c r="F12" s="430">
        <v>89768.4</v>
      </c>
      <c r="G12" s="430">
        <v>431547696.02999997</v>
      </c>
      <c r="H12" s="430">
        <v>0</v>
      </c>
      <c r="I12" s="430">
        <v>1417230797.72</v>
      </c>
      <c r="J12" s="430">
        <v>0</v>
      </c>
      <c r="K12" s="430">
        <v>0</v>
      </c>
      <c r="L12" s="275"/>
      <c r="M12" s="275"/>
      <c r="N12" s="275"/>
    </row>
    <row r="13" spans="2:14" s="17" customFormat="1" ht="13.2" x14ac:dyDescent="0.25">
      <c r="B13" s="431" t="s">
        <v>141</v>
      </c>
      <c r="C13" s="444" t="s">
        <v>1166</v>
      </c>
      <c r="D13" s="430">
        <v>0</v>
      </c>
      <c r="E13" s="430">
        <v>0</v>
      </c>
      <c r="F13" s="430">
        <v>0</v>
      </c>
      <c r="G13" s="430">
        <v>0</v>
      </c>
      <c r="H13" s="430">
        <v>0</v>
      </c>
      <c r="I13" s="430">
        <v>104232456.18000001</v>
      </c>
      <c r="J13" s="430">
        <v>0</v>
      </c>
      <c r="K13" s="430">
        <v>0</v>
      </c>
      <c r="L13" s="275"/>
      <c r="M13" s="275"/>
      <c r="N13" s="275"/>
    </row>
    <row r="14" spans="2:14" s="17" customFormat="1" ht="13.2" x14ac:dyDescent="0.25">
      <c r="B14" s="431" t="s">
        <v>143</v>
      </c>
      <c r="C14" s="444" t="s">
        <v>1167</v>
      </c>
      <c r="D14" s="430">
        <v>0</v>
      </c>
      <c r="E14" s="430">
        <v>0</v>
      </c>
      <c r="F14" s="430">
        <v>0</v>
      </c>
      <c r="G14" s="430">
        <v>0</v>
      </c>
      <c r="H14" s="430">
        <v>0</v>
      </c>
      <c r="I14" s="430">
        <v>18037320.440000001</v>
      </c>
      <c r="J14" s="430">
        <v>0</v>
      </c>
      <c r="K14" s="430">
        <v>0</v>
      </c>
      <c r="L14" s="275"/>
      <c r="M14" s="275"/>
      <c r="N14" s="275"/>
    </row>
    <row r="15" spans="2:14" s="17" customFormat="1" ht="13.2" x14ac:dyDescent="0.25">
      <c r="B15" s="431" t="s">
        <v>147</v>
      </c>
      <c r="C15" s="444" t="s">
        <v>1168</v>
      </c>
      <c r="D15" s="430">
        <v>0</v>
      </c>
      <c r="E15" s="430">
        <v>0</v>
      </c>
      <c r="F15" s="430">
        <v>0</v>
      </c>
      <c r="G15" s="430">
        <v>0</v>
      </c>
      <c r="H15" s="430">
        <v>0</v>
      </c>
      <c r="I15" s="430">
        <v>0</v>
      </c>
      <c r="J15" s="430">
        <v>0</v>
      </c>
      <c r="K15" s="430">
        <v>0</v>
      </c>
      <c r="L15" s="275"/>
      <c r="M15" s="275"/>
      <c r="N15" s="275"/>
    </row>
    <row r="16" spans="2:14" s="17" customFormat="1" ht="13.2" x14ac:dyDescent="0.25">
      <c r="B16" s="431" t="s">
        <v>149</v>
      </c>
      <c r="C16" s="444" t="s">
        <v>1169</v>
      </c>
      <c r="D16" s="430">
        <v>0</v>
      </c>
      <c r="E16" s="430">
        <v>0</v>
      </c>
      <c r="F16" s="430">
        <v>0</v>
      </c>
      <c r="G16" s="430">
        <v>0</v>
      </c>
      <c r="H16" s="430">
        <v>0</v>
      </c>
      <c r="I16" s="430">
        <v>0</v>
      </c>
      <c r="J16" s="430">
        <v>0</v>
      </c>
      <c r="K16" s="430">
        <v>0</v>
      </c>
      <c r="L16" s="275"/>
      <c r="M16" s="275"/>
      <c r="N16" s="275"/>
    </row>
    <row r="17" spans="2:14" s="17" customFormat="1" ht="13.2" x14ac:dyDescent="0.25">
      <c r="B17" s="431" t="s">
        <v>151</v>
      </c>
      <c r="C17" s="444" t="s">
        <v>1170</v>
      </c>
      <c r="D17" s="430">
        <v>0</v>
      </c>
      <c r="E17" s="430">
        <v>0</v>
      </c>
      <c r="F17" s="430">
        <v>0</v>
      </c>
      <c r="G17" s="430">
        <v>0</v>
      </c>
      <c r="H17" s="430">
        <v>0</v>
      </c>
      <c r="I17" s="430">
        <v>19836022.739999998</v>
      </c>
      <c r="J17" s="430">
        <v>0</v>
      </c>
      <c r="K17" s="430">
        <v>0</v>
      </c>
      <c r="L17" s="275"/>
      <c r="M17" s="275"/>
      <c r="N17" s="275"/>
    </row>
    <row r="18" spans="2:14" s="17" customFormat="1" ht="13.2" x14ac:dyDescent="0.25">
      <c r="B18" s="431" t="s">
        <v>152</v>
      </c>
      <c r="C18" s="444" t="s">
        <v>1107</v>
      </c>
      <c r="D18" s="430">
        <v>0</v>
      </c>
      <c r="E18" s="430">
        <v>0</v>
      </c>
      <c r="F18" s="430">
        <v>0</v>
      </c>
      <c r="G18" s="430">
        <v>0</v>
      </c>
      <c r="H18" s="430">
        <v>0</v>
      </c>
      <c r="I18" s="430">
        <v>9812776519.3600006</v>
      </c>
      <c r="J18" s="430">
        <v>0</v>
      </c>
      <c r="K18" s="430">
        <v>0</v>
      </c>
      <c r="L18" s="275"/>
      <c r="M18" s="275"/>
      <c r="N18" s="275"/>
    </row>
    <row r="19" spans="2:14" s="17" customFormat="1" ht="13.2" x14ac:dyDescent="0.25">
      <c r="B19" s="557" t="s">
        <v>158</v>
      </c>
      <c r="C19" s="445" t="s">
        <v>200</v>
      </c>
      <c r="D19" s="457">
        <v>0</v>
      </c>
      <c r="E19" s="457">
        <v>1103256979.27</v>
      </c>
      <c r="F19" s="457">
        <v>410482762.94999999</v>
      </c>
      <c r="G19" s="457">
        <v>1081170978.48</v>
      </c>
      <c r="H19" s="457">
        <v>0</v>
      </c>
      <c r="I19" s="457">
        <v>11470573116.440001</v>
      </c>
      <c r="J19" s="457">
        <v>0</v>
      </c>
      <c r="K19" s="457">
        <v>0</v>
      </c>
      <c r="L19" s="275"/>
      <c r="M19" s="275"/>
      <c r="N19" s="275"/>
    </row>
    <row r="20" spans="2:14" s="17" customFormat="1" ht="13.2" x14ac:dyDescent="0.25">
      <c r="B20" s="280"/>
      <c r="C20" s="280"/>
      <c r="D20" s="97"/>
      <c r="E20" s="95"/>
      <c r="F20" s="95"/>
      <c r="G20" s="91"/>
      <c r="H20" s="275"/>
      <c r="I20" s="275"/>
      <c r="J20" s="275"/>
      <c r="K20" s="275"/>
      <c r="L20" s="275"/>
      <c r="M20" s="275"/>
      <c r="N20" s="275"/>
    </row>
    <row r="21" spans="2:14" s="17" customFormat="1" x14ac:dyDescent="0.3">
      <c r="B21" s="280"/>
      <c r="C21" s="280"/>
      <c r="D21" s="97"/>
      <c r="E21" s="95"/>
      <c r="F21" s="95"/>
      <c r="G21" s="91"/>
      <c r="H21" s="275"/>
      <c r="I21" s="275"/>
      <c r="J21" s="275"/>
      <c r="K21" s="38"/>
      <c r="L21" s="275"/>
      <c r="M21" s="275"/>
      <c r="N21" s="275"/>
    </row>
    <row r="22" spans="2:14" s="17" customFormat="1" ht="13.2" x14ac:dyDescent="0.25">
      <c r="B22" s="280"/>
      <c r="C22" s="1171"/>
      <c r="D22" s="1171"/>
      <c r="E22" s="446"/>
      <c r="F22" s="446"/>
      <c r="G22" s="446"/>
      <c r="H22" s="275"/>
      <c r="I22" s="275"/>
      <c r="J22" s="275"/>
      <c r="K22" s="275"/>
      <c r="L22" s="275"/>
      <c r="M22" s="275"/>
      <c r="N22" s="275"/>
    </row>
    <row r="23" spans="2:14" s="17" customFormat="1" ht="13.2" x14ac:dyDescent="0.25">
      <c r="B23" s="280"/>
      <c r="C23" s="1171"/>
      <c r="D23" s="1171"/>
      <c r="E23" s="446"/>
      <c r="F23" s="446"/>
      <c r="G23" s="446"/>
      <c r="H23" s="275"/>
      <c r="I23" s="275"/>
      <c r="J23" s="275"/>
      <c r="K23" s="275"/>
      <c r="L23" s="275"/>
      <c r="M23" s="275"/>
      <c r="N23" s="275"/>
    </row>
    <row r="24" spans="2:14" s="17" customFormat="1" ht="13.2" x14ac:dyDescent="0.25">
      <c r="B24" s="280"/>
      <c r="C24" s="1171"/>
      <c r="D24" s="1171"/>
      <c r="E24" s="446"/>
      <c r="F24" s="446"/>
      <c r="G24" s="446"/>
      <c r="H24" s="275"/>
      <c r="I24" s="275"/>
      <c r="J24" s="275"/>
      <c r="K24" s="275"/>
      <c r="L24" s="275"/>
      <c r="M24" s="275"/>
      <c r="N24" s="275"/>
    </row>
    <row r="25" spans="2:14" s="17" customFormat="1" ht="13.2" x14ac:dyDescent="0.25">
      <c r="B25" s="280"/>
      <c r="C25" s="1171"/>
      <c r="D25" s="1171"/>
      <c r="E25" s="446"/>
      <c r="F25" s="446"/>
      <c r="G25" s="446"/>
      <c r="H25" s="275"/>
      <c r="I25" s="275"/>
      <c r="J25" s="275"/>
      <c r="K25" s="275"/>
      <c r="L25" s="275"/>
      <c r="M25" s="275"/>
      <c r="N25" s="275"/>
    </row>
    <row r="26" spans="2:14" s="17" customFormat="1" ht="13.2" x14ac:dyDescent="0.25">
      <c r="B26" s="280"/>
      <c r="C26" s="1171"/>
      <c r="D26" s="1171"/>
      <c r="E26" s="446"/>
      <c r="F26" s="446"/>
      <c r="G26" s="446"/>
      <c r="H26" s="275"/>
      <c r="I26" s="275"/>
      <c r="J26" s="275"/>
      <c r="K26" s="275"/>
      <c r="L26" s="275"/>
      <c r="M26" s="275"/>
      <c r="N26" s="275"/>
    </row>
    <row r="27" spans="2:14" s="17" customFormat="1" ht="13.2" x14ac:dyDescent="0.25">
      <c r="B27" s="280"/>
      <c r="C27" s="1180"/>
      <c r="D27" s="1180"/>
      <c r="E27" s="95"/>
      <c r="F27" s="95"/>
      <c r="G27" s="91"/>
      <c r="H27" s="275"/>
      <c r="I27" s="275"/>
      <c r="J27" s="275"/>
      <c r="K27" s="275"/>
      <c r="L27" s="275"/>
      <c r="M27" s="275"/>
      <c r="N27" s="275"/>
    </row>
    <row r="28" spans="2:14" s="17" customFormat="1" ht="13.2" x14ac:dyDescent="0.25">
      <c r="B28" s="280"/>
      <c r="C28" s="1180"/>
      <c r="D28" s="1180"/>
      <c r="E28" s="95"/>
      <c r="F28" s="95"/>
      <c r="G28" s="91"/>
      <c r="H28" s="275"/>
      <c r="I28" s="275"/>
      <c r="J28" s="275"/>
      <c r="K28" s="275"/>
      <c r="L28" s="275"/>
      <c r="M28" s="275"/>
      <c r="N28" s="275"/>
    </row>
    <row r="29" spans="2:14" s="17" customFormat="1" ht="13.2" x14ac:dyDescent="0.25">
      <c r="B29" s="280"/>
      <c r="C29" s="280"/>
      <c r="D29" s="97"/>
      <c r="E29" s="95"/>
      <c r="F29" s="95"/>
      <c r="G29" s="91"/>
      <c r="H29" s="275"/>
      <c r="I29" s="275"/>
      <c r="J29" s="275"/>
      <c r="K29" s="275"/>
      <c r="L29" s="275"/>
      <c r="M29" s="275"/>
      <c r="N29" s="275"/>
    </row>
    <row r="30" spans="2:14" s="17" customFormat="1" ht="13.2" x14ac:dyDescent="0.25">
      <c r="B30" s="280"/>
      <c r="C30" s="280"/>
      <c r="D30" s="97"/>
      <c r="E30" s="95"/>
      <c r="F30" s="95"/>
      <c r="G30" s="91"/>
      <c r="H30" s="275"/>
      <c r="I30" s="275"/>
      <c r="J30" s="275"/>
      <c r="K30" s="275"/>
      <c r="L30" s="275"/>
      <c r="M30" s="275"/>
      <c r="N30" s="275"/>
    </row>
    <row r="31" spans="2:14" s="17" customFormat="1" ht="13.2" x14ac:dyDescent="0.25">
      <c r="B31" s="78"/>
      <c r="C31" s="96"/>
      <c r="D31" s="97"/>
      <c r="E31" s="95"/>
      <c r="F31" s="95"/>
      <c r="G31" s="91"/>
    </row>
    <row r="32" spans="2:14"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1MlGKVMnbOyz4m4qK08vCF6eZNSFQQtutO8r2aMZflIn+DhLlrjfF/qKUzJob+jrf1h0nl37nMdzgTs32tnfsw==" saltValue="48vHxvSNDrTEypUU4xfM8w==" spinCount="100000" sheet="1" objects="1" scenarios="1"/>
  <mergeCells count="23">
    <mergeCell ref="B8:C8"/>
    <mergeCell ref="D8:G8"/>
    <mergeCell ref="C27:D27"/>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 ref="H8:K8"/>
    <mergeCell ref="D9:E9"/>
    <mergeCell ref="F9:G9"/>
    <mergeCell ref="H9:I9"/>
    <mergeCell ref="J9:K9"/>
  </mergeCells>
  <pageMargins left="0.7" right="0.7" top="0.78740157499999996" bottom="0.78740157499999996" header="0.3" footer="0.3"/>
  <pageSetup scale="52" orientation="portrait" r:id="rId1"/>
  <ignoredErrors>
    <ignoredError sqref="B11:B19" numberStoredAsText="1"/>
  </ignoredError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31591-E5AF-42F5-BC8C-3419CD1E9AE9}">
  <sheetPr codeName="Sheet37"/>
  <dimension ref="B2:H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46.5546875" style="2" customWidth="1"/>
    <col min="4" max="5" width="17.33203125" style="2" customWidth="1"/>
    <col min="6" max="6" width="3.33203125" style="2" customWidth="1"/>
    <col min="7" max="7" width="11.88671875" style="2" bestFit="1" customWidth="1"/>
    <col min="8" max="16384" width="11.44140625" style="2"/>
  </cols>
  <sheetData>
    <row r="2" spans="2:8" ht="17.399999999999999" x14ac:dyDescent="0.35">
      <c r="B2" s="20" t="s">
        <v>1171</v>
      </c>
    </row>
    <row r="3" spans="2:8" x14ac:dyDescent="0.3">
      <c r="B3" s="21" t="s">
        <v>1647</v>
      </c>
    </row>
    <row r="7" spans="2:8" s="17" customFormat="1" ht="13.2" x14ac:dyDescent="0.25">
      <c r="B7" s="107"/>
      <c r="C7" s="152"/>
      <c r="D7" s="431" t="s">
        <v>133</v>
      </c>
      <c r="E7" s="432" t="s">
        <v>134</v>
      </c>
      <c r="F7" s="275"/>
      <c r="G7" s="275"/>
      <c r="H7" s="275"/>
    </row>
    <row r="8" spans="2:8" s="17" customFormat="1" ht="13.2" x14ac:dyDescent="0.25">
      <c r="B8" s="80"/>
      <c r="C8" s="150"/>
      <c r="D8" s="433" t="s">
        <v>1172</v>
      </c>
      <c r="E8" s="431" t="s">
        <v>1173</v>
      </c>
      <c r="F8" s="275"/>
      <c r="G8" s="275"/>
      <c r="H8" s="275"/>
    </row>
    <row r="9" spans="2:8" s="17" customFormat="1" ht="13.2" x14ac:dyDescent="0.25">
      <c r="B9" s="1201" t="s">
        <v>1174</v>
      </c>
      <c r="C9" s="1211"/>
      <c r="D9" s="434"/>
      <c r="E9" s="435"/>
      <c r="F9" s="275"/>
      <c r="G9" s="275"/>
      <c r="H9" s="275"/>
    </row>
    <row r="10" spans="2:8" s="17" customFormat="1" ht="13.2" x14ac:dyDescent="0.25">
      <c r="B10" s="7" t="s">
        <v>137</v>
      </c>
      <c r="C10" s="79" t="s">
        <v>1175</v>
      </c>
      <c r="D10" s="430">
        <v>136277108.43000001</v>
      </c>
      <c r="E10" s="430">
        <v>65200000</v>
      </c>
      <c r="F10" s="275"/>
      <c r="G10" s="275"/>
      <c r="H10" s="275"/>
    </row>
    <row r="11" spans="2:8" s="17" customFormat="1" ht="13.2" x14ac:dyDescent="0.25">
      <c r="B11" s="7" t="s">
        <v>139</v>
      </c>
      <c r="C11" s="79" t="s">
        <v>1176</v>
      </c>
      <c r="D11" s="430">
        <v>510000000</v>
      </c>
      <c r="E11" s="430">
        <v>445000000</v>
      </c>
      <c r="F11" s="275"/>
      <c r="G11" s="275"/>
      <c r="H11" s="275"/>
    </row>
    <row r="12" spans="2:8" s="17" customFormat="1" ht="13.2" x14ac:dyDescent="0.25">
      <c r="B12" s="7" t="s">
        <v>141</v>
      </c>
      <c r="C12" s="79" t="s">
        <v>1177</v>
      </c>
      <c r="D12" s="430">
        <v>0</v>
      </c>
      <c r="E12" s="430">
        <v>0</v>
      </c>
      <c r="F12" s="275"/>
      <c r="G12" s="275"/>
      <c r="H12" s="275"/>
    </row>
    <row r="13" spans="2:8" s="17" customFormat="1" ht="13.2" x14ac:dyDescent="0.25">
      <c r="B13" s="7" t="s">
        <v>143</v>
      </c>
      <c r="C13" s="79" t="s">
        <v>1178</v>
      </c>
      <c r="D13" s="430">
        <v>0</v>
      </c>
      <c r="E13" s="430">
        <v>0</v>
      </c>
      <c r="F13" s="275"/>
      <c r="G13" s="275"/>
      <c r="H13" s="275"/>
    </row>
    <row r="14" spans="2:8" s="17" customFormat="1" ht="13.2" x14ac:dyDescent="0.25">
      <c r="B14" s="7" t="s">
        <v>147</v>
      </c>
      <c r="C14" s="79" t="s">
        <v>1179</v>
      </c>
      <c r="D14" s="430">
        <v>0</v>
      </c>
      <c r="E14" s="430">
        <v>0</v>
      </c>
      <c r="F14" s="275"/>
      <c r="G14" s="275"/>
      <c r="H14" s="275"/>
    </row>
    <row r="15" spans="2:8" s="17" customFormat="1" ht="13.2" x14ac:dyDescent="0.25">
      <c r="B15" s="35" t="s">
        <v>149</v>
      </c>
      <c r="C15" s="515" t="s">
        <v>1180</v>
      </c>
      <c r="D15" s="457">
        <v>646277108.42999995</v>
      </c>
      <c r="E15" s="457">
        <v>510200000</v>
      </c>
      <c r="F15" s="275"/>
      <c r="G15" s="275"/>
      <c r="H15" s="275"/>
    </row>
    <row r="16" spans="2:8" s="17" customFormat="1" ht="13.2" x14ac:dyDescent="0.25">
      <c r="B16" s="1201" t="s">
        <v>1181</v>
      </c>
      <c r="C16" s="1211"/>
      <c r="D16" s="436"/>
      <c r="E16" s="437"/>
      <c r="F16" s="275"/>
      <c r="G16" s="275"/>
      <c r="H16" s="275"/>
    </row>
    <row r="17" spans="2:8" s="17" customFormat="1" ht="13.2" x14ac:dyDescent="0.25">
      <c r="B17" s="7" t="s">
        <v>151</v>
      </c>
      <c r="C17" s="79" t="s">
        <v>1182</v>
      </c>
      <c r="D17" s="430">
        <v>2320471.66</v>
      </c>
      <c r="E17" s="430">
        <v>27044672.59</v>
      </c>
      <c r="F17" s="275"/>
      <c r="G17" s="275"/>
      <c r="H17" s="275"/>
    </row>
    <row r="18" spans="2:8" s="17" customFormat="1" ht="13.2" x14ac:dyDescent="0.25">
      <c r="B18" s="7" t="s">
        <v>152</v>
      </c>
      <c r="C18" s="79" t="s">
        <v>1183</v>
      </c>
      <c r="D18" s="430">
        <v>-30015208.210000001</v>
      </c>
      <c r="E18" s="430">
        <v>-158587.76</v>
      </c>
      <c r="F18" s="275"/>
      <c r="G18" s="275"/>
      <c r="H18" s="275"/>
    </row>
    <row r="19" spans="2:8" s="17" customFormat="1" ht="13.2" x14ac:dyDescent="0.25">
      <c r="B19" s="78"/>
      <c r="C19" s="78"/>
      <c r="D19" s="97"/>
      <c r="E19" s="95"/>
      <c r="F19" s="275"/>
      <c r="G19" s="275"/>
      <c r="H19" s="275"/>
    </row>
    <row r="20" spans="2:8" s="17" customFormat="1" x14ac:dyDescent="0.3">
      <c r="B20" s="78"/>
      <c r="C20" s="78"/>
      <c r="D20" s="97"/>
      <c r="E20" s="38"/>
      <c r="F20" s="275"/>
      <c r="G20" s="275"/>
      <c r="H20" s="275"/>
    </row>
    <row r="21" spans="2:8" s="17" customFormat="1" ht="13.2" x14ac:dyDescent="0.25">
      <c r="B21" s="78"/>
      <c r="C21" s="78"/>
      <c r="D21" s="92"/>
      <c r="E21" s="90"/>
    </row>
    <row r="22" spans="2:8" s="17" customFormat="1" ht="13.2" x14ac:dyDescent="0.25">
      <c r="B22" s="78"/>
      <c r="C22" s="1175"/>
      <c r="D22" s="1175"/>
      <c r="E22" s="94"/>
    </row>
    <row r="23" spans="2:8" s="17" customFormat="1" ht="13.2" x14ac:dyDescent="0.25">
      <c r="B23" s="78"/>
      <c r="C23" s="1175"/>
      <c r="D23" s="1175"/>
      <c r="E23" s="94"/>
    </row>
    <row r="24" spans="2:8" s="17" customFormat="1" ht="13.2" x14ac:dyDescent="0.25">
      <c r="B24" s="78"/>
      <c r="C24" s="1175"/>
      <c r="D24" s="1175"/>
      <c r="E24" s="94"/>
    </row>
    <row r="25" spans="2:8" s="17" customFormat="1" ht="13.2" x14ac:dyDescent="0.25">
      <c r="B25" s="78"/>
      <c r="C25" s="1175"/>
      <c r="D25" s="1175"/>
      <c r="E25" s="94"/>
    </row>
    <row r="26" spans="2:8" s="17" customFormat="1" ht="13.2" x14ac:dyDescent="0.25">
      <c r="B26" s="78"/>
      <c r="C26" s="1175"/>
      <c r="D26" s="1175"/>
      <c r="E26" s="94"/>
    </row>
    <row r="27" spans="2:8" s="17" customFormat="1" ht="13.2" x14ac:dyDescent="0.25">
      <c r="B27" s="78"/>
      <c r="C27" s="1177"/>
      <c r="D27" s="1177"/>
      <c r="E27" s="90"/>
    </row>
    <row r="28" spans="2:8" s="17" customFormat="1" ht="13.2" x14ac:dyDescent="0.25">
      <c r="B28" s="78"/>
      <c r="C28" s="1180"/>
      <c r="D28" s="1180"/>
      <c r="E28" s="95"/>
    </row>
    <row r="29" spans="2:8" s="17" customFormat="1" ht="13.2" x14ac:dyDescent="0.25">
      <c r="B29" s="78"/>
      <c r="C29" s="96"/>
      <c r="D29" s="97"/>
      <c r="E29" s="95"/>
    </row>
    <row r="30" spans="2:8" s="17" customFormat="1" ht="13.2" x14ac:dyDescent="0.25">
      <c r="B30" s="78"/>
      <c r="C30" s="96"/>
      <c r="D30" s="97"/>
      <c r="E30" s="95"/>
    </row>
    <row r="31" spans="2:8" s="17" customFormat="1" ht="13.2" x14ac:dyDescent="0.25">
      <c r="B31" s="78"/>
      <c r="C31" s="96"/>
      <c r="D31" s="97"/>
      <c r="E31" s="95"/>
    </row>
    <row r="32" spans="2:8" s="17" customFormat="1" ht="13.2" x14ac:dyDescent="0.25">
      <c r="B32" s="78"/>
      <c r="C32" s="96"/>
      <c r="D32" s="97"/>
      <c r="E32" s="95"/>
    </row>
    <row r="33" spans="2:7" s="17" customFormat="1" ht="13.2" x14ac:dyDescent="0.25">
      <c r="B33" s="78"/>
      <c r="C33" s="1177"/>
      <c r="D33" s="1177"/>
      <c r="E33" s="90"/>
    </row>
    <row r="34" spans="2:7" s="17" customFormat="1" ht="13.2" x14ac:dyDescent="0.25">
      <c r="B34" s="78"/>
      <c r="C34" s="78"/>
      <c r="D34" s="92"/>
      <c r="E34" s="90"/>
    </row>
    <row r="35" spans="2:7" s="17" customFormat="1" ht="13.2" x14ac:dyDescent="0.25">
      <c r="B35" s="78"/>
      <c r="C35" s="78"/>
      <c r="D35" s="92"/>
      <c r="E35" s="90"/>
    </row>
    <row r="36" spans="2:7" s="17" customFormat="1" ht="13.2" x14ac:dyDescent="0.25">
      <c r="B36" s="78"/>
      <c r="C36" s="1177"/>
      <c r="D36" s="1177"/>
      <c r="E36" s="90"/>
    </row>
    <row r="37" spans="2:7" s="17" customFormat="1" ht="13.2" x14ac:dyDescent="0.25">
      <c r="B37" s="78"/>
      <c r="C37" s="1177"/>
      <c r="D37" s="1177"/>
      <c r="E37" s="90"/>
    </row>
    <row r="38" spans="2:7" s="17" customFormat="1" ht="13.2" x14ac:dyDescent="0.25">
      <c r="B38" s="78"/>
      <c r="C38" s="78"/>
      <c r="D38" s="92"/>
      <c r="E38" s="90"/>
    </row>
    <row r="39" spans="2:7" s="17" customFormat="1" ht="13.2" x14ac:dyDescent="0.25">
      <c r="B39" s="78"/>
      <c r="C39" s="78"/>
      <c r="D39" s="92"/>
      <c r="E39" s="90"/>
    </row>
    <row r="40" spans="2:7" s="17" customFormat="1" ht="13.2" x14ac:dyDescent="0.25">
      <c r="B40" s="78"/>
      <c r="C40" s="78"/>
      <c r="D40" s="92"/>
      <c r="E40" s="90"/>
    </row>
    <row r="41" spans="2:7" s="17" customFormat="1" ht="13.2" x14ac:dyDescent="0.25">
      <c r="B41" s="78"/>
      <c r="C41" s="1177"/>
      <c r="D41" s="1177"/>
      <c r="E41" s="90"/>
      <c r="G41" s="75"/>
    </row>
    <row r="42" spans="2:7" s="17" customFormat="1" ht="13.2" x14ac:dyDescent="0.25">
      <c r="B42" s="78"/>
      <c r="C42" s="1175"/>
      <c r="D42" s="1175"/>
      <c r="E42" s="94"/>
    </row>
    <row r="43" spans="2:7" s="17" customFormat="1" ht="13.2" x14ac:dyDescent="0.25">
      <c r="B43" s="78"/>
      <c r="C43" s="1175"/>
      <c r="D43" s="1175"/>
      <c r="E43" s="94"/>
    </row>
    <row r="44" spans="2:7" s="17" customFormat="1" ht="13.2" x14ac:dyDescent="0.25">
      <c r="B44" s="78"/>
      <c r="C44" s="1175"/>
      <c r="D44" s="1175"/>
      <c r="E44" s="94"/>
    </row>
    <row r="45" spans="2:7" s="17" customFormat="1" ht="13.2" x14ac:dyDescent="0.25">
      <c r="B45" s="78"/>
      <c r="C45" s="1175"/>
      <c r="D45" s="1175"/>
      <c r="E45" s="94"/>
    </row>
    <row r="46" spans="2:7" s="17" customFormat="1" ht="13.2" x14ac:dyDescent="0.25">
      <c r="B46" s="98"/>
      <c r="C46" s="1176"/>
      <c r="D46" s="1176"/>
      <c r="E46" s="99"/>
    </row>
  </sheetData>
  <sheetProtection algorithmName="SHA-512" hashValue="7x8IyZh5IlnnernWba9zi7hpZDN52jEpbnMXLC2/YTbDn98lsSfjgVbTr70Bbbx0WtYzDBaoAUoszyM4rRNf6w==" saltValue="ynhT9K0C9WOS4rGxuw5Sjw==" spinCount="100000" sheet="1" objects="1" scenarios="1"/>
  <mergeCells count="18">
    <mergeCell ref="B9:C9"/>
    <mergeCell ref="B16:C16"/>
    <mergeCell ref="C27:D27"/>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73" orientation="portrait" r:id="rId1"/>
  <ignoredErrors>
    <ignoredError sqref="B10:B15 B17:B18" numberStoredAsText="1"/>
  </ignoredError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7DB4-1A72-4ADD-9DC5-8ABA513BFB8C}">
  <sheetPr codeName="Sheet38">
    <pageSetUpPr autoPageBreaks="0"/>
  </sheetPr>
  <dimension ref="A2:M44"/>
  <sheetViews>
    <sheetView zoomScaleNormal="100" zoomScaleSheetLayoutView="100" workbookViewId="0"/>
  </sheetViews>
  <sheetFormatPr defaultColWidth="11.44140625" defaultRowHeight="14.4" x14ac:dyDescent="0.3"/>
  <cols>
    <col min="1" max="1" width="3.33203125" style="2" customWidth="1"/>
    <col min="2" max="12" width="11.44140625" style="1"/>
    <col min="13" max="13" width="3.33203125" style="2" customWidth="1"/>
    <col min="14" max="16384" width="11.44140625" style="1"/>
  </cols>
  <sheetData>
    <row r="2" spans="1:13" ht="17.399999999999999" x14ac:dyDescent="0.35">
      <c r="B2" s="20" t="s">
        <v>1184</v>
      </c>
    </row>
    <row r="3" spans="1:13" x14ac:dyDescent="0.3">
      <c r="B3" s="21"/>
    </row>
    <row r="4" spans="1:13" x14ac:dyDescent="0.3">
      <c r="B4" s="45" t="s">
        <v>1185</v>
      </c>
    </row>
    <row r="6" spans="1:13" x14ac:dyDescent="0.3">
      <c r="A6" s="17"/>
      <c r="M6" s="17"/>
    </row>
    <row r="7" spans="1:13" x14ac:dyDescent="0.3">
      <c r="A7" s="17"/>
      <c r="M7" s="17"/>
    </row>
    <row r="8" spans="1:13" x14ac:dyDescent="0.3">
      <c r="A8" s="34"/>
      <c r="M8" s="34"/>
    </row>
    <row r="9" spans="1:13" x14ac:dyDescent="0.3">
      <c r="A9" s="17"/>
      <c r="M9" s="17"/>
    </row>
    <row r="10" spans="1:13" x14ac:dyDescent="0.3">
      <c r="A10" s="30"/>
      <c r="M10" s="30"/>
    </row>
    <row r="11" spans="1:13" x14ac:dyDescent="0.3">
      <c r="A11" s="17"/>
      <c r="M11" s="17"/>
    </row>
    <row r="12" spans="1:13" x14ac:dyDescent="0.3">
      <c r="A12" s="17"/>
      <c r="M12" s="17"/>
    </row>
    <row r="13" spans="1:13" x14ac:dyDescent="0.3">
      <c r="A13" s="17"/>
      <c r="M13" s="17"/>
    </row>
    <row r="14" spans="1:13" x14ac:dyDescent="0.3">
      <c r="A14" s="17"/>
      <c r="M14" s="17"/>
    </row>
    <row r="15" spans="1:13" x14ac:dyDescent="0.3">
      <c r="A15" s="17"/>
      <c r="M15" s="17"/>
    </row>
    <row r="16" spans="1:13" x14ac:dyDescent="0.3">
      <c r="A16" s="17"/>
      <c r="M16" s="17"/>
    </row>
    <row r="17" spans="1:13" x14ac:dyDescent="0.3">
      <c r="A17" s="17"/>
      <c r="M17" s="17"/>
    </row>
    <row r="18" spans="1:13" x14ac:dyDescent="0.3">
      <c r="A18" s="17"/>
      <c r="M18" s="17"/>
    </row>
    <row r="19" spans="1:13" x14ac:dyDescent="0.3">
      <c r="A19" s="17"/>
      <c r="M19" s="17"/>
    </row>
    <row r="20" spans="1:13" x14ac:dyDescent="0.3">
      <c r="A20" s="17"/>
      <c r="M20" s="17"/>
    </row>
    <row r="21" spans="1:13" x14ac:dyDescent="0.3">
      <c r="A21" s="17"/>
      <c r="M21" s="17"/>
    </row>
    <row r="22" spans="1:13" x14ac:dyDescent="0.3">
      <c r="A22" s="17"/>
      <c r="M22" s="17"/>
    </row>
    <row r="23" spans="1:13" x14ac:dyDescent="0.3">
      <c r="A23" s="17"/>
      <c r="M23" s="17"/>
    </row>
    <row r="24" spans="1:13" x14ac:dyDescent="0.3">
      <c r="A24" s="17"/>
      <c r="M24" s="17"/>
    </row>
    <row r="25" spans="1:13" x14ac:dyDescent="0.3">
      <c r="A25" s="17"/>
      <c r="M25" s="17"/>
    </row>
    <row r="26" spans="1:13" x14ac:dyDescent="0.3">
      <c r="A26" s="30"/>
      <c r="M26" s="30"/>
    </row>
    <row r="27" spans="1:13" x14ac:dyDescent="0.3">
      <c r="A27" s="17"/>
      <c r="M27" s="17"/>
    </row>
    <row r="28" spans="1:13" x14ac:dyDescent="0.3">
      <c r="A28" s="17"/>
      <c r="M28" s="17"/>
    </row>
    <row r="29" spans="1:13" x14ac:dyDescent="0.3">
      <c r="A29" s="17"/>
      <c r="M29" s="17"/>
    </row>
    <row r="30" spans="1:13" x14ac:dyDescent="0.3">
      <c r="A30" s="17"/>
      <c r="M30" s="17"/>
    </row>
    <row r="31" spans="1:13" x14ac:dyDescent="0.3">
      <c r="A31" s="17"/>
      <c r="M31" s="17"/>
    </row>
    <row r="32" spans="1:13" x14ac:dyDescent="0.3">
      <c r="A32" s="17"/>
      <c r="M32" s="17"/>
    </row>
    <row r="33" spans="1:13" x14ac:dyDescent="0.3">
      <c r="A33" s="30"/>
      <c r="M33" s="30"/>
    </row>
    <row r="34" spans="1:13" x14ac:dyDescent="0.3">
      <c r="A34" s="17"/>
      <c r="M34" s="17"/>
    </row>
    <row r="35" spans="1:13" x14ac:dyDescent="0.3">
      <c r="A35" s="17"/>
      <c r="M35" s="17"/>
    </row>
    <row r="36" spans="1:13" x14ac:dyDescent="0.3">
      <c r="A36" s="17"/>
      <c r="M36" s="17"/>
    </row>
    <row r="37" spans="1:13" x14ac:dyDescent="0.3">
      <c r="A37" s="17"/>
      <c r="M37" s="17"/>
    </row>
    <row r="38" spans="1:13" x14ac:dyDescent="0.3">
      <c r="A38" s="17"/>
      <c r="M38" s="17"/>
    </row>
    <row r="39" spans="1:13" x14ac:dyDescent="0.3">
      <c r="A39" s="17"/>
      <c r="M39" s="17"/>
    </row>
    <row r="40" spans="1:13" x14ac:dyDescent="0.3">
      <c r="A40" s="17"/>
      <c r="M40" s="17"/>
    </row>
    <row r="41" spans="1:13" x14ac:dyDescent="0.3">
      <c r="A41" s="17"/>
      <c r="M41" s="17"/>
    </row>
    <row r="42" spans="1:13" x14ac:dyDescent="0.3">
      <c r="A42" s="17"/>
      <c r="M42" s="17"/>
    </row>
    <row r="43" spans="1:13" x14ac:dyDescent="0.3">
      <c r="A43" s="17"/>
      <c r="M43" s="17"/>
    </row>
    <row r="44" spans="1:13" x14ac:dyDescent="0.3">
      <c r="A44" s="17"/>
      <c r="M44" s="17"/>
    </row>
  </sheetData>
  <sheetProtection algorithmName="SHA-512" hashValue="CPDeWjmErx3rbf8IhBN7Os0y02+RZgUrJ5WGGBiiqx7IzPyH5LKubSyaNXrY/hpgfIpqEvUFNxtFzJrjjeVscA==" saltValue="4TUZ/+Z+413hvg6U2SCpQw==" spinCount="100000" sheet="1" objects="1" scenarios="1"/>
  <pageMargins left="0.7" right="0.7" top="0.78740157499999996" bottom="0.78740157499999996" header="0.3" footer="0.3"/>
  <pageSetup scale="68"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30AC-0257-4AE9-A8D1-42433E3B8597}">
  <sheetPr codeName="Sheet39"/>
  <dimension ref="B2:H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57.88671875" style="2" customWidth="1"/>
    <col min="5" max="6" width="18.33203125" style="2" customWidth="1"/>
    <col min="7" max="7" width="3.33203125" style="2" customWidth="1"/>
    <col min="8" max="8" width="11.88671875" style="2" bestFit="1" customWidth="1"/>
    <col min="9" max="16384" width="11.44140625" style="2"/>
  </cols>
  <sheetData>
    <row r="2" spans="2:6" ht="17.399999999999999" x14ac:dyDescent="0.35">
      <c r="B2" s="20" t="s">
        <v>1186</v>
      </c>
    </row>
    <row r="3" spans="2:6" x14ac:dyDescent="0.3">
      <c r="B3" s="21" t="s">
        <v>1647</v>
      </c>
    </row>
    <row r="7" spans="2:6" s="17" customFormat="1" ht="13.2" x14ac:dyDescent="0.25">
      <c r="B7" s="162"/>
      <c r="C7" s="162"/>
      <c r="D7" s="180"/>
      <c r="E7" s="7" t="s">
        <v>133</v>
      </c>
      <c r="F7" s="7" t="s">
        <v>134</v>
      </c>
    </row>
    <row r="8" spans="2:6" s="17" customFormat="1" ht="13.2" x14ac:dyDescent="0.25">
      <c r="B8" s="157"/>
      <c r="C8" s="157"/>
      <c r="D8" s="196"/>
      <c r="E8" s="7" t="s">
        <v>1187</v>
      </c>
      <c r="F8" s="7" t="s">
        <v>854</v>
      </c>
    </row>
    <row r="9" spans="2:6" s="17" customFormat="1" ht="13.2" x14ac:dyDescent="0.25">
      <c r="B9" s="35" t="s">
        <v>137</v>
      </c>
      <c r="C9" s="1167" t="s">
        <v>1188</v>
      </c>
      <c r="D9" s="1168"/>
      <c r="E9" s="526"/>
      <c r="F9" s="457">
        <v>19548381</v>
      </c>
    </row>
    <row r="10" spans="2:6" s="17" customFormat="1" ht="24.9" customHeight="1" x14ac:dyDescent="0.25">
      <c r="B10" s="7" t="s">
        <v>139</v>
      </c>
      <c r="C10" s="1201" t="s">
        <v>1189</v>
      </c>
      <c r="D10" s="1211"/>
      <c r="E10" s="430">
        <v>158136568.49000001</v>
      </c>
      <c r="F10" s="430">
        <v>19548381</v>
      </c>
    </row>
    <row r="11" spans="2:6" s="17" customFormat="1" ht="13.2" x14ac:dyDescent="0.25">
      <c r="B11" s="7" t="s">
        <v>141</v>
      </c>
      <c r="C11" s="143"/>
      <c r="D11" s="41" t="s">
        <v>1190</v>
      </c>
      <c r="E11" s="608">
        <v>138589561.87</v>
      </c>
      <c r="F11" s="608">
        <v>19143002.449999999</v>
      </c>
    </row>
    <row r="12" spans="2:6" s="17" customFormat="1" ht="13.2" x14ac:dyDescent="0.25">
      <c r="B12" s="7" t="s">
        <v>143</v>
      </c>
      <c r="C12" s="143"/>
      <c r="D12" s="41" t="s">
        <v>1191</v>
      </c>
      <c r="E12" s="608">
        <v>6225680.4900000002</v>
      </c>
      <c r="F12" s="608">
        <v>138952.03</v>
      </c>
    </row>
    <row r="13" spans="2:6" s="17" customFormat="1" ht="13.2" x14ac:dyDescent="0.25">
      <c r="B13" s="7" t="s">
        <v>147</v>
      </c>
      <c r="C13" s="143"/>
      <c r="D13" s="41" t="s">
        <v>1192</v>
      </c>
      <c r="E13" s="608">
        <v>13321326.130000001</v>
      </c>
      <c r="F13" s="608">
        <v>266426.52</v>
      </c>
    </row>
    <row r="14" spans="2:6" s="17" customFormat="1" ht="12.75" customHeight="1" x14ac:dyDescent="0.25">
      <c r="B14" s="7" t="s">
        <v>149</v>
      </c>
      <c r="C14" s="143"/>
      <c r="D14" s="41" t="s">
        <v>1193</v>
      </c>
      <c r="E14" s="608">
        <v>0</v>
      </c>
      <c r="F14" s="608">
        <v>0</v>
      </c>
    </row>
    <row r="15" spans="2:6" s="17" customFormat="1" ht="13.2" x14ac:dyDescent="0.25">
      <c r="B15" s="7" t="s">
        <v>151</v>
      </c>
      <c r="C15" s="1201" t="s">
        <v>1194</v>
      </c>
      <c r="D15" s="1211"/>
      <c r="E15" s="430">
        <v>0</v>
      </c>
      <c r="F15" s="429"/>
    </row>
    <row r="16" spans="2:6" s="17" customFormat="1" ht="13.2" x14ac:dyDescent="0.25">
      <c r="B16" s="7" t="s">
        <v>152</v>
      </c>
      <c r="C16" s="1201" t="s">
        <v>1195</v>
      </c>
      <c r="D16" s="1211"/>
      <c r="E16" s="430">
        <v>0</v>
      </c>
      <c r="F16" s="430">
        <v>0</v>
      </c>
    </row>
    <row r="17" spans="2:6" s="17" customFormat="1" ht="13.2" x14ac:dyDescent="0.25">
      <c r="B17" s="7" t="s">
        <v>158</v>
      </c>
      <c r="C17" s="1201" t="s">
        <v>1196</v>
      </c>
      <c r="D17" s="1211"/>
      <c r="E17" s="430">
        <v>0</v>
      </c>
      <c r="F17" s="430">
        <v>0</v>
      </c>
    </row>
    <row r="18" spans="2:6" s="17" customFormat="1" ht="13.2" x14ac:dyDescent="0.25">
      <c r="B18" s="7" t="s">
        <v>160</v>
      </c>
      <c r="C18" s="1201" t="s">
        <v>1197</v>
      </c>
      <c r="D18" s="1211"/>
      <c r="E18" s="430">
        <v>0</v>
      </c>
      <c r="F18" s="430">
        <v>0</v>
      </c>
    </row>
    <row r="19" spans="2:6" s="17" customFormat="1" ht="13.2" x14ac:dyDescent="0.25">
      <c r="B19" s="35" t="s">
        <v>162</v>
      </c>
      <c r="C19" s="1167" t="s">
        <v>1198</v>
      </c>
      <c r="D19" s="1168"/>
      <c r="E19" s="526"/>
      <c r="F19" s="457">
        <v>0</v>
      </c>
    </row>
    <row r="20" spans="2:6" s="17" customFormat="1" ht="24.9" customHeight="1" x14ac:dyDescent="0.25">
      <c r="B20" s="7" t="s">
        <v>163</v>
      </c>
      <c r="C20" s="1201" t="s">
        <v>1199</v>
      </c>
      <c r="D20" s="1211"/>
      <c r="E20" s="430">
        <v>0</v>
      </c>
      <c r="F20" s="430">
        <v>0</v>
      </c>
    </row>
    <row r="21" spans="2:6" s="17" customFormat="1" ht="13.2" x14ac:dyDescent="0.25">
      <c r="B21" s="7" t="s">
        <v>164</v>
      </c>
      <c r="C21" s="143"/>
      <c r="D21" s="41" t="s">
        <v>1190</v>
      </c>
      <c r="E21" s="608">
        <v>0</v>
      </c>
      <c r="F21" s="608">
        <v>0</v>
      </c>
    </row>
    <row r="22" spans="2:6" s="17" customFormat="1" ht="13.2" x14ac:dyDescent="0.25">
      <c r="B22" s="7" t="s">
        <v>165</v>
      </c>
      <c r="C22" s="143"/>
      <c r="D22" s="41" t="s">
        <v>1191</v>
      </c>
      <c r="E22" s="608">
        <v>0</v>
      </c>
      <c r="F22" s="608">
        <v>0</v>
      </c>
    </row>
    <row r="23" spans="2:6" s="17" customFormat="1" ht="13.2" x14ac:dyDescent="0.25">
      <c r="B23" s="7" t="s">
        <v>166</v>
      </c>
      <c r="C23" s="143"/>
      <c r="D23" s="41" t="s">
        <v>1192</v>
      </c>
      <c r="E23" s="608">
        <v>0</v>
      </c>
      <c r="F23" s="608">
        <v>0</v>
      </c>
    </row>
    <row r="24" spans="2:6" s="17" customFormat="1" ht="12.75" customHeight="1" x14ac:dyDescent="0.25">
      <c r="B24" s="7" t="s">
        <v>168</v>
      </c>
      <c r="C24" s="143"/>
      <c r="D24" s="41" t="s">
        <v>1193</v>
      </c>
      <c r="E24" s="608">
        <v>0</v>
      </c>
      <c r="F24" s="608">
        <v>0</v>
      </c>
    </row>
    <row r="25" spans="2:6" s="17" customFormat="1" ht="13.2" x14ac:dyDescent="0.25">
      <c r="B25" s="7" t="s">
        <v>170</v>
      </c>
      <c r="C25" s="1201" t="s">
        <v>1194</v>
      </c>
      <c r="D25" s="1211"/>
      <c r="E25" s="430">
        <v>0</v>
      </c>
      <c r="F25" s="429"/>
    </row>
    <row r="26" spans="2:6" s="17" customFormat="1" ht="13.2" x14ac:dyDescent="0.25">
      <c r="B26" s="7" t="s">
        <v>172</v>
      </c>
      <c r="C26" s="1201" t="s">
        <v>1195</v>
      </c>
      <c r="D26" s="1211"/>
      <c r="E26" s="430">
        <v>0</v>
      </c>
      <c r="F26" s="430">
        <v>0</v>
      </c>
    </row>
    <row r="27" spans="2:6" s="17" customFormat="1" ht="13.2" x14ac:dyDescent="0.25">
      <c r="B27" s="7" t="s">
        <v>174</v>
      </c>
      <c r="C27" s="1201" t="s">
        <v>1196</v>
      </c>
      <c r="D27" s="1211"/>
      <c r="E27" s="430">
        <v>0</v>
      </c>
      <c r="F27" s="430">
        <v>0</v>
      </c>
    </row>
    <row r="28" spans="2:6" s="17" customFormat="1" ht="13.2" x14ac:dyDescent="0.25">
      <c r="B28" s="7" t="s">
        <v>178</v>
      </c>
      <c r="C28" s="1201" t="s">
        <v>1197</v>
      </c>
      <c r="D28" s="1211"/>
      <c r="E28" s="430">
        <v>0</v>
      </c>
      <c r="F28" s="430">
        <v>0</v>
      </c>
    </row>
    <row r="29" spans="2:6" s="17" customFormat="1" ht="13.2" x14ac:dyDescent="0.25">
      <c r="B29" s="78"/>
      <c r="C29" s="96"/>
      <c r="D29" s="97"/>
      <c r="E29" s="95"/>
      <c r="F29" s="95"/>
    </row>
    <row r="30" spans="2:6" s="17" customFormat="1" x14ac:dyDescent="0.3">
      <c r="B30" s="78"/>
      <c r="C30" s="96"/>
      <c r="D30" s="97"/>
      <c r="E30" s="95"/>
      <c r="F30" s="2"/>
    </row>
    <row r="31" spans="2:6" s="17" customFormat="1" ht="13.2" x14ac:dyDescent="0.25">
      <c r="B31" s="78"/>
      <c r="C31" s="96"/>
      <c r="D31" s="97"/>
      <c r="E31" s="95"/>
      <c r="F31" s="95"/>
    </row>
    <row r="32" spans="2:6" s="17" customFormat="1" ht="13.2" x14ac:dyDescent="0.25">
      <c r="B32" s="78"/>
      <c r="C32" s="96"/>
      <c r="D32" s="97"/>
      <c r="E32" s="95"/>
      <c r="F32" s="95"/>
    </row>
    <row r="33" spans="2:8" s="17" customFormat="1" ht="13.2" x14ac:dyDescent="0.25">
      <c r="B33" s="78"/>
      <c r="C33" s="1177"/>
      <c r="D33" s="1177"/>
      <c r="E33" s="90"/>
      <c r="F33" s="90"/>
    </row>
    <row r="34" spans="2:8" s="17" customFormat="1" ht="13.2" x14ac:dyDescent="0.25">
      <c r="B34" s="78"/>
      <c r="C34" s="78"/>
      <c r="D34" s="92"/>
      <c r="E34" s="90"/>
      <c r="F34" s="90"/>
    </row>
    <row r="35" spans="2:8" s="17" customFormat="1" ht="13.2" x14ac:dyDescent="0.25">
      <c r="B35" s="78"/>
      <c r="C35" s="78"/>
      <c r="D35" s="92"/>
      <c r="E35" s="90"/>
      <c r="F35" s="90"/>
    </row>
    <row r="36" spans="2:8" s="17" customFormat="1" ht="13.2" x14ac:dyDescent="0.25">
      <c r="B36" s="78"/>
      <c r="C36" s="1177"/>
      <c r="D36" s="1177"/>
      <c r="E36" s="90"/>
      <c r="F36" s="90"/>
    </row>
    <row r="37" spans="2:8" s="17" customFormat="1" ht="13.2" x14ac:dyDescent="0.25">
      <c r="B37" s="78"/>
      <c r="C37" s="1177"/>
      <c r="D37" s="1177"/>
      <c r="E37" s="90"/>
      <c r="F37" s="90"/>
    </row>
    <row r="38" spans="2:8" s="17" customFormat="1" ht="13.2" x14ac:dyDescent="0.25">
      <c r="B38" s="78"/>
      <c r="C38" s="78"/>
      <c r="D38" s="92"/>
      <c r="E38" s="90"/>
      <c r="F38" s="90"/>
    </row>
    <row r="39" spans="2:8" s="17" customFormat="1" ht="13.2" x14ac:dyDescent="0.25">
      <c r="B39" s="78"/>
      <c r="C39" s="78"/>
      <c r="D39" s="92"/>
      <c r="E39" s="90"/>
      <c r="F39" s="90"/>
    </row>
    <row r="40" spans="2:8" s="17" customFormat="1" ht="13.2" x14ac:dyDescent="0.25">
      <c r="B40" s="78"/>
      <c r="C40" s="78"/>
      <c r="D40" s="92"/>
      <c r="E40" s="90"/>
      <c r="F40" s="90"/>
    </row>
    <row r="41" spans="2:8" s="17" customFormat="1" ht="13.2" x14ac:dyDescent="0.25">
      <c r="B41" s="78"/>
      <c r="C41" s="1177"/>
      <c r="D41" s="1177"/>
      <c r="E41" s="90"/>
      <c r="F41" s="90"/>
      <c r="H41" s="75"/>
    </row>
    <row r="42" spans="2:8" s="17" customFormat="1" ht="13.2" x14ac:dyDescent="0.25">
      <c r="B42" s="78"/>
      <c r="C42" s="1175"/>
      <c r="D42" s="1175"/>
      <c r="E42" s="94"/>
      <c r="F42" s="94"/>
    </row>
    <row r="43" spans="2:8" s="17" customFormat="1" ht="13.2" x14ac:dyDescent="0.25">
      <c r="B43" s="78"/>
      <c r="C43" s="1175"/>
      <c r="D43" s="1175"/>
      <c r="E43" s="94"/>
      <c r="F43" s="94"/>
    </row>
    <row r="44" spans="2:8" s="17" customFormat="1" ht="13.2" x14ac:dyDescent="0.25">
      <c r="B44" s="78"/>
      <c r="C44" s="1175"/>
      <c r="D44" s="1175"/>
      <c r="E44" s="94"/>
      <c r="F44" s="94"/>
    </row>
    <row r="45" spans="2:8" s="17" customFormat="1" ht="13.2" x14ac:dyDescent="0.25">
      <c r="B45" s="78"/>
      <c r="C45" s="1175"/>
      <c r="D45" s="1175"/>
      <c r="E45" s="94"/>
      <c r="F45" s="94"/>
    </row>
    <row r="46" spans="2:8" s="17" customFormat="1" ht="13.2" x14ac:dyDescent="0.25">
      <c r="B46" s="98"/>
      <c r="C46" s="1176"/>
      <c r="D46" s="1176"/>
      <c r="E46" s="99"/>
      <c r="F46" s="99"/>
    </row>
  </sheetData>
  <sheetProtection algorithmName="SHA-512" hashValue="VeTrktjyL1cA+zxR4XOtyK1rzwozvdOMernXDzLYlA5Az5IhdZUje0EQtduTjux8tY13q9xI47x1ESNXt42hlQ==" saltValue="W4g45u+nWSr8XWg//Q9SHw==" spinCount="100000" sheet="1" objects="1" scenarios="1"/>
  <mergeCells count="21">
    <mergeCell ref="C10:D10"/>
    <mergeCell ref="C16:D16"/>
    <mergeCell ref="C25:D25"/>
    <mergeCell ref="C26:D26"/>
    <mergeCell ref="C9:D9"/>
    <mergeCell ref="C15:D15"/>
    <mergeCell ref="C17:D17"/>
    <mergeCell ref="C18:D18"/>
    <mergeCell ref="C19:D19"/>
    <mergeCell ref="C20:D20"/>
    <mergeCell ref="C27:D27"/>
    <mergeCell ref="C46:D46"/>
    <mergeCell ref="C28:D28"/>
    <mergeCell ref="C33:D33"/>
    <mergeCell ref="C36:D36"/>
    <mergeCell ref="C37:D37"/>
    <mergeCell ref="C41:D41"/>
    <mergeCell ref="C42:D42"/>
    <mergeCell ref="C43:D43"/>
    <mergeCell ref="C44:D44"/>
    <mergeCell ref="C45:D45"/>
  </mergeCells>
  <pageMargins left="0.7" right="0.7" top="0.78740157499999996" bottom="0.78740157499999996" header="0.3" footer="0.3"/>
  <pageSetup scale="73" orientation="portrait" r:id="rId1"/>
  <ignoredErrors>
    <ignoredError sqref="B9:B28" numberStoredAsText="1"/>
  </ignoredError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928B-D136-4FBD-AB9A-79C2BAD69D0C}">
  <sheetPr codeName="Sheet40"/>
  <dimension ref="B2:S44"/>
  <sheetViews>
    <sheetView zoomScaleNormal="100" zoomScaleSheetLayoutView="100" workbookViewId="0"/>
  </sheetViews>
  <sheetFormatPr defaultColWidth="11.44140625" defaultRowHeight="14.4" x14ac:dyDescent="0.3"/>
  <cols>
    <col min="1" max="1" width="3.33203125" style="2" customWidth="1"/>
    <col min="2" max="2" width="4.33203125" style="2" customWidth="1"/>
    <col min="3" max="3" width="3.109375" style="2" customWidth="1"/>
    <col min="4" max="4" width="26" style="2" customWidth="1"/>
    <col min="5" max="11" width="12.88671875" style="2" customWidth="1"/>
    <col min="12" max="15" width="12.88671875" style="2" hidden="1" customWidth="1"/>
    <col min="16" max="19" width="12.88671875" style="2" customWidth="1"/>
    <col min="20" max="20" width="3.33203125" style="2" customWidth="1"/>
    <col min="21" max="16384" width="11.44140625" style="2"/>
  </cols>
  <sheetData>
    <row r="2" spans="2:19" ht="17.399999999999999" x14ac:dyDescent="0.35">
      <c r="B2" s="20" t="s">
        <v>1200</v>
      </c>
    </row>
    <row r="3" spans="2:19" x14ac:dyDescent="0.3">
      <c r="B3" s="21" t="s">
        <v>1647</v>
      </c>
    </row>
    <row r="7" spans="2:19" s="17" customFormat="1" ht="13.2" x14ac:dyDescent="0.25">
      <c r="B7" s="1235"/>
      <c r="C7" s="1235"/>
      <c r="D7" s="1236"/>
      <c r="E7" s="679" t="s">
        <v>133</v>
      </c>
      <c r="F7" s="679" t="s">
        <v>134</v>
      </c>
      <c r="G7" s="679" t="s">
        <v>135</v>
      </c>
      <c r="H7" s="679" t="s">
        <v>202</v>
      </c>
      <c r="I7" s="679" t="s">
        <v>203</v>
      </c>
      <c r="J7" s="679" t="s">
        <v>527</v>
      </c>
      <c r="K7" s="679" t="s">
        <v>528</v>
      </c>
      <c r="L7" s="679" t="s">
        <v>529</v>
      </c>
      <c r="M7" s="679" t="s">
        <v>530</v>
      </c>
      <c r="N7" s="679" t="s">
        <v>531</v>
      </c>
      <c r="O7" s="679" t="s">
        <v>532</v>
      </c>
      <c r="P7" s="679" t="s">
        <v>533</v>
      </c>
      <c r="Q7" s="679" t="s">
        <v>534</v>
      </c>
      <c r="R7" s="679" t="s">
        <v>888</v>
      </c>
      <c r="S7" s="679" t="s">
        <v>771</v>
      </c>
    </row>
    <row r="8" spans="2:19" s="17" customFormat="1" ht="12.75" customHeight="1" x14ac:dyDescent="0.25">
      <c r="B8" s="1235"/>
      <c r="C8" s="1235"/>
      <c r="D8" s="1236"/>
      <c r="E8" s="1197" t="s">
        <v>1586</v>
      </c>
      <c r="F8" s="1197"/>
      <c r="G8" s="1197"/>
      <c r="H8" s="1197"/>
      <c r="I8" s="1197"/>
      <c r="J8" s="1197"/>
      <c r="K8" s="1197"/>
      <c r="L8" s="1181" t="s">
        <v>1587</v>
      </c>
      <c r="M8" s="1182"/>
      <c r="N8" s="1182"/>
      <c r="O8" s="1183"/>
      <c r="P8" s="1197" t="s">
        <v>1588</v>
      </c>
      <c r="Q8" s="1197"/>
      <c r="R8" s="1197"/>
      <c r="S8" s="1197"/>
    </row>
    <row r="9" spans="2:19" s="17" customFormat="1" ht="13.2" x14ac:dyDescent="0.25">
      <c r="B9" s="1235"/>
      <c r="C9" s="1235"/>
      <c r="D9" s="1236"/>
      <c r="E9" s="1181" t="s">
        <v>1589</v>
      </c>
      <c r="F9" s="1182"/>
      <c r="G9" s="1182"/>
      <c r="H9" s="1183"/>
      <c r="I9" s="1193" t="s">
        <v>1590</v>
      </c>
      <c r="J9" s="1197"/>
      <c r="K9" s="129" t="s">
        <v>1150</v>
      </c>
      <c r="L9" s="1181" t="s">
        <v>1589</v>
      </c>
      <c r="M9" s="1183"/>
      <c r="N9" s="129" t="s">
        <v>1590</v>
      </c>
      <c r="O9" s="129" t="s">
        <v>1150</v>
      </c>
      <c r="P9" s="1197" t="s">
        <v>1589</v>
      </c>
      <c r="Q9" s="1197"/>
      <c r="R9" s="129" t="s">
        <v>1590</v>
      </c>
      <c r="S9" s="129" t="s">
        <v>1150</v>
      </c>
    </row>
    <row r="10" spans="2:19" s="17" customFormat="1" ht="13.2" x14ac:dyDescent="0.25">
      <c r="B10" s="1235"/>
      <c r="C10" s="1235"/>
      <c r="D10" s="1236"/>
      <c r="E10" s="1184" t="s">
        <v>1591</v>
      </c>
      <c r="F10" s="1183"/>
      <c r="G10" s="1184" t="s">
        <v>1592</v>
      </c>
      <c r="H10" s="1183"/>
      <c r="I10" s="682"/>
      <c r="J10" s="129" t="s">
        <v>1593</v>
      </c>
      <c r="K10" s="682"/>
      <c r="L10" s="129" t="s">
        <v>1591</v>
      </c>
      <c r="M10" s="129" t="s">
        <v>1592</v>
      </c>
      <c r="N10" s="682"/>
      <c r="O10" s="682"/>
      <c r="P10" s="129" t="s">
        <v>1591</v>
      </c>
      <c r="Q10" s="129" t="s">
        <v>1592</v>
      </c>
      <c r="R10" s="682"/>
      <c r="S10" s="682"/>
    </row>
    <row r="11" spans="2:19" s="17" customFormat="1" ht="13.2" x14ac:dyDescent="0.25">
      <c r="B11" s="1225"/>
      <c r="C11" s="1225"/>
      <c r="D11" s="1226"/>
      <c r="E11" s="135"/>
      <c r="F11" s="679" t="s">
        <v>1593</v>
      </c>
      <c r="G11" s="135"/>
      <c r="H11" s="679" t="s">
        <v>1593</v>
      </c>
      <c r="I11" s="683"/>
      <c r="J11" s="135"/>
      <c r="K11" s="683"/>
      <c r="L11" s="135"/>
      <c r="M11" s="135"/>
      <c r="N11" s="683"/>
      <c r="O11" s="683"/>
      <c r="P11" s="683"/>
      <c r="Q11" s="683"/>
      <c r="R11" s="683"/>
      <c r="S11" s="683"/>
    </row>
    <row r="12" spans="2:19" s="17" customFormat="1" ht="13.2" x14ac:dyDescent="0.25">
      <c r="B12" s="714" t="s">
        <v>137</v>
      </c>
      <c r="C12" s="1167" t="s">
        <v>967</v>
      </c>
      <c r="D12" s="1168"/>
      <c r="E12" s="389"/>
      <c r="F12" s="389"/>
      <c r="G12" s="389"/>
      <c r="H12" s="389"/>
      <c r="I12" s="389">
        <v>12149890500.17</v>
      </c>
      <c r="J12" s="389">
        <v>12149890500.17</v>
      </c>
      <c r="K12" s="389">
        <v>12149890500.17</v>
      </c>
      <c r="L12" s="389"/>
      <c r="M12" s="389"/>
      <c r="N12" s="389"/>
      <c r="O12" s="389"/>
      <c r="P12" s="389"/>
      <c r="Q12" s="457">
        <v>583852705.25</v>
      </c>
      <c r="R12" s="389"/>
      <c r="S12" s="457">
        <v>583852705.25</v>
      </c>
    </row>
    <row r="13" spans="2:19" s="17" customFormat="1" ht="13.2" x14ac:dyDescent="0.25">
      <c r="B13" s="679" t="s">
        <v>139</v>
      </c>
      <c r="C13" s="1201" t="s">
        <v>1594</v>
      </c>
      <c r="D13" s="1211"/>
      <c r="E13" s="56"/>
      <c r="F13" s="56"/>
      <c r="G13" s="56"/>
      <c r="H13" s="56"/>
      <c r="I13" s="56">
        <v>1606534067.5999999</v>
      </c>
      <c r="J13" s="56">
        <v>1606534067.5999999</v>
      </c>
      <c r="K13" s="56">
        <v>1606534067.5999999</v>
      </c>
      <c r="L13" s="56"/>
      <c r="M13" s="56"/>
      <c r="N13" s="56"/>
      <c r="O13" s="56"/>
      <c r="P13" s="56"/>
      <c r="Q13" s="56"/>
      <c r="R13" s="56"/>
      <c r="S13" s="56"/>
    </row>
    <row r="14" spans="2:19" s="17" customFormat="1" ht="13.2" x14ac:dyDescent="0.25">
      <c r="B14" s="679" t="s">
        <v>141</v>
      </c>
      <c r="C14" s="675"/>
      <c r="D14" s="681" t="s">
        <v>1595</v>
      </c>
      <c r="E14" s="607"/>
      <c r="F14" s="607"/>
      <c r="G14" s="607"/>
      <c r="H14" s="607"/>
      <c r="I14" s="607">
        <v>1068989876.14</v>
      </c>
      <c r="J14" s="607">
        <v>1068989876.14</v>
      </c>
      <c r="K14" s="607">
        <v>1068989876.14</v>
      </c>
      <c r="L14" s="607"/>
      <c r="M14" s="607"/>
      <c r="N14" s="607"/>
      <c r="O14" s="607"/>
      <c r="P14" s="607"/>
      <c r="Q14" s="607"/>
      <c r="R14" s="607"/>
      <c r="S14" s="607"/>
    </row>
    <row r="15" spans="2:19" s="17" customFormat="1" ht="13.2" x14ac:dyDescent="0.25">
      <c r="B15" s="679" t="s">
        <v>143</v>
      </c>
      <c r="C15" s="675"/>
      <c r="D15" s="681" t="s">
        <v>1596</v>
      </c>
      <c r="E15" s="607"/>
      <c r="F15" s="607"/>
      <c r="G15" s="607"/>
      <c r="H15" s="607"/>
      <c r="I15" s="607"/>
      <c r="J15" s="607"/>
      <c r="K15" s="607"/>
      <c r="L15" s="607"/>
      <c r="M15" s="607"/>
      <c r="N15" s="607"/>
      <c r="O15" s="607"/>
      <c r="P15" s="607"/>
      <c r="Q15" s="607"/>
      <c r="R15" s="607"/>
      <c r="S15" s="607"/>
    </row>
    <row r="16" spans="2:19" s="17" customFormat="1" ht="13.2" x14ac:dyDescent="0.25">
      <c r="B16" s="679" t="s">
        <v>147</v>
      </c>
      <c r="C16" s="675"/>
      <c r="D16" s="681" t="s">
        <v>1597</v>
      </c>
      <c r="E16" s="607"/>
      <c r="F16" s="607"/>
      <c r="G16" s="607"/>
      <c r="H16" s="607"/>
      <c r="I16" s="607">
        <v>537544191.46000004</v>
      </c>
      <c r="J16" s="607">
        <v>537544191.46000004</v>
      </c>
      <c r="K16" s="607">
        <v>537544191.46000004</v>
      </c>
      <c r="L16" s="607"/>
      <c r="M16" s="607"/>
      <c r="N16" s="607"/>
      <c r="O16" s="607"/>
      <c r="P16" s="607"/>
      <c r="Q16" s="607"/>
      <c r="R16" s="607"/>
      <c r="S16" s="607"/>
    </row>
    <row r="17" spans="2:19" s="17" customFormat="1" ht="13.2" x14ac:dyDescent="0.25">
      <c r="B17" s="679" t="s">
        <v>149</v>
      </c>
      <c r="C17" s="675"/>
      <c r="D17" s="681" t="s">
        <v>1598</v>
      </c>
      <c r="E17" s="607"/>
      <c r="F17" s="607"/>
      <c r="G17" s="607"/>
      <c r="H17" s="607"/>
      <c r="I17" s="607"/>
      <c r="J17" s="607"/>
      <c r="K17" s="607"/>
      <c r="L17" s="607"/>
      <c r="M17" s="607"/>
      <c r="N17" s="607"/>
      <c r="O17" s="607"/>
      <c r="P17" s="607"/>
      <c r="Q17" s="607"/>
      <c r="R17" s="607"/>
      <c r="S17" s="607"/>
    </row>
    <row r="18" spans="2:19" s="17" customFormat="1" ht="13.2" x14ac:dyDescent="0.25">
      <c r="B18" s="679" t="s">
        <v>151</v>
      </c>
      <c r="C18" s="1201" t="s">
        <v>1599</v>
      </c>
      <c r="D18" s="1211"/>
      <c r="E18" s="56"/>
      <c r="F18" s="56"/>
      <c r="G18" s="56"/>
      <c r="H18" s="56"/>
      <c r="I18" s="56">
        <v>10543356432.57</v>
      </c>
      <c r="J18" s="56">
        <v>10543356432.57</v>
      </c>
      <c r="K18" s="56">
        <v>10543356432.57</v>
      </c>
      <c r="L18" s="56"/>
      <c r="M18" s="56"/>
      <c r="N18" s="56"/>
      <c r="O18" s="56"/>
      <c r="P18" s="56"/>
      <c r="Q18" s="430">
        <v>583852705.25</v>
      </c>
      <c r="R18" s="56"/>
      <c r="S18" s="430">
        <v>583852705.25</v>
      </c>
    </row>
    <row r="19" spans="2:19" s="17" customFormat="1" ht="13.2" x14ac:dyDescent="0.25">
      <c r="B19" s="679" t="s">
        <v>152</v>
      </c>
      <c r="C19" s="675"/>
      <c r="D19" s="681" t="s">
        <v>1600</v>
      </c>
      <c r="E19" s="607"/>
      <c r="F19" s="607"/>
      <c r="G19" s="607"/>
      <c r="H19" s="607"/>
      <c r="I19" s="607">
        <v>9750040443.6700001</v>
      </c>
      <c r="J19" s="607">
        <v>9750040443.6700001</v>
      </c>
      <c r="K19" s="607">
        <v>9750040443.6700001</v>
      </c>
      <c r="L19" s="607"/>
      <c r="M19" s="607"/>
      <c r="N19" s="607"/>
      <c r="O19" s="607"/>
      <c r="P19" s="607"/>
      <c r="Q19" s="607"/>
      <c r="R19" s="607"/>
      <c r="S19" s="607"/>
    </row>
    <row r="20" spans="2:19" s="17" customFormat="1" ht="13.2" x14ac:dyDescent="0.25">
      <c r="B20" s="679" t="s">
        <v>158</v>
      </c>
      <c r="C20" s="675"/>
      <c r="D20" s="681" t="s">
        <v>1601</v>
      </c>
      <c r="E20" s="607"/>
      <c r="F20" s="607"/>
      <c r="G20" s="607"/>
      <c r="H20" s="607"/>
      <c r="I20" s="607">
        <v>793315988.89999998</v>
      </c>
      <c r="J20" s="607">
        <v>793315988.89999998</v>
      </c>
      <c r="K20" s="607">
        <v>793315988.89999998</v>
      </c>
      <c r="L20" s="607"/>
      <c r="M20" s="607"/>
      <c r="N20" s="607"/>
      <c r="O20" s="607"/>
      <c r="P20" s="607"/>
      <c r="Q20" s="607"/>
      <c r="R20" s="607"/>
      <c r="S20" s="607"/>
    </row>
    <row r="21" spans="2:19" s="17" customFormat="1" ht="13.2" x14ac:dyDescent="0.25">
      <c r="B21" s="679" t="s">
        <v>160</v>
      </c>
      <c r="C21" s="675"/>
      <c r="D21" s="681" t="s">
        <v>1602</v>
      </c>
      <c r="E21" s="607"/>
      <c r="F21" s="607"/>
      <c r="G21" s="607"/>
      <c r="H21" s="607"/>
      <c r="I21" s="607"/>
      <c r="J21" s="607"/>
      <c r="K21" s="607"/>
      <c r="L21" s="607"/>
      <c r="M21" s="607"/>
      <c r="N21" s="607"/>
      <c r="O21" s="607"/>
      <c r="P21" s="607"/>
      <c r="Q21" s="607"/>
      <c r="R21" s="607"/>
      <c r="S21" s="607"/>
    </row>
    <row r="22" spans="2:19" s="17" customFormat="1" ht="13.2" x14ac:dyDescent="0.25">
      <c r="B22" s="679" t="s">
        <v>162</v>
      </c>
      <c r="C22" s="675"/>
      <c r="D22" s="681" t="s">
        <v>1603</v>
      </c>
      <c r="E22" s="607"/>
      <c r="F22" s="607"/>
      <c r="G22" s="607"/>
      <c r="H22" s="607"/>
      <c r="I22" s="607"/>
      <c r="J22" s="607"/>
      <c r="K22" s="607"/>
      <c r="L22" s="607"/>
      <c r="M22" s="607"/>
      <c r="N22" s="607"/>
      <c r="O22" s="607"/>
      <c r="P22" s="607"/>
      <c r="Q22" s="608">
        <v>583852705.25</v>
      </c>
      <c r="R22" s="607"/>
      <c r="S22" s="608">
        <v>583852705.25</v>
      </c>
    </row>
    <row r="23" spans="2:19" s="17" customFormat="1" ht="13.2" x14ac:dyDescent="0.25">
      <c r="B23" s="679" t="s">
        <v>163</v>
      </c>
      <c r="C23" s="675"/>
      <c r="D23" s="681" t="s">
        <v>1598</v>
      </c>
      <c r="E23" s="607"/>
      <c r="F23" s="607"/>
      <c r="G23" s="607"/>
      <c r="H23" s="607"/>
      <c r="I23" s="607"/>
      <c r="J23" s="607"/>
      <c r="K23" s="607"/>
      <c r="L23" s="607"/>
      <c r="M23" s="607"/>
      <c r="N23" s="607"/>
      <c r="O23" s="607"/>
      <c r="P23" s="607"/>
      <c r="Q23" s="607"/>
      <c r="R23" s="607"/>
      <c r="S23" s="607"/>
    </row>
    <row r="24" spans="2:19" s="17" customFormat="1" ht="13.2" x14ac:dyDescent="0.25">
      <c r="B24" s="672"/>
      <c r="C24" s="1175"/>
      <c r="D24" s="1175"/>
      <c r="E24" s="94"/>
      <c r="F24" s="94"/>
      <c r="G24" s="94"/>
    </row>
    <row r="25" spans="2:19" s="17" customFormat="1" ht="13.2" x14ac:dyDescent="0.25">
      <c r="B25" s="672"/>
      <c r="C25" s="1177"/>
      <c r="D25" s="1177"/>
      <c r="E25" s="90"/>
      <c r="F25" s="90"/>
      <c r="G25" s="91"/>
    </row>
    <row r="26" spans="2:19" s="17" customFormat="1" ht="13.2" x14ac:dyDescent="0.25">
      <c r="B26" s="672"/>
      <c r="C26" s="1180"/>
      <c r="D26" s="1180"/>
      <c r="E26" s="95"/>
      <c r="F26" s="95"/>
      <c r="G26" s="91"/>
    </row>
    <row r="27" spans="2:19" s="17" customFormat="1" ht="13.2" x14ac:dyDescent="0.25">
      <c r="B27" s="672"/>
      <c r="C27" s="96"/>
      <c r="D27" s="676"/>
      <c r="E27" s="95"/>
      <c r="F27" s="95"/>
      <c r="G27" s="91"/>
    </row>
    <row r="28" spans="2:19" s="17" customFormat="1" ht="13.2" x14ac:dyDescent="0.25">
      <c r="B28" s="672"/>
      <c r="C28" s="96"/>
      <c r="D28" s="676"/>
      <c r="E28" s="95"/>
      <c r="F28" s="95"/>
      <c r="G28" s="91"/>
    </row>
    <row r="29" spans="2:19" s="17" customFormat="1" ht="13.2" x14ac:dyDescent="0.25">
      <c r="B29" s="672"/>
      <c r="C29" s="96"/>
      <c r="D29" s="676"/>
      <c r="E29" s="95"/>
      <c r="F29" s="95"/>
      <c r="G29" s="91"/>
    </row>
    <row r="30" spans="2:19" s="17" customFormat="1" ht="13.2" x14ac:dyDescent="0.25">
      <c r="B30" s="672"/>
      <c r="C30" s="96"/>
      <c r="D30" s="676"/>
      <c r="E30" s="95"/>
      <c r="F30" s="95"/>
      <c r="G30" s="91"/>
    </row>
    <row r="31" spans="2:19" s="17" customFormat="1" ht="13.2" x14ac:dyDescent="0.25">
      <c r="B31" s="672"/>
      <c r="C31" s="1177"/>
      <c r="D31" s="1177"/>
      <c r="E31" s="90"/>
      <c r="F31" s="90"/>
      <c r="G31" s="91"/>
    </row>
    <row r="32" spans="2:19" s="17" customFormat="1" ht="13.2" x14ac:dyDescent="0.25">
      <c r="B32" s="672"/>
      <c r="C32" s="672"/>
      <c r="D32" s="677"/>
      <c r="E32" s="90"/>
      <c r="F32" s="90"/>
      <c r="G32" s="91"/>
    </row>
    <row r="33" spans="2:9" s="17" customFormat="1" ht="13.2" x14ac:dyDescent="0.25">
      <c r="B33" s="672"/>
      <c r="C33" s="672"/>
      <c r="D33" s="677"/>
      <c r="E33" s="90"/>
      <c r="F33" s="90"/>
      <c r="G33" s="91"/>
    </row>
    <row r="34" spans="2:9" s="17" customFormat="1" ht="13.2" x14ac:dyDescent="0.25">
      <c r="B34" s="672"/>
      <c r="C34" s="1177"/>
      <c r="D34" s="1177"/>
      <c r="E34" s="90"/>
      <c r="F34" s="90"/>
      <c r="G34" s="93"/>
    </row>
    <row r="35" spans="2:9" s="17" customFormat="1" ht="13.2" x14ac:dyDescent="0.25">
      <c r="B35" s="672"/>
      <c r="C35" s="1177"/>
      <c r="D35" s="1177"/>
      <c r="E35" s="90"/>
      <c r="F35" s="90"/>
      <c r="G35" s="91"/>
    </row>
    <row r="36" spans="2:9" s="17" customFormat="1" ht="13.2" x14ac:dyDescent="0.25">
      <c r="B36" s="672"/>
      <c r="C36" s="672"/>
      <c r="D36" s="677"/>
      <c r="E36" s="90"/>
      <c r="F36" s="90"/>
      <c r="G36" s="93"/>
    </row>
    <row r="37" spans="2:9" s="17" customFormat="1" ht="13.2" x14ac:dyDescent="0.25">
      <c r="B37" s="672"/>
      <c r="C37" s="672"/>
      <c r="D37" s="677"/>
      <c r="E37" s="90"/>
      <c r="F37" s="90"/>
      <c r="G37" s="91"/>
    </row>
    <row r="38" spans="2:9" s="17" customFormat="1" ht="13.2" x14ac:dyDescent="0.25">
      <c r="B38" s="672"/>
      <c r="C38" s="672"/>
      <c r="D38" s="677"/>
      <c r="E38" s="90"/>
      <c r="F38" s="90"/>
      <c r="G38" s="93"/>
    </row>
    <row r="39" spans="2:9" s="17" customFormat="1" ht="13.2" x14ac:dyDescent="0.25">
      <c r="B39" s="672"/>
      <c r="C39" s="1177"/>
      <c r="D39" s="1177"/>
      <c r="E39" s="90"/>
      <c r="F39" s="90"/>
      <c r="G39" s="91"/>
      <c r="I39" s="75"/>
    </row>
    <row r="40" spans="2:9" s="17" customFormat="1" ht="13.2" x14ac:dyDescent="0.25">
      <c r="B40" s="672"/>
      <c r="C40" s="1175"/>
      <c r="D40" s="1175"/>
      <c r="E40" s="94"/>
      <c r="F40" s="94"/>
      <c r="G40" s="94"/>
    </row>
    <row r="41" spans="2:9" s="17" customFormat="1" ht="13.2" x14ac:dyDescent="0.25">
      <c r="B41" s="672"/>
      <c r="C41" s="1175"/>
      <c r="D41" s="1175"/>
      <c r="E41" s="94"/>
      <c r="F41" s="94"/>
      <c r="G41" s="94"/>
    </row>
    <row r="42" spans="2:9" s="17" customFormat="1" ht="13.2" x14ac:dyDescent="0.25">
      <c r="B42" s="672"/>
      <c r="C42" s="1175"/>
      <c r="D42" s="1175"/>
      <c r="E42" s="94"/>
      <c r="F42" s="94"/>
      <c r="G42" s="94"/>
    </row>
    <row r="43" spans="2:9" s="17" customFormat="1" ht="13.2" x14ac:dyDescent="0.25">
      <c r="B43" s="672"/>
      <c r="C43" s="1175"/>
      <c r="D43" s="1175"/>
      <c r="E43" s="94"/>
      <c r="F43" s="94"/>
      <c r="G43" s="94"/>
    </row>
    <row r="44" spans="2:9" s="17" customFormat="1" ht="13.2" x14ac:dyDescent="0.25">
      <c r="B44" s="98"/>
      <c r="C44" s="1176"/>
      <c r="D44" s="1176"/>
      <c r="E44" s="99"/>
      <c r="F44" s="99"/>
      <c r="G44" s="99"/>
    </row>
  </sheetData>
  <sheetProtection algorithmName="SHA-512" hashValue="eCc5AymjX5h16Xovy86GeJdEcMk182n1nQHQt8sQ0033pGi69LtQAwaJKtgKQiG0bNx810iaxefksvXdOlkcsA==" saltValue="M2z1FsV8ktnw3BVvOO0QOA==" spinCount="100000" sheet="1" objects="1" scenarios="1"/>
  <mergeCells count="29">
    <mergeCell ref="B7:D7"/>
    <mergeCell ref="C26:D26"/>
    <mergeCell ref="C13:D13"/>
    <mergeCell ref="B8:D8"/>
    <mergeCell ref="B10:D10"/>
    <mergeCell ref="C24:D24"/>
    <mergeCell ref="C25:D25"/>
    <mergeCell ref="E8:K8"/>
    <mergeCell ref="L8:O8"/>
    <mergeCell ref="P8:S8"/>
    <mergeCell ref="B9:D9"/>
    <mergeCell ref="E9:H9"/>
    <mergeCell ref="I9:J9"/>
    <mergeCell ref="L9:M9"/>
    <mergeCell ref="P9:Q9"/>
    <mergeCell ref="E10:F10"/>
    <mergeCell ref="G10:H10"/>
    <mergeCell ref="B11:D11"/>
    <mergeCell ref="C12:D12"/>
    <mergeCell ref="C18:D18"/>
    <mergeCell ref="C41:D41"/>
    <mergeCell ref="C42:D42"/>
    <mergeCell ref="C43:D43"/>
    <mergeCell ref="C44:D44"/>
    <mergeCell ref="C31:D31"/>
    <mergeCell ref="C34:D34"/>
    <mergeCell ref="C35:D35"/>
    <mergeCell ref="C39:D39"/>
    <mergeCell ref="C40:D40"/>
  </mergeCells>
  <pageMargins left="0.7" right="0.7" top="0.78740157499999996" bottom="0.78740157499999996" header="0.3" footer="0.3"/>
  <pageSetup scale="38" orientation="portrait" r:id="rId1"/>
  <ignoredErrors>
    <ignoredError sqref="B12:B23" numberStoredAsText="1"/>
  </ignoredError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ACBD-03F6-4A26-AF38-A5E6EB3DFC02}">
  <sheetPr codeName="Sheet41">
    <pageSetUpPr autoPageBreaks="0"/>
  </sheetPr>
  <dimension ref="B2:I46"/>
  <sheetViews>
    <sheetView showGridLines="0"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3.33203125" style="2" customWidth="1"/>
    <col min="9" max="9" width="11.88671875" style="2" bestFit="1" customWidth="1"/>
    <col min="10" max="15" width="11.44140625" style="2"/>
    <col min="16" max="16" width="11.44140625" style="2" customWidth="1"/>
    <col min="17" max="16384" width="11.44140625" style="2"/>
  </cols>
  <sheetData>
    <row r="2" spans="2:7" ht="17.399999999999999" x14ac:dyDescent="0.35">
      <c r="B2" s="20" t="s">
        <v>1201</v>
      </c>
    </row>
    <row r="3" spans="2:7" x14ac:dyDescent="0.3">
      <c r="B3" s="21"/>
    </row>
    <row r="4" spans="2:7" x14ac:dyDescent="0.3">
      <c r="B4" s="105" t="s">
        <v>1202</v>
      </c>
    </row>
    <row r="5" spans="2:7" x14ac:dyDescent="0.3">
      <c r="B5" s="105"/>
    </row>
    <row r="6" spans="2:7" x14ac:dyDescent="0.3">
      <c r="E6" s="89"/>
    </row>
    <row r="7" spans="2:7" s="17" customFormat="1" ht="13.2" x14ac:dyDescent="0.25">
      <c r="B7" s="1160"/>
      <c r="C7" s="1160"/>
      <c r="D7" s="1160"/>
      <c r="E7" s="1160"/>
      <c r="F7" s="1160"/>
      <c r="G7" s="78"/>
    </row>
    <row r="8" spans="2:7" s="17" customFormat="1" ht="12.75" customHeight="1" x14ac:dyDescent="0.25">
      <c r="B8" s="1160"/>
      <c r="C8" s="1160"/>
      <c r="D8" s="1160"/>
      <c r="E8" s="78"/>
      <c r="F8" s="78"/>
      <c r="G8" s="78"/>
    </row>
    <row r="9" spans="2:7" s="17" customFormat="1" ht="13.2" x14ac:dyDescent="0.25">
      <c r="B9" s="1160"/>
      <c r="C9" s="1160"/>
      <c r="D9" s="1160"/>
      <c r="E9" s="89"/>
      <c r="F9" s="89"/>
      <c r="G9" s="89"/>
    </row>
    <row r="10" spans="2:7" s="17" customFormat="1" ht="13.2" x14ac:dyDescent="0.25">
      <c r="B10" s="78"/>
      <c r="C10" s="1177"/>
      <c r="D10" s="1177"/>
      <c r="E10" s="90"/>
      <c r="F10" s="90"/>
      <c r="G10" s="91"/>
    </row>
    <row r="11" spans="2:7" s="17" customFormat="1" ht="12.75" customHeight="1" x14ac:dyDescent="0.25">
      <c r="B11" s="78"/>
      <c r="C11" s="78"/>
      <c r="D11" s="92"/>
      <c r="E11" s="90"/>
      <c r="F11" s="90"/>
      <c r="G11" s="91"/>
    </row>
    <row r="12" spans="2:7" s="17" customFormat="1" ht="12.75" customHeight="1" x14ac:dyDescent="0.25">
      <c r="B12" s="78"/>
      <c r="C12" s="78"/>
      <c r="D12" s="92"/>
      <c r="E12" s="90"/>
      <c r="F12" s="90"/>
      <c r="G12" s="91"/>
    </row>
    <row r="13" spans="2:7" s="17" customFormat="1" ht="13.2" x14ac:dyDescent="0.25">
      <c r="B13" s="78"/>
      <c r="C13" s="78"/>
      <c r="D13" s="92"/>
      <c r="E13" s="90"/>
      <c r="F13" s="90"/>
      <c r="G13" s="91"/>
    </row>
    <row r="14" spans="2:7" s="17" customFormat="1" ht="13.2" x14ac:dyDescent="0.25">
      <c r="B14" s="78"/>
      <c r="C14" s="78"/>
      <c r="D14" s="92"/>
      <c r="E14" s="90"/>
      <c r="F14" s="90"/>
      <c r="G14" s="91"/>
    </row>
    <row r="15" spans="2:7" s="17" customFormat="1" ht="13.2" x14ac:dyDescent="0.25">
      <c r="B15" s="78"/>
      <c r="C15" s="78"/>
      <c r="D15" s="92"/>
      <c r="E15" s="90"/>
      <c r="F15" s="90"/>
      <c r="G15" s="91"/>
    </row>
    <row r="16" spans="2:7" s="17" customFormat="1" ht="13.2" x14ac:dyDescent="0.25">
      <c r="B16" s="78"/>
      <c r="C16" s="1177"/>
      <c r="D16" s="1177"/>
      <c r="E16" s="90"/>
      <c r="F16" s="90"/>
      <c r="G16" s="91"/>
    </row>
    <row r="17" spans="2:7" s="17" customFormat="1" ht="12.75" customHeight="1" x14ac:dyDescent="0.25">
      <c r="B17" s="78"/>
      <c r="C17" s="78"/>
      <c r="D17" s="92"/>
      <c r="E17" s="90"/>
      <c r="F17" s="90"/>
      <c r="G17" s="91"/>
    </row>
    <row r="18" spans="2:7" s="17" customFormat="1" ht="13.2" x14ac:dyDescent="0.25">
      <c r="B18" s="78"/>
      <c r="C18" s="78"/>
      <c r="D18" s="92"/>
      <c r="E18" s="90"/>
      <c r="F18" s="90"/>
      <c r="G18" s="93"/>
    </row>
    <row r="19" spans="2:7" s="17" customFormat="1" ht="13.2" x14ac:dyDescent="0.25">
      <c r="B19" s="78"/>
      <c r="C19" s="78"/>
      <c r="D19" s="92"/>
      <c r="E19" s="90"/>
      <c r="F19" s="90"/>
      <c r="G19" s="91"/>
    </row>
    <row r="20" spans="2:7" s="17" customFormat="1" ht="13.2" x14ac:dyDescent="0.25">
      <c r="B20" s="78"/>
      <c r="C20" s="78"/>
      <c r="D20" s="92"/>
      <c r="E20" s="90"/>
      <c r="F20" s="90"/>
      <c r="G20" s="91"/>
    </row>
    <row r="21" spans="2:7" s="17" customFormat="1" ht="13.2" x14ac:dyDescent="0.25">
      <c r="B21" s="78"/>
      <c r="C21" s="78"/>
      <c r="D21" s="92"/>
      <c r="E21" s="90"/>
      <c r="F21" s="90"/>
      <c r="G21" s="91"/>
    </row>
    <row r="22" spans="2:7" s="17" customFormat="1" ht="13.2" x14ac:dyDescent="0.25">
      <c r="B22" s="78"/>
      <c r="C22" s="1175"/>
      <c r="D22" s="1175"/>
      <c r="E22" s="94"/>
      <c r="F22" s="94"/>
      <c r="G22" s="94"/>
    </row>
    <row r="23" spans="2:7" s="17" customFormat="1" ht="13.2" x14ac:dyDescent="0.25">
      <c r="B23" s="78"/>
      <c r="C23" s="1175"/>
      <c r="D23" s="1175"/>
      <c r="E23" s="94"/>
      <c r="F23" s="94"/>
      <c r="G23" s="94"/>
    </row>
    <row r="24" spans="2:7" s="17" customFormat="1" ht="13.2" x14ac:dyDescent="0.25">
      <c r="B24" s="78"/>
      <c r="C24" s="1175"/>
      <c r="D24" s="1175"/>
      <c r="E24" s="94"/>
      <c r="F24" s="94"/>
      <c r="G24" s="94"/>
    </row>
    <row r="25" spans="2:7" s="17" customFormat="1" ht="13.2" x14ac:dyDescent="0.25">
      <c r="B25" s="78"/>
      <c r="C25" s="1175"/>
      <c r="D25" s="1175"/>
      <c r="E25" s="94"/>
      <c r="F25" s="94"/>
      <c r="G25" s="94"/>
    </row>
    <row r="26" spans="2:7" s="17" customFormat="1" ht="13.2" x14ac:dyDescent="0.25">
      <c r="B26" s="78"/>
      <c r="C26" s="1175"/>
      <c r="D26" s="1175"/>
      <c r="E26" s="94"/>
      <c r="F26" s="94"/>
      <c r="G26" s="94"/>
    </row>
    <row r="27" spans="2:7" s="17" customFormat="1" ht="13.2" x14ac:dyDescent="0.25">
      <c r="B27" s="78"/>
      <c r="C27" s="1177"/>
      <c r="D27" s="1177"/>
      <c r="E27" s="90"/>
      <c r="F27" s="90"/>
      <c r="G27" s="91"/>
    </row>
    <row r="28" spans="2:7" s="17" customFormat="1" ht="13.2" x14ac:dyDescent="0.25">
      <c r="B28" s="78"/>
      <c r="C28" s="1180"/>
      <c r="D28" s="1180"/>
      <c r="E28" s="95"/>
      <c r="F28" s="95"/>
      <c r="G28" s="91"/>
    </row>
    <row r="29" spans="2:7" s="17" customFormat="1" ht="13.2" x14ac:dyDescent="0.25">
      <c r="B29" s="78"/>
      <c r="C29" s="96"/>
      <c r="D29" s="97"/>
      <c r="E29" s="95"/>
      <c r="F29" s="95"/>
      <c r="G29" s="91"/>
    </row>
    <row r="30" spans="2:7" s="17" customFormat="1" ht="13.2" x14ac:dyDescent="0.25">
      <c r="B30" s="78"/>
      <c r="C30" s="96"/>
      <c r="D30" s="97"/>
      <c r="E30" s="95"/>
      <c r="F30" s="95"/>
      <c r="G30" s="91"/>
    </row>
    <row r="31" spans="2:7" s="17" customFormat="1" ht="13.2" x14ac:dyDescent="0.25">
      <c r="B31" s="78"/>
      <c r="C31" s="96"/>
      <c r="D31" s="97"/>
      <c r="E31" s="95"/>
      <c r="F31" s="95"/>
      <c r="G31" s="91"/>
    </row>
    <row r="32" spans="2:7"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wSQP3+sXwfeZf3ZWrMFroUaVrUV0U+sJjCVHIlH43v8Zrkqu5E//DpiT/ifA6TOrTXM9BQ42TYS14FcQNan91g==" saltValue="/fv/34zDNLCXLabKRDrnTg==" spinCount="100000" sheet="1" objects="1" scenarios="1"/>
  <mergeCells count="22">
    <mergeCell ref="C27:D27"/>
    <mergeCell ref="B7:D7"/>
    <mergeCell ref="E7:F7"/>
    <mergeCell ref="B8:D8"/>
    <mergeCell ref="B9:D9"/>
    <mergeCell ref="C10:D10"/>
    <mergeCell ref="C16:D16"/>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73"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446D-977C-4A42-ADF3-C0C04D755548}">
  <sheetPr codeName="Sheet42"/>
  <dimension ref="B2:Y22"/>
  <sheetViews>
    <sheetView zoomScaleNormal="100" zoomScaleSheetLayoutView="100" workbookViewId="0"/>
  </sheetViews>
  <sheetFormatPr defaultColWidth="11.44140625" defaultRowHeight="14.4" x14ac:dyDescent="0.3"/>
  <cols>
    <col min="1" max="1" width="3.33203125" style="2" customWidth="1"/>
    <col min="2" max="5" width="4.33203125" style="2" customWidth="1"/>
    <col min="6" max="6" width="18.33203125" style="2" customWidth="1"/>
    <col min="7" max="23" width="12.5546875" style="2" customWidth="1"/>
    <col min="24" max="24" width="3.33203125" style="2" customWidth="1"/>
    <col min="25" max="16384" width="11.44140625" style="2"/>
  </cols>
  <sheetData>
    <row r="2" spans="2:25" ht="17.399999999999999" x14ac:dyDescent="0.35">
      <c r="B2" s="20" t="s">
        <v>1203</v>
      </c>
    </row>
    <row r="3" spans="2:25" x14ac:dyDescent="0.3">
      <c r="B3" s="21" t="s">
        <v>1647</v>
      </c>
    </row>
    <row r="7" spans="2:25" s="17" customFormat="1" ht="13.2" x14ac:dyDescent="0.25">
      <c r="B7" s="1178"/>
      <c r="C7" s="1178"/>
      <c r="D7" s="1178"/>
      <c r="E7" s="1178"/>
      <c r="F7" s="1179"/>
      <c r="G7" s="679" t="s">
        <v>133</v>
      </c>
      <c r="H7" s="679" t="s">
        <v>134</v>
      </c>
      <c r="I7" s="679" t="s">
        <v>135</v>
      </c>
      <c r="J7" s="679" t="s">
        <v>202</v>
      </c>
      <c r="K7" s="679" t="s">
        <v>203</v>
      </c>
      <c r="L7" s="679" t="s">
        <v>527</v>
      </c>
      <c r="M7" s="679" t="s">
        <v>528</v>
      </c>
      <c r="N7" s="679" t="s">
        <v>529</v>
      </c>
      <c r="O7" s="679" t="s">
        <v>530</v>
      </c>
      <c r="P7" s="679" t="s">
        <v>531</v>
      </c>
      <c r="Q7" s="679" t="s">
        <v>532</v>
      </c>
      <c r="R7" s="679" t="s">
        <v>533</v>
      </c>
      <c r="S7" s="679" t="s">
        <v>534</v>
      </c>
      <c r="T7" s="679" t="s">
        <v>888</v>
      </c>
      <c r="U7" s="679" t="s">
        <v>771</v>
      </c>
      <c r="V7" s="679" t="s">
        <v>1604</v>
      </c>
      <c r="W7" s="679" t="s">
        <v>1605</v>
      </c>
    </row>
    <row r="8" spans="2:25" s="17" customFormat="1" ht="13.2" x14ac:dyDescent="0.25">
      <c r="B8" s="1178"/>
      <c r="C8" s="1178"/>
      <c r="D8" s="1178"/>
      <c r="E8" s="1178"/>
      <c r="F8" s="1179"/>
      <c r="G8" s="1197" t="s">
        <v>1606</v>
      </c>
      <c r="H8" s="1197"/>
      <c r="I8" s="1197"/>
      <c r="J8" s="1197"/>
      <c r="K8" s="1197"/>
      <c r="L8" s="1197" t="s">
        <v>1607</v>
      </c>
      <c r="M8" s="1197"/>
      <c r="N8" s="1197"/>
      <c r="O8" s="1197"/>
      <c r="P8" s="1197" t="s">
        <v>1608</v>
      </c>
      <c r="Q8" s="1197"/>
      <c r="R8" s="1197"/>
      <c r="S8" s="1197"/>
      <c r="T8" s="1197" t="s">
        <v>1609</v>
      </c>
      <c r="U8" s="1197"/>
      <c r="V8" s="1197"/>
      <c r="W8" s="1197"/>
    </row>
    <row r="9" spans="2:25" s="17" customFormat="1" ht="39.6" x14ac:dyDescent="0.25">
      <c r="B9" s="1225"/>
      <c r="C9" s="1225"/>
      <c r="D9" s="1225"/>
      <c r="E9" s="1225"/>
      <c r="F9" s="1226"/>
      <c r="G9" s="674" t="s">
        <v>1610</v>
      </c>
      <c r="H9" s="674" t="s">
        <v>1611</v>
      </c>
      <c r="I9" s="674" t="s">
        <v>1612</v>
      </c>
      <c r="J9" s="674" t="s">
        <v>1613</v>
      </c>
      <c r="K9" s="674" t="s">
        <v>1614</v>
      </c>
      <c r="L9" s="674" t="s">
        <v>1615</v>
      </c>
      <c r="M9" s="674" t="s">
        <v>1616</v>
      </c>
      <c r="N9" s="674" t="s">
        <v>1617</v>
      </c>
      <c r="O9" s="674" t="s">
        <v>1614</v>
      </c>
      <c r="P9" s="674" t="s">
        <v>1615</v>
      </c>
      <c r="Q9" s="674" t="s">
        <v>1616</v>
      </c>
      <c r="R9" s="674" t="s">
        <v>1617</v>
      </c>
      <c r="S9" s="674" t="s">
        <v>1618</v>
      </c>
      <c r="T9" s="674" t="s">
        <v>1615</v>
      </c>
      <c r="U9" s="674" t="s">
        <v>1616</v>
      </c>
      <c r="V9" s="674" t="s">
        <v>1617</v>
      </c>
      <c r="W9" s="674" t="s">
        <v>1618</v>
      </c>
    </row>
    <row r="10" spans="2:25" s="17" customFormat="1" ht="13.2" x14ac:dyDescent="0.25">
      <c r="B10" s="35" t="s">
        <v>137</v>
      </c>
      <c r="C10" s="1167" t="s">
        <v>967</v>
      </c>
      <c r="D10" s="1204"/>
      <c r="E10" s="1204"/>
      <c r="F10" s="1168"/>
      <c r="G10" s="389">
        <v>8159807147.5799999</v>
      </c>
      <c r="H10" s="389">
        <v>3981982588</v>
      </c>
      <c r="I10" s="389">
        <v>5850157.9299999997</v>
      </c>
      <c r="J10" s="389">
        <v>2250606.66</v>
      </c>
      <c r="K10" s="389">
        <v>0</v>
      </c>
      <c r="L10" s="389">
        <v>10971076853.43</v>
      </c>
      <c r="M10" s="389">
        <v>0</v>
      </c>
      <c r="N10" s="389">
        <v>1122825985.0999999</v>
      </c>
      <c r="O10" s="389">
        <v>111975323.28</v>
      </c>
      <c r="P10" s="389">
        <v>1859739886.0599999</v>
      </c>
      <c r="Q10" s="389">
        <v>0</v>
      </c>
      <c r="R10" s="389">
        <v>332970718.68000001</v>
      </c>
      <c r="S10" s="389">
        <v>0</v>
      </c>
      <c r="T10" s="389">
        <v>148779190.88479999</v>
      </c>
      <c r="U10" s="389">
        <v>0</v>
      </c>
      <c r="V10" s="389">
        <v>26299751.548799999</v>
      </c>
      <c r="W10" s="389">
        <v>0</v>
      </c>
    </row>
    <row r="11" spans="2:25" s="17" customFormat="1" ht="13.2" x14ac:dyDescent="0.25">
      <c r="B11" s="679" t="s">
        <v>139</v>
      </c>
      <c r="C11" s="1201" t="s">
        <v>1619</v>
      </c>
      <c r="D11" s="1202"/>
      <c r="E11" s="1202"/>
      <c r="F11" s="1211"/>
      <c r="G11" s="56"/>
      <c r="H11" s="56"/>
      <c r="I11" s="56"/>
      <c r="J11" s="56"/>
      <c r="K11" s="56"/>
      <c r="L11" s="56"/>
      <c r="M11" s="56"/>
      <c r="N11" s="56"/>
      <c r="O11" s="56"/>
      <c r="P11" s="56"/>
      <c r="Q11" s="56"/>
      <c r="R11" s="56"/>
      <c r="S11" s="56"/>
      <c r="T11" s="56"/>
      <c r="U11" s="56"/>
      <c r="V11" s="56"/>
      <c r="W11" s="56"/>
      <c r="Y11" s="44"/>
    </row>
    <row r="12" spans="2:25" s="17" customFormat="1" ht="13.2" x14ac:dyDescent="0.25">
      <c r="B12" s="679" t="s">
        <v>141</v>
      </c>
      <c r="C12" s="673" t="s">
        <v>1620</v>
      </c>
      <c r="D12" s="1223" t="s">
        <v>1621</v>
      </c>
      <c r="E12" s="1223"/>
      <c r="F12" s="1224"/>
      <c r="G12" s="607"/>
      <c r="H12" s="607"/>
      <c r="I12" s="607"/>
      <c r="J12" s="607"/>
      <c r="K12" s="607"/>
      <c r="L12" s="607"/>
      <c r="M12" s="607"/>
      <c r="N12" s="607"/>
      <c r="O12" s="607"/>
      <c r="P12" s="607"/>
      <c r="Q12" s="607"/>
      <c r="R12" s="607"/>
      <c r="S12" s="607"/>
      <c r="T12" s="607"/>
      <c r="U12" s="607"/>
      <c r="V12" s="607"/>
      <c r="W12" s="607"/>
      <c r="Y12" s="44"/>
    </row>
    <row r="13" spans="2:25" s="17" customFormat="1" ht="13.2" x14ac:dyDescent="0.25">
      <c r="B13" s="679" t="s">
        <v>143</v>
      </c>
      <c r="C13" s="673" t="s">
        <v>1622</v>
      </c>
      <c r="D13" s="680"/>
      <c r="E13" s="1223" t="s">
        <v>862</v>
      </c>
      <c r="F13" s="1224"/>
      <c r="G13" s="607"/>
      <c r="H13" s="607"/>
      <c r="I13" s="607"/>
      <c r="J13" s="607"/>
      <c r="K13" s="607"/>
      <c r="L13" s="607"/>
      <c r="M13" s="607"/>
      <c r="N13" s="607"/>
      <c r="O13" s="607"/>
      <c r="P13" s="607"/>
      <c r="Q13" s="607"/>
      <c r="R13" s="607"/>
      <c r="S13" s="607"/>
      <c r="T13" s="607"/>
      <c r="U13" s="607"/>
      <c r="V13" s="607"/>
      <c r="W13" s="607"/>
      <c r="Y13" s="44"/>
    </row>
    <row r="14" spans="2:25" s="17" customFormat="1" ht="13.2" x14ac:dyDescent="0.25">
      <c r="B14" s="679" t="s">
        <v>147</v>
      </c>
      <c r="C14" s="673" t="s">
        <v>1622</v>
      </c>
      <c r="D14" s="680"/>
      <c r="E14" s="680"/>
      <c r="F14" s="681" t="s">
        <v>1623</v>
      </c>
      <c r="G14" s="607"/>
      <c r="H14" s="607"/>
      <c r="I14" s="607"/>
      <c r="J14" s="607"/>
      <c r="K14" s="607"/>
      <c r="L14" s="607"/>
      <c r="M14" s="607"/>
      <c r="N14" s="607"/>
      <c r="O14" s="607"/>
      <c r="P14" s="607"/>
      <c r="Q14" s="607"/>
      <c r="R14" s="607"/>
      <c r="S14" s="607"/>
      <c r="T14" s="607"/>
      <c r="U14" s="607"/>
      <c r="V14" s="607"/>
      <c r="W14" s="607"/>
      <c r="Y14" s="44"/>
    </row>
    <row r="15" spans="2:25" s="17" customFormat="1" ht="13.2" x14ac:dyDescent="0.25">
      <c r="B15" s="679" t="s">
        <v>149</v>
      </c>
      <c r="C15" s="673" t="s">
        <v>1622</v>
      </c>
      <c r="D15" s="680"/>
      <c r="E15" s="1223" t="s">
        <v>1624</v>
      </c>
      <c r="F15" s="1224"/>
      <c r="G15" s="607"/>
      <c r="H15" s="607"/>
      <c r="I15" s="607"/>
      <c r="J15" s="607"/>
      <c r="K15" s="607"/>
      <c r="L15" s="607"/>
      <c r="M15" s="607"/>
      <c r="N15" s="607"/>
      <c r="O15" s="607"/>
      <c r="P15" s="607"/>
      <c r="Q15" s="607"/>
      <c r="R15" s="607"/>
      <c r="S15" s="607"/>
      <c r="T15" s="607"/>
      <c r="U15" s="607"/>
      <c r="V15" s="607"/>
      <c r="W15" s="607"/>
      <c r="Y15" s="44"/>
    </row>
    <row r="16" spans="2:25" s="17" customFormat="1" ht="13.2" x14ac:dyDescent="0.25">
      <c r="B16" s="679" t="s">
        <v>151</v>
      </c>
      <c r="C16" s="673" t="s">
        <v>1622</v>
      </c>
      <c r="D16" s="680"/>
      <c r="E16" s="680"/>
      <c r="F16" s="681" t="s">
        <v>1623</v>
      </c>
      <c r="G16" s="607"/>
      <c r="H16" s="607"/>
      <c r="I16" s="607"/>
      <c r="J16" s="607"/>
      <c r="K16" s="607"/>
      <c r="L16" s="607"/>
      <c r="M16" s="607"/>
      <c r="N16" s="607"/>
      <c r="O16" s="607"/>
      <c r="P16" s="607"/>
      <c r="Q16" s="607"/>
      <c r="R16" s="607"/>
      <c r="S16" s="607"/>
      <c r="T16" s="607"/>
      <c r="U16" s="607"/>
      <c r="V16" s="607"/>
      <c r="W16" s="607"/>
      <c r="Y16" s="44"/>
    </row>
    <row r="17" spans="2:25" s="17" customFormat="1" ht="13.2" x14ac:dyDescent="0.25">
      <c r="B17" s="679" t="s">
        <v>152</v>
      </c>
      <c r="C17" s="673" t="s">
        <v>1620</v>
      </c>
      <c r="D17" s="1223" t="s">
        <v>1625</v>
      </c>
      <c r="E17" s="1223"/>
      <c r="F17" s="1224"/>
      <c r="G17" s="607"/>
      <c r="H17" s="607"/>
      <c r="I17" s="607"/>
      <c r="J17" s="607"/>
      <c r="K17" s="607"/>
      <c r="L17" s="607"/>
      <c r="M17" s="607"/>
      <c r="N17" s="607"/>
      <c r="O17" s="607"/>
      <c r="P17" s="607"/>
      <c r="Q17" s="607"/>
      <c r="R17" s="607"/>
      <c r="S17" s="607"/>
      <c r="T17" s="607"/>
      <c r="U17" s="607"/>
      <c r="V17" s="607"/>
      <c r="W17" s="607"/>
      <c r="Y17" s="44"/>
    </row>
    <row r="18" spans="2:25" s="17" customFormat="1" ht="13.2" x14ac:dyDescent="0.25">
      <c r="B18" s="679" t="s">
        <v>158</v>
      </c>
      <c r="C18" s="1201" t="s">
        <v>1626</v>
      </c>
      <c r="D18" s="1202"/>
      <c r="E18" s="1202"/>
      <c r="F18" s="1211"/>
      <c r="G18" s="56">
        <v>8159807147.5799999</v>
      </c>
      <c r="H18" s="56">
        <v>3981982588</v>
      </c>
      <c r="I18" s="56">
        <v>5850157.9299999997</v>
      </c>
      <c r="J18" s="56">
        <v>2250606.66</v>
      </c>
      <c r="K18" s="56">
        <v>0</v>
      </c>
      <c r="L18" s="56">
        <v>10971076853.43</v>
      </c>
      <c r="M18" s="56">
        <v>0</v>
      </c>
      <c r="N18" s="56">
        <v>1122825985.0999999</v>
      </c>
      <c r="O18" s="56">
        <v>111975323.28</v>
      </c>
      <c r="P18" s="56">
        <v>1859739886.0599999</v>
      </c>
      <c r="Q18" s="56">
        <v>0</v>
      </c>
      <c r="R18" s="56">
        <v>332970718.68000001</v>
      </c>
      <c r="S18" s="56">
        <v>0</v>
      </c>
      <c r="T18" s="56">
        <v>148779190.88479999</v>
      </c>
      <c r="U18" s="56">
        <v>0</v>
      </c>
      <c r="V18" s="56">
        <v>26299751.548799999</v>
      </c>
      <c r="W18" s="56">
        <v>0</v>
      </c>
    </row>
    <row r="19" spans="2:25" s="17" customFormat="1" ht="13.2" x14ac:dyDescent="0.25">
      <c r="B19" s="679" t="s">
        <v>160</v>
      </c>
      <c r="C19" s="673" t="s">
        <v>1620</v>
      </c>
      <c r="D19" s="1223" t="s">
        <v>1621</v>
      </c>
      <c r="E19" s="1223"/>
      <c r="F19" s="1224"/>
      <c r="G19" s="607">
        <v>8159807147.5799999</v>
      </c>
      <c r="H19" s="607">
        <v>3981982588</v>
      </c>
      <c r="I19" s="607">
        <v>5850157.9299999997</v>
      </c>
      <c r="J19" s="607">
        <v>2250606.66</v>
      </c>
      <c r="K19" s="607">
        <v>0</v>
      </c>
      <c r="L19" s="607">
        <v>10971076853.43</v>
      </c>
      <c r="M19" s="607">
        <v>0</v>
      </c>
      <c r="N19" s="607">
        <v>1122825985.0999999</v>
      </c>
      <c r="O19" s="607">
        <v>111975323.28</v>
      </c>
      <c r="P19" s="607">
        <v>1859739886.0599999</v>
      </c>
      <c r="Q19" s="607">
        <v>0</v>
      </c>
      <c r="R19" s="607">
        <v>332970718.68000001</v>
      </c>
      <c r="S19" s="607">
        <v>0</v>
      </c>
      <c r="T19" s="607">
        <v>148779190.88479999</v>
      </c>
      <c r="U19" s="607">
        <v>0</v>
      </c>
      <c r="V19" s="607">
        <v>26299751.548799999</v>
      </c>
      <c r="W19" s="607">
        <v>0</v>
      </c>
    </row>
    <row r="20" spans="2:25" s="17" customFormat="1" ht="13.2" x14ac:dyDescent="0.25">
      <c r="B20" s="679" t="s">
        <v>162</v>
      </c>
      <c r="C20" s="673" t="s">
        <v>1622</v>
      </c>
      <c r="D20" s="680"/>
      <c r="E20" s="1223" t="s">
        <v>1627</v>
      </c>
      <c r="F20" s="1224"/>
      <c r="G20" s="607">
        <v>1105331443.9000001</v>
      </c>
      <c r="H20" s="607">
        <v>499639660.20999998</v>
      </c>
      <c r="I20" s="607"/>
      <c r="J20" s="607">
        <v>1562963.49</v>
      </c>
      <c r="K20" s="607">
        <v>0</v>
      </c>
      <c r="L20" s="607">
        <v>507505417.63</v>
      </c>
      <c r="M20" s="607">
        <v>0</v>
      </c>
      <c r="N20" s="607">
        <v>1088420789.3299999</v>
      </c>
      <c r="O20" s="607">
        <v>21215721.280000001</v>
      </c>
      <c r="P20" s="607">
        <v>76125812.659999996</v>
      </c>
      <c r="Q20" s="607">
        <v>0</v>
      </c>
      <c r="R20" s="607">
        <v>318215513.38</v>
      </c>
      <c r="S20" s="607">
        <v>0</v>
      </c>
      <c r="T20" s="607">
        <v>6090065.0127999997</v>
      </c>
      <c r="U20" s="607">
        <v>0</v>
      </c>
      <c r="V20" s="607">
        <v>25119335.1248</v>
      </c>
      <c r="W20" s="607">
        <v>0</v>
      </c>
    </row>
    <row r="21" spans="2:25" s="17" customFormat="1" ht="13.2" x14ac:dyDescent="0.25">
      <c r="B21" s="679" t="s">
        <v>163</v>
      </c>
      <c r="C21" s="673" t="s">
        <v>1622</v>
      </c>
      <c r="D21" s="680"/>
      <c r="E21" s="1223" t="s">
        <v>1624</v>
      </c>
      <c r="F21" s="1224"/>
      <c r="G21" s="607">
        <v>7054475703.6800003</v>
      </c>
      <c r="H21" s="607">
        <v>3482342927.79</v>
      </c>
      <c r="I21" s="607">
        <v>5850157.9299999997</v>
      </c>
      <c r="J21" s="607">
        <v>687643.17</v>
      </c>
      <c r="K21" s="607">
        <v>0</v>
      </c>
      <c r="L21" s="607">
        <v>10463571435.799999</v>
      </c>
      <c r="M21" s="607">
        <v>0</v>
      </c>
      <c r="N21" s="607">
        <v>34405195.770000003</v>
      </c>
      <c r="O21" s="607">
        <v>90759602</v>
      </c>
      <c r="P21" s="607">
        <v>1783614073.4000001</v>
      </c>
      <c r="Q21" s="607">
        <v>0</v>
      </c>
      <c r="R21" s="607">
        <v>14755205.300000001</v>
      </c>
      <c r="S21" s="607">
        <v>0</v>
      </c>
      <c r="T21" s="607">
        <v>142689125.87200001</v>
      </c>
      <c r="U21" s="607">
        <v>0</v>
      </c>
      <c r="V21" s="607">
        <v>1180416.4240000001</v>
      </c>
      <c r="W21" s="607">
        <v>0</v>
      </c>
    </row>
    <row r="22" spans="2:25" s="17" customFormat="1" ht="13.2" x14ac:dyDescent="0.25">
      <c r="B22" s="679" t="s">
        <v>164</v>
      </c>
      <c r="C22" s="673" t="s">
        <v>1620</v>
      </c>
      <c r="D22" s="1223" t="s">
        <v>1625</v>
      </c>
      <c r="E22" s="1223"/>
      <c r="F22" s="1224"/>
      <c r="G22" s="607"/>
      <c r="H22" s="607"/>
      <c r="I22" s="607"/>
      <c r="J22" s="607"/>
      <c r="K22" s="607"/>
      <c r="L22" s="607"/>
      <c r="M22" s="607"/>
      <c r="N22" s="607"/>
      <c r="O22" s="607"/>
      <c r="P22" s="607"/>
      <c r="Q22" s="607"/>
      <c r="R22" s="607"/>
      <c r="S22" s="607"/>
      <c r="T22" s="607"/>
      <c r="U22" s="607"/>
      <c r="V22" s="607"/>
      <c r="W22" s="607"/>
    </row>
  </sheetData>
  <sheetProtection algorithmName="SHA-512" hashValue="pxribRVmYoSX4LYkLkeQ9tZ089G0BQdyogJ7ZwLxnYRYeFjxjh/dUDb6ysQSbvnd/B64hd87DYECzL/vF6DgJg==" saltValue="rJwl9s9lai2iuwJOcMrFlA==" spinCount="100000" sheet="1" objects="1" scenarios="1"/>
  <mergeCells count="18">
    <mergeCell ref="B7:F7"/>
    <mergeCell ref="B8:F8"/>
    <mergeCell ref="C10:F10"/>
    <mergeCell ref="C11:F11"/>
    <mergeCell ref="P8:S8"/>
    <mergeCell ref="T8:W8"/>
    <mergeCell ref="B9:F9"/>
    <mergeCell ref="D12:F12"/>
    <mergeCell ref="E13:F13"/>
    <mergeCell ref="E20:F20"/>
    <mergeCell ref="E21:F21"/>
    <mergeCell ref="D22:F22"/>
    <mergeCell ref="G8:K8"/>
    <mergeCell ref="L8:O8"/>
    <mergeCell ref="E15:F15"/>
    <mergeCell ref="D17:F17"/>
    <mergeCell ref="C18:F18"/>
    <mergeCell ref="D19:F19"/>
  </mergeCells>
  <pageMargins left="0.7" right="0.7" top="0.75" bottom="0.75" header="0.3" footer="0.3"/>
  <pageSetup scale="32" orientation="portrait" r:id="rId1"/>
  <ignoredErrors>
    <ignoredError sqref="B10:B22" numberStoredAsText="1"/>
  </ignoredError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3DB3-47B3-41CE-928D-8E427D7ED9A1}">
  <sheetPr codeName="Sheet43"/>
  <dimension ref="B2:Y42"/>
  <sheetViews>
    <sheetView zoomScaleNormal="100" zoomScaleSheetLayoutView="100" workbookViewId="0"/>
  </sheetViews>
  <sheetFormatPr defaultColWidth="11.44140625" defaultRowHeight="14.4" x14ac:dyDescent="0.3"/>
  <cols>
    <col min="1" max="1" width="3.33203125" style="2" customWidth="1"/>
    <col min="2" max="5" width="4" style="2" customWidth="1"/>
    <col min="6" max="6" width="18.33203125" style="2" customWidth="1"/>
    <col min="7" max="23" width="11.6640625" style="2" customWidth="1"/>
    <col min="24" max="24" width="3.33203125" style="2" customWidth="1"/>
    <col min="25" max="16384" width="11.44140625" style="2"/>
  </cols>
  <sheetData>
    <row r="2" spans="2:25" ht="17.399999999999999" x14ac:dyDescent="0.35">
      <c r="B2" s="20" t="s">
        <v>1204</v>
      </c>
    </row>
    <row r="3" spans="2:25" x14ac:dyDescent="0.3">
      <c r="B3" s="21" t="s">
        <v>1647</v>
      </c>
    </row>
    <row r="7" spans="2:25" s="17" customFormat="1" ht="13.2" x14ac:dyDescent="0.25">
      <c r="B7" s="1178"/>
      <c r="C7" s="1178"/>
      <c r="D7" s="1178"/>
      <c r="E7" s="1178"/>
      <c r="F7" s="1179"/>
      <c r="G7" s="679" t="s">
        <v>133</v>
      </c>
      <c r="H7" s="679" t="s">
        <v>134</v>
      </c>
      <c r="I7" s="679" t="s">
        <v>135</v>
      </c>
      <c r="J7" s="679" t="s">
        <v>202</v>
      </c>
      <c r="K7" s="679" t="s">
        <v>203</v>
      </c>
      <c r="L7" s="679" t="s">
        <v>527</v>
      </c>
      <c r="M7" s="679" t="s">
        <v>528</v>
      </c>
      <c r="N7" s="679" t="s">
        <v>529</v>
      </c>
      <c r="O7" s="679" t="s">
        <v>530</v>
      </c>
      <c r="P7" s="679" t="s">
        <v>531</v>
      </c>
      <c r="Q7" s="679" t="s">
        <v>532</v>
      </c>
      <c r="R7" s="679" t="s">
        <v>533</v>
      </c>
      <c r="S7" s="679" t="s">
        <v>534</v>
      </c>
      <c r="T7" s="679" t="s">
        <v>888</v>
      </c>
      <c r="U7" s="679" t="s">
        <v>771</v>
      </c>
      <c r="V7" s="679" t="s">
        <v>1604</v>
      </c>
      <c r="W7" s="679" t="s">
        <v>1605</v>
      </c>
    </row>
    <row r="8" spans="2:25" s="17" customFormat="1" ht="13.2" x14ac:dyDescent="0.25">
      <c r="B8" s="1178"/>
      <c r="C8" s="1178"/>
      <c r="D8" s="1178"/>
      <c r="E8" s="1178"/>
      <c r="F8" s="1179"/>
      <c r="G8" s="1197" t="s">
        <v>1606</v>
      </c>
      <c r="H8" s="1197"/>
      <c r="I8" s="1197"/>
      <c r="J8" s="1197"/>
      <c r="K8" s="1197"/>
      <c r="L8" s="1197" t="s">
        <v>1607</v>
      </c>
      <c r="M8" s="1197"/>
      <c r="N8" s="1197"/>
      <c r="O8" s="1197"/>
      <c r="P8" s="1197" t="s">
        <v>1608</v>
      </c>
      <c r="Q8" s="1197"/>
      <c r="R8" s="1197"/>
      <c r="S8" s="1197"/>
      <c r="T8" s="1197" t="s">
        <v>1609</v>
      </c>
      <c r="U8" s="1197"/>
      <c r="V8" s="1197"/>
      <c r="W8" s="1197"/>
    </row>
    <row r="9" spans="2:25" s="17" customFormat="1" ht="39.6" x14ac:dyDescent="0.25">
      <c r="B9" s="1195"/>
      <c r="C9" s="1195"/>
      <c r="D9" s="1195"/>
      <c r="E9" s="1195"/>
      <c r="F9" s="1196"/>
      <c r="G9" s="674" t="s">
        <v>1610</v>
      </c>
      <c r="H9" s="674" t="s">
        <v>1611</v>
      </c>
      <c r="I9" s="674" t="s">
        <v>1612</v>
      </c>
      <c r="J9" s="674" t="s">
        <v>1613</v>
      </c>
      <c r="K9" s="674" t="s">
        <v>1614</v>
      </c>
      <c r="L9" s="674" t="s">
        <v>1615</v>
      </c>
      <c r="M9" s="674" t="s">
        <v>1616</v>
      </c>
      <c r="N9" s="674" t="s">
        <v>1617</v>
      </c>
      <c r="O9" s="674" t="s">
        <v>1614</v>
      </c>
      <c r="P9" s="674" t="s">
        <v>1615</v>
      </c>
      <c r="Q9" s="674" t="s">
        <v>1616</v>
      </c>
      <c r="R9" s="674" t="s">
        <v>1617</v>
      </c>
      <c r="S9" s="674" t="s">
        <v>1618</v>
      </c>
      <c r="T9" s="674" t="s">
        <v>1615</v>
      </c>
      <c r="U9" s="674" t="s">
        <v>1616</v>
      </c>
      <c r="V9" s="674" t="s">
        <v>1617</v>
      </c>
      <c r="W9" s="674" t="s">
        <v>1618</v>
      </c>
    </row>
    <row r="10" spans="2:25" s="17" customFormat="1" ht="13.2" x14ac:dyDescent="0.25">
      <c r="B10" s="678" t="s">
        <v>137</v>
      </c>
      <c r="C10" s="1167" t="s">
        <v>967</v>
      </c>
      <c r="D10" s="1204"/>
      <c r="E10" s="1204"/>
      <c r="F10" s="1168"/>
      <c r="G10" s="389">
        <v>481916399.31</v>
      </c>
      <c r="H10" s="389">
        <v>101936305.94</v>
      </c>
      <c r="I10" s="389"/>
      <c r="J10" s="389"/>
      <c r="K10" s="389">
        <v>0</v>
      </c>
      <c r="L10" s="389">
        <v>0</v>
      </c>
      <c r="M10" s="389">
        <v>583852705.25</v>
      </c>
      <c r="N10" s="389">
        <v>0</v>
      </c>
      <c r="O10" s="389">
        <v>0</v>
      </c>
      <c r="P10" s="389">
        <v>0</v>
      </c>
      <c r="Q10" s="389">
        <v>103461073.28</v>
      </c>
      <c r="R10" s="389">
        <v>0</v>
      </c>
      <c r="S10" s="389">
        <v>0</v>
      </c>
      <c r="T10" s="389">
        <v>0</v>
      </c>
      <c r="U10" s="389">
        <v>8276885.8624</v>
      </c>
      <c r="V10" s="389">
        <v>0</v>
      </c>
      <c r="W10" s="389">
        <v>0</v>
      </c>
    </row>
    <row r="11" spans="2:25" s="17" customFormat="1" ht="13.2" x14ac:dyDescent="0.25">
      <c r="B11" s="679" t="s">
        <v>139</v>
      </c>
      <c r="C11" s="1201" t="s">
        <v>1628</v>
      </c>
      <c r="D11" s="1202"/>
      <c r="E11" s="1202"/>
      <c r="F11" s="1211"/>
      <c r="G11" s="719">
        <v>481916399.31</v>
      </c>
      <c r="H11" s="719">
        <v>101936305.94</v>
      </c>
      <c r="I11" s="719"/>
      <c r="J11" s="719"/>
      <c r="K11" s="719">
        <v>0</v>
      </c>
      <c r="L11" s="719">
        <v>0</v>
      </c>
      <c r="M11" s="719">
        <v>583852705.25</v>
      </c>
      <c r="N11" s="719">
        <v>0</v>
      </c>
      <c r="O11" s="719">
        <v>0</v>
      </c>
      <c r="P11" s="719">
        <v>0</v>
      </c>
      <c r="Q11" s="719">
        <v>103461073.28</v>
      </c>
      <c r="R11" s="719">
        <v>0</v>
      </c>
      <c r="S11" s="719">
        <v>0</v>
      </c>
      <c r="T11" s="719">
        <v>0</v>
      </c>
      <c r="U11" s="719">
        <v>8276885.8624</v>
      </c>
      <c r="V11" s="719">
        <v>0</v>
      </c>
      <c r="W11" s="719">
        <v>0</v>
      </c>
      <c r="Y11" s="44"/>
    </row>
    <row r="12" spans="2:25" s="17" customFormat="1" ht="13.2" x14ac:dyDescent="0.25">
      <c r="B12" s="679" t="s">
        <v>141</v>
      </c>
      <c r="C12" s="132"/>
      <c r="D12" s="1223" t="s">
        <v>1621</v>
      </c>
      <c r="E12" s="1223"/>
      <c r="F12" s="1224"/>
      <c r="G12" s="720">
        <v>481916399.31</v>
      </c>
      <c r="H12" s="720">
        <v>101936305.94</v>
      </c>
      <c r="I12" s="720"/>
      <c r="J12" s="720"/>
      <c r="K12" s="720">
        <v>0</v>
      </c>
      <c r="L12" s="720">
        <v>0</v>
      </c>
      <c r="M12" s="720">
        <v>583852705.25</v>
      </c>
      <c r="N12" s="720">
        <v>0</v>
      </c>
      <c r="O12" s="720">
        <v>0</v>
      </c>
      <c r="P12" s="720">
        <v>0</v>
      </c>
      <c r="Q12" s="720">
        <v>103461073.28</v>
      </c>
      <c r="R12" s="720">
        <v>0</v>
      </c>
      <c r="S12" s="720">
        <v>0</v>
      </c>
      <c r="T12" s="720">
        <v>0</v>
      </c>
      <c r="U12" s="720">
        <v>8276885.8624</v>
      </c>
      <c r="V12" s="720">
        <v>0</v>
      </c>
      <c r="W12" s="720">
        <v>0</v>
      </c>
      <c r="Y12" s="44"/>
    </row>
    <row r="13" spans="2:25" s="17" customFormat="1" ht="12.75" customHeight="1" x14ac:dyDescent="0.25">
      <c r="B13" s="899" t="s">
        <v>143</v>
      </c>
      <c r="C13" s="132" t="s">
        <v>1622</v>
      </c>
      <c r="D13" s="715"/>
      <c r="E13" s="1223" t="s">
        <v>1627</v>
      </c>
      <c r="F13" s="1224"/>
      <c r="G13" s="720"/>
      <c r="H13" s="720"/>
      <c r="I13" s="720"/>
      <c r="J13" s="720"/>
      <c r="K13" s="720"/>
      <c r="L13" s="720"/>
      <c r="M13" s="720"/>
      <c r="N13" s="720"/>
      <c r="O13" s="720"/>
      <c r="P13" s="720"/>
      <c r="Q13" s="720"/>
      <c r="R13" s="720"/>
      <c r="S13" s="720"/>
      <c r="T13" s="720"/>
      <c r="U13" s="720"/>
      <c r="V13" s="720"/>
      <c r="W13" s="720"/>
      <c r="Y13" s="44"/>
    </row>
    <row r="14" spans="2:25" s="17" customFormat="1" ht="13.2" x14ac:dyDescent="0.25">
      <c r="B14" s="679" t="s">
        <v>147</v>
      </c>
      <c r="C14" s="132" t="s">
        <v>1622</v>
      </c>
      <c r="D14" s="715"/>
      <c r="E14" s="715"/>
      <c r="F14" s="681" t="s">
        <v>1623</v>
      </c>
      <c r="G14" s="720"/>
      <c r="H14" s="720"/>
      <c r="I14" s="720"/>
      <c r="J14" s="720"/>
      <c r="K14" s="720"/>
      <c r="L14" s="720"/>
      <c r="M14" s="720"/>
      <c r="N14" s="720"/>
      <c r="O14" s="720"/>
      <c r="P14" s="720"/>
      <c r="Q14" s="720"/>
      <c r="R14" s="720"/>
      <c r="S14" s="720"/>
      <c r="T14" s="720"/>
      <c r="U14" s="720"/>
      <c r="V14" s="720"/>
      <c r="W14" s="720"/>
      <c r="Y14" s="44"/>
    </row>
    <row r="15" spans="2:25" s="17" customFormat="1" ht="13.2" x14ac:dyDescent="0.25">
      <c r="B15" s="679" t="s">
        <v>149</v>
      </c>
      <c r="C15" s="673" t="s">
        <v>1622</v>
      </c>
      <c r="D15" s="680"/>
      <c r="E15" s="1223" t="s">
        <v>1624</v>
      </c>
      <c r="F15" s="1224"/>
      <c r="G15" s="720">
        <v>481916399.31</v>
      </c>
      <c r="H15" s="720">
        <v>101936305.94</v>
      </c>
      <c r="I15" s="720"/>
      <c r="J15" s="720"/>
      <c r="K15" s="720">
        <v>0</v>
      </c>
      <c r="L15" s="720">
        <v>0</v>
      </c>
      <c r="M15" s="720">
        <v>583852705.25</v>
      </c>
      <c r="N15" s="720">
        <v>0</v>
      </c>
      <c r="O15" s="720">
        <v>0</v>
      </c>
      <c r="P15" s="720">
        <v>0</v>
      </c>
      <c r="Q15" s="720">
        <v>103461073.28</v>
      </c>
      <c r="R15" s="720">
        <v>0</v>
      </c>
      <c r="S15" s="720">
        <v>0</v>
      </c>
      <c r="T15" s="720">
        <v>0</v>
      </c>
      <c r="U15" s="720">
        <v>8276885.8624</v>
      </c>
      <c r="V15" s="720">
        <v>0</v>
      </c>
      <c r="W15" s="720">
        <v>0</v>
      </c>
      <c r="Y15" s="44"/>
    </row>
    <row r="16" spans="2:25" s="17" customFormat="1" ht="13.2" x14ac:dyDescent="0.25">
      <c r="B16" s="679" t="s">
        <v>151</v>
      </c>
      <c r="C16" s="673" t="s">
        <v>1622</v>
      </c>
      <c r="D16" s="680"/>
      <c r="E16" s="680"/>
      <c r="F16" s="681" t="s">
        <v>1623</v>
      </c>
      <c r="G16" s="607"/>
      <c r="H16" s="607"/>
      <c r="I16" s="607"/>
      <c r="J16" s="607"/>
      <c r="K16" s="607"/>
      <c r="L16" s="607"/>
      <c r="M16" s="607"/>
      <c r="N16" s="607"/>
      <c r="O16" s="607"/>
      <c r="P16" s="607"/>
      <c r="Q16" s="607"/>
      <c r="R16" s="607"/>
      <c r="S16" s="607"/>
      <c r="T16" s="607"/>
      <c r="U16" s="607"/>
      <c r="V16" s="607"/>
      <c r="W16" s="607"/>
      <c r="Y16" s="44"/>
    </row>
    <row r="17" spans="2:23" s="17" customFormat="1" ht="13.2" x14ac:dyDescent="0.25">
      <c r="B17" s="679" t="s">
        <v>152</v>
      </c>
      <c r="C17" s="673" t="s">
        <v>1620</v>
      </c>
      <c r="D17" s="1223" t="s">
        <v>1625</v>
      </c>
      <c r="E17" s="1223"/>
      <c r="F17" s="1224"/>
      <c r="G17" s="607"/>
      <c r="H17" s="607"/>
      <c r="I17" s="607"/>
      <c r="J17" s="607"/>
      <c r="K17" s="607"/>
      <c r="L17" s="607"/>
      <c r="M17" s="607"/>
      <c r="N17" s="607"/>
      <c r="O17" s="607"/>
      <c r="P17" s="607"/>
      <c r="Q17" s="607"/>
      <c r="R17" s="607"/>
      <c r="S17" s="607"/>
      <c r="T17" s="607"/>
      <c r="U17" s="607"/>
      <c r="V17" s="607"/>
      <c r="W17" s="607"/>
    </row>
    <row r="18" spans="2:23" s="17" customFormat="1" ht="13.2" x14ac:dyDescent="0.25">
      <c r="B18" s="679" t="s">
        <v>158</v>
      </c>
      <c r="C18" s="1201" t="s">
        <v>1629</v>
      </c>
      <c r="D18" s="1202"/>
      <c r="E18" s="1202"/>
      <c r="F18" s="1211"/>
      <c r="G18" s="56"/>
      <c r="H18" s="56"/>
      <c r="I18" s="56"/>
      <c r="J18" s="56"/>
      <c r="K18" s="56"/>
      <c r="L18" s="56"/>
      <c r="M18" s="56"/>
      <c r="N18" s="56"/>
      <c r="O18" s="56"/>
      <c r="P18" s="56"/>
      <c r="Q18" s="56"/>
      <c r="R18" s="56"/>
      <c r="S18" s="56"/>
      <c r="T18" s="56"/>
      <c r="U18" s="56"/>
      <c r="V18" s="56"/>
      <c r="W18" s="56"/>
    </row>
    <row r="19" spans="2:23" s="17" customFormat="1" ht="13.2" x14ac:dyDescent="0.25">
      <c r="B19" s="679" t="s">
        <v>160</v>
      </c>
      <c r="C19" s="673" t="s">
        <v>1620</v>
      </c>
      <c r="D19" s="1223" t="s">
        <v>1621</v>
      </c>
      <c r="E19" s="1223"/>
      <c r="F19" s="1224"/>
      <c r="G19" s="607"/>
      <c r="H19" s="607"/>
      <c r="I19" s="607"/>
      <c r="J19" s="607"/>
      <c r="K19" s="607"/>
      <c r="L19" s="607"/>
      <c r="M19" s="607"/>
      <c r="N19" s="607"/>
      <c r="O19" s="607"/>
      <c r="P19" s="607"/>
      <c r="Q19" s="607"/>
      <c r="R19" s="607"/>
      <c r="S19" s="607"/>
      <c r="T19" s="607"/>
      <c r="U19" s="607"/>
      <c r="V19" s="607"/>
      <c r="W19" s="607"/>
    </row>
    <row r="20" spans="2:23" s="17" customFormat="1" ht="13.2" x14ac:dyDescent="0.25">
      <c r="B20" s="679" t="s">
        <v>162</v>
      </c>
      <c r="C20" s="673" t="s">
        <v>1622</v>
      </c>
      <c r="D20" s="680"/>
      <c r="E20" s="1223" t="s">
        <v>1627</v>
      </c>
      <c r="F20" s="1224"/>
      <c r="G20" s="607"/>
      <c r="H20" s="607"/>
      <c r="I20" s="607"/>
      <c r="J20" s="607"/>
      <c r="K20" s="607"/>
      <c r="L20" s="607"/>
      <c r="M20" s="607"/>
      <c r="N20" s="607"/>
      <c r="O20" s="607"/>
      <c r="P20" s="607"/>
      <c r="Q20" s="607"/>
      <c r="R20" s="607"/>
      <c r="S20" s="607"/>
      <c r="T20" s="607"/>
      <c r="U20" s="607"/>
      <c r="V20" s="607"/>
      <c r="W20" s="607"/>
    </row>
    <row r="21" spans="2:23" s="17" customFormat="1" ht="13.2" x14ac:dyDescent="0.25">
      <c r="B21" s="679" t="s">
        <v>163</v>
      </c>
      <c r="C21" s="673" t="s">
        <v>1622</v>
      </c>
      <c r="D21" s="680"/>
      <c r="E21" s="1223" t="s">
        <v>1624</v>
      </c>
      <c r="F21" s="1224"/>
      <c r="G21" s="607"/>
      <c r="H21" s="607"/>
      <c r="I21" s="607"/>
      <c r="J21" s="607"/>
      <c r="K21" s="607"/>
      <c r="L21" s="607"/>
      <c r="M21" s="607"/>
      <c r="N21" s="607"/>
      <c r="O21" s="607"/>
      <c r="P21" s="607"/>
      <c r="Q21" s="607"/>
      <c r="R21" s="607"/>
      <c r="S21" s="607"/>
      <c r="T21" s="607"/>
      <c r="U21" s="607"/>
      <c r="V21" s="607"/>
      <c r="W21" s="607"/>
    </row>
    <row r="22" spans="2:23" s="17" customFormat="1" ht="13.2" x14ac:dyDescent="0.25">
      <c r="B22" s="679" t="s">
        <v>164</v>
      </c>
      <c r="C22" s="673" t="s">
        <v>1620</v>
      </c>
      <c r="D22" s="1223" t="s">
        <v>1625</v>
      </c>
      <c r="E22" s="1223"/>
      <c r="F22" s="1224"/>
      <c r="G22" s="607"/>
      <c r="H22" s="607"/>
      <c r="I22" s="607"/>
      <c r="J22" s="607"/>
      <c r="K22" s="607"/>
      <c r="L22" s="607"/>
      <c r="M22" s="607"/>
      <c r="N22" s="607"/>
      <c r="O22" s="607"/>
      <c r="P22" s="607"/>
      <c r="Q22" s="607"/>
      <c r="R22" s="607"/>
      <c r="S22" s="607"/>
      <c r="T22" s="607"/>
      <c r="U22" s="607"/>
      <c r="V22" s="607"/>
      <c r="W22" s="607"/>
    </row>
    <row r="23" spans="2:23" s="17" customFormat="1" ht="13.2" x14ac:dyDescent="0.25">
      <c r="B23" s="672"/>
      <c r="C23" s="1175"/>
      <c r="D23" s="1175"/>
      <c r="E23" s="94"/>
      <c r="F23" s="94"/>
      <c r="G23" s="94"/>
    </row>
    <row r="24" spans="2:23" s="17" customFormat="1" ht="13.2" x14ac:dyDescent="0.25">
      <c r="B24" s="672"/>
      <c r="C24" s="1180"/>
      <c r="D24" s="1180"/>
      <c r="E24" s="95"/>
      <c r="F24" s="95"/>
      <c r="G24" s="91"/>
    </row>
    <row r="25" spans="2:23" s="17" customFormat="1" ht="13.2" x14ac:dyDescent="0.25">
      <c r="B25" s="672"/>
      <c r="C25" s="96"/>
      <c r="D25" s="676"/>
      <c r="E25" s="95"/>
      <c r="F25" s="95"/>
      <c r="G25" s="91"/>
    </row>
    <row r="26" spans="2:23" s="17" customFormat="1" ht="13.2" x14ac:dyDescent="0.25">
      <c r="B26" s="672"/>
      <c r="C26" s="96"/>
      <c r="D26" s="676"/>
      <c r="E26" s="95"/>
      <c r="F26" s="95"/>
      <c r="G26" s="91"/>
    </row>
    <row r="27" spans="2:23" s="17" customFormat="1" ht="13.2" x14ac:dyDescent="0.25">
      <c r="B27" s="672"/>
      <c r="C27" s="96"/>
      <c r="D27" s="676"/>
      <c r="E27" s="95"/>
      <c r="F27" s="95"/>
      <c r="G27" s="91"/>
    </row>
    <row r="28" spans="2:23" s="17" customFormat="1" ht="13.2" x14ac:dyDescent="0.25">
      <c r="B28" s="672"/>
      <c r="C28" s="96"/>
      <c r="D28" s="676"/>
      <c r="E28" s="95"/>
      <c r="F28" s="95"/>
      <c r="G28" s="91"/>
    </row>
    <row r="29" spans="2:23" s="17" customFormat="1" ht="13.2" x14ac:dyDescent="0.25">
      <c r="B29" s="672"/>
      <c r="C29" s="1177"/>
      <c r="D29" s="1177"/>
      <c r="E29" s="90"/>
      <c r="F29" s="90"/>
      <c r="G29" s="91"/>
    </row>
    <row r="30" spans="2:23" s="17" customFormat="1" ht="13.2" x14ac:dyDescent="0.25">
      <c r="B30" s="672"/>
      <c r="C30" s="672"/>
      <c r="D30" s="677"/>
      <c r="E30" s="90"/>
      <c r="F30" s="90"/>
      <c r="G30" s="91"/>
    </row>
    <row r="31" spans="2:23" s="17" customFormat="1" ht="13.2" x14ac:dyDescent="0.25">
      <c r="B31" s="672"/>
      <c r="C31" s="672"/>
      <c r="D31" s="677"/>
      <c r="E31" s="90"/>
      <c r="F31" s="90"/>
      <c r="G31" s="91"/>
    </row>
    <row r="32" spans="2:23" s="17" customFormat="1" ht="13.2" x14ac:dyDescent="0.25">
      <c r="B32" s="672"/>
      <c r="C32" s="1177"/>
      <c r="D32" s="1177"/>
      <c r="E32" s="90"/>
      <c r="F32" s="90"/>
      <c r="G32" s="93"/>
    </row>
    <row r="33" spans="2:9" s="17" customFormat="1" ht="13.2" x14ac:dyDescent="0.25">
      <c r="B33" s="672"/>
      <c r="C33" s="1177"/>
      <c r="D33" s="1177"/>
      <c r="E33" s="90"/>
      <c r="F33" s="90"/>
      <c r="G33" s="91"/>
    </row>
    <row r="34" spans="2:9" s="17" customFormat="1" ht="13.2" x14ac:dyDescent="0.25">
      <c r="B34" s="672"/>
      <c r="C34" s="672"/>
      <c r="D34" s="677"/>
      <c r="E34" s="90"/>
      <c r="F34" s="90"/>
      <c r="G34" s="93"/>
    </row>
    <row r="35" spans="2:9" s="17" customFormat="1" ht="13.2" x14ac:dyDescent="0.25">
      <c r="B35" s="672"/>
      <c r="C35" s="672"/>
      <c r="D35" s="677"/>
      <c r="E35" s="90"/>
      <c r="F35" s="90"/>
      <c r="G35" s="91"/>
    </row>
    <row r="36" spans="2:9" s="17" customFormat="1" ht="13.2" x14ac:dyDescent="0.25">
      <c r="B36" s="672"/>
      <c r="C36" s="672"/>
      <c r="D36" s="677"/>
      <c r="E36" s="90"/>
      <c r="F36" s="90"/>
      <c r="G36" s="93"/>
    </row>
    <row r="37" spans="2:9" s="17" customFormat="1" ht="13.2" x14ac:dyDescent="0.25">
      <c r="B37" s="672"/>
      <c r="C37" s="1177"/>
      <c r="D37" s="1177"/>
      <c r="E37" s="90"/>
      <c r="F37" s="90"/>
      <c r="G37" s="91"/>
      <c r="I37" s="75"/>
    </row>
    <row r="38" spans="2:9" s="17" customFormat="1" ht="13.2" x14ac:dyDescent="0.25">
      <c r="B38" s="672"/>
      <c r="C38" s="1175"/>
      <c r="D38" s="1175"/>
      <c r="E38" s="94"/>
      <c r="F38" s="94"/>
      <c r="G38" s="94"/>
    </row>
    <row r="39" spans="2:9" s="17" customFormat="1" ht="13.2" x14ac:dyDescent="0.25">
      <c r="B39" s="672"/>
      <c r="C39" s="1175"/>
      <c r="D39" s="1175"/>
      <c r="E39" s="94"/>
      <c r="F39" s="94"/>
      <c r="G39" s="94"/>
    </row>
    <row r="40" spans="2:9" s="17" customFormat="1" ht="13.2" x14ac:dyDescent="0.25">
      <c r="B40" s="672"/>
      <c r="C40" s="1175"/>
      <c r="D40" s="1175"/>
      <c r="E40" s="94"/>
      <c r="F40" s="94"/>
      <c r="G40" s="94"/>
    </row>
    <row r="41" spans="2:9" s="17" customFormat="1" ht="13.2" x14ac:dyDescent="0.25">
      <c r="B41" s="672"/>
      <c r="C41" s="1175"/>
      <c r="D41" s="1175"/>
      <c r="E41" s="94"/>
      <c r="F41" s="94"/>
      <c r="G41" s="94"/>
    </row>
    <row r="42" spans="2:9" s="17" customFormat="1" ht="13.2" x14ac:dyDescent="0.25">
      <c r="B42" s="98"/>
      <c r="C42" s="1176"/>
      <c r="D42" s="1176"/>
      <c r="E42" s="99"/>
      <c r="F42" s="99"/>
      <c r="G42" s="99"/>
    </row>
  </sheetData>
  <sheetProtection algorithmName="SHA-512" hashValue="U8hwAXT5Jt5L2JcOUX+MGp6KjZ99dP/mXCg9YZows91ErlKtt1RC5MRTxN01mhOCNiVEDCGoAxxKMnr0NFvjjw==" saltValue="Q+/jMSl6hLuy3IYpgiQhOQ==" spinCount="100000" sheet="1" objects="1" scenarios="1"/>
  <mergeCells count="29">
    <mergeCell ref="B7:F7"/>
    <mergeCell ref="B8:F8"/>
    <mergeCell ref="C10:F10"/>
    <mergeCell ref="C11:F11"/>
    <mergeCell ref="D12:F12"/>
    <mergeCell ref="G8:K8"/>
    <mergeCell ref="L8:O8"/>
    <mergeCell ref="P8:S8"/>
    <mergeCell ref="T8:W8"/>
    <mergeCell ref="B9:F9"/>
    <mergeCell ref="E13:F13"/>
    <mergeCell ref="E15:F15"/>
    <mergeCell ref="D17:F17"/>
    <mergeCell ref="C18:F18"/>
    <mergeCell ref="D19:F19"/>
    <mergeCell ref="E20:F20"/>
    <mergeCell ref="E21:F21"/>
    <mergeCell ref="D22:F22"/>
    <mergeCell ref="C29:D29"/>
    <mergeCell ref="C32:D32"/>
    <mergeCell ref="C23:D23"/>
    <mergeCell ref="C24:D24"/>
    <mergeCell ref="C41:D41"/>
    <mergeCell ref="C42:D42"/>
    <mergeCell ref="C33:D33"/>
    <mergeCell ref="C37:D37"/>
    <mergeCell ref="C38:D38"/>
    <mergeCell ref="C39:D39"/>
    <mergeCell ref="C40:D40"/>
  </mergeCells>
  <pageMargins left="0.7" right="0.7" top="0.78740157499999996" bottom="0.78740157499999996" header="0.3" footer="0.3"/>
  <pageSetup scale="36"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F84C-E40D-49F6-A5E0-8E2460C0BF13}">
  <sheetPr codeName="Sheet44"/>
  <dimension ref="B2:G23"/>
  <sheetViews>
    <sheetView zoomScaleNormal="100" zoomScaleSheetLayoutView="100" workbookViewId="0"/>
  </sheetViews>
  <sheetFormatPr defaultColWidth="11.44140625" defaultRowHeight="14.4" x14ac:dyDescent="0.3"/>
  <cols>
    <col min="1" max="1" width="3.33203125" style="2" customWidth="1"/>
    <col min="2" max="2" width="4.5546875" style="2" customWidth="1"/>
    <col min="3" max="3" width="3.109375" style="2" customWidth="1"/>
    <col min="4" max="4" width="22.6640625" style="2" customWidth="1"/>
    <col min="5" max="6" width="24.33203125" style="2" customWidth="1"/>
    <col min="7" max="7" width="24.109375" style="2" customWidth="1"/>
    <col min="8" max="8" width="3.33203125" style="2" customWidth="1"/>
    <col min="9" max="9" width="11.88671875" style="2" bestFit="1" customWidth="1"/>
    <col min="10" max="16384" width="11.44140625" style="2"/>
  </cols>
  <sheetData>
    <row r="2" spans="2:7" ht="17.399999999999999" x14ac:dyDescent="0.35">
      <c r="B2" s="20" t="s">
        <v>1205</v>
      </c>
    </row>
    <row r="3" spans="2:7" ht="17.399999999999999" x14ac:dyDescent="0.35">
      <c r="B3" s="20" t="s">
        <v>1206</v>
      </c>
    </row>
    <row r="4" spans="2:7" x14ac:dyDescent="0.3">
      <c r="B4" s="21" t="s">
        <v>1647</v>
      </c>
    </row>
    <row r="8" spans="2:7" s="17" customFormat="1" ht="13.2" x14ac:dyDescent="0.25">
      <c r="B8" s="1235"/>
      <c r="C8" s="1235"/>
      <c r="D8" s="1236"/>
      <c r="E8" s="679" t="s">
        <v>133</v>
      </c>
      <c r="F8" s="679" t="s">
        <v>134</v>
      </c>
      <c r="G8" s="679" t="s">
        <v>135</v>
      </c>
    </row>
    <row r="9" spans="2:7" s="17" customFormat="1" ht="13.2" x14ac:dyDescent="0.25">
      <c r="B9" s="1235"/>
      <c r="C9" s="1235"/>
      <c r="D9" s="1236"/>
      <c r="E9" s="1197" t="s">
        <v>1630</v>
      </c>
      <c r="F9" s="1197"/>
      <c r="G9" s="1197"/>
    </row>
    <row r="10" spans="2:7" s="17" customFormat="1" ht="13.2" x14ac:dyDescent="0.25">
      <c r="B10" s="1235"/>
      <c r="C10" s="1235"/>
      <c r="D10" s="1236"/>
      <c r="E10" s="1193" t="s">
        <v>1631</v>
      </c>
      <c r="F10" s="1197"/>
      <c r="G10" s="137"/>
    </row>
    <row r="11" spans="2:7" s="17" customFormat="1" ht="39.6" x14ac:dyDescent="0.25">
      <c r="B11" s="1225"/>
      <c r="C11" s="1225"/>
      <c r="D11" s="1226"/>
      <c r="E11" s="135"/>
      <c r="F11" s="679" t="s">
        <v>1632</v>
      </c>
      <c r="G11" s="716" t="s">
        <v>1633</v>
      </c>
    </row>
    <row r="12" spans="2:7" s="17" customFormat="1" ht="13.2" x14ac:dyDescent="0.25">
      <c r="B12" s="678" t="s">
        <v>137</v>
      </c>
      <c r="C12" s="1167" t="s">
        <v>967</v>
      </c>
      <c r="D12" s="1168"/>
      <c r="E12" s="389">
        <v>13225813435.23</v>
      </c>
      <c r="F12" s="389">
        <v>200297073.58899999</v>
      </c>
      <c r="G12" s="389">
        <v>0</v>
      </c>
    </row>
    <row r="13" spans="2:7" s="17" customFormat="1" ht="13.2" x14ac:dyDescent="0.25">
      <c r="B13" s="679" t="s">
        <v>139</v>
      </c>
      <c r="C13" s="1201" t="s">
        <v>1594</v>
      </c>
      <c r="D13" s="1211"/>
      <c r="E13" s="56">
        <v>1885284072.76</v>
      </c>
      <c r="F13" s="56">
        <v>24239719.134500001</v>
      </c>
      <c r="G13" s="56">
        <v>0</v>
      </c>
    </row>
    <row r="14" spans="2:7" s="17" customFormat="1" ht="13.2" x14ac:dyDescent="0.25">
      <c r="B14" s="679" t="s">
        <v>141</v>
      </c>
      <c r="C14" s="673"/>
      <c r="D14" s="681" t="s">
        <v>1634</v>
      </c>
      <c r="E14" s="607">
        <v>1215966130.75</v>
      </c>
      <c r="F14" s="607">
        <v>9964876.3132000007</v>
      </c>
      <c r="G14" s="607"/>
    </row>
    <row r="15" spans="2:7" s="17" customFormat="1" ht="13.2" x14ac:dyDescent="0.25">
      <c r="B15" s="679" t="s">
        <v>143</v>
      </c>
      <c r="C15" s="673"/>
      <c r="D15" s="681" t="s">
        <v>1635</v>
      </c>
      <c r="E15" s="607"/>
      <c r="F15" s="607"/>
      <c r="G15" s="607"/>
    </row>
    <row r="16" spans="2:7" s="17" customFormat="1" ht="13.2" x14ac:dyDescent="0.25">
      <c r="B16" s="679" t="s">
        <v>147</v>
      </c>
      <c r="C16" s="673"/>
      <c r="D16" s="681" t="s">
        <v>1636</v>
      </c>
      <c r="E16" s="607">
        <v>669317942.00999999</v>
      </c>
      <c r="F16" s="607">
        <v>14274842.8213</v>
      </c>
      <c r="G16" s="607">
        <v>0</v>
      </c>
    </row>
    <row r="17" spans="2:7" s="17" customFormat="1" ht="13.2" x14ac:dyDescent="0.25">
      <c r="B17" s="679" t="s">
        <v>149</v>
      </c>
      <c r="C17" s="673"/>
      <c r="D17" s="681" t="s">
        <v>1625</v>
      </c>
      <c r="E17" s="607"/>
      <c r="F17" s="607"/>
      <c r="G17" s="607"/>
    </row>
    <row r="18" spans="2:7" s="17" customFormat="1" ht="13.2" x14ac:dyDescent="0.25">
      <c r="B18" s="679" t="s">
        <v>151</v>
      </c>
      <c r="C18" s="1201" t="s">
        <v>1599</v>
      </c>
      <c r="D18" s="1211"/>
      <c r="E18" s="56">
        <v>11340529362.469999</v>
      </c>
      <c r="F18" s="56">
        <v>176057354.45460001</v>
      </c>
      <c r="G18" s="56">
        <v>0</v>
      </c>
    </row>
    <row r="19" spans="2:7" s="17" customFormat="1" ht="13.2" x14ac:dyDescent="0.25">
      <c r="B19" s="679" t="s">
        <v>152</v>
      </c>
      <c r="C19" s="673"/>
      <c r="D19" s="681" t="s">
        <v>1637</v>
      </c>
      <c r="E19" s="607">
        <v>10495213058.809999</v>
      </c>
      <c r="F19" s="607">
        <v>118342806.72480001</v>
      </c>
      <c r="G19" s="607">
        <v>0</v>
      </c>
    </row>
    <row r="20" spans="2:7" s="17" customFormat="1" ht="13.2" x14ac:dyDescent="0.25">
      <c r="B20" s="679" t="s">
        <v>158</v>
      </c>
      <c r="C20" s="673"/>
      <c r="D20" s="681" t="s">
        <v>1638</v>
      </c>
      <c r="E20" s="607">
        <v>845316303.65999997</v>
      </c>
      <c r="F20" s="607">
        <v>57714547.729800001</v>
      </c>
      <c r="G20" s="607">
        <v>0</v>
      </c>
    </row>
    <row r="21" spans="2:7" s="17" customFormat="1" ht="13.2" x14ac:dyDescent="0.25">
      <c r="B21" s="679" t="s">
        <v>160</v>
      </c>
      <c r="C21" s="673"/>
      <c r="D21" s="681" t="s">
        <v>1639</v>
      </c>
      <c r="E21" s="607"/>
      <c r="F21" s="607"/>
      <c r="G21" s="607"/>
    </row>
    <row r="22" spans="2:7" s="17" customFormat="1" ht="13.2" x14ac:dyDescent="0.25">
      <c r="B22" s="679" t="s">
        <v>162</v>
      </c>
      <c r="C22" s="673"/>
      <c r="D22" s="681" t="s">
        <v>1640</v>
      </c>
      <c r="E22" s="607"/>
      <c r="F22" s="607"/>
      <c r="G22" s="607"/>
    </row>
    <row r="23" spans="2:7" s="17" customFormat="1" ht="13.2" x14ac:dyDescent="0.25">
      <c r="B23" s="679" t="s">
        <v>163</v>
      </c>
      <c r="C23" s="673"/>
      <c r="D23" s="681" t="s">
        <v>1625</v>
      </c>
      <c r="E23" s="607"/>
      <c r="F23" s="607"/>
      <c r="G23" s="607"/>
    </row>
  </sheetData>
  <sheetProtection algorithmName="SHA-512" hashValue="YI8MrLIS/qCvECSnwRKCnONOEQoxwEzZStlAsp6ayg05Wny4pJDy/viv9X6c2RHazITpjT2yxs9R+cQNNQmMVA==" saltValue="BUSpKPTzJU95MBN/IzXeXg==" spinCount="100000" sheet="1" objects="1" scenarios="1"/>
  <mergeCells count="9">
    <mergeCell ref="C13:D13"/>
    <mergeCell ref="C18:D18"/>
    <mergeCell ref="B8:D8"/>
    <mergeCell ref="B9:D9"/>
    <mergeCell ref="E9:G9"/>
    <mergeCell ref="B10:D10"/>
    <mergeCell ref="E10:F10"/>
    <mergeCell ref="B11:D11"/>
    <mergeCell ref="C12:D12"/>
  </mergeCells>
  <pageMargins left="0.7" right="0.7" top="0.78740157499999996" bottom="0.78740157499999996" header="0.3" footer="0.3"/>
  <pageSetup scale="73" orientation="portrait" r:id="rId1"/>
  <ignoredErrors>
    <ignoredError sqref="B12:B23" numberStoredAsText="1"/>
  </ignoredError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EDFA-3264-4471-A2C8-49D56E1DA39B}">
  <sheetPr codeName="Sheet45"/>
  <dimension ref="B2:G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75.109375" style="2" customWidth="1"/>
    <col min="5" max="5" width="18.33203125" style="2" customWidth="1"/>
    <col min="6" max="6" width="3.33203125" style="2" customWidth="1"/>
    <col min="7" max="7" width="11.88671875" style="2" bestFit="1" customWidth="1"/>
    <col min="8" max="16384" width="11.44140625" style="2"/>
  </cols>
  <sheetData>
    <row r="2" spans="2:5" ht="17.399999999999999" x14ac:dyDescent="0.35">
      <c r="B2" s="20" t="s">
        <v>1207</v>
      </c>
    </row>
    <row r="3" spans="2:5" x14ac:dyDescent="0.3">
      <c r="B3" s="21" t="s">
        <v>1647</v>
      </c>
    </row>
    <row r="7" spans="2:5" s="17" customFormat="1" ht="13.2" x14ac:dyDescent="0.25">
      <c r="B7" s="107"/>
      <c r="C7" s="107"/>
      <c r="D7" s="108"/>
      <c r="E7" s="7" t="s">
        <v>133</v>
      </c>
    </row>
    <row r="8" spans="2:5" s="17" customFormat="1" ht="13.2" x14ac:dyDescent="0.25">
      <c r="B8" s="80"/>
      <c r="C8" s="80"/>
      <c r="D8" s="81"/>
      <c r="E8" s="7" t="s">
        <v>1208</v>
      </c>
    </row>
    <row r="9" spans="2:5" s="17" customFormat="1" ht="13.2" x14ac:dyDescent="0.25">
      <c r="B9" s="193"/>
      <c r="C9" s="215" t="s">
        <v>1209</v>
      </c>
      <c r="D9" s="145"/>
      <c r="E9" s="395"/>
    </row>
    <row r="10" spans="2:5" s="17" customFormat="1" ht="13.2" x14ac:dyDescent="0.25">
      <c r="B10" s="7" t="s">
        <v>137</v>
      </c>
      <c r="C10" s="132"/>
      <c r="D10" s="145" t="s">
        <v>1210</v>
      </c>
      <c r="E10" s="56">
        <v>935182622.375</v>
      </c>
    </row>
    <row r="11" spans="2:5" s="17" customFormat="1" ht="13.2" x14ac:dyDescent="0.25">
      <c r="B11" s="7" t="s">
        <v>139</v>
      </c>
      <c r="C11" s="132"/>
      <c r="D11" s="145" t="s">
        <v>1211</v>
      </c>
      <c r="E11" s="56">
        <v>88687789.504999995</v>
      </c>
    </row>
    <row r="12" spans="2:5" s="17" customFormat="1" ht="13.2" x14ac:dyDescent="0.25">
      <c r="B12" s="7" t="s">
        <v>141</v>
      </c>
      <c r="C12" s="132"/>
      <c r="D12" s="145" t="s">
        <v>1212</v>
      </c>
      <c r="E12" s="56">
        <v>6486277792.375</v>
      </c>
    </row>
    <row r="13" spans="2:5" s="17" customFormat="1" ht="13.2" x14ac:dyDescent="0.25">
      <c r="B13" s="7" t="s">
        <v>143</v>
      </c>
      <c r="C13" s="132"/>
      <c r="D13" s="145" t="s">
        <v>1213</v>
      </c>
      <c r="E13" s="56">
        <v>26978294.375</v>
      </c>
    </row>
    <row r="14" spans="2:5" s="17" customFormat="1" ht="13.2" x14ac:dyDescent="0.25">
      <c r="B14" s="7"/>
      <c r="C14" s="215" t="s">
        <v>1214</v>
      </c>
      <c r="D14" s="145"/>
      <c r="E14" s="395"/>
    </row>
    <row r="15" spans="2:5" s="17" customFormat="1" ht="13.2" x14ac:dyDescent="0.25">
      <c r="B15" s="7" t="s">
        <v>147</v>
      </c>
      <c r="C15" s="132"/>
      <c r="D15" s="145" t="s">
        <v>1215</v>
      </c>
      <c r="E15" s="56">
        <v>0</v>
      </c>
    </row>
    <row r="16" spans="2:5" s="17" customFormat="1" ht="13.2" x14ac:dyDescent="0.25">
      <c r="B16" s="7" t="s">
        <v>149</v>
      </c>
      <c r="C16" s="132"/>
      <c r="D16" s="145" t="s">
        <v>1216</v>
      </c>
      <c r="E16" s="56">
        <v>7832516</v>
      </c>
    </row>
    <row r="17" spans="2:5" s="17" customFormat="1" ht="13.2" x14ac:dyDescent="0.25">
      <c r="B17" s="7" t="s">
        <v>151</v>
      </c>
      <c r="C17" s="132"/>
      <c r="D17" s="145" t="s">
        <v>1217</v>
      </c>
      <c r="E17" s="56">
        <v>40806168</v>
      </c>
    </row>
    <row r="18" spans="2:5" s="17" customFormat="1" ht="13.2" x14ac:dyDescent="0.25">
      <c r="B18" s="7" t="s">
        <v>152</v>
      </c>
      <c r="C18" s="215" t="s">
        <v>1218</v>
      </c>
      <c r="D18" s="145"/>
      <c r="E18" s="56">
        <v>0</v>
      </c>
    </row>
    <row r="19" spans="2:5" s="17" customFormat="1" ht="13.2" x14ac:dyDescent="0.25">
      <c r="B19" s="35" t="s">
        <v>158</v>
      </c>
      <c r="C19" s="558" t="s">
        <v>200</v>
      </c>
      <c r="D19" s="544"/>
      <c r="E19" s="389">
        <v>7585765182.6300001</v>
      </c>
    </row>
    <row r="20" spans="2:5" s="17" customFormat="1" ht="13.2" x14ac:dyDescent="0.25">
      <c r="B20" s="78"/>
      <c r="C20" s="78"/>
      <c r="D20" s="92"/>
      <c r="E20" s="90"/>
    </row>
    <row r="21" spans="2:5" s="17" customFormat="1" x14ac:dyDescent="0.3">
      <c r="B21" s="78"/>
      <c r="C21" s="78"/>
      <c r="D21" s="92"/>
      <c r="E21" s="2"/>
    </row>
    <row r="22" spans="2:5" s="17" customFormat="1" ht="13.2" x14ac:dyDescent="0.25">
      <c r="B22" s="78"/>
      <c r="C22" s="114"/>
      <c r="D22" s="114"/>
      <c r="E22" s="94"/>
    </row>
    <row r="23" spans="2:5" s="17" customFormat="1" ht="13.2" x14ac:dyDescent="0.25">
      <c r="B23" s="78"/>
      <c r="C23" s="114"/>
      <c r="D23" s="114"/>
      <c r="E23" s="94"/>
    </row>
    <row r="24" spans="2:5" s="17" customFormat="1" ht="13.2" x14ac:dyDescent="0.25">
      <c r="B24" s="78"/>
      <c r="C24" s="114"/>
      <c r="D24" s="114"/>
      <c r="E24" s="94"/>
    </row>
    <row r="25" spans="2:5" s="17" customFormat="1" ht="13.2" x14ac:dyDescent="0.25">
      <c r="B25" s="78"/>
      <c r="C25" s="114"/>
      <c r="D25" s="114"/>
      <c r="E25" s="94"/>
    </row>
    <row r="26" spans="2:5" s="17" customFormat="1" ht="13.2" x14ac:dyDescent="0.25">
      <c r="B26" s="78"/>
      <c r="C26" s="114"/>
      <c r="D26" s="114"/>
      <c r="E26" s="94"/>
    </row>
    <row r="27" spans="2:5" s="17" customFormat="1" ht="13.2" x14ac:dyDescent="0.25">
      <c r="B27" s="78"/>
      <c r="C27" s="113"/>
      <c r="D27" s="113"/>
      <c r="E27" s="90"/>
    </row>
    <row r="28" spans="2:5" s="17" customFormat="1" ht="13.2" x14ac:dyDescent="0.25">
      <c r="B28" s="78"/>
      <c r="C28" s="116"/>
      <c r="D28" s="116"/>
      <c r="E28" s="95"/>
    </row>
    <row r="29" spans="2:5" s="17" customFormat="1" ht="13.2" x14ac:dyDescent="0.25">
      <c r="B29" s="78"/>
      <c r="C29" s="96"/>
      <c r="D29" s="97"/>
      <c r="E29" s="95"/>
    </row>
    <row r="30" spans="2:5" s="17" customFormat="1" ht="13.2" x14ac:dyDescent="0.25">
      <c r="B30" s="78"/>
      <c r="C30" s="96"/>
      <c r="D30" s="97"/>
      <c r="E30" s="95"/>
    </row>
    <row r="31" spans="2:5" s="17" customFormat="1" ht="13.2" x14ac:dyDescent="0.25">
      <c r="B31" s="78"/>
      <c r="C31" s="96"/>
      <c r="D31" s="97"/>
      <c r="E31" s="95"/>
    </row>
    <row r="32" spans="2:5" s="17" customFormat="1" ht="13.2" x14ac:dyDescent="0.25">
      <c r="B32" s="78"/>
      <c r="C32" s="96"/>
      <c r="D32" s="97"/>
      <c r="E32" s="95"/>
    </row>
    <row r="33" spans="2:7" s="17" customFormat="1" ht="13.2" x14ac:dyDescent="0.25">
      <c r="B33" s="78"/>
      <c r="C33" s="1177"/>
      <c r="D33" s="1177"/>
      <c r="E33" s="90"/>
    </row>
    <row r="34" spans="2:7" s="17" customFormat="1" ht="13.2" x14ac:dyDescent="0.25">
      <c r="B34" s="78"/>
      <c r="C34" s="78"/>
      <c r="D34" s="92"/>
      <c r="E34" s="90"/>
    </row>
    <row r="35" spans="2:7" s="17" customFormat="1" ht="13.2" x14ac:dyDescent="0.25">
      <c r="B35" s="78"/>
      <c r="C35" s="78"/>
      <c r="D35" s="92"/>
      <c r="E35" s="90"/>
    </row>
    <row r="36" spans="2:7" s="17" customFormat="1" ht="13.2" x14ac:dyDescent="0.25">
      <c r="B36" s="78"/>
      <c r="C36" s="1177"/>
      <c r="D36" s="1177"/>
      <c r="E36" s="90"/>
    </row>
    <row r="37" spans="2:7" s="17" customFormat="1" ht="13.2" x14ac:dyDescent="0.25">
      <c r="B37" s="78"/>
      <c r="C37" s="1177"/>
      <c r="D37" s="1177"/>
      <c r="E37" s="90"/>
    </row>
    <row r="38" spans="2:7" s="17" customFormat="1" ht="13.2" x14ac:dyDescent="0.25">
      <c r="B38" s="78"/>
      <c r="C38" s="78"/>
      <c r="D38" s="92"/>
      <c r="E38" s="90"/>
    </row>
    <row r="39" spans="2:7" s="17" customFormat="1" ht="13.2" x14ac:dyDescent="0.25">
      <c r="B39" s="78"/>
      <c r="C39" s="78"/>
      <c r="D39" s="92"/>
      <c r="E39" s="90"/>
    </row>
    <row r="40" spans="2:7" s="17" customFormat="1" ht="13.2" x14ac:dyDescent="0.25">
      <c r="B40" s="78"/>
      <c r="C40" s="78"/>
      <c r="D40" s="92"/>
      <c r="E40" s="90"/>
    </row>
    <row r="41" spans="2:7" s="17" customFormat="1" ht="13.2" x14ac:dyDescent="0.25">
      <c r="B41" s="78"/>
      <c r="C41" s="1177"/>
      <c r="D41" s="1177"/>
      <c r="E41" s="90"/>
      <c r="G41" s="75"/>
    </row>
    <row r="42" spans="2:7" s="17" customFormat="1" ht="13.2" x14ac:dyDescent="0.25">
      <c r="B42" s="78"/>
      <c r="C42" s="1175"/>
      <c r="D42" s="1175"/>
      <c r="E42" s="94"/>
    </row>
    <row r="43" spans="2:7" s="17" customFormat="1" ht="13.2" x14ac:dyDescent="0.25">
      <c r="B43" s="78"/>
      <c r="C43" s="1175"/>
      <c r="D43" s="1175"/>
      <c r="E43" s="94"/>
    </row>
    <row r="44" spans="2:7" s="17" customFormat="1" ht="13.2" x14ac:dyDescent="0.25">
      <c r="B44" s="78"/>
      <c r="C44" s="1175"/>
      <c r="D44" s="1175"/>
      <c r="E44" s="94"/>
    </row>
    <row r="45" spans="2:7" s="17" customFormat="1" ht="13.2" x14ac:dyDescent="0.25">
      <c r="B45" s="78"/>
      <c r="C45" s="1175"/>
      <c r="D45" s="1175"/>
      <c r="E45" s="94"/>
    </row>
    <row r="46" spans="2:7" s="17" customFormat="1" ht="13.2" x14ac:dyDescent="0.25">
      <c r="B46" s="98"/>
      <c r="C46" s="1176"/>
      <c r="D46" s="1176"/>
      <c r="E46" s="99"/>
    </row>
  </sheetData>
  <sheetProtection algorithmName="SHA-512" hashValue="C+qlMk8xOJRpIcKDD78eHEb5iV5O0sUJc4aEc5dY5db1SR8CZRFAwDBqYBMlfC86w8Np76gFqosN2dxLSZqz6A==" saltValue="Bp6BYDSa23G5kuJ7ozv0Ig==" spinCount="100000" sheet="1" objects="1" scenarios="1"/>
  <mergeCells count="9">
    <mergeCell ref="C43:D43"/>
    <mergeCell ref="C44:D44"/>
    <mergeCell ref="C45:D45"/>
    <mergeCell ref="C46:D46"/>
    <mergeCell ref="C33:D33"/>
    <mergeCell ref="C36:D36"/>
    <mergeCell ref="C37:D37"/>
    <mergeCell ref="C41:D41"/>
    <mergeCell ref="C42:D42"/>
  </mergeCells>
  <pageMargins left="0.7" right="0.7" top="0.78740157499999996" bottom="0.78740157499999996" header="0.3" footer="0.3"/>
  <pageSetup scale="73" orientation="portrait" r:id="rId1"/>
  <ignoredErrors>
    <ignoredError sqref="B10:B19" numberStoredAsText="1"/>
  </ignoredError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04B0-324F-4FAD-B0DA-54A4E8BF42B8}">
  <sheetPr codeName="Sheet46"/>
  <dimension ref="B2:H46"/>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66" style="2" customWidth="1"/>
    <col min="5" max="6" width="18.33203125" style="2" customWidth="1"/>
    <col min="7" max="7" width="3.33203125" style="2" customWidth="1"/>
    <col min="8" max="8" width="11.88671875" style="2" bestFit="1" customWidth="1"/>
    <col min="9" max="16384" width="11.44140625" style="2"/>
  </cols>
  <sheetData>
    <row r="2" spans="2:6" ht="17.399999999999999" x14ac:dyDescent="0.35">
      <c r="B2" s="20" t="s">
        <v>1219</v>
      </c>
    </row>
    <row r="3" spans="2:6" x14ac:dyDescent="0.3">
      <c r="B3" s="21" t="s">
        <v>1647</v>
      </c>
    </row>
    <row r="7" spans="2:6" s="17" customFormat="1" ht="13.2" x14ac:dyDescent="0.25">
      <c r="B7" s="1236"/>
      <c r="C7" s="1286"/>
      <c r="D7" s="1286"/>
      <c r="E7" s="7" t="s">
        <v>133</v>
      </c>
      <c r="F7" s="7" t="s">
        <v>134</v>
      </c>
    </row>
    <row r="8" spans="2:6" s="17" customFormat="1" ht="26.4" x14ac:dyDescent="0.25">
      <c r="B8" s="1226"/>
      <c r="C8" s="1287"/>
      <c r="D8" s="1287"/>
      <c r="E8" s="7" t="s">
        <v>1220</v>
      </c>
      <c r="F8" s="7" t="s">
        <v>1221</v>
      </c>
    </row>
    <row r="9" spans="2:6" s="17" customFormat="1" ht="13.2" x14ac:dyDescent="0.25">
      <c r="B9" s="7" t="s">
        <v>137</v>
      </c>
      <c r="C9" s="1201" t="s">
        <v>1222</v>
      </c>
      <c r="D9" s="1211"/>
      <c r="E9" s="47">
        <v>336356823.5</v>
      </c>
      <c r="F9" s="47">
        <v>26908545.879999999</v>
      </c>
    </row>
    <row r="10" spans="2:6" s="17" customFormat="1" ht="13.2" x14ac:dyDescent="0.25">
      <c r="B10" s="7" t="s">
        <v>1223</v>
      </c>
      <c r="C10" s="143"/>
      <c r="D10" s="145" t="s">
        <v>1224</v>
      </c>
      <c r="E10" s="417"/>
      <c r="F10" s="56">
        <v>6048630.7800000003</v>
      </c>
    </row>
    <row r="11" spans="2:6" s="17" customFormat="1" ht="13.2" x14ac:dyDescent="0.25">
      <c r="B11" s="7" t="s">
        <v>1225</v>
      </c>
      <c r="C11" s="143"/>
      <c r="D11" s="145" t="s">
        <v>1226</v>
      </c>
      <c r="E11" s="419"/>
      <c r="F11" s="56">
        <v>26908545.879999999</v>
      </c>
    </row>
    <row r="12" spans="2:6" s="17" customFormat="1" ht="13.2" x14ac:dyDescent="0.25">
      <c r="B12" s="7" t="s">
        <v>139</v>
      </c>
      <c r="C12" s="1201" t="s">
        <v>1227</v>
      </c>
      <c r="D12" s="1211"/>
      <c r="E12" s="47">
        <v>951373348.875</v>
      </c>
      <c r="F12" s="47">
        <v>76109867.909999996</v>
      </c>
    </row>
    <row r="13" spans="2:6" s="17" customFormat="1" ht="13.2" x14ac:dyDescent="0.25">
      <c r="B13" s="7" t="s">
        <v>1223</v>
      </c>
      <c r="C13" s="143"/>
      <c r="D13" s="145" t="s">
        <v>1228</v>
      </c>
      <c r="E13" s="417"/>
      <c r="F13" s="56">
        <v>19695348.32</v>
      </c>
    </row>
    <row r="14" spans="2:6" s="17" customFormat="1" ht="13.2" x14ac:dyDescent="0.25">
      <c r="B14" s="7" t="s">
        <v>1225</v>
      </c>
      <c r="C14" s="143"/>
      <c r="D14" s="145" t="s">
        <v>1229</v>
      </c>
      <c r="E14" s="419"/>
      <c r="F14" s="56">
        <v>76109867.909999996</v>
      </c>
    </row>
    <row r="15" spans="2:6" s="17" customFormat="1" ht="13.2" x14ac:dyDescent="0.25">
      <c r="B15" s="7" t="s">
        <v>141</v>
      </c>
      <c r="C15" s="1201" t="s">
        <v>1230</v>
      </c>
      <c r="D15" s="1211"/>
      <c r="E15" s="508">
        <v>0</v>
      </c>
      <c r="F15" s="47">
        <v>0</v>
      </c>
    </row>
    <row r="16" spans="2:6" s="17" customFormat="1" ht="13.2" x14ac:dyDescent="0.25">
      <c r="B16" s="7" t="s">
        <v>1223</v>
      </c>
      <c r="C16" s="143"/>
      <c r="D16" s="499" t="s">
        <v>1231</v>
      </c>
      <c r="E16" s="417"/>
      <c r="F16" s="57">
        <v>0</v>
      </c>
    </row>
    <row r="17" spans="2:6" s="17" customFormat="1" ht="13.2" x14ac:dyDescent="0.25">
      <c r="B17" s="7" t="s">
        <v>1225</v>
      </c>
      <c r="C17" s="143"/>
      <c r="D17" s="499" t="s">
        <v>1232</v>
      </c>
      <c r="E17" s="419"/>
      <c r="F17" s="57">
        <v>0</v>
      </c>
    </row>
    <row r="18" spans="2:6" s="17" customFormat="1" ht="13.2" x14ac:dyDescent="0.25">
      <c r="B18" s="7" t="s">
        <v>143</v>
      </c>
      <c r="C18" s="1201" t="s">
        <v>1233</v>
      </c>
      <c r="D18" s="1211"/>
      <c r="E18" s="509">
        <v>0</v>
      </c>
      <c r="F18" s="47">
        <v>0</v>
      </c>
    </row>
    <row r="19" spans="2:6" s="17" customFormat="1" ht="13.2" x14ac:dyDescent="0.25">
      <c r="B19" s="7" t="s">
        <v>1223</v>
      </c>
      <c r="C19" s="143"/>
      <c r="D19" s="499" t="s">
        <v>1234</v>
      </c>
      <c r="E19" s="417"/>
      <c r="F19" s="57">
        <v>0</v>
      </c>
    </row>
    <row r="20" spans="2:6" s="17" customFormat="1" ht="13.2" x14ac:dyDescent="0.25">
      <c r="B20" s="7" t="s">
        <v>1225</v>
      </c>
      <c r="C20" s="143"/>
      <c r="D20" s="499" t="s">
        <v>1235</v>
      </c>
      <c r="E20" s="418"/>
      <c r="F20" s="57">
        <v>0</v>
      </c>
    </row>
    <row r="21" spans="2:6" s="17" customFormat="1" ht="13.2" x14ac:dyDescent="0.25">
      <c r="B21" s="7" t="s">
        <v>1236</v>
      </c>
      <c r="C21" s="143"/>
      <c r="D21" s="499" t="s">
        <v>1237</v>
      </c>
      <c r="E21" s="419"/>
      <c r="F21" s="57">
        <v>0</v>
      </c>
    </row>
    <row r="22" spans="2:6" s="17" customFormat="1" ht="13.2" x14ac:dyDescent="0.25">
      <c r="B22" s="7" t="s">
        <v>147</v>
      </c>
      <c r="C22" s="1201" t="s">
        <v>1238</v>
      </c>
      <c r="D22" s="1211"/>
      <c r="E22" s="500"/>
      <c r="F22" s="56"/>
    </row>
    <row r="23" spans="2:6" s="17" customFormat="1" ht="13.2" x14ac:dyDescent="0.25">
      <c r="B23" s="35" t="s">
        <v>149</v>
      </c>
      <c r="C23" s="1167" t="s">
        <v>200</v>
      </c>
      <c r="D23" s="1168"/>
      <c r="E23" s="389">
        <v>1287730172.375</v>
      </c>
      <c r="F23" s="389">
        <v>103018413.78999999</v>
      </c>
    </row>
    <row r="24" spans="2:6" s="17" customFormat="1" ht="13.2" x14ac:dyDescent="0.25">
      <c r="B24" s="78"/>
      <c r="C24" s="1175"/>
      <c r="D24" s="1175"/>
      <c r="E24" s="94"/>
      <c r="F24" s="94"/>
    </row>
    <row r="25" spans="2:6" s="17" customFormat="1" x14ac:dyDescent="0.3">
      <c r="B25" s="78"/>
      <c r="C25" s="1175"/>
      <c r="D25" s="1175"/>
      <c r="E25" s="94"/>
      <c r="F25" s="2"/>
    </row>
    <row r="26" spans="2:6" s="17" customFormat="1" ht="13.2" x14ac:dyDescent="0.25">
      <c r="B26" s="78"/>
      <c r="C26" s="1175"/>
      <c r="D26" s="1175"/>
      <c r="E26" s="94"/>
      <c r="F26" s="94"/>
    </row>
    <row r="27" spans="2:6" s="17" customFormat="1" ht="13.2" x14ac:dyDescent="0.25">
      <c r="B27" s="78"/>
      <c r="C27" s="1177"/>
      <c r="D27" s="1177"/>
      <c r="E27" s="90"/>
      <c r="F27" s="90"/>
    </row>
    <row r="28" spans="2:6" s="17" customFormat="1" ht="13.2" x14ac:dyDescent="0.25">
      <c r="B28" s="78"/>
      <c r="C28" s="1180"/>
      <c r="D28" s="1180"/>
      <c r="E28" s="95"/>
      <c r="F28" s="95"/>
    </row>
    <row r="29" spans="2:6" s="17" customFormat="1" ht="13.2" x14ac:dyDescent="0.25">
      <c r="B29" s="78"/>
      <c r="C29" s="96"/>
      <c r="D29" s="97"/>
      <c r="E29" s="95"/>
      <c r="F29" s="95"/>
    </row>
    <row r="30" spans="2:6" s="17" customFormat="1" ht="13.2" x14ac:dyDescent="0.25">
      <c r="B30" s="78"/>
      <c r="C30" s="96"/>
      <c r="D30" s="97"/>
      <c r="E30" s="95"/>
      <c r="F30" s="95"/>
    </row>
    <row r="31" spans="2:6" s="17" customFormat="1" ht="13.2" x14ac:dyDescent="0.25">
      <c r="B31" s="78"/>
      <c r="C31" s="96"/>
      <c r="D31" s="97"/>
      <c r="E31" s="95"/>
      <c r="F31" s="95"/>
    </row>
    <row r="32" spans="2:6" s="17" customFormat="1" ht="13.2" x14ac:dyDescent="0.25">
      <c r="B32" s="78"/>
      <c r="C32" s="96"/>
      <c r="D32" s="97"/>
      <c r="E32" s="95"/>
      <c r="F32" s="95"/>
    </row>
    <row r="33" spans="2:8" s="17" customFormat="1" ht="13.2" x14ac:dyDescent="0.25">
      <c r="B33" s="78"/>
      <c r="C33" s="1177"/>
      <c r="D33" s="1177"/>
      <c r="E33" s="90"/>
      <c r="F33" s="90"/>
    </row>
    <row r="34" spans="2:8" s="17" customFormat="1" ht="13.2" x14ac:dyDescent="0.25">
      <c r="B34" s="78"/>
      <c r="C34" s="78"/>
      <c r="D34" s="92"/>
      <c r="E34" s="90"/>
      <c r="F34" s="90"/>
    </row>
    <row r="35" spans="2:8" s="17" customFormat="1" ht="13.2" x14ac:dyDescent="0.25">
      <c r="B35" s="78"/>
      <c r="C35" s="78"/>
      <c r="D35" s="92"/>
      <c r="E35" s="90"/>
      <c r="F35" s="90"/>
    </row>
    <row r="36" spans="2:8" s="17" customFormat="1" ht="13.2" x14ac:dyDescent="0.25">
      <c r="B36" s="78"/>
      <c r="C36" s="1177"/>
      <c r="D36" s="1177"/>
      <c r="E36" s="90"/>
      <c r="F36" s="90"/>
    </row>
    <row r="37" spans="2:8" s="17" customFormat="1" ht="13.2" x14ac:dyDescent="0.25">
      <c r="B37" s="78"/>
      <c r="C37" s="1177"/>
      <c r="D37" s="1177"/>
      <c r="E37" s="90"/>
      <c r="F37" s="90"/>
    </row>
    <row r="38" spans="2:8" s="17" customFormat="1" ht="13.2" x14ac:dyDescent="0.25">
      <c r="B38" s="78"/>
      <c r="C38" s="78"/>
      <c r="D38" s="92"/>
      <c r="E38" s="90"/>
      <c r="F38" s="90"/>
    </row>
    <row r="39" spans="2:8" s="17" customFormat="1" ht="13.2" x14ac:dyDescent="0.25">
      <c r="B39" s="78"/>
      <c r="C39" s="78"/>
      <c r="D39" s="92"/>
      <c r="E39" s="90"/>
      <c r="F39" s="90"/>
    </row>
    <row r="40" spans="2:8" s="17" customFormat="1" ht="13.2" x14ac:dyDescent="0.25">
      <c r="B40" s="78"/>
      <c r="C40" s="78"/>
      <c r="D40" s="92"/>
      <c r="E40" s="90"/>
      <c r="F40" s="90"/>
    </row>
    <row r="41" spans="2:8" s="17" customFormat="1" ht="13.2" x14ac:dyDescent="0.25">
      <c r="B41" s="78"/>
      <c r="C41" s="1177"/>
      <c r="D41" s="1177"/>
      <c r="E41" s="90"/>
      <c r="F41" s="90"/>
      <c r="H41" s="75"/>
    </row>
    <row r="42" spans="2:8" s="17" customFormat="1" ht="13.2" x14ac:dyDescent="0.25">
      <c r="B42" s="78"/>
      <c r="C42" s="1175"/>
      <c r="D42" s="1175"/>
      <c r="E42" s="94"/>
      <c r="F42" s="94"/>
    </row>
    <row r="43" spans="2:8" s="17" customFormat="1" ht="13.2" x14ac:dyDescent="0.25">
      <c r="B43" s="78"/>
      <c r="C43" s="1175"/>
      <c r="D43" s="1175"/>
      <c r="E43" s="94"/>
      <c r="F43" s="94"/>
    </row>
    <row r="44" spans="2:8" s="17" customFormat="1" ht="13.2" x14ac:dyDescent="0.25">
      <c r="B44" s="78"/>
      <c r="C44" s="1175"/>
      <c r="D44" s="1175"/>
      <c r="E44" s="94"/>
      <c r="F44" s="94"/>
    </row>
    <row r="45" spans="2:8" s="17" customFormat="1" ht="13.2" x14ac:dyDescent="0.25">
      <c r="B45" s="78"/>
      <c r="C45" s="1175"/>
      <c r="D45" s="1175"/>
      <c r="E45" s="94"/>
      <c r="F45" s="94"/>
    </row>
    <row r="46" spans="2:8" s="17" customFormat="1" ht="13.2" x14ac:dyDescent="0.25">
      <c r="B46" s="98"/>
      <c r="C46" s="1176"/>
      <c r="D46" s="1176"/>
      <c r="E46" s="99"/>
      <c r="F46" s="99"/>
    </row>
  </sheetData>
  <sheetProtection algorithmName="SHA-512" hashValue="qbQIWzK/MmHRN0EqoZr4khSYMMLEtR8KqzPau8EMnxr8E0NFduWWwgb/kRfUjmV4s8+DfWvHKN4M+jl6PQZTMA==" saltValue="zv/udIZqOLEBizMYcSUJMw==" spinCount="100000" sheet="1" objects="1" scenarios="1"/>
  <mergeCells count="22">
    <mergeCell ref="C27:D27"/>
    <mergeCell ref="B7:D7"/>
    <mergeCell ref="B8:D8"/>
    <mergeCell ref="C22:D22"/>
    <mergeCell ref="C23:D23"/>
    <mergeCell ref="C24:D24"/>
    <mergeCell ref="C25:D25"/>
    <mergeCell ref="C26:D26"/>
    <mergeCell ref="C9:D9"/>
    <mergeCell ref="C12:D12"/>
    <mergeCell ref="C15:D15"/>
    <mergeCell ref="C18:D18"/>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73" orientation="portrait" r:id="rId1"/>
  <ignoredErrors>
    <ignoredError sqref="B9:B23" numberStoredAsText="1"/>
  </ignoredError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2708-39B0-4575-90B5-A2441C355FDF}">
  <sheetPr codeName="Sheet47"/>
  <dimension ref="A2:L42"/>
  <sheetViews>
    <sheetView zoomScaleNormal="100" zoomScaleSheetLayoutView="100" workbookViewId="0"/>
  </sheetViews>
  <sheetFormatPr defaultColWidth="11.44140625" defaultRowHeight="14.4" x14ac:dyDescent="0.3"/>
  <cols>
    <col min="1" max="1" width="3.33203125" style="2" customWidth="1"/>
    <col min="2" max="2" width="7.6640625" style="38" customWidth="1"/>
    <col min="3" max="3" width="3" style="38" customWidth="1"/>
    <col min="4" max="4" width="52" style="38" customWidth="1"/>
    <col min="5" max="7" width="12.6640625" style="38" customWidth="1"/>
    <col min="8" max="8" width="13.88671875" style="38" customWidth="1"/>
    <col min="9" max="11" width="12.6640625" style="38" customWidth="1"/>
    <col min="12" max="12" width="3.33203125" style="2" customWidth="1"/>
    <col min="13" max="16384" width="11.44140625" style="38"/>
  </cols>
  <sheetData>
    <row r="2" spans="1:12" ht="17.399999999999999" x14ac:dyDescent="0.35">
      <c r="B2" s="20" t="s">
        <v>1239</v>
      </c>
    </row>
    <row r="3" spans="1:12" x14ac:dyDescent="0.3">
      <c r="B3" s="21" t="s">
        <v>1647</v>
      </c>
    </row>
    <row r="6" spans="1:12" x14ac:dyDescent="0.3">
      <c r="A6" s="17"/>
      <c r="B6" s="1236"/>
      <c r="C6" s="1236"/>
      <c r="D6" s="1286"/>
      <c r="E6" s="7" t="s">
        <v>133</v>
      </c>
      <c r="F6" s="7" t="s">
        <v>134</v>
      </c>
      <c r="G6" s="7" t="s">
        <v>135</v>
      </c>
      <c r="H6" s="7" t="s">
        <v>202</v>
      </c>
      <c r="I6" s="7" t="s">
        <v>203</v>
      </c>
      <c r="J6" s="7" t="s">
        <v>527</v>
      </c>
      <c r="K6" s="7" t="s">
        <v>528</v>
      </c>
      <c r="L6" s="17"/>
    </row>
    <row r="7" spans="1:12" ht="39.6" x14ac:dyDescent="0.3">
      <c r="A7" s="17"/>
      <c r="B7" s="1226"/>
      <c r="C7" s="1226"/>
      <c r="D7" s="1287"/>
      <c r="E7" s="7" t="s">
        <v>1240</v>
      </c>
      <c r="F7" s="7" t="s">
        <v>1241</v>
      </c>
      <c r="G7" s="7" t="s">
        <v>1242</v>
      </c>
      <c r="H7" s="7" t="s">
        <v>1243</v>
      </c>
      <c r="I7" s="7" t="s">
        <v>1244</v>
      </c>
      <c r="J7" s="7" t="s">
        <v>1245</v>
      </c>
      <c r="K7" s="7" t="s">
        <v>1246</v>
      </c>
      <c r="L7" s="17"/>
    </row>
    <row r="8" spans="1:12" ht="12.75" customHeight="1" x14ac:dyDescent="0.3">
      <c r="A8" s="34"/>
      <c r="B8" s="35" t="s">
        <v>137</v>
      </c>
      <c r="C8" s="1167" t="s">
        <v>1247</v>
      </c>
      <c r="D8" s="1168"/>
      <c r="E8" s="389">
        <v>267651606</v>
      </c>
      <c r="F8" s="389">
        <v>1073697585</v>
      </c>
      <c r="G8" s="562"/>
      <c r="H8" s="563"/>
      <c r="I8" s="564"/>
      <c r="J8" s="389">
        <v>1341349191</v>
      </c>
      <c r="K8" s="389">
        <v>107307935.28</v>
      </c>
      <c r="L8" s="34"/>
    </row>
    <row r="9" spans="1:12" ht="12.75" customHeight="1" x14ac:dyDescent="0.3">
      <c r="A9" s="17"/>
      <c r="B9" s="39" t="s">
        <v>1248</v>
      </c>
      <c r="C9" s="40"/>
      <c r="D9" s="41" t="s">
        <v>1249</v>
      </c>
      <c r="E9" s="607">
        <v>177121328</v>
      </c>
      <c r="F9" s="607">
        <v>733119807</v>
      </c>
      <c r="G9" s="611"/>
      <c r="H9" s="62"/>
      <c r="I9" s="612"/>
      <c r="J9" s="613">
        <v>910241135</v>
      </c>
      <c r="K9" s="613">
        <v>72819290.799999997</v>
      </c>
      <c r="L9" s="17"/>
    </row>
    <row r="10" spans="1:12" ht="12.75" customHeight="1" x14ac:dyDescent="0.3">
      <c r="A10" s="30"/>
      <c r="B10" s="39" t="s">
        <v>1250</v>
      </c>
      <c r="C10" s="40"/>
      <c r="D10" s="41" t="s">
        <v>1251</v>
      </c>
      <c r="E10" s="607">
        <v>90530278</v>
      </c>
      <c r="F10" s="607">
        <v>340577778</v>
      </c>
      <c r="G10" s="611"/>
      <c r="H10" s="62"/>
      <c r="I10" s="612"/>
      <c r="J10" s="613">
        <v>431108056</v>
      </c>
      <c r="K10" s="613">
        <v>34488644.479999997</v>
      </c>
      <c r="L10" s="30"/>
    </row>
    <row r="11" spans="1:12" ht="12.75" customHeight="1" x14ac:dyDescent="0.3">
      <c r="A11" s="17"/>
      <c r="B11" s="7" t="s">
        <v>139</v>
      </c>
      <c r="C11" s="1201" t="s">
        <v>1252</v>
      </c>
      <c r="D11" s="1211"/>
      <c r="E11" s="56">
        <v>68918208.802104414</v>
      </c>
      <c r="F11" s="56">
        <v>-122703450.38672899</v>
      </c>
      <c r="G11" s="59"/>
      <c r="H11" s="60"/>
      <c r="I11" s="61"/>
      <c r="J11" s="56">
        <v>-53785241.584624574</v>
      </c>
      <c r="K11" s="56">
        <v>-4302819.3267699657</v>
      </c>
      <c r="L11" s="17"/>
    </row>
    <row r="12" spans="1:12" ht="12.75" customHeight="1" x14ac:dyDescent="0.3">
      <c r="A12" s="17"/>
      <c r="B12" s="7" t="s">
        <v>141</v>
      </c>
      <c r="C12" s="1201" t="s">
        <v>1253</v>
      </c>
      <c r="D12" s="1211"/>
      <c r="E12" s="56">
        <v>-212991.3021044248</v>
      </c>
      <c r="F12" s="56">
        <v>379214.26172900002</v>
      </c>
      <c r="G12" s="59"/>
      <c r="H12" s="60"/>
      <c r="I12" s="61"/>
      <c r="J12" s="56">
        <v>166222.95962457522</v>
      </c>
      <c r="K12" s="56">
        <v>13297.836769966018</v>
      </c>
      <c r="L12" s="17"/>
    </row>
    <row r="13" spans="1:12" ht="12.75" customHeight="1" x14ac:dyDescent="0.3">
      <c r="A13" s="17"/>
      <c r="B13" s="7" t="s">
        <v>143</v>
      </c>
      <c r="C13" s="1201" t="s">
        <v>1254</v>
      </c>
      <c r="D13" s="1211"/>
      <c r="E13" s="56"/>
      <c r="F13" s="56"/>
      <c r="G13" s="59"/>
      <c r="H13" s="60"/>
      <c r="I13" s="61"/>
      <c r="J13" s="56"/>
      <c r="K13" s="56"/>
      <c r="L13" s="17"/>
    </row>
    <row r="14" spans="1:12" ht="12.75" customHeight="1" x14ac:dyDescent="0.3">
      <c r="A14" s="17"/>
      <c r="B14" s="7" t="s">
        <v>147</v>
      </c>
      <c r="C14" s="1201" t="s">
        <v>1255</v>
      </c>
      <c r="D14" s="1211"/>
      <c r="E14" s="56"/>
      <c r="F14" s="56"/>
      <c r="G14" s="59"/>
      <c r="H14" s="60"/>
      <c r="I14" s="61"/>
      <c r="J14" s="56"/>
      <c r="K14" s="56"/>
      <c r="L14" s="17"/>
    </row>
    <row r="15" spans="1:12" ht="12.75" customHeight="1" x14ac:dyDescent="0.3">
      <c r="A15" s="17"/>
      <c r="B15" s="7" t="s">
        <v>149</v>
      </c>
      <c r="C15" s="1201" t="s">
        <v>1256</v>
      </c>
      <c r="D15" s="1211"/>
      <c r="E15" s="56"/>
      <c r="F15" s="56"/>
      <c r="G15" s="59"/>
      <c r="H15" s="60"/>
      <c r="I15" s="61"/>
      <c r="J15" s="56"/>
      <c r="K15" s="56"/>
      <c r="L15" s="17"/>
    </row>
    <row r="16" spans="1:12" ht="12.75" customHeight="1" x14ac:dyDescent="0.3">
      <c r="A16" s="17"/>
      <c r="B16" s="7" t="s">
        <v>151</v>
      </c>
      <c r="C16" s="1201" t="s">
        <v>1238</v>
      </c>
      <c r="D16" s="1211"/>
      <c r="E16" s="56"/>
      <c r="F16" s="56"/>
      <c r="G16" s="59"/>
      <c r="H16" s="60"/>
      <c r="I16" s="61"/>
      <c r="J16" s="56"/>
      <c r="K16" s="56"/>
      <c r="L16" s="17"/>
    </row>
    <row r="17" spans="1:12" ht="12.75" customHeight="1" x14ac:dyDescent="0.3">
      <c r="A17" s="17"/>
      <c r="B17" s="39" t="s">
        <v>1257</v>
      </c>
      <c r="C17" s="40"/>
      <c r="D17" s="41" t="s">
        <v>1258</v>
      </c>
      <c r="E17" s="607">
        <v>75607884.75</v>
      </c>
      <c r="F17" s="607">
        <v>246191854</v>
      </c>
      <c r="G17" s="611"/>
      <c r="H17" s="62"/>
      <c r="I17" s="612"/>
      <c r="J17" s="613">
        <v>321799738.75</v>
      </c>
      <c r="K17" s="613">
        <v>25743979.100000001</v>
      </c>
      <c r="L17" s="17"/>
    </row>
    <row r="18" spans="1:12" ht="12.75" customHeight="1" x14ac:dyDescent="0.3">
      <c r="A18" s="17"/>
      <c r="B18" s="39" t="s">
        <v>1259</v>
      </c>
      <c r="C18" s="40"/>
      <c r="D18" s="41" t="s">
        <v>1249</v>
      </c>
      <c r="E18" s="607">
        <v>260748938.75</v>
      </c>
      <c r="F18" s="607">
        <v>705181494.875</v>
      </c>
      <c r="G18" s="611"/>
      <c r="H18" s="62"/>
      <c r="I18" s="612"/>
      <c r="J18" s="613">
        <v>965930433.625</v>
      </c>
      <c r="K18" s="613">
        <v>77274434.689999998</v>
      </c>
      <c r="L18" s="17"/>
    </row>
    <row r="19" spans="1:12" ht="12.75" customHeight="1" x14ac:dyDescent="0.3">
      <c r="A19" s="17"/>
      <c r="B19" s="35" t="s">
        <v>152</v>
      </c>
      <c r="C19" s="1167" t="s">
        <v>1260</v>
      </c>
      <c r="D19" s="1168"/>
      <c r="E19" s="389">
        <v>336356823.5</v>
      </c>
      <c r="F19" s="389">
        <v>951373348.875</v>
      </c>
      <c r="G19" s="559"/>
      <c r="H19" s="560"/>
      <c r="I19" s="561"/>
      <c r="J19" s="389">
        <v>1287730172.375</v>
      </c>
      <c r="K19" s="389">
        <v>103018413.79000001</v>
      </c>
      <c r="L19" s="17"/>
    </row>
    <row r="20" spans="1:12" x14ac:dyDescent="0.3">
      <c r="A20" s="17"/>
      <c r="L20" s="17"/>
    </row>
    <row r="21" spans="1:12" x14ac:dyDescent="0.3">
      <c r="A21" s="17"/>
      <c r="E21" s="650"/>
      <c r="L21" s="17"/>
    </row>
    <row r="22" spans="1:12" x14ac:dyDescent="0.3">
      <c r="A22" s="17"/>
      <c r="L22" s="17"/>
    </row>
    <row r="23" spans="1:12" x14ac:dyDescent="0.3">
      <c r="A23" s="17"/>
      <c r="L23" s="17"/>
    </row>
    <row r="24" spans="1:12" x14ac:dyDescent="0.3">
      <c r="A24" s="30"/>
      <c r="L24" s="30"/>
    </row>
    <row r="25" spans="1:12" x14ac:dyDescent="0.3">
      <c r="A25" s="17"/>
      <c r="L25" s="17"/>
    </row>
    <row r="26" spans="1:12" x14ac:dyDescent="0.3">
      <c r="A26" s="17"/>
      <c r="L26" s="17"/>
    </row>
    <row r="27" spans="1:12" x14ac:dyDescent="0.3">
      <c r="A27" s="17"/>
      <c r="L27" s="17"/>
    </row>
    <row r="28" spans="1:12" x14ac:dyDescent="0.3">
      <c r="A28" s="17"/>
      <c r="L28" s="17"/>
    </row>
    <row r="29" spans="1:12" x14ac:dyDescent="0.3">
      <c r="A29" s="17"/>
      <c r="L29" s="17"/>
    </row>
    <row r="30" spans="1:12" x14ac:dyDescent="0.3">
      <c r="A30" s="17"/>
      <c r="L30" s="17"/>
    </row>
    <row r="31" spans="1:12" x14ac:dyDescent="0.3">
      <c r="A31" s="30"/>
      <c r="L31" s="30"/>
    </row>
    <row r="32" spans="1:12" x14ac:dyDescent="0.3">
      <c r="A32" s="17"/>
      <c r="L32" s="17"/>
    </row>
    <row r="33" spans="1:12" x14ac:dyDescent="0.3">
      <c r="A33" s="17"/>
      <c r="L33" s="17"/>
    </row>
    <row r="34" spans="1:12" x14ac:dyDescent="0.3">
      <c r="A34" s="17"/>
      <c r="L34" s="17"/>
    </row>
    <row r="35" spans="1:12" x14ac:dyDescent="0.3">
      <c r="A35" s="17"/>
      <c r="L35" s="17"/>
    </row>
    <row r="36" spans="1:12" x14ac:dyDescent="0.3">
      <c r="A36" s="17"/>
      <c r="L36" s="17"/>
    </row>
    <row r="37" spans="1:12" x14ac:dyDescent="0.3">
      <c r="A37" s="17"/>
      <c r="L37" s="17"/>
    </row>
    <row r="38" spans="1:12" x14ac:dyDescent="0.3">
      <c r="A38" s="17"/>
      <c r="L38" s="17"/>
    </row>
    <row r="39" spans="1:12" x14ac:dyDescent="0.3">
      <c r="A39" s="17"/>
      <c r="L39" s="17"/>
    </row>
    <row r="40" spans="1:12" x14ac:dyDescent="0.3">
      <c r="A40" s="17"/>
      <c r="L40" s="17"/>
    </row>
    <row r="41" spans="1:12" x14ac:dyDescent="0.3">
      <c r="A41" s="17"/>
      <c r="L41" s="17"/>
    </row>
    <row r="42" spans="1:12" x14ac:dyDescent="0.3">
      <c r="A42" s="17"/>
      <c r="L42" s="17"/>
    </row>
  </sheetData>
  <sheetProtection algorithmName="SHA-512" hashValue="t1kzJv2y20cTSsw65vKPp2exeZsgYJYK0NcsHPBfHf5wOGUVMZD4QnNm09sAoEpgvmXmFGP+ZAtnvuq6zMpB1Q==" saltValue="WX6wed3cQdOZLMmijFt+Gw==" spinCount="100000" sheet="1" objects="1" scenarios="1"/>
  <mergeCells count="10">
    <mergeCell ref="C14:D14"/>
    <mergeCell ref="C15:D15"/>
    <mergeCell ref="C16:D16"/>
    <mergeCell ref="C19:D19"/>
    <mergeCell ref="B6:D6"/>
    <mergeCell ref="B7:D7"/>
    <mergeCell ref="C8:D8"/>
    <mergeCell ref="C11:D11"/>
    <mergeCell ref="C12:D12"/>
    <mergeCell ref="C13:D13"/>
  </mergeCells>
  <pageMargins left="0.7" right="0.7" top="0.78740157499999996" bottom="0.78740157499999996" header="0.3" footer="0.3"/>
  <pageSetup scale="56" orientation="portrait" r:id="rId1"/>
  <colBreaks count="1" manualBreakCount="1">
    <brk id="12" max="1048575" man="1"/>
  </colBreaks>
  <ignoredErrors>
    <ignoredError sqref="B8:B19" numberStoredAsText="1"/>
  </ignoredError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B7F5-6C83-4360-8109-FC069D0D0087}">
  <sheetPr codeName="Sheet48">
    <pageSetUpPr autoPageBreaks="0"/>
  </sheetPr>
  <dimension ref="B2:H43"/>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0.44140625" style="2" customWidth="1"/>
    <col min="4" max="4" width="48.88671875" style="2" customWidth="1"/>
    <col min="5" max="5" width="3.33203125" style="2" customWidth="1"/>
    <col min="6" max="6" width="18.33203125" style="2" customWidth="1"/>
    <col min="7" max="7" width="3.33203125" style="2" customWidth="1"/>
    <col min="8" max="8" width="11.88671875" style="2" bestFit="1" customWidth="1"/>
    <col min="9" max="16384" width="11.44140625" style="2"/>
  </cols>
  <sheetData>
    <row r="2" spans="2:6" ht="17.399999999999999" x14ac:dyDescent="0.35">
      <c r="B2" s="20" t="s">
        <v>1261</v>
      </c>
    </row>
    <row r="3" spans="2:6" x14ac:dyDescent="0.3">
      <c r="B3" s="21" t="s">
        <v>1647</v>
      </c>
    </row>
    <row r="5" spans="2:6" x14ac:dyDescent="0.3">
      <c r="E5" s="487"/>
      <c r="F5" s="487"/>
    </row>
    <row r="6" spans="2:6" x14ac:dyDescent="0.3">
      <c r="E6" s="487"/>
      <c r="F6" s="487"/>
    </row>
    <row r="7" spans="2:6" s="17" customFormat="1" ht="13.2" x14ac:dyDescent="0.25">
      <c r="B7" s="1226"/>
      <c r="C7" s="1287"/>
      <c r="D7" s="7" t="s">
        <v>133</v>
      </c>
      <c r="E7" s="488"/>
      <c r="F7" s="488"/>
    </row>
    <row r="8" spans="2:6" s="17" customFormat="1" ht="13.2" x14ac:dyDescent="0.25">
      <c r="B8" s="1288" t="s">
        <v>1262</v>
      </c>
      <c r="C8" s="1288"/>
      <c r="D8" s="1288"/>
      <c r="E8" s="489"/>
      <c r="F8" s="488"/>
    </row>
    <row r="9" spans="2:6" s="17" customFormat="1" ht="13.2" x14ac:dyDescent="0.25">
      <c r="B9" s="7" t="s">
        <v>137</v>
      </c>
      <c r="C9" s="37" t="s">
        <v>1263</v>
      </c>
      <c r="D9" s="719">
        <v>15718914</v>
      </c>
      <c r="E9" s="489"/>
      <c r="F9" s="490"/>
    </row>
    <row r="10" spans="2:6" s="17" customFormat="1" ht="13.2" x14ac:dyDescent="0.25">
      <c r="B10" s="7" t="s">
        <v>139</v>
      </c>
      <c r="C10" s="37" t="s">
        <v>1264</v>
      </c>
      <c r="D10" s="719">
        <v>9855809.0736434106</v>
      </c>
      <c r="E10" s="489"/>
      <c r="F10" s="490"/>
    </row>
    <row r="11" spans="2:6" s="17" customFormat="1" ht="13.2" x14ac:dyDescent="0.25">
      <c r="B11" s="7" t="s">
        <v>141</v>
      </c>
      <c r="C11" s="37" t="s">
        <v>1265</v>
      </c>
      <c r="D11" s="719">
        <v>3997426</v>
      </c>
      <c r="E11" s="489"/>
      <c r="F11" s="490"/>
    </row>
    <row r="12" spans="2:6" s="17" customFormat="1" ht="13.2" x14ac:dyDescent="0.25">
      <c r="B12" s="7" t="s">
        <v>143</v>
      </c>
      <c r="C12" s="37" t="s">
        <v>1266</v>
      </c>
      <c r="D12" s="719">
        <v>6048630.7800000003</v>
      </c>
      <c r="E12" s="489"/>
      <c r="F12" s="490"/>
    </row>
    <row r="13" spans="2:6" s="17" customFormat="1" ht="13.2" x14ac:dyDescent="0.25">
      <c r="B13" s="1288" t="s">
        <v>1267</v>
      </c>
      <c r="C13" s="1288"/>
      <c r="D13" s="1288"/>
      <c r="E13" s="489"/>
      <c r="F13" s="490"/>
    </row>
    <row r="14" spans="2:6" s="17" customFormat="1" ht="13.2" x14ac:dyDescent="0.25">
      <c r="B14" s="7" t="s">
        <v>147</v>
      </c>
      <c r="C14" s="37" t="s">
        <v>1263</v>
      </c>
      <c r="D14" s="719">
        <v>41367316</v>
      </c>
      <c r="E14" s="489"/>
      <c r="F14" s="490"/>
    </row>
    <row r="15" spans="2:6" s="17" customFormat="1" ht="13.2" x14ac:dyDescent="0.25">
      <c r="B15" s="7" t="s">
        <v>149</v>
      </c>
      <c r="C15" s="37" t="s">
        <v>1264</v>
      </c>
      <c r="D15" s="719">
        <v>28699265.558139537</v>
      </c>
      <c r="E15" s="489"/>
      <c r="F15" s="490"/>
    </row>
    <row r="16" spans="2:6" s="17" customFormat="1" ht="13.2" x14ac:dyDescent="0.25">
      <c r="B16" s="7" t="s">
        <v>151</v>
      </c>
      <c r="C16" s="37" t="s">
        <v>1265</v>
      </c>
      <c r="D16" s="719">
        <v>15889259</v>
      </c>
      <c r="E16" s="489"/>
      <c r="F16" s="490"/>
    </row>
    <row r="17" spans="2:6" s="17" customFormat="1" ht="13.2" x14ac:dyDescent="0.25">
      <c r="B17" s="7" t="s">
        <v>152</v>
      </c>
      <c r="C17" s="37" t="s">
        <v>1266</v>
      </c>
      <c r="D17" s="719">
        <v>19695348.32</v>
      </c>
      <c r="E17" s="489"/>
      <c r="F17" s="490"/>
    </row>
    <row r="18" spans="2:6" s="17" customFormat="1" ht="13.2" x14ac:dyDescent="0.25">
      <c r="B18" s="1288" t="s">
        <v>1268</v>
      </c>
      <c r="C18" s="1288"/>
      <c r="D18" s="1288"/>
      <c r="E18" s="489"/>
      <c r="F18" s="93"/>
    </row>
    <row r="19" spans="2:6" s="17" customFormat="1" ht="13.2" x14ac:dyDescent="0.25">
      <c r="B19" s="7" t="s">
        <v>158</v>
      </c>
      <c r="C19" s="37" t="s">
        <v>1263</v>
      </c>
      <c r="D19" s="56">
        <v>0</v>
      </c>
      <c r="E19" s="489"/>
      <c r="F19" s="93"/>
    </row>
    <row r="20" spans="2:6" s="17" customFormat="1" ht="13.2" x14ac:dyDescent="0.25">
      <c r="B20" s="7" t="s">
        <v>160</v>
      </c>
      <c r="C20" s="37" t="s">
        <v>1264</v>
      </c>
      <c r="D20" s="56">
        <v>0</v>
      </c>
      <c r="E20" s="489"/>
      <c r="F20" s="93"/>
    </row>
    <row r="21" spans="2:6" s="17" customFormat="1" ht="13.2" x14ac:dyDescent="0.25">
      <c r="B21" s="7" t="s">
        <v>162</v>
      </c>
      <c r="C21" s="37" t="s">
        <v>1265</v>
      </c>
      <c r="D21" s="56">
        <v>0</v>
      </c>
      <c r="E21" s="489"/>
      <c r="F21" s="93"/>
    </row>
    <row r="22" spans="2:6" s="17" customFormat="1" ht="13.2" x14ac:dyDescent="0.25">
      <c r="B22" s="7" t="s">
        <v>163</v>
      </c>
      <c r="C22" s="37" t="s">
        <v>1266</v>
      </c>
      <c r="D22" s="56">
        <v>0</v>
      </c>
      <c r="E22" s="489"/>
      <c r="F22" s="491"/>
    </row>
    <row r="23" spans="2:6" s="17" customFormat="1" ht="12.75" customHeight="1" x14ac:dyDescent="0.25">
      <c r="B23" s="1167" t="s">
        <v>1269</v>
      </c>
      <c r="C23" s="1204"/>
      <c r="D23" s="1168"/>
      <c r="E23" s="489"/>
      <c r="F23" s="491"/>
    </row>
    <row r="24" spans="2:6" s="17" customFormat="1" ht="13.2" x14ac:dyDescent="0.25">
      <c r="B24" s="7" t="s">
        <v>164</v>
      </c>
      <c r="C24" s="37" t="s">
        <v>1263</v>
      </c>
      <c r="D24" s="56">
        <v>0</v>
      </c>
      <c r="E24" s="489"/>
      <c r="F24" s="491"/>
    </row>
    <row r="25" spans="2:6" s="17" customFormat="1" ht="13.2" x14ac:dyDescent="0.25">
      <c r="B25" s="7" t="s">
        <v>165</v>
      </c>
      <c r="C25" s="37" t="s">
        <v>1264</v>
      </c>
      <c r="D25" s="56">
        <v>0</v>
      </c>
      <c r="E25" s="489"/>
      <c r="F25" s="491"/>
    </row>
    <row r="26" spans="2:6" s="17" customFormat="1" ht="13.2" x14ac:dyDescent="0.25">
      <c r="B26" s="7" t="s">
        <v>166</v>
      </c>
      <c r="C26" s="37" t="s">
        <v>1265</v>
      </c>
      <c r="D26" s="56">
        <v>0</v>
      </c>
      <c r="E26" s="489"/>
      <c r="F26" s="491"/>
    </row>
    <row r="27" spans="2:6" s="17" customFormat="1" ht="13.2" x14ac:dyDescent="0.25">
      <c r="B27" s="7" t="s">
        <v>168</v>
      </c>
      <c r="C27" s="37" t="s">
        <v>1266</v>
      </c>
      <c r="D27" s="56">
        <v>0</v>
      </c>
      <c r="E27" s="489"/>
      <c r="F27" s="93"/>
    </row>
    <row r="28" spans="2:6" s="17" customFormat="1" ht="13.2" x14ac:dyDescent="0.25">
      <c r="B28" s="78"/>
      <c r="C28" s="1180"/>
      <c r="D28" s="1180"/>
      <c r="E28" s="489"/>
      <c r="F28" s="93"/>
    </row>
    <row r="29" spans="2:6" s="17" customFormat="1" ht="13.2" x14ac:dyDescent="0.25">
      <c r="B29" s="78"/>
      <c r="C29" s="96"/>
      <c r="D29" s="97"/>
      <c r="F29" s="91"/>
    </row>
    <row r="30" spans="2:6" s="17" customFormat="1" ht="13.2" x14ac:dyDescent="0.25">
      <c r="B30" s="78"/>
      <c r="C30" s="1177"/>
      <c r="D30" s="1177"/>
      <c r="F30" s="91"/>
    </row>
    <row r="31" spans="2:6" s="17" customFormat="1" ht="13.2" x14ac:dyDescent="0.25">
      <c r="B31" s="78"/>
      <c r="C31" s="78"/>
      <c r="D31" s="92"/>
      <c r="F31" s="91"/>
    </row>
    <row r="32" spans="2:6" s="17" customFormat="1" ht="13.2" x14ac:dyDescent="0.25">
      <c r="B32" s="78"/>
      <c r="C32" s="78"/>
      <c r="D32" s="92"/>
      <c r="F32" s="91"/>
    </row>
    <row r="33" spans="2:8" s="17" customFormat="1" ht="13.2" x14ac:dyDescent="0.25">
      <c r="B33" s="78"/>
      <c r="C33" s="1177"/>
      <c r="D33" s="1177"/>
      <c r="F33" s="93"/>
    </row>
    <row r="34" spans="2:8" s="17" customFormat="1" ht="13.2" x14ac:dyDescent="0.25">
      <c r="B34" s="78"/>
      <c r="C34" s="1177"/>
      <c r="D34" s="1177"/>
      <c r="F34" s="91"/>
    </row>
    <row r="35" spans="2:8" s="17" customFormat="1" ht="13.2" x14ac:dyDescent="0.25">
      <c r="B35" s="78"/>
      <c r="C35" s="78"/>
      <c r="D35" s="92"/>
      <c r="F35" s="93"/>
    </row>
    <row r="36" spans="2:8" s="17" customFormat="1" ht="13.2" x14ac:dyDescent="0.25">
      <c r="B36" s="78"/>
      <c r="C36" s="78"/>
      <c r="D36" s="92"/>
      <c r="F36" s="91"/>
    </row>
    <row r="37" spans="2:8" s="17" customFormat="1" ht="13.2" x14ac:dyDescent="0.25">
      <c r="B37" s="78"/>
      <c r="C37" s="78"/>
      <c r="D37" s="92"/>
      <c r="F37" s="93"/>
    </row>
    <row r="38" spans="2:8" s="17" customFormat="1" ht="13.2" x14ac:dyDescent="0.25">
      <c r="B38" s="78"/>
      <c r="C38" s="1177"/>
      <c r="D38" s="1177"/>
      <c r="F38" s="91"/>
      <c r="H38" s="75"/>
    </row>
    <row r="39" spans="2:8" s="17" customFormat="1" ht="13.2" x14ac:dyDescent="0.25">
      <c r="B39" s="78"/>
      <c r="C39" s="1175"/>
      <c r="D39" s="1175"/>
      <c r="F39" s="94"/>
    </row>
    <row r="40" spans="2:8" s="17" customFormat="1" ht="13.2" x14ac:dyDescent="0.25">
      <c r="B40" s="78"/>
      <c r="C40" s="1175"/>
      <c r="D40" s="1175"/>
      <c r="F40" s="94"/>
    </row>
    <row r="41" spans="2:8" s="17" customFormat="1" ht="13.2" x14ac:dyDescent="0.25">
      <c r="B41" s="78"/>
      <c r="C41" s="1175"/>
      <c r="D41" s="1175"/>
      <c r="F41" s="94"/>
    </row>
    <row r="42" spans="2:8" s="17" customFormat="1" ht="13.2" x14ac:dyDescent="0.25">
      <c r="B42" s="78"/>
      <c r="C42" s="1175"/>
      <c r="D42" s="1175"/>
      <c r="F42" s="94"/>
    </row>
    <row r="43" spans="2:8" s="17" customFormat="1" ht="13.2" x14ac:dyDescent="0.25">
      <c r="B43" s="98"/>
      <c r="C43" s="1176"/>
      <c r="D43" s="1176"/>
      <c r="F43" s="99"/>
    </row>
  </sheetData>
  <sheetProtection algorithmName="SHA-512" hashValue="EAqV7H8r/clUusQLDvqAINZUl6GP+h7aDEN0QlYcYekTv1HU7cl4eTEwNpxX6zbPgWOF5U7/oULj0YWvqUenlw==" saltValue="AyxAIlCS28c/x0SDlw45Jg==" spinCount="100000" sheet="1" objects="1" scenarios="1"/>
  <mergeCells count="15">
    <mergeCell ref="B23:D23"/>
    <mergeCell ref="B8:D8"/>
    <mergeCell ref="B7:C7"/>
    <mergeCell ref="B13:D13"/>
    <mergeCell ref="B18:D18"/>
    <mergeCell ref="C40:D40"/>
    <mergeCell ref="C41:D41"/>
    <mergeCell ref="C42:D42"/>
    <mergeCell ref="C43:D43"/>
    <mergeCell ref="C28:D28"/>
    <mergeCell ref="C30:D30"/>
    <mergeCell ref="C33:D33"/>
    <mergeCell ref="C34:D34"/>
    <mergeCell ref="C38:D38"/>
    <mergeCell ref="C39:D39"/>
  </mergeCells>
  <pageMargins left="0.7" right="0.7" top="0.78740157499999996" bottom="0.78740157499999996" header="0.3" footer="0.3"/>
  <pageSetup scale="73" orientation="portrait" r:id="rId1"/>
  <ignoredErrors>
    <ignoredError sqref="B9:B12 B14:B17 B19:B22 B24:B27" numberStoredAsText="1"/>
  </ignoredError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34AA-5DB7-44A4-ABFA-10F1548B3113}">
  <sheetPr codeName="Sheet49"/>
  <dimension ref="B2:I67"/>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3.33203125" style="2" customWidth="1"/>
    <col min="9" max="9" width="11.88671875" style="2" bestFit="1" customWidth="1"/>
    <col min="10" max="16384" width="11.44140625" style="2"/>
  </cols>
  <sheetData>
    <row r="2" spans="2:7" ht="17.399999999999999" x14ac:dyDescent="0.35">
      <c r="B2" s="20" t="s">
        <v>1270</v>
      </c>
    </row>
    <row r="3" spans="2:7" x14ac:dyDescent="0.3">
      <c r="B3" s="21" t="s">
        <v>1647</v>
      </c>
    </row>
    <row r="7" spans="2:7" s="17" customFormat="1" ht="13.2" x14ac:dyDescent="0.25">
      <c r="B7" s="1160"/>
      <c r="C7" s="1160"/>
      <c r="D7" s="1160"/>
      <c r="E7" s="1160"/>
      <c r="F7" s="1160"/>
      <c r="G7" s="78"/>
    </row>
    <row r="8" spans="2:7" s="17" customFormat="1" ht="13.2" x14ac:dyDescent="0.25">
      <c r="B8" s="1160"/>
      <c r="C8" s="1160"/>
      <c r="D8" s="1160"/>
      <c r="E8" s="78"/>
      <c r="F8" s="78"/>
      <c r="G8" s="78"/>
    </row>
    <row r="9" spans="2:7" s="17" customFormat="1" ht="13.2" x14ac:dyDescent="0.25">
      <c r="B9" s="1160"/>
      <c r="C9" s="1160"/>
      <c r="D9" s="1160"/>
      <c r="E9" s="89"/>
      <c r="F9" s="89"/>
      <c r="G9" s="89"/>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78"/>
      <c r="D13" s="92"/>
      <c r="E13" s="90"/>
      <c r="F13" s="90"/>
      <c r="G13" s="91"/>
    </row>
    <row r="14" spans="2:7" s="17" customFormat="1" ht="13.2" x14ac:dyDescent="0.25">
      <c r="B14" s="78"/>
      <c r="C14" s="78"/>
      <c r="D14" s="92"/>
      <c r="E14" s="90"/>
      <c r="F14" s="90"/>
      <c r="G14" s="91"/>
    </row>
    <row r="15" spans="2:7" s="17" customFormat="1" ht="13.2" x14ac:dyDescent="0.25">
      <c r="B15" s="78"/>
      <c r="C15" s="78"/>
      <c r="D15" s="92"/>
      <c r="E15" s="90"/>
      <c r="F15" s="90"/>
      <c r="G15" s="91"/>
    </row>
    <row r="16" spans="2:7" s="17" customFormat="1" ht="13.2" x14ac:dyDescent="0.25">
      <c r="B16" s="78"/>
      <c r="C16" s="1177"/>
      <c r="D16" s="1177"/>
      <c r="E16" s="90"/>
      <c r="F16" s="90"/>
      <c r="G16" s="91"/>
    </row>
    <row r="17" spans="2:7" s="17" customFormat="1" ht="13.2" x14ac:dyDescent="0.25">
      <c r="B17" s="78"/>
      <c r="C17" s="78"/>
      <c r="D17" s="92"/>
      <c r="E17" s="90"/>
      <c r="F17" s="90"/>
      <c r="G17" s="91"/>
    </row>
    <row r="18" spans="2:7" s="17" customFormat="1" ht="13.2" x14ac:dyDescent="0.25">
      <c r="B18" s="78"/>
      <c r="C18" s="78"/>
      <c r="D18" s="92"/>
      <c r="E18" s="90"/>
      <c r="F18" s="90"/>
      <c r="G18" s="93"/>
    </row>
    <row r="19" spans="2:7" s="17" customFormat="1" ht="13.2" x14ac:dyDescent="0.25">
      <c r="B19" s="78"/>
      <c r="C19" s="78"/>
      <c r="D19" s="92"/>
      <c r="E19" s="90"/>
      <c r="F19" s="90"/>
      <c r="G19" s="91"/>
    </row>
    <row r="20" spans="2:7" s="17" customFormat="1" ht="13.2" x14ac:dyDescent="0.25">
      <c r="B20" s="78"/>
      <c r="C20" s="78"/>
      <c r="D20" s="92"/>
      <c r="E20" s="90"/>
      <c r="F20" s="90"/>
      <c r="G20" s="91"/>
    </row>
    <row r="21" spans="2:7" s="17" customFormat="1" ht="13.2" x14ac:dyDescent="0.25">
      <c r="B21" s="78"/>
      <c r="C21" s="78"/>
      <c r="D21" s="92"/>
      <c r="E21" s="90"/>
      <c r="F21" s="90"/>
      <c r="G21" s="91"/>
    </row>
    <row r="22" spans="2:7" s="17" customFormat="1" ht="13.2" x14ac:dyDescent="0.25">
      <c r="B22" s="78"/>
      <c r="C22" s="1175"/>
      <c r="D22" s="1175"/>
      <c r="E22" s="94"/>
      <c r="F22" s="94"/>
      <c r="G22" s="94"/>
    </row>
    <row r="23" spans="2:7" s="17" customFormat="1" ht="13.2" x14ac:dyDescent="0.25">
      <c r="B23" s="78"/>
      <c r="C23" s="1175"/>
      <c r="D23" s="1175"/>
      <c r="E23" s="94"/>
      <c r="F23" s="94"/>
      <c r="G23" s="94"/>
    </row>
    <row r="24" spans="2:7" s="17" customFormat="1" ht="13.2" x14ac:dyDescent="0.25">
      <c r="B24" s="78"/>
      <c r="C24" s="1175"/>
      <c r="D24" s="1175"/>
      <c r="E24" s="94"/>
      <c r="F24" s="94"/>
      <c r="G24" s="94"/>
    </row>
    <row r="25" spans="2:7" s="17" customFormat="1" ht="13.2" x14ac:dyDescent="0.25">
      <c r="B25" s="78"/>
      <c r="C25" s="1175"/>
      <c r="D25" s="1175"/>
      <c r="E25" s="94"/>
      <c r="F25" s="94"/>
      <c r="G25" s="94"/>
    </row>
    <row r="26" spans="2:7" s="17" customFormat="1" ht="13.2" x14ac:dyDescent="0.25">
      <c r="B26" s="78"/>
      <c r="C26" s="1175"/>
      <c r="D26" s="1175"/>
      <c r="E26" s="94"/>
      <c r="F26" s="94"/>
      <c r="G26" s="94"/>
    </row>
    <row r="27" spans="2:7" s="17" customFormat="1" ht="13.2" x14ac:dyDescent="0.25">
      <c r="B27" s="78"/>
      <c r="C27" s="1177"/>
      <c r="D27" s="1177"/>
      <c r="E27" s="90"/>
      <c r="F27" s="90"/>
      <c r="G27" s="91"/>
    </row>
    <row r="28" spans="2:7" s="17" customFormat="1" ht="13.2" x14ac:dyDescent="0.25">
      <c r="B28" s="78"/>
      <c r="C28" s="1180"/>
      <c r="D28" s="1180"/>
      <c r="E28" s="95"/>
      <c r="F28" s="95"/>
      <c r="G28" s="91"/>
    </row>
    <row r="29" spans="2:7" s="17" customFormat="1" ht="13.2" x14ac:dyDescent="0.25">
      <c r="B29" s="78"/>
      <c r="C29" s="96"/>
      <c r="D29" s="97"/>
      <c r="E29" s="95"/>
      <c r="F29" s="95"/>
      <c r="G29" s="91"/>
    </row>
    <row r="30" spans="2:7" s="17" customFormat="1" ht="13.2" x14ac:dyDescent="0.25">
      <c r="B30" s="78"/>
      <c r="C30" s="96"/>
      <c r="D30" s="97"/>
      <c r="E30" s="95"/>
      <c r="F30" s="95"/>
      <c r="G30" s="91"/>
    </row>
    <row r="31" spans="2:7" s="17" customFormat="1" ht="13.2" x14ac:dyDescent="0.25">
      <c r="B31" s="78"/>
      <c r="C31" s="96"/>
      <c r="D31" s="97"/>
      <c r="E31" s="95"/>
      <c r="F31" s="95"/>
      <c r="G31" s="91"/>
    </row>
    <row r="32" spans="2:7"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row r="66" spans="2:2" x14ac:dyDescent="0.3">
      <c r="B66" s="17" t="s">
        <v>1271</v>
      </c>
    </row>
    <row r="67" spans="2:2" x14ac:dyDescent="0.3">
      <c r="B67" s="614" t="s">
        <v>1272</v>
      </c>
    </row>
  </sheetData>
  <sheetProtection algorithmName="SHA-512" hashValue="BdxCPB9t2VwcHasZ28aYzoD/AimAXrO/W/6FpGFgF0n+bNO03d/50L6l66SyOpNs6Di9bNfIA6RNFBkJf7zEXA==" saltValue="IsaiQz6WBSBiSQhBW1is6g==" spinCount="100000" sheet="1" objects="1" scenarios="1"/>
  <mergeCells count="22">
    <mergeCell ref="C27:D27"/>
    <mergeCell ref="B7:D7"/>
    <mergeCell ref="E7:F7"/>
    <mergeCell ref="B8:D8"/>
    <mergeCell ref="B9:D9"/>
    <mergeCell ref="C10:D10"/>
    <mergeCell ref="C16:D16"/>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58"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C7AD-067F-4554-97C2-2CFC7F429996}">
  <sheetPr codeName="Sheet50"/>
  <dimension ref="B2:I46"/>
  <sheetViews>
    <sheetView view="pageBreakPreview" zoomScale="80" zoomScaleNormal="100" zoomScaleSheetLayoutView="80" workbookViewId="0">
      <selection activeCell="C10" sqref="C10:D16"/>
    </sheetView>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3.33203125" style="2" customWidth="1"/>
    <col min="9" max="9" width="11.88671875" style="2" bestFit="1" customWidth="1"/>
    <col min="10" max="16384" width="11.44140625" style="2"/>
  </cols>
  <sheetData>
    <row r="2" spans="2:7" ht="17.399999999999999" x14ac:dyDescent="0.35">
      <c r="B2" s="20" t="s">
        <v>1273</v>
      </c>
    </row>
    <row r="3" spans="2:7" x14ac:dyDescent="0.3">
      <c r="B3" s="21"/>
    </row>
    <row r="7" spans="2:7" s="17" customFormat="1" ht="13.2" x14ac:dyDescent="0.25">
      <c r="B7" s="1160"/>
      <c r="C7" s="1160"/>
      <c r="D7" s="1160"/>
      <c r="E7" s="1160"/>
      <c r="F7" s="1160"/>
      <c r="G7" s="78"/>
    </row>
    <row r="8" spans="2:7" s="17" customFormat="1" ht="13.2" x14ac:dyDescent="0.25">
      <c r="B8" s="1160"/>
      <c r="C8" s="1160"/>
      <c r="D8" s="1160"/>
      <c r="E8" s="78"/>
      <c r="F8" s="78"/>
      <c r="G8" s="78"/>
    </row>
    <row r="9" spans="2:7" s="17" customFormat="1" ht="13.2" x14ac:dyDescent="0.25">
      <c r="B9" s="1160"/>
      <c r="C9" s="1160"/>
      <c r="D9" s="1160"/>
      <c r="E9" s="89"/>
      <c r="F9" s="89"/>
      <c r="G9" s="89"/>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78"/>
      <c r="D13" s="92"/>
      <c r="E13" s="90"/>
      <c r="F13" s="90"/>
      <c r="G13" s="91"/>
    </row>
    <row r="14" spans="2:7" s="17" customFormat="1" ht="13.2" x14ac:dyDescent="0.25">
      <c r="B14" s="78"/>
      <c r="C14" s="78"/>
      <c r="D14" s="92"/>
      <c r="E14" s="90"/>
      <c r="F14" s="90"/>
      <c r="G14" s="91"/>
    </row>
    <row r="15" spans="2:7" s="17" customFormat="1" ht="13.2" x14ac:dyDescent="0.25">
      <c r="B15" s="78"/>
      <c r="C15" s="78"/>
      <c r="D15" s="92"/>
      <c r="E15" s="90"/>
      <c r="F15" s="90"/>
      <c r="G15" s="91"/>
    </row>
    <row r="16" spans="2:7" s="17" customFormat="1" ht="13.2" x14ac:dyDescent="0.25">
      <c r="B16" s="78"/>
      <c r="C16" s="1177"/>
      <c r="D16" s="1177"/>
      <c r="E16" s="90"/>
      <c r="F16" s="90"/>
      <c r="G16" s="91"/>
    </row>
    <row r="17" spans="2:7" s="17" customFormat="1" ht="13.2" x14ac:dyDescent="0.25">
      <c r="B17" s="78"/>
      <c r="C17" s="78"/>
      <c r="D17" s="92"/>
      <c r="E17" s="90"/>
      <c r="F17" s="90"/>
      <c r="G17" s="91"/>
    </row>
    <row r="18" spans="2:7" s="17" customFormat="1" ht="13.2" x14ac:dyDescent="0.25">
      <c r="B18" s="78"/>
      <c r="C18" s="78"/>
      <c r="D18" s="92"/>
      <c r="E18" s="90"/>
      <c r="F18" s="90"/>
      <c r="G18" s="93"/>
    </row>
    <row r="19" spans="2:7" s="17" customFormat="1" ht="13.2" x14ac:dyDescent="0.25">
      <c r="B19" s="78"/>
      <c r="C19" s="78"/>
      <c r="D19" s="92"/>
      <c r="E19" s="90"/>
      <c r="F19" s="90"/>
      <c r="G19" s="91"/>
    </row>
    <row r="20" spans="2:7" s="17" customFormat="1" ht="13.2" x14ac:dyDescent="0.25">
      <c r="B20" s="78"/>
      <c r="C20" s="78"/>
      <c r="D20" s="92"/>
      <c r="E20" s="90"/>
      <c r="F20" s="90"/>
      <c r="G20" s="91"/>
    </row>
    <row r="21" spans="2:7" s="17" customFormat="1" ht="13.2" x14ac:dyDescent="0.25">
      <c r="B21" s="78"/>
      <c r="C21" s="78"/>
      <c r="D21" s="92"/>
      <c r="E21" s="90"/>
      <c r="F21" s="90"/>
      <c r="G21" s="91"/>
    </row>
    <row r="22" spans="2:7" s="17" customFormat="1" ht="13.2" x14ac:dyDescent="0.25">
      <c r="B22" s="78"/>
      <c r="C22" s="1175"/>
      <c r="D22" s="1175"/>
      <c r="E22" s="94"/>
      <c r="F22" s="94"/>
      <c r="G22" s="94"/>
    </row>
    <row r="23" spans="2:7" s="17" customFormat="1" ht="13.2" x14ac:dyDescent="0.25">
      <c r="B23" s="78"/>
      <c r="C23" s="1175"/>
      <c r="D23" s="1175"/>
      <c r="E23" s="94"/>
      <c r="F23" s="94"/>
      <c r="G23" s="94"/>
    </row>
    <row r="24" spans="2:7" s="17" customFormat="1" ht="13.2" x14ac:dyDescent="0.25">
      <c r="B24" s="78"/>
      <c r="C24" s="1175"/>
      <c r="D24" s="1175"/>
      <c r="E24" s="94"/>
      <c r="F24" s="94"/>
      <c r="G24" s="94"/>
    </row>
    <row r="25" spans="2:7" s="17" customFormat="1" ht="13.2" x14ac:dyDescent="0.25">
      <c r="B25" s="78"/>
      <c r="C25" s="1175"/>
      <c r="D25" s="1175"/>
      <c r="E25" s="94"/>
      <c r="F25" s="94"/>
      <c r="G25" s="94"/>
    </row>
    <row r="26" spans="2:7" s="17" customFormat="1" ht="13.2" x14ac:dyDescent="0.25">
      <c r="B26" s="78"/>
      <c r="C26" s="1175"/>
      <c r="D26" s="1175"/>
      <c r="E26" s="94"/>
      <c r="F26" s="94"/>
      <c r="G26" s="94"/>
    </row>
    <row r="27" spans="2:7" s="17" customFormat="1" ht="13.2" x14ac:dyDescent="0.25">
      <c r="B27" s="78"/>
      <c r="C27" s="1177"/>
      <c r="D27" s="1177"/>
      <c r="E27" s="90"/>
      <c r="F27" s="90"/>
      <c r="G27" s="91"/>
    </row>
    <row r="28" spans="2:7" s="17" customFormat="1" ht="13.2" x14ac:dyDescent="0.25">
      <c r="B28" s="78"/>
      <c r="C28" s="1180"/>
      <c r="D28" s="1180"/>
      <c r="E28" s="95"/>
      <c r="F28" s="95"/>
      <c r="G28" s="91"/>
    </row>
    <row r="29" spans="2:7" s="17" customFormat="1" ht="13.2" x14ac:dyDescent="0.25">
      <c r="B29" s="78"/>
      <c r="C29" s="96"/>
      <c r="D29" s="97"/>
      <c r="E29" s="95"/>
      <c r="F29" s="95"/>
      <c r="G29" s="91"/>
    </row>
    <row r="30" spans="2:7" s="17" customFormat="1" ht="13.2" x14ac:dyDescent="0.25">
      <c r="B30" s="78"/>
      <c r="C30" s="96"/>
      <c r="D30" s="97"/>
      <c r="E30" s="95"/>
      <c r="F30" s="95"/>
      <c r="G30" s="91"/>
    </row>
    <row r="31" spans="2:7" s="17" customFormat="1" ht="13.2" x14ac:dyDescent="0.25">
      <c r="B31" s="78"/>
      <c r="C31" s="96"/>
      <c r="D31" s="97"/>
      <c r="E31" s="95"/>
      <c r="F31" s="95"/>
      <c r="G31" s="91"/>
    </row>
    <row r="32" spans="2:7"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JyPbAYl7sIgx+Xc3rBRlwTL3cb2yM8oFhkhfwlWx3Fezr7EVl1MLFJseWyAXqc+ltCqZgVi4Kl5R5cNMj/x+Yw==" saltValue="Ux8wgwMT3d68zhbkL3WHKA==" spinCount="100000" sheet="1" objects="1" scenarios="1"/>
  <mergeCells count="22">
    <mergeCell ref="C27:D27"/>
    <mergeCell ref="B7:D7"/>
    <mergeCell ref="E7:F7"/>
    <mergeCell ref="B8:D8"/>
    <mergeCell ref="B9:D9"/>
    <mergeCell ref="C10:D10"/>
    <mergeCell ref="C16:D16"/>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73"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2D11-EE3F-4523-8F2E-FA57D4872003}">
  <sheetPr codeName="Sheet51"/>
  <dimension ref="B2:I46"/>
  <sheetViews>
    <sheetView view="pageBreakPreview" zoomScale="80" zoomScaleNormal="100" zoomScaleSheetLayoutView="80" workbookViewId="0">
      <selection activeCell="C10" sqref="C10:D16"/>
    </sheetView>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3.33203125" style="2" customWidth="1"/>
    <col min="9" max="9" width="11.88671875" style="2" bestFit="1" customWidth="1"/>
    <col min="10" max="16384" width="11.44140625" style="2"/>
  </cols>
  <sheetData>
    <row r="2" spans="2:7" ht="17.399999999999999" x14ac:dyDescent="0.35">
      <c r="B2" s="20" t="s">
        <v>1274</v>
      </c>
    </row>
    <row r="3" spans="2:7" x14ac:dyDescent="0.3">
      <c r="B3" s="21"/>
    </row>
    <row r="7" spans="2:7" s="17" customFormat="1" ht="13.2" x14ac:dyDescent="0.25">
      <c r="B7" s="1160"/>
      <c r="C7" s="1160"/>
      <c r="D7" s="1160"/>
      <c r="E7" s="1160"/>
      <c r="F7" s="1160"/>
      <c r="G7" s="78"/>
    </row>
    <row r="8" spans="2:7" s="17" customFormat="1" ht="13.2" x14ac:dyDescent="0.25">
      <c r="B8" s="1160"/>
      <c r="C8" s="1160"/>
      <c r="D8" s="1160"/>
      <c r="E8" s="78"/>
      <c r="F8" s="78"/>
      <c r="G8" s="78"/>
    </row>
    <row r="9" spans="2:7" s="17" customFormat="1" ht="13.2" x14ac:dyDescent="0.25">
      <c r="B9" s="1160"/>
      <c r="C9" s="1160"/>
      <c r="D9" s="1160"/>
      <c r="E9" s="89"/>
      <c r="F9" s="89"/>
      <c r="G9" s="89"/>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78"/>
      <c r="D13" s="92"/>
      <c r="E13" s="90"/>
      <c r="F13" s="90"/>
      <c r="G13" s="91"/>
    </row>
    <row r="14" spans="2:7" s="17" customFormat="1" ht="13.2" x14ac:dyDescent="0.25">
      <c r="B14" s="78"/>
      <c r="C14" s="78"/>
      <c r="D14" s="92"/>
      <c r="E14" s="90"/>
      <c r="F14" s="90"/>
      <c r="G14" s="91"/>
    </row>
    <row r="15" spans="2:7" s="17" customFormat="1" ht="13.2" x14ac:dyDescent="0.25">
      <c r="B15" s="78"/>
      <c r="C15" s="78"/>
      <c r="D15" s="92"/>
      <c r="E15" s="90"/>
      <c r="F15" s="90"/>
      <c r="G15" s="91"/>
    </row>
    <row r="16" spans="2:7" s="17" customFormat="1" ht="13.2" x14ac:dyDescent="0.25">
      <c r="B16" s="78"/>
      <c r="C16" s="1177"/>
      <c r="D16" s="1177"/>
      <c r="E16" s="90"/>
      <c r="F16" s="90"/>
      <c r="G16" s="91"/>
    </row>
    <row r="17" spans="2:7" s="17" customFormat="1" ht="13.2" x14ac:dyDescent="0.25">
      <c r="B17" s="78"/>
      <c r="C17" s="78"/>
      <c r="D17" s="92"/>
      <c r="E17" s="90"/>
      <c r="F17" s="90"/>
      <c r="G17" s="91"/>
    </row>
    <row r="18" spans="2:7" s="17" customFormat="1" ht="13.2" x14ac:dyDescent="0.25">
      <c r="B18" s="78"/>
      <c r="C18" s="78"/>
      <c r="D18" s="92"/>
      <c r="E18" s="90"/>
      <c r="F18" s="90"/>
      <c r="G18" s="93"/>
    </row>
    <row r="19" spans="2:7" s="17" customFormat="1" ht="13.2" x14ac:dyDescent="0.25">
      <c r="B19" s="78"/>
      <c r="C19" s="78"/>
      <c r="D19" s="92"/>
      <c r="E19" s="90"/>
      <c r="F19" s="90"/>
      <c r="G19" s="91"/>
    </row>
    <row r="20" spans="2:7" s="17" customFormat="1" ht="13.2" x14ac:dyDescent="0.25">
      <c r="B20" s="78"/>
      <c r="C20" s="78"/>
      <c r="D20" s="92"/>
      <c r="E20" s="90"/>
      <c r="F20" s="90"/>
      <c r="G20" s="91"/>
    </row>
    <row r="21" spans="2:7" s="17" customFormat="1" ht="13.2" x14ac:dyDescent="0.25">
      <c r="B21" s="78"/>
      <c r="C21" s="78"/>
      <c r="D21" s="92"/>
      <c r="E21" s="90"/>
      <c r="F21" s="90"/>
      <c r="G21" s="91"/>
    </row>
    <row r="22" spans="2:7" s="17" customFormat="1" ht="13.2" x14ac:dyDescent="0.25">
      <c r="B22" s="78"/>
      <c r="C22" s="1175"/>
      <c r="D22" s="1175"/>
      <c r="E22" s="94"/>
      <c r="F22" s="94"/>
      <c r="G22" s="94"/>
    </row>
    <row r="23" spans="2:7" s="17" customFormat="1" ht="13.2" x14ac:dyDescent="0.25">
      <c r="B23" s="78"/>
      <c r="C23" s="1175"/>
      <c r="D23" s="1175"/>
      <c r="E23" s="94"/>
      <c r="F23" s="94"/>
      <c r="G23" s="94"/>
    </row>
    <row r="24" spans="2:7" s="17" customFormat="1" ht="13.2" x14ac:dyDescent="0.25">
      <c r="B24" s="78"/>
      <c r="C24" s="1175"/>
      <c r="D24" s="1175"/>
      <c r="E24" s="94"/>
      <c r="F24" s="94"/>
      <c r="G24" s="94"/>
    </row>
    <row r="25" spans="2:7" s="17" customFormat="1" ht="13.2" x14ac:dyDescent="0.25">
      <c r="B25" s="78"/>
      <c r="C25" s="1175"/>
      <c r="D25" s="1175"/>
      <c r="E25" s="94"/>
      <c r="F25" s="94"/>
      <c r="G25" s="94"/>
    </row>
    <row r="26" spans="2:7" s="17" customFormat="1" ht="13.2" x14ac:dyDescent="0.25">
      <c r="B26" s="78"/>
      <c r="C26" s="1175"/>
      <c r="D26" s="1175"/>
      <c r="E26" s="94"/>
      <c r="F26" s="94"/>
      <c r="G26" s="94"/>
    </row>
    <row r="27" spans="2:7" s="17" customFormat="1" ht="13.2" x14ac:dyDescent="0.25">
      <c r="B27" s="78"/>
      <c r="C27" s="1177"/>
      <c r="D27" s="1177"/>
      <c r="E27" s="90"/>
      <c r="F27" s="90"/>
      <c r="G27" s="91"/>
    </row>
    <row r="28" spans="2:7" s="17" customFormat="1" ht="13.2" x14ac:dyDescent="0.25">
      <c r="B28" s="78"/>
      <c r="C28" s="1180"/>
      <c r="D28" s="1180"/>
      <c r="E28" s="95"/>
      <c r="F28" s="95"/>
      <c r="G28" s="91"/>
    </row>
    <row r="29" spans="2:7" s="17" customFormat="1" ht="13.2" x14ac:dyDescent="0.25">
      <c r="B29" s="78"/>
      <c r="C29" s="96"/>
      <c r="D29" s="97"/>
      <c r="E29" s="95"/>
      <c r="F29" s="95"/>
      <c r="G29" s="91"/>
    </row>
    <row r="30" spans="2:7" s="17" customFormat="1" ht="13.2" x14ac:dyDescent="0.25">
      <c r="B30" s="78"/>
      <c r="C30" s="96"/>
      <c r="D30" s="97"/>
      <c r="E30" s="95"/>
      <c r="F30" s="95"/>
      <c r="G30" s="91"/>
    </row>
    <row r="31" spans="2:7" s="17" customFormat="1" ht="13.2" x14ac:dyDescent="0.25">
      <c r="B31" s="78"/>
      <c r="C31" s="96"/>
      <c r="D31" s="97"/>
      <c r="E31" s="95"/>
      <c r="F31" s="95"/>
      <c r="G31" s="91"/>
    </row>
    <row r="32" spans="2:7"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ns9R2M8G+Apzny7i3dyibv+AxBR9ppCClL1NySaAC+hWEml+0PNHKiRNPNBSA2M0pSs3Wx9/tJ4Xoj4mSk9dqg==" saltValue="UWAGIvQ0Ni5wGA821ADtIA==" spinCount="100000" sheet="1" objects="1" scenarios="1"/>
  <mergeCells count="22">
    <mergeCell ref="C27:D27"/>
    <mergeCell ref="B7:D7"/>
    <mergeCell ref="E7:F7"/>
    <mergeCell ref="B8:D8"/>
    <mergeCell ref="B9:D9"/>
    <mergeCell ref="C10:D10"/>
    <mergeCell ref="C16:D16"/>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73"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C7FC0-90C9-4AB2-8DA8-5ECC650D9CB1}">
  <sheetPr codeName="Sheet52"/>
  <dimension ref="B2:I46"/>
  <sheetViews>
    <sheetView view="pageBreakPreview" zoomScale="80" zoomScaleNormal="100" zoomScaleSheetLayoutView="80" workbookViewId="0">
      <selection activeCell="C10" sqref="C10:D16"/>
    </sheetView>
  </sheetViews>
  <sheetFormatPr defaultColWidth="11.44140625" defaultRowHeight="14.4" x14ac:dyDescent="0.3"/>
  <cols>
    <col min="1" max="1" width="3.33203125" style="2" customWidth="1"/>
    <col min="2" max="2" width="7.6640625" style="2" customWidth="1"/>
    <col min="3" max="3" width="3.109375" style="2" customWidth="1"/>
    <col min="4" max="4" width="48.88671875" style="2" customWidth="1"/>
    <col min="5" max="7" width="18.33203125" style="2" customWidth="1"/>
    <col min="8" max="8" width="3.33203125" style="2" customWidth="1"/>
    <col min="9" max="9" width="11.88671875" style="2" bestFit="1" customWidth="1"/>
    <col min="10" max="16384" width="11.44140625" style="2"/>
  </cols>
  <sheetData>
    <row r="2" spans="2:7" ht="17.399999999999999" x14ac:dyDescent="0.35">
      <c r="B2" s="20" t="s">
        <v>1275</v>
      </c>
    </row>
    <row r="3" spans="2:7" x14ac:dyDescent="0.3">
      <c r="B3" s="21"/>
    </row>
    <row r="7" spans="2:7" s="17" customFormat="1" ht="13.2" x14ac:dyDescent="0.25">
      <c r="B7" s="1160"/>
      <c r="C7" s="1160"/>
      <c r="D7" s="1160"/>
      <c r="E7" s="1160"/>
      <c r="F7" s="1160"/>
      <c r="G7" s="78"/>
    </row>
    <row r="8" spans="2:7" s="17" customFormat="1" ht="13.2" x14ac:dyDescent="0.25">
      <c r="B8" s="1160"/>
      <c r="C8" s="1160"/>
      <c r="D8" s="1160"/>
      <c r="E8" s="78"/>
      <c r="F8" s="78"/>
      <c r="G8" s="78"/>
    </row>
    <row r="9" spans="2:7" s="17" customFormat="1" ht="13.2" x14ac:dyDescent="0.25">
      <c r="B9" s="1160"/>
      <c r="C9" s="1160"/>
      <c r="D9" s="1160"/>
      <c r="E9" s="89"/>
      <c r="F9" s="89"/>
      <c r="G9" s="89"/>
    </row>
    <row r="10" spans="2:7" s="17" customFormat="1" ht="13.2" x14ac:dyDescent="0.25">
      <c r="B10" s="78"/>
      <c r="C10" s="1177"/>
      <c r="D10" s="1177"/>
      <c r="E10" s="90"/>
      <c r="F10" s="90"/>
      <c r="G10" s="91"/>
    </row>
    <row r="11" spans="2:7" s="17" customFormat="1" ht="13.2" x14ac:dyDescent="0.25">
      <c r="B11" s="78"/>
      <c r="C11" s="78"/>
      <c r="D11" s="92"/>
      <c r="E11" s="90"/>
      <c r="F11" s="90"/>
      <c r="G11" s="91"/>
    </row>
    <row r="12" spans="2:7" s="17" customFormat="1" ht="13.2" x14ac:dyDescent="0.25">
      <c r="B12" s="78"/>
      <c r="C12" s="78"/>
      <c r="D12" s="92"/>
      <c r="E12" s="90"/>
      <c r="F12" s="90"/>
      <c r="G12" s="91"/>
    </row>
    <row r="13" spans="2:7" s="17" customFormat="1" ht="13.2" x14ac:dyDescent="0.25">
      <c r="B13" s="78"/>
      <c r="C13" s="78"/>
      <c r="D13" s="92"/>
      <c r="E13" s="90"/>
      <c r="F13" s="90"/>
      <c r="G13" s="91"/>
    </row>
    <row r="14" spans="2:7" s="17" customFormat="1" ht="13.2" x14ac:dyDescent="0.25">
      <c r="B14" s="78"/>
      <c r="C14" s="78"/>
      <c r="D14" s="92"/>
      <c r="E14" s="90"/>
      <c r="F14" s="90"/>
      <c r="G14" s="91"/>
    </row>
    <row r="15" spans="2:7" s="17" customFormat="1" ht="13.2" x14ac:dyDescent="0.25">
      <c r="B15" s="78"/>
      <c r="C15" s="78"/>
      <c r="D15" s="92"/>
      <c r="E15" s="90"/>
      <c r="F15" s="90"/>
      <c r="G15" s="91"/>
    </row>
    <row r="16" spans="2:7" s="17" customFormat="1" ht="13.2" x14ac:dyDescent="0.25">
      <c r="B16" s="78"/>
      <c r="C16" s="1177"/>
      <c r="D16" s="1177"/>
      <c r="E16" s="90"/>
      <c r="F16" s="90"/>
      <c r="G16" s="91"/>
    </row>
    <row r="17" spans="2:7" s="17" customFormat="1" ht="13.2" x14ac:dyDescent="0.25">
      <c r="B17" s="78"/>
      <c r="C17" s="78"/>
      <c r="D17" s="92"/>
      <c r="E17" s="90"/>
      <c r="F17" s="90"/>
      <c r="G17" s="91"/>
    </row>
    <row r="18" spans="2:7" s="17" customFormat="1" ht="13.2" x14ac:dyDescent="0.25">
      <c r="B18" s="78"/>
      <c r="C18" s="78"/>
      <c r="D18" s="92"/>
      <c r="E18" s="90"/>
      <c r="F18" s="90"/>
      <c r="G18" s="93"/>
    </row>
    <row r="19" spans="2:7" s="17" customFormat="1" ht="13.2" x14ac:dyDescent="0.25">
      <c r="B19" s="78"/>
      <c r="C19" s="78"/>
      <c r="D19" s="92"/>
      <c r="E19" s="90"/>
      <c r="F19" s="90"/>
      <c r="G19" s="91"/>
    </row>
    <row r="20" spans="2:7" s="17" customFormat="1" ht="13.2" x14ac:dyDescent="0.25">
      <c r="B20" s="78"/>
      <c r="C20" s="78"/>
      <c r="D20" s="92"/>
      <c r="E20" s="90"/>
      <c r="F20" s="90"/>
      <c r="G20" s="91"/>
    </row>
    <row r="21" spans="2:7" s="17" customFormat="1" ht="13.2" x14ac:dyDescent="0.25">
      <c r="B21" s="78"/>
      <c r="C21" s="78"/>
      <c r="D21" s="92"/>
      <c r="E21" s="90"/>
      <c r="F21" s="90"/>
      <c r="G21" s="91"/>
    </row>
    <row r="22" spans="2:7" s="17" customFormat="1" ht="13.2" x14ac:dyDescent="0.25">
      <c r="B22" s="78"/>
      <c r="C22" s="1175"/>
      <c r="D22" s="1175"/>
      <c r="E22" s="94"/>
      <c r="F22" s="94"/>
      <c r="G22" s="94"/>
    </row>
    <row r="23" spans="2:7" s="17" customFormat="1" ht="13.2" x14ac:dyDescent="0.25">
      <c r="B23" s="78"/>
      <c r="C23" s="1175"/>
      <c r="D23" s="1175"/>
      <c r="E23" s="94"/>
      <c r="F23" s="94"/>
      <c r="G23" s="94"/>
    </row>
    <row r="24" spans="2:7" s="17" customFormat="1" ht="13.2" x14ac:dyDescent="0.25">
      <c r="B24" s="78"/>
      <c r="C24" s="1175"/>
      <c r="D24" s="1175"/>
      <c r="E24" s="94"/>
      <c r="F24" s="94"/>
      <c r="G24" s="94"/>
    </row>
    <row r="25" spans="2:7" s="17" customFormat="1" ht="13.2" x14ac:dyDescent="0.25">
      <c r="B25" s="78"/>
      <c r="C25" s="1175"/>
      <c r="D25" s="1175"/>
      <c r="E25" s="94"/>
      <c r="F25" s="94"/>
      <c r="G25" s="94"/>
    </row>
    <row r="26" spans="2:7" s="17" customFormat="1" ht="13.2" x14ac:dyDescent="0.25">
      <c r="B26" s="78"/>
      <c r="C26" s="1175"/>
      <c r="D26" s="1175"/>
      <c r="E26" s="94"/>
      <c r="F26" s="94"/>
      <c r="G26" s="94"/>
    </row>
    <row r="27" spans="2:7" s="17" customFormat="1" ht="13.2" x14ac:dyDescent="0.25">
      <c r="B27" s="78"/>
      <c r="C27" s="1177"/>
      <c r="D27" s="1177"/>
      <c r="E27" s="90"/>
      <c r="F27" s="90"/>
      <c r="G27" s="91"/>
    </row>
    <row r="28" spans="2:7" s="17" customFormat="1" ht="13.2" x14ac:dyDescent="0.25">
      <c r="B28" s="78"/>
      <c r="C28" s="1180"/>
      <c r="D28" s="1180"/>
      <c r="E28" s="95"/>
      <c r="F28" s="95"/>
      <c r="G28" s="91"/>
    </row>
    <row r="29" spans="2:7" s="17" customFormat="1" ht="13.2" x14ac:dyDescent="0.25">
      <c r="B29" s="78"/>
      <c r="C29" s="96"/>
      <c r="D29" s="97"/>
      <c r="E29" s="95"/>
      <c r="F29" s="95"/>
      <c r="G29" s="91"/>
    </row>
    <row r="30" spans="2:7" s="17" customFormat="1" ht="13.2" x14ac:dyDescent="0.25">
      <c r="B30" s="78"/>
      <c r="C30" s="96"/>
      <c r="D30" s="97"/>
      <c r="E30" s="95"/>
      <c r="F30" s="95"/>
      <c r="G30" s="91"/>
    </row>
    <row r="31" spans="2:7" s="17" customFormat="1" ht="13.2" x14ac:dyDescent="0.25">
      <c r="B31" s="78"/>
      <c r="C31" s="96"/>
      <c r="D31" s="97"/>
      <c r="E31" s="95"/>
      <c r="F31" s="95"/>
      <c r="G31" s="91"/>
    </row>
    <row r="32" spans="2:7" s="17" customFormat="1" ht="13.2" x14ac:dyDescent="0.25">
      <c r="B32" s="78"/>
      <c r="C32" s="96"/>
      <c r="D32" s="97"/>
      <c r="E32" s="95"/>
      <c r="F32" s="95"/>
      <c r="G32" s="91"/>
    </row>
    <row r="33" spans="2:9" s="17" customFormat="1" ht="13.2" x14ac:dyDescent="0.25">
      <c r="B33" s="78"/>
      <c r="C33" s="1177"/>
      <c r="D33" s="1177"/>
      <c r="E33" s="90"/>
      <c r="F33" s="90"/>
      <c r="G33" s="91"/>
    </row>
    <row r="34" spans="2:9" s="17" customFormat="1" ht="13.2" x14ac:dyDescent="0.25">
      <c r="B34" s="78"/>
      <c r="C34" s="78"/>
      <c r="D34" s="92"/>
      <c r="E34" s="90"/>
      <c r="F34" s="90"/>
      <c r="G34" s="91"/>
    </row>
    <row r="35" spans="2:9" s="17" customFormat="1" ht="13.2" x14ac:dyDescent="0.25">
      <c r="B35" s="78"/>
      <c r="C35" s="78"/>
      <c r="D35" s="92"/>
      <c r="E35" s="90"/>
      <c r="F35" s="90"/>
      <c r="G35" s="91"/>
    </row>
    <row r="36" spans="2:9" s="17" customFormat="1" ht="13.2" x14ac:dyDescent="0.25">
      <c r="B36" s="78"/>
      <c r="C36" s="1177"/>
      <c r="D36" s="1177"/>
      <c r="E36" s="90"/>
      <c r="F36" s="90"/>
      <c r="G36" s="93"/>
    </row>
    <row r="37" spans="2:9" s="17" customFormat="1" ht="13.2" x14ac:dyDescent="0.25">
      <c r="B37" s="78"/>
      <c r="C37" s="1177"/>
      <c r="D37" s="1177"/>
      <c r="E37" s="90"/>
      <c r="F37" s="90"/>
      <c r="G37" s="91"/>
    </row>
    <row r="38" spans="2:9" s="17" customFormat="1" ht="13.2" x14ac:dyDescent="0.25">
      <c r="B38" s="78"/>
      <c r="C38" s="78"/>
      <c r="D38" s="92"/>
      <c r="E38" s="90"/>
      <c r="F38" s="90"/>
      <c r="G38" s="93"/>
    </row>
    <row r="39" spans="2:9" s="17" customFormat="1" ht="13.2" x14ac:dyDescent="0.25">
      <c r="B39" s="78"/>
      <c r="C39" s="78"/>
      <c r="D39" s="92"/>
      <c r="E39" s="90"/>
      <c r="F39" s="90"/>
      <c r="G39" s="91"/>
    </row>
    <row r="40" spans="2:9" s="17" customFormat="1" ht="13.2" x14ac:dyDescent="0.25">
      <c r="B40" s="78"/>
      <c r="C40" s="78"/>
      <c r="D40" s="92"/>
      <c r="E40" s="90"/>
      <c r="F40" s="90"/>
      <c r="G40" s="93"/>
    </row>
    <row r="41" spans="2:9" s="17" customFormat="1" ht="13.2" x14ac:dyDescent="0.25">
      <c r="B41" s="78"/>
      <c r="C41" s="1177"/>
      <c r="D41" s="1177"/>
      <c r="E41" s="90"/>
      <c r="F41" s="90"/>
      <c r="G41" s="91"/>
      <c r="I41" s="75"/>
    </row>
    <row r="42" spans="2:9" s="17" customFormat="1" ht="13.2" x14ac:dyDescent="0.25">
      <c r="B42" s="78"/>
      <c r="C42" s="1175"/>
      <c r="D42" s="1175"/>
      <c r="E42" s="94"/>
      <c r="F42" s="94"/>
      <c r="G42" s="94"/>
    </row>
    <row r="43" spans="2:9" s="17" customFormat="1" ht="13.2" x14ac:dyDescent="0.25">
      <c r="B43" s="78"/>
      <c r="C43" s="1175"/>
      <c r="D43" s="1175"/>
      <c r="E43" s="94"/>
      <c r="F43" s="94"/>
      <c r="G43" s="94"/>
    </row>
    <row r="44" spans="2:9" s="17" customFormat="1" ht="13.2" x14ac:dyDescent="0.25">
      <c r="B44" s="78"/>
      <c r="C44" s="1175"/>
      <c r="D44" s="1175"/>
      <c r="E44" s="94"/>
      <c r="F44" s="94"/>
      <c r="G44" s="94"/>
    </row>
    <row r="45" spans="2:9" s="17" customFormat="1" ht="13.2" x14ac:dyDescent="0.25">
      <c r="B45" s="78"/>
      <c r="C45" s="1175"/>
      <c r="D45" s="1175"/>
      <c r="E45" s="94"/>
      <c r="F45" s="94"/>
      <c r="G45" s="94"/>
    </row>
    <row r="46" spans="2:9" s="17" customFormat="1" ht="13.2" x14ac:dyDescent="0.25">
      <c r="B46" s="98"/>
      <c r="C46" s="1176"/>
      <c r="D46" s="1176"/>
      <c r="E46" s="99"/>
      <c r="F46" s="99"/>
      <c r="G46" s="99"/>
    </row>
  </sheetData>
  <sheetProtection algorithmName="SHA-512" hashValue="JLxPgD7hlCzzTc9zxHHK3U9pX6FYTliyfPiaHNivMPZSNqJnpnapKjQKQaU3Kv4piAM0I+2QTVsIaVWSiXI8zg==" saltValue="+SuBqsNIu3Dr4i1AiiAStw==" spinCount="100000" sheet="1" objects="1" scenarios="1"/>
  <mergeCells count="22">
    <mergeCell ref="C27:D27"/>
    <mergeCell ref="B7:D7"/>
    <mergeCell ref="E7:F7"/>
    <mergeCell ref="B8:D8"/>
    <mergeCell ref="B9:D9"/>
    <mergeCell ref="C10:D10"/>
    <mergeCell ref="C16:D16"/>
    <mergeCell ref="C22:D22"/>
    <mergeCell ref="C23:D23"/>
    <mergeCell ref="C24:D24"/>
    <mergeCell ref="C25:D25"/>
    <mergeCell ref="C26:D26"/>
    <mergeCell ref="C43:D43"/>
    <mergeCell ref="C44:D44"/>
    <mergeCell ref="C45:D45"/>
    <mergeCell ref="C46:D46"/>
    <mergeCell ref="C28:D28"/>
    <mergeCell ref="C33:D33"/>
    <mergeCell ref="C36:D36"/>
    <mergeCell ref="C37:D37"/>
    <mergeCell ref="C41:D41"/>
    <mergeCell ref="C42:D42"/>
  </mergeCells>
  <pageMargins left="0.7" right="0.7" top="0.78740157499999996" bottom="0.78740157499999996" header="0.3" footer="0.3"/>
  <pageSetup scale="73"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57F44-3E88-4A57-AF8B-90ECDDE4B6B3}">
  <sheetPr codeName="Sheet53"/>
  <dimension ref="B2:R65"/>
  <sheetViews>
    <sheetView view="pageBreakPreview" zoomScale="90" zoomScaleNormal="100" zoomScaleSheetLayoutView="90" workbookViewId="0">
      <selection activeCell="C10" sqref="C10:D16"/>
    </sheetView>
  </sheetViews>
  <sheetFormatPr defaultColWidth="11.44140625" defaultRowHeight="14.4" x14ac:dyDescent="0.3"/>
  <cols>
    <col min="1" max="1" width="3.33203125" style="2" customWidth="1"/>
    <col min="2" max="2" width="162.33203125" style="2" bestFit="1" customWidth="1"/>
    <col min="3" max="16" width="27.6640625" style="2" customWidth="1"/>
    <col min="17" max="18" width="27.88671875" style="2" customWidth="1"/>
    <col min="19" max="16384" width="11.44140625" style="2"/>
  </cols>
  <sheetData>
    <row r="2" spans="2:18" ht="17.399999999999999" x14ac:dyDescent="0.35">
      <c r="B2" s="20" t="s">
        <v>1276</v>
      </c>
    </row>
    <row r="3" spans="2:18" x14ac:dyDescent="0.3">
      <c r="B3" s="21"/>
    </row>
    <row r="7" spans="2:18" s="17" customFormat="1" ht="13.2" x14ac:dyDescent="0.25">
      <c r="B7" s="217" t="s">
        <v>1277</v>
      </c>
      <c r="C7" s="218" t="s">
        <v>133</v>
      </c>
      <c r="D7" s="218" t="s">
        <v>134</v>
      </c>
      <c r="E7" s="218" t="s">
        <v>135</v>
      </c>
      <c r="F7" s="218" t="s">
        <v>202</v>
      </c>
      <c r="G7" s="218" t="s">
        <v>203</v>
      </c>
      <c r="H7" s="218" t="s">
        <v>527</v>
      </c>
      <c r="I7" s="218" t="s">
        <v>528</v>
      </c>
      <c r="J7" s="218" t="s">
        <v>529</v>
      </c>
      <c r="K7" s="218" t="s">
        <v>530</v>
      </c>
      <c r="L7" s="218" t="s">
        <v>531</v>
      </c>
      <c r="M7" s="218" t="s">
        <v>532</v>
      </c>
      <c r="N7" s="218" t="s">
        <v>533</v>
      </c>
      <c r="O7" s="218" t="s">
        <v>534</v>
      </c>
      <c r="P7" s="218" t="s">
        <v>888</v>
      </c>
      <c r="Q7" s="218" t="s">
        <v>771</v>
      </c>
      <c r="R7" s="218" t="s">
        <v>889</v>
      </c>
    </row>
    <row r="8" spans="2:18" s="17" customFormat="1" ht="102" customHeight="1" x14ac:dyDescent="0.25">
      <c r="B8" s="219"/>
      <c r="C8" s="1289" t="s">
        <v>1278</v>
      </c>
      <c r="D8" s="1290"/>
      <c r="E8" s="1290"/>
      <c r="F8" s="1290"/>
      <c r="G8" s="1291"/>
      <c r="H8" s="1289" t="s">
        <v>1279</v>
      </c>
      <c r="I8" s="1290"/>
      <c r="J8" s="1291"/>
      <c r="K8" s="1289" t="s">
        <v>1280</v>
      </c>
      <c r="L8" s="1291"/>
      <c r="M8" s="1292" t="s">
        <v>1281</v>
      </c>
      <c r="N8" s="1292" t="s">
        <v>1282</v>
      </c>
      <c r="O8" s="1292" t="s">
        <v>1283</v>
      </c>
      <c r="P8" s="1292" t="s">
        <v>1284</v>
      </c>
      <c r="Q8" s="1292" t="s">
        <v>1285</v>
      </c>
      <c r="R8" s="1292" t="s">
        <v>1286</v>
      </c>
    </row>
    <row r="9" spans="2:18" s="17" customFormat="1" ht="120.75" customHeight="1" x14ac:dyDescent="0.25">
      <c r="B9" s="219"/>
      <c r="C9" s="220"/>
      <c r="D9" s="221" t="s">
        <v>1287</v>
      </c>
      <c r="E9" s="221" t="s">
        <v>1288</v>
      </c>
      <c r="F9" s="222" t="s">
        <v>1289</v>
      </c>
      <c r="G9" s="222" t="s">
        <v>844</v>
      </c>
      <c r="H9" s="223"/>
      <c r="I9" s="221" t="s">
        <v>1290</v>
      </c>
      <c r="J9" s="221" t="s">
        <v>844</v>
      </c>
      <c r="K9" s="223"/>
      <c r="L9" s="224" t="s">
        <v>1291</v>
      </c>
      <c r="M9" s="1293"/>
      <c r="N9" s="1293"/>
      <c r="O9" s="1293"/>
      <c r="P9" s="1293"/>
      <c r="Q9" s="1293"/>
      <c r="R9" s="1293"/>
    </row>
    <row r="10" spans="2:18" s="17" customFormat="1" ht="13.2" x14ac:dyDescent="0.25">
      <c r="B10" s="225" t="s">
        <v>1292</v>
      </c>
      <c r="C10" s="226"/>
      <c r="D10" s="226"/>
      <c r="E10" s="226"/>
      <c r="F10" s="226"/>
      <c r="G10" s="226"/>
      <c r="H10" s="226"/>
      <c r="I10" s="226"/>
      <c r="J10" s="226"/>
      <c r="K10" s="227"/>
      <c r="L10" s="227"/>
      <c r="M10" s="228"/>
      <c r="N10" s="228"/>
      <c r="O10" s="228"/>
      <c r="P10" s="228"/>
      <c r="Q10" s="228"/>
      <c r="R10" s="228"/>
    </row>
    <row r="11" spans="2:18" s="17" customFormat="1" ht="13.2" x14ac:dyDescent="0.25">
      <c r="B11" s="229" t="s">
        <v>1293</v>
      </c>
      <c r="C11" s="230"/>
      <c r="D11" s="230"/>
      <c r="E11" s="230"/>
      <c r="F11" s="230"/>
      <c r="G11" s="230"/>
      <c r="H11" s="230"/>
      <c r="I11" s="230"/>
      <c r="J11" s="230"/>
      <c r="K11" s="231"/>
      <c r="L11" s="231"/>
      <c r="M11" s="231"/>
      <c r="N11" s="231"/>
      <c r="O11" s="231"/>
      <c r="P11" s="231"/>
      <c r="Q11" s="231"/>
      <c r="R11" s="231"/>
    </row>
    <row r="12" spans="2:18" s="17" customFormat="1" ht="13.2" x14ac:dyDescent="0.25">
      <c r="B12" s="229" t="s">
        <v>1294</v>
      </c>
      <c r="C12" s="230"/>
      <c r="D12" s="230"/>
      <c r="E12" s="230"/>
      <c r="F12" s="230"/>
      <c r="G12" s="230"/>
      <c r="H12" s="230"/>
      <c r="I12" s="230"/>
      <c r="J12" s="230"/>
      <c r="K12" s="231"/>
      <c r="L12" s="231"/>
      <c r="M12" s="231"/>
      <c r="N12" s="231"/>
      <c r="O12" s="231"/>
      <c r="P12" s="231"/>
      <c r="Q12" s="231"/>
      <c r="R12" s="231"/>
    </row>
    <row r="13" spans="2:18" s="17" customFormat="1" ht="13.2" x14ac:dyDescent="0.25">
      <c r="B13" s="232" t="s">
        <v>1295</v>
      </c>
      <c r="C13" s="233"/>
      <c r="D13" s="233"/>
      <c r="E13" s="233"/>
      <c r="F13" s="233"/>
      <c r="G13" s="233"/>
      <c r="H13" s="233"/>
      <c r="I13" s="233"/>
      <c r="J13" s="233"/>
      <c r="K13" s="231"/>
      <c r="L13" s="231"/>
      <c r="M13" s="231"/>
      <c r="N13" s="231"/>
      <c r="O13" s="231"/>
      <c r="P13" s="231"/>
      <c r="Q13" s="231"/>
      <c r="R13" s="231"/>
    </row>
    <row r="14" spans="2:18" s="17" customFormat="1" ht="13.2" x14ac:dyDescent="0.25">
      <c r="B14" s="232" t="s">
        <v>1296</v>
      </c>
      <c r="C14" s="233"/>
      <c r="D14" s="233"/>
      <c r="E14" s="233"/>
      <c r="F14" s="233"/>
      <c r="G14" s="233"/>
      <c r="H14" s="233"/>
      <c r="I14" s="233"/>
      <c r="J14" s="233"/>
      <c r="K14" s="231"/>
      <c r="L14" s="231"/>
      <c r="M14" s="231"/>
      <c r="N14" s="231"/>
      <c r="O14" s="231"/>
      <c r="P14" s="231"/>
      <c r="Q14" s="231"/>
      <c r="R14" s="231"/>
    </row>
    <row r="15" spans="2:18" s="17" customFormat="1" ht="13.2" x14ac:dyDescent="0.25">
      <c r="B15" s="232" t="s">
        <v>1297</v>
      </c>
      <c r="C15" s="233"/>
      <c r="D15" s="233"/>
      <c r="E15" s="233"/>
      <c r="F15" s="233"/>
      <c r="G15" s="233"/>
      <c r="H15" s="233"/>
      <c r="I15" s="233"/>
      <c r="J15" s="233"/>
      <c r="K15" s="231"/>
      <c r="L15" s="231"/>
      <c r="M15" s="231"/>
      <c r="N15" s="231"/>
      <c r="O15" s="231"/>
      <c r="P15" s="231"/>
      <c r="Q15" s="231"/>
      <c r="R15" s="231"/>
    </row>
    <row r="16" spans="2:18" s="17" customFormat="1" ht="13.2" x14ac:dyDescent="0.25">
      <c r="B16" s="232" t="s">
        <v>1298</v>
      </c>
      <c r="C16" s="233"/>
      <c r="D16" s="233"/>
      <c r="E16" s="233"/>
      <c r="F16" s="233"/>
      <c r="G16" s="233"/>
      <c r="H16" s="233"/>
      <c r="I16" s="233"/>
      <c r="J16" s="233"/>
      <c r="K16" s="231"/>
      <c r="L16" s="231"/>
      <c r="M16" s="231"/>
      <c r="N16" s="231"/>
      <c r="O16" s="231"/>
      <c r="P16" s="231"/>
      <c r="Q16" s="231"/>
      <c r="R16" s="231"/>
    </row>
    <row r="17" spans="2:18" s="17" customFormat="1" ht="13.2" x14ac:dyDescent="0.25">
      <c r="B17" s="232" t="s">
        <v>1299</v>
      </c>
      <c r="C17" s="233"/>
      <c r="D17" s="233"/>
      <c r="E17" s="233"/>
      <c r="F17" s="233"/>
      <c r="G17" s="233"/>
      <c r="H17" s="233"/>
      <c r="I17" s="233"/>
      <c r="J17" s="233"/>
      <c r="K17" s="231"/>
      <c r="L17" s="231"/>
      <c r="M17" s="231"/>
      <c r="N17" s="231"/>
      <c r="O17" s="231"/>
      <c r="P17" s="231"/>
      <c r="Q17" s="231"/>
      <c r="R17" s="231"/>
    </row>
    <row r="18" spans="2:18" s="17" customFormat="1" ht="13.2" x14ac:dyDescent="0.25">
      <c r="B18" s="229" t="s">
        <v>1300</v>
      </c>
      <c r="C18" s="230"/>
      <c r="D18" s="230"/>
      <c r="E18" s="230"/>
      <c r="F18" s="230"/>
      <c r="G18" s="230"/>
      <c r="H18" s="230"/>
      <c r="I18" s="230"/>
      <c r="J18" s="230"/>
      <c r="K18" s="231"/>
      <c r="L18" s="231"/>
      <c r="M18" s="231"/>
      <c r="N18" s="231"/>
      <c r="O18" s="231"/>
      <c r="P18" s="231"/>
      <c r="Q18" s="231"/>
      <c r="R18" s="231"/>
    </row>
    <row r="19" spans="2:18" s="17" customFormat="1" ht="13.2" x14ac:dyDescent="0.25">
      <c r="B19" s="232" t="s">
        <v>1301</v>
      </c>
      <c r="C19" s="230"/>
      <c r="D19" s="230"/>
      <c r="E19" s="230"/>
      <c r="F19" s="230"/>
      <c r="G19" s="230"/>
      <c r="H19" s="230"/>
      <c r="I19" s="230"/>
      <c r="J19" s="230"/>
      <c r="K19" s="231"/>
      <c r="L19" s="231"/>
      <c r="M19" s="231"/>
      <c r="N19" s="231"/>
      <c r="O19" s="231"/>
      <c r="P19" s="231"/>
      <c r="Q19" s="231"/>
      <c r="R19" s="231"/>
    </row>
    <row r="20" spans="2:18" s="17" customFormat="1" ht="13.2" x14ac:dyDescent="0.25">
      <c r="B20" s="232" t="s">
        <v>1302</v>
      </c>
      <c r="C20" s="230"/>
      <c r="D20" s="230"/>
      <c r="E20" s="230"/>
      <c r="F20" s="230"/>
      <c r="G20" s="230"/>
      <c r="H20" s="230"/>
      <c r="I20" s="230"/>
      <c r="J20" s="230"/>
      <c r="K20" s="231"/>
      <c r="L20" s="231"/>
      <c r="M20" s="231"/>
      <c r="N20" s="231"/>
      <c r="O20" s="231"/>
      <c r="P20" s="231"/>
      <c r="Q20" s="231"/>
      <c r="R20" s="231"/>
    </row>
    <row r="21" spans="2:18" s="17" customFormat="1" ht="13.2" x14ac:dyDescent="0.25">
      <c r="B21" s="232" t="s">
        <v>1303</v>
      </c>
      <c r="C21" s="230"/>
      <c r="D21" s="230"/>
      <c r="E21" s="230"/>
      <c r="F21" s="230"/>
      <c r="G21" s="230"/>
      <c r="H21" s="230"/>
      <c r="I21" s="230"/>
      <c r="J21" s="230"/>
      <c r="K21" s="231"/>
      <c r="L21" s="231"/>
      <c r="M21" s="231"/>
      <c r="N21" s="231"/>
      <c r="O21" s="231"/>
      <c r="P21" s="231"/>
      <c r="Q21" s="231"/>
      <c r="R21" s="231"/>
    </row>
    <row r="22" spans="2:18" s="17" customFormat="1" ht="13.2" x14ac:dyDescent="0.25">
      <c r="B22" s="232" t="s">
        <v>1304</v>
      </c>
      <c r="C22" s="230"/>
      <c r="D22" s="230"/>
      <c r="E22" s="230"/>
      <c r="F22" s="230"/>
      <c r="G22" s="230"/>
      <c r="H22" s="230"/>
      <c r="I22" s="230"/>
      <c r="J22" s="230"/>
      <c r="K22" s="231"/>
      <c r="L22" s="231"/>
      <c r="M22" s="231"/>
      <c r="N22" s="231"/>
      <c r="O22" s="231"/>
      <c r="P22" s="231"/>
      <c r="Q22" s="231"/>
      <c r="R22" s="231"/>
    </row>
    <row r="23" spans="2:18" s="17" customFormat="1" ht="13.2" x14ac:dyDescent="0.25">
      <c r="B23" s="232" t="s">
        <v>1305</v>
      </c>
      <c r="C23" s="230"/>
      <c r="D23" s="230"/>
      <c r="E23" s="230"/>
      <c r="F23" s="230"/>
      <c r="G23" s="230"/>
      <c r="H23" s="230"/>
      <c r="I23" s="230"/>
      <c r="J23" s="230"/>
      <c r="K23" s="231"/>
      <c r="L23" s="231"/>
      <c r="M23" s="231"/>
      <c r="N23" s="231"/>
      <c r="O23" s="231"/>
      <c r="P23" s="231"/>
      <c r="Q23" s="231"/>
      <c r="R23" s="231"/>
    </row>
    <row r="24" spans="2:18" s="17" customFormat="1" ht="13.2" x14ac:dyDescent="0.25">
      <c r="B24" s="232" t="s">
        <v>1306</v>
      </c>
      <c r="C24" s="230"/>
      <c r="D24" s="230"/>
      <c r="E24" s="230"/>
      <c r="F24" s="230"/>
      <c r="G24" s="230"/>
      <c r="H24" s="230"/>
      <c r="I24" s="230"/>
      <c r="J24" s="230"/>
      <c r="K24" s="231"/>
      <c r="L24" s="231"/>
      <c r="M24" s="231"/>
      <c r="N24" s="231"/>
      <c r="O24" s="231"/>
      <c r="P24" s="231"/>
      <c r="Q24" s="231"/>
      <c r="R24" s="231"/>
    </row>
    <row r="25" spans="2:18" s="17" customFormat="1" ht="13.2" x14ac:dyDescent="0.25">
      <c r="B25" s="232" t="s">
        <v>1307</v>
      </c>
      <c r="C25" s="230"/>
      <c r="D25" s="230"/>
      <c r="E25" s="230"/>
      <c r="F25" s="230"/>
      <c r="G25" s="230"/>
      <c r="H25" s="230"/>
      <c r="I25" s="230"/>
      <c r="J25" s="230"/>
      <c r="K25" s="231"/>
      <c r="L25" s="231"/>
      <c r="M25" s="231"/>
      <c r="N25" s="231"/>
      <c r="O25" s="231"/>
      <c r="P25" s="231"/>
      <c r="Q25" s="231"/>
      <c r="R25" s="231"/>
    </row>
    <row r="26" spans="2:18" s="17" customFormat="1" ht="13.2" x14ac:dyDescent="0.25">
      <c r="B26" s="232" t="s">
        <v>1308</v>
      </c>
      <c r="C26" s="234"/>
      <c r="D26" s="234"/>
      <c r="E26" s="234"/>
      <c r="F26" s="234"/>
      <c r="G26" s="234"/>
      <c r="H26" s="234"/>
      <c r="I26" s="234"/>
      <c r="J26" s="234"/>
      <c r="K26" s="231"/>
      <c r="L26" s="231"/>
      <c r="M26" s="231"/>
      <c r="N26" s="231"/>
      <c r="O26" s="231"/>
      <c r="P26" s="231"/>
      <c r="Q26" s="231"/>
      <c r="R26" s="231"/>
    </row>
    <row r="27" spans="2:18" s="17" customFormat="1" ht="13.2" x14ac:dyDescent="0.25">
      <c r="B27" s="232" t="s">
        <v>1309</v>
      </c>
      <c r="C27" s="234"/>
      <c r="D27" s="234"/>
      <c r="E27" s="234"/>
      <c r="F27" s="234"/>
      <c r="G27" s="234"/>
      <c r="H27" s="234"/>
      <c r="I27" s="234"/>
      <c r="J27" s="234"/>
      <c r="K27" s="231"/>
      <c r="L27" s="231"/>
      <c r="M27" s="231"/>
      <c r="N27" s="231"/>
      <c r="O27" s="231"/>
      <c r="P27" s="231"/>
      <c r="Q27" s="231"/>
      <c r="R27" s="231"/>
    </row>
    <row r="28" spans="2:18" s="17" customFormat="1" ht="13.2" x14ac:dyDescent="0.25">
      <c r="B28" s="232" t="s">
        <v>1310</v>
      </c>
      <c r="C28" s="234"/>
      <c r="D28" s="234"/>
      <c r="E28" s="234"/>
      <c r="F28" s="234"/>
      <c r="G28" s="234"/>
      <c r="H28" s="234"/>
      <c r="I28" s="234"/>
      <c r="J28" s="234"/>
      <c r="K28" s="231"/>
      <c r="L28" s="231"/>
      <c r="M28" s="231"/>
      <c r="N28" s="231"/>
      <c r="O28" s="231"/>
      <c r="P28" s="231"/>
      <c r="Q28" s="231"/>
      <c r="R28" s="231"/>
    </row>
    <row r="29" spans="2:18" s="17" customFormat="1" ht="13.2" x14ac:dyDescent="0.25">
      <c r="B29" s="232" t="s">
        <v>1311</v>
      </c>
      <c r="C29" s="234"/>
      <c r="D29" s="234"/>
      <c r="E29" s="234"/>
      <c r="F29" s="234"/>
      <c r="G29" s="234"/>
      <c r="H29" s="234"/>
      <c r="I29" s="234"/>
      <c r="J29" s="234"/>
      <c r="K29" s="231"/>
      <c r="L29" s="231"/>
      <c r="M29" s="231"/>
      <c r="N29" s="231"/>
      <c r="O29" s="231"/>
      <c r="P29" s="231"/>
      <c r="Q29" s="231"/>
      <c r="R29" s="231"/>
    </row>
    <row r="30" spans="2:18" s="17" customFormat="1" ht="13.2" x14ac:dyDescent="0.25">
      <c r="B30" s="232" t="s">
        <v>1312</v>
      </c>
      <c r="C30" s="234"/>
      <c r="D30" s="234"/>
      <c r="E30" s="234"/>
      <c r="F30" s="234"/>
      <c r="G30" s="234"/>
      <c r="H30" s="234"/>
      <c r="I30" s="234"/>
      <c r="J30" s="234"/>
      <c r="K30" s="231"/>
      <c r="L30" s="231"/>
      <c r="M30" s="231"/>
      <c r="N30" s="231"/>
      <c r="O30" s="231"/>
      <c r="P30" s="231"/>
      <c r="Q30" s="231"/>
      <c r="R30" s="231"/>
    </row>
    <row r="31" spans="2:18" s="17" customFormat="1" ht="13.2" x14ac:dyDescent="0.25">
      <c r="B31" s="232" t="s">
        <v>1313</v>
      </c>
      <c r="C31" s="234"/>
      <c r="D31" s="234"/>
      <c r="E31" s="234"/>
      <c r="F31" s="234"/>
      <c r="G31" s="234"/>
      <c r="H31" s="234"/>
      <c r="I31" s="234"/>
      <c r="J31" s="234"/>
      <c r="K31" s="231"/>
      <c r="L31" s="231"/>
      <c r="M31" s="231"/>
      <c r="N31" s="231"/>
      <c r="O31" s="231"/>
      <c r="P31" s="231"/>
      <c r="Q31" s="231"/>
      <c r="R31" s="231"/>
    </row>
    <row r="32" spans="2:18" s="17" customFormat="1" ht="13.2" x14ac:dyDescent="0.25">
      <c r="B32" s="232" t="s">
        <v>1314</v>
      </c>
      <c r="C32" s="234"/>
      <c r="D32" s="234"/>
      <c r="E32" s="234"/>
      <c r="F32" s="234"/>
      <c r="G32" s="234"/>
      <c r="H32" s="234"/>
      <c r="I32" s="234"/>
      <c r="J32" s="234"/>
      <c r="K32" s="231"/>
      <c r="L32" s="231"/>
      <c r="M32" s="231"/>
      <c r="N32" s="231"/>
      <c r="O32" s="231"/>
      <c r="P32" s="231"/>
      <c r="Q32" s="231"/>
      <c r="R32" s="231"/>
    </row>
    <row r="33" spans="2:18" s="17" customFormat="1" ht="13.2" x14ac:dyDescent="0.25">
      <c r="B33" s="232" t="s">
        <v>1315</v>
      </c>
      <c r="C33" s="234"/>
      <c r="D33" s="234"/>
      <c r="E33" s="234"/>
      <c r="F33" s="234"/>
      <c r="G33" s="234"/>
      <c r="H33" s="234"/>
      <c r="I33" s="234"/>
      <c r="J33" s="234"/>
      <c r="K33" s="231"/>
      <c r="L33" s="231"/>
      <c r="M33" s="231"/>
      <c r="N33" s="231"/>
      <c r="O33" s="231"/>
      <c r="P33" s="231"/>
      <c r="Q33" s="231"/>
      <c r="R33" s="231"/>
    </row>
    <row r="34" spans="2:18" s="17" customFormat="1" ht="13.2" x14ac:dyDescent="0.25">
      <c r="B34" s="232" t="s">
        <v>1316</v>
      </c>
      <c r="C34" s="234"/>
      <c r="D34" s="234"/>
      <c r="E34" s="234"/>
      <c r="F34" s="234"/>
      <c r="G34" s="234"/>
      <c r="H34" s="234"/>
      <c r="I34" s="234"/>
      <c r="J34" s="234"/>
      <c r="K34" s="231"/>
      <c r="L34" s="231"/>
      <c r="M34" s="231"/>
      <c r="N34" s="231"/>
      <c r="O34" s="231"/>
      <c r="P34" s="231"/>
      <c r="Q34" s="231"/>
      <c r="R34" s="231"/>
    </row>
    <row r="35" spans="2:18" s="17" customFormat="1" ht="13.2" x14ac:dyDescent="0.25">
      <c r="B35" s="232" t="s">
        <v>1317</v>
      </c>
      <c r="C35" s="234"/>
      <c r="D35" s="234"/>
      <c r="E35" s="234"/>
      <c r="F35" s="234"/>
      <c r="G35" s="234"/>
      <c r="H35" s="234"/>
      <c r="I35" s="234"/>
      <c r="J35" s="234"/>
      <c r="K35" s="231"/>
      <c r="L35" s="231"/>
      <c r="M35" s="231"/>
      <c r="N35" s="231"/>
      <c r="O35" s="231"/>
      <c r="P35" s="231"/>
      <c r="Q35" s="231"/>
      <c r="R35" s="231"/>
    </row>
    <row r="36" spans="2:18" s="17" customFormat="1" ht="13.2" x14ac:dyDescent="0.25">
      <c r="B36" s="232" t="s">
        <v>1318</v>
      </c>
      <c r="C36" s="234"/>
      <c r="D36" s="234"/>
      <c r="E36" s="234"/>
      <c r="F36" s="234"/>
      <c r="G36" s="234"/>
      <c r="H36" s="234"/>
      <c r="I36" s="234"/>
      <c r="J36" s="234"/>
      <c r="K36" s="231"/>
      <c r="L36" s="231"/>
      <c r="M36" s="231"/>
      <c r="N36" s="231"/>
      <c r="O36" s="231"/>
      <c r="P36" s="231"/>
      <c r="Q36" s="231"/>
      <c r="R36" s="231"/>
    </row>
    <row r="37" spans="2:18" s="17" customFormat="1" ht="13.2" x14ac:dyDescent="0.25">
      <c r="B37" s="232" t="s">
        <v>1319</v>
      </c>
      <c r="C37" s="234"/>
      <c r="D37" s="234"/>
      <c r="E37" s="234"/>
      <c r="F37" s="234"/>
      <c r="G37" s="234"/>
      <c r="H37" s="234"/>
      <c r="I37" s="234"/>
      <c r="J37" s="234"/>
      <c r="K37" s="231"/>
      <c r="L37" s="231"/>
      <c r="M37" s="231"/>
      <c r="N37" s="231"/>
      <c r="O37" s="231"/>
      <c r="P37" s="231"/>
      <c r="Q37" s="231"/>
      <c r="R37" s="231"/>
    </row>
    <row r="38" spans="2:18" s="17" customFormat="1" ht="13.2" x14ac:dyDescent="0.25">
      <c r="B38" s="232" t="s">
        <v>1320</v>
      </c>
      <c r="C38" s="234"/>
      <c r="D38" s="234"/>
      <c r="E38" s="234"/>
      <c r="F38" s="234"/>
      <c r="G38" s="234"/>
      <c r="H38" s="234"/>
      <c r="I38" s="234"/>
      <c r="J38" s="234"/>
      <c r="K38" s="231"/>
      <c r="L38" s="231"/>
      <c r="M38" s="231"/>
      <c r="N38" s="231"/>
      <c r="O38" s="231"/>
      <c r="P38" s="231"/>
      <c r="Q38" s="231"/>
      <c r="R38" s="231"/>
    </row>
    <row r="39" spans="2:18" s="17" customFormat="1" ht="13.2" x14ac:dyDescent="0.25">
      <c r="B39" s="232" t="s">
        <v>1321</v>
      </c>
      <c r="C39" s="234"/>
      <c r="D39" s="234"/>
      <c r="E39" s="234"/>
      <c r="F39" s="234"/>
      <c r="G39" s="234"/>
      <c r="H39" s="234"/>
      <c r="I39" s="234"/>
      <c r="J39" s="234"/>
      <c r="K39" s="231"/>
      <c r="L39" s="231"/>
      <c r="M39" s="231"/>
      <c r="N39" s="231"/>
      <c r="O39" s="231"/>
      <c r="P39" s="231"/>
      <c r="Q39" s="231"/>
      <c r="R39" s="231"/>
    </row>
    <row r="40" spans="2:18" s="17" customFormat="1" ht="13.2" x14ac:dyDescent="0.25">
      <c r="B40" s="232" t="s">
        <v>1322</v>
      </c>
      <c r="C40" s="234"/>
      <c r="D40" s="234"/>
      <c r="E40" s="234"/>
      <c r="F40" s="234"/>
      <c r="G40" s="234"/>
      <c r="H40" s="234"/>
      <c r="I40" s="234"/>
      <c r="J40" s="234"/>
      <c r="K40" s="231"/>
      <c r="L40" s="231"/>
      <c r="M40" s="231"/>
      <c r="N40" s="231"/>
      <c r="O40" s="231"/>
      <c r="P40" s="231"/>
      <c r="Q40" s="231"/>
      <c r="R40" s="231"/>
    </row>
    <row r="41" spans="2:18" s="17" customFormat="1" ht="13.2" x14ac:dyDescent="0.25">
      <c r="B41" s="232" t="s">
        <v>1323</v>
      </c>
      <c r="C41" s="234"/>
      <c r="D41" s="234"/>
      <c r="E41" s="234"/>
      <c r="F41" s="234"/>
      <c r="G41" s="234"/>
      <c r="H41" s="234"/>
      <c r="I41" s="234"/>
      <c r="J41" s="234"/>
      <c r="K41" s="231"/>
      <c r="L41" s="231"/>
      <c r="M41" s="231"/>
      <c r="N41" s="231"/>
      <c r="O41" s="231"/>
      <c r="P41" s="231"/>
      <c r="Q41" s="231"/>
      <c r="R41" s="231"/>
    </row>
    <row r="42" spans="2:18" s="17" customFormat="1" ht="13.2" x14ac:dyDescent="0.25">
      <c r="B42" s="232" t="s">
        <v>1324</v>
      </c>
      <c r="C42" s="234"/>
      <c r="D42" s="234"/>
      <c r="E42" s="234"/>
      <c r="F42" s="234"/>
      <c r="G42" s="234"/>
      <c r="H42" s="234"/>
      <c r="I42" s="234"/>
      <c r="J42" s="234"/>
      <c r="K42" s="231"/>
      <c r="L42" s="231"/>
      <c r="M42" s="231"/>
      <c r="N42" s="231"/>
      <c r="O42" s="231"/>
      <c r="P42" s="231"/>
      <c r="Q42" s="231"/>
      <c r="R42" s="231"/>
    </row>
    <row r="43" spans="2:18" s="17" customFormat="1" ht="13.2" x14ac:dyDescent="0.25">
      <c r="B43" s="229" t="s">
        <v>1325</v>
      </c>
      <c r="C43" s="230"/>
      <c r="D43" s="230"/>
      <c r="E43" s="230"/>
      <c r="F43" s="230"/>
      <c r="G43" s="230"/>
      <c r="H43" s="230"/>
      <c r="I43" s="230"/>
      <c r="J43" s="230"/>
      <c r="K43" s="231"/>
      <c r="L43" s="231"/>
      <c r="M43" s="231"/>
      <c r="N43" s="231"/>
      <c r="O43" s="231"/>
      <c r="P43" s="231"/>
      <c r="Q43" s="231"/>
      <c r="R43" s="231"/>
    </row>
    <row r="44" spans="2:18" s="17" customFormat="1" ht="13.2" x14ac:dyDescent="0.25">
      <c r="B44" s="235" t="s">
        <v>1326</v>
      </c>
      <c r="C44" s="230"/>
      <c r="D44" s="230"/>
      <c r="E44" s="230"/>
      <c r="F44" s="230"/>
      <c r="G44" s="230"/>
      <c r="H44" s="230"/>
      <c r="I44" s="230"/>
      <c r="J44" s="230"/>
      <c r="K44" s="231"/>
      <c r="L44" s="231"/>
      <c r="M44" s="231"/>
      <c r="N44" s="231"/>
      <c r="O44" s="231"/>
      <c r="P44" s="231"/>
      <c r="Q44" s="231"/>
      <c r="R44" s="231"/>
    </row>
    <row r="45" spans="2:18" s="17" customFormat="1" ht="13.2" x14ac:dyDescent="0.25">
      <c r="B45" s="235" t="s">
        <v>1327</v>
      </c>
      <c r="C45" s="234"/>
      <c r="D45" s="234"/>
      <c r="E45" s="234"/>
      <c r="F45" s="234"/>
      <c r="G45" s="234"/>
      <c r="H45" s="234"/>
      <c r="I45" s="234"/>
      <c r="J45" s="234"/>
      <c r="K45" s="231"/>
      <c r="L45" s="231"/>
      <c r="M45" s="231"/>
      <c r="N45" s="231"/>
      <c r="O45" s="231"/>
      <c r="P45" s="231"/>
      <c r="Q45" s="231"/>
      <c r="R45" s="231"/>
    </row>
    <row r="46" spans="2:18" s="17" customFormat="1" ht="13.2" x14ac:dyDescent="0.25">
      <c r="B46" s="235" t="s">
        <v>1328</v>
      </c>
      <c r="C46" s="234"/>
      <c r="D46" s="234"/>
      <c r="E46" s="234"/>
      <c r="F46" s="234"/>
      <c r="G46" s="234"/>
      <c r="H46" s="234"/>
      <c r="I46" s="234"/>
      <c r="J46" s="234"/>
      <c r="K46" s="231"/>
      <c r="L46" s="231"/>
      <c r="M46" s="231"/>
      <c r="N46" s="231"/>
      <c r="O46" s="231"/>
      <c r="P46" s="231"/>
      <c r="Q46" s="231"/>
      <c r="R46" s="231"/>
    </row>
    <row r="47" spans="2:18" s="17" customFormat="1" ht="13.2" x14ac:dyDescent="0.25">
      <c r="B47" s="235" t="s">
        <v>1329</v>
      </c>
      <c r="C47" s="234"/>
      <c r="D47" s="234"/>
      <c r="E47" s="234"/>
      <c r="F47" s="234"/>
      <c r="G47" s="234"/>
      <c r="H47" s="234"/>
      <c r="I47" s="234"/>
      <c r="J47" s="234"/>
      <c r="K47" s="231"/>
      <c r="L47" s="231"/>
      <c r="M47" s="231"/>
      <c r="N47" s="231"/>
      <c r="O47" s="231"/>
      <c r="P47" s="231"/>
      <c r="Q47" s="231"/>
      <c r="R47" s="231"/>
    </row>
    <row r="48" spans="2:18" s="17" customFormat="1" ht="13.2" x14ac:dyDescent="0.25">
      <c r="B48" s="229" t="s">
        <v>1330</v>
      </c>
      <c r="C48" s="230"/>
      <c r="D48" s="230"/>
      <c r="E48" s="230"/>
      <c r="F48" s="230"/>
      <c r="G48" s="230"/>
      <c r="H48" s="230"/>
      <c r="I48" s="230"/>
      <c r="J48" s="230"/>
      <c r="K48" s="231"/>
      <c r="L48" s="231"/>
      <c r="M48" s="231"/>
      <c r="N48" s="231"/>
      <c r="O48" s="231"/>
      <c r="P48" s="231"/>
      <c r="Q48" s="231"/>
      <c r="R48" s="231"/>
    </row>
    <row r="49" spans="2:18" s="17" customFormat="1" ht="13.2" x14ac:dyDescent="0.25">
      <c r="B49" s="229" t="s">
        <v>1331</v>
      </c>
      <c r="C49" s="230"/>
      <c r="D49" s="230"/>
      <c r="E49" s="230"/>
      <c r="F49" s="230"/>
      <c r="G49" s="230"/>
      <c r="H49" s="230"/>
      <c r="I49" s="230"/>
      <c r="J49" s="230"/>
      <c r="K49" s="231"/>
      <c r="L49" s="231"/>
      <c r="M49" s="231"/>
      <c r="N49" s="231"/>
      <c r="O49" s="231"/>
      <c r="P49" s="231"/>
      <c r="Q49" s="231"/>
      <c r="R49" s="231"/>
    </row>
    <row r="50" spans="2:18" s="17" customFormat="1" ht="13.2" x14ac:dyDescent="0.25">
      <c r="B50" s="235" t="s">
        <v>1332</v>
      </c>
      <c r="C50" s="234"/>
      <c r="D50" s="234"/>
      <c r="E50" s="234"/>
      <c r="F50" s="234"/>
      <c r="G50" s="234"/>
      <c r="H50" s="234"/>
      <c r="I50" s="234"/>
      <c r="J50" s="234"/>
      <c r="K50" s="231"/>
      <c r="L50" s="231"/>
      <c r="M50" s="231"/>
      <c r="N50" s="231"/>
      <c r="O50" s="231"/>
      <c r="P50" s="231"/>
      <c r="Q50" s="231"/>
      <c r="R50" s="231"/>
    </row>
    <row r="51" spans="2:18" s="17" customFormat="1" ht="13.2" x14ac:dyDescent="0.25">
      <c r="B51" s="235" t="s">
        <v>1333</v>
      </c>
      <c r="C51" s="234"/>
      <c r="D51" s="234"/>
      <c r="E51" s="234"/>
      <c r="F51" s="234"/>
      <c r="G51" s="234"/>
      <c r="H51" s="234"/>
      <c r="I51" s="234"/>
      <c r="J51" s="234"/>
      <c r="K51" s="231"/>
      <c r="L51" s="231"/>
      <c r="M51" s="231"/>
      <c r="N51" s="231"/>
      <c r="O51" s="231"/>
      <c r="P51" s="231"/>
      <c r="Q51" s="231"/>
      <c r="R51" s="231"/>
    </row>
    <row r="52" spans="2:18" s="17" customFormat="1" ht="13.2" x14ac:dyDescent="0.25">
      <c r="B52" s="235" t="s">
        <v>1334</v>
      </c>
      <c r="C52" s="234"/>
      <c r="D52" s="234"/>
      <c r="E52" s="234"/>
      <c r="F52" s="234"/>
      <c r="G52" s="234"/>
      <c r="H52" s="234"/>
      <c r="I52" s="234"/>
      <c r="J52" s="234"/>
      <c r="K52" s="231"/>
      <c r="L52" s="231"/>
      <c r="M52" s="231"/>
      <c r="N52" s="231"/>
      <c r="O52" s="231"/>
      <c r="P52" s="231"/>
      <c r="Q52" s="231"/>
      <c r="R52" s="231"/>
    </row>
    <row r="53" spans="2:18" s="17" customFormat="1" ht="13.2" x14ac:dyDescent="0.25">
      <c r="B53" s="229" t="s">
        <v>1335</v>
      </c>
      <c r="C53" s="230"/>
      <c r="D53" s="230"/>
      <c r="E53" s="230"/>
      <c r="F53" s="230"/>
      <c r="G53" s="230"/>
      <c r="H53" s="230"/>
      <c r="I53" s="230"/>
      <c r="J53" s="230"/>
      <c r="K53" s="231"/>
      <c r="L53" s="231"/>
      <c r="M53" s="231"/>
      <c r="N53" s="231"/>
      <c r="O53" s="231"/>
      <c r="P53" s="231"/>
      <c r="Q53" s="231"/>
      <c r="R53" s="231"/>
    </row>
    <row r="54" spans="2:18" s="17" customFormat="1" ht="13.2" x14ac:dyDescent="0.25">
      <c r="B54" s="229" t="s">
        <v>1336</v>
      </c>
      <c r="C54" s="230"/>
      <c r="D54" s="230"/>
      <c r="E54" s="230"/>
      <c r="F54" s="230"/>
      <c r="G54" s="230"/>
      <c r="H54" s="230"/>
      <c r="I54" s="230"/>
      <c r="J54" s="230"/>
      <c r="K54" s="231"/>
      <c r="L54" s="231"/>
      <c r="M54" s="231"/>
      <c r="N54" s="231"/>
      <c r="O54" s="231"/>
      <c r="P54" s="231"/>
      <c r="Q54" s="231"/>
      <c r="R54" s="231"/>
    </row>
    <row r="55" spans="2:18" s="17" customFormat="1" ht="13.2" x14ac:dyDescent="0.25">
      <c r="B55" s="235" t="s">
        <v>1337</v>
      </c>
      <c r="C55" s="234"/>
      <c r="D55" s="234"/>
      <c r="E55" s="234"/>
      <c r="F55" s="234"/>
      <c r="G55" s="234"/>
      <c r="H55" s="234"/>
      <c r="I55" s="234"/>
      <c r="J55" s="234"/>
      <c r="K55" s="231"/>
      <c r="L55" s="231"/>
      <c r="M55" s="231"/>
      <c r="N55" s="231"/>
      <c r="O55" s="231"/>
      <c r="P55" s="231"/>
      <c r="Q55" s="231"/>
      <c r="R55" s="231"/>
    </row>
    <row r="56" spans="2:18" s="17" customFormat="1" ht="13.2" x14ac:dyDescent="0.25">
      <c r="B56" s="235" t="s">
        <v>1338</v>
      </c>
      <c r="C56" s="234"/>
      <c r="D56" s="234"/>
      <c r="E56" s="234"/>
      <c r="F56" s="234"/>
      <c r="G56" s="234"/>
      <c r="H56" s="234"/>
      <c r="I56" s="234"/>
      <c r="J56" s="234"/>
      <c r="K56" s="231"/>
      <c r="L56" s="231"/>
      <c r="M56" s="231"/>
      <c r="N56" s="231"/>
      <c r="O56" s="231"/>
      <c r="P56" s="231"/>
      <c r="Q56" s="231"/>
      <c r="R56" s="231"/>
    </row>
    <row r="57" spans="2:18" s="17" customFormat="1" ht="13.2" x14ac:dyDescent="0.25">
      <c r="B57" s="235" t="s">
        <v>1339</v>
      </c>
      <c r="C57" s="234"/>
      <c r="D57" s="234"/>
      <c r="E57" s="234"/>
      <c r="F57" s="234"/>
      <c r="G57" s="234"/>
      <c r="H57" s="234"/>
      <c r="I57" s="234"/>
      <c r="J57" s="234"/>
      <c r="K57" s="231"/>
      <c r="L57" s="231"/>
      <c r="M57" s="231"/>
      <c r="N57" s="231"/>
      <c r="O57" s="231"/>
      <c r="P57" s="231"/>
      <c r="Q57" s="231"/>
      <c r="R57" s="231"/>
    </row>
    <row r="58" spans="2:18" s="17" customFormat="1" ht="13.2" x14ac:dyDescent="0.25">
      <c r="B58" s="235" t="s">
        <v>1340</v>
      </c>
      <c r="C58" s="234"/>
      <c r="D58" s="234"/>
      <c r="E58" s="234"/>
      <c r="F58" s="234"/>
      <c r="G58" s="234"/>
      <c r="H58" s="234"/>
      <c r="I58" s="234"/>
      <c r="J58" s="234"/>
      <c r="K58" s="231"/>
      <c r="L58" s="231"/>
      <c r="M58" s="231"/>
      <c r="N58" s="231"/>
      <c r="O58" s="231"/>
      <c r="P58" s="231"/>
      <c r="Q58" s="231"/>
      <c r="R58" s="231"/>
    </row>
    <row r="59" spans="2:18" s="17" customFormat="1" ht="13.2" x14ac:dyDescent="0.25">
      <c r="B59" s="235" t="s">
        <v>1341</v>
      </c>
      <c r="C59" s="234"/>
      <c r="D59" s="234"/>
      <c r="E59" s="234"/>
      <c r="F59" s="234"/>
      <c r="G59" s="234"/>
      <c r="H59" s="234"/>
      <c r="I59" s="234"/>
      <c r="J59" s="234"/>
      <c r="K59" s="231"/>
      <c r="L59" s="231"/>
      <c r="M59" s="231"/>
      <c r="N59" s="231"/>
      <c r="O59" s="231"/>
      <c r="P59" s="231"/>
      <c r="Q59" s="231"/>
      <c r="R59" s="231"/>
    </row>
    <row r="60" spans="2:18" s="17" customFormat="1" ht="13.2" x14ac:dyDescent="0.25">
      <c r="B60" s="236" t="s">
        <v>1342</v>
      </c>
      <c r="C60" s="237"/>
      <c r="D60" s="237"/>
      <c r="E60" s="237"/>
      <c r="F60" s="237"/>
      <c r="G60" s="237"/>
      <c r="H60" s="237"/>
      <c r="I60" s="237"/>
      <c r="J60" s="237"/>
      <c r="K60" s="238"/>
      <c r="L60" s="238"/>
      <c r="M60" s="238"/>
      <c r="N60" s="238"/>
      <c r="O60" s="238"/>
      <c r="P60" s="239"/>
      <c r="Q60" s="239"/>
      <c r="R60" s="239"/>
    </row>
    <row r="61" spans="2:18" s="17" customFormat="1" ht="13.2" x14ac:dyDescent="0.25">
      <c r="B61" s="229" t="s">
        <v>1343</v>
      </c>
      <c r="C61" s="230"/>
      <c r="D61" s="230"/>
      <c r="E61" s="230"/>
      <c r="F61" s="230"/>
      <c r="G61" s="230"/>
      <c r="H61" s="230"/>
      <c r="I61" s="230"/>
      <c r="J61" s="230"/>
      <c r="K61" s="231"/>
      <c r="L61" s="231"/>
      <c r="M61" s="231"/>
      <c r="N61" s="231"/>
      <c r="O61" s="231"/>
      <c r="P61" s="231"/>
      <c r="Q61" s="231"/>
      <c r="R61" s="231"/>
    </row>
    <row r="62" spans="2:18" s="17" customFormat="1" ht="13.2" x14ac:dyDescent="0.25">
      <c r="B62" s="240" t="s">
        <v>1344</v>
      </c>
      <c r="C62" s="241"/>
      <c r="D62" s="241"/>
      <c r="E62" s="241"/>
      <c r="F62" s="241"/>
      <c r="G62" s="241"/>
      <c r="H62" s="241"/>
      <c r="I62" s="241"/>
      <c r="J62" s="241"/>
      <c r="K62" s="242"/>
      <c r="L62" s="242"/>
      <c r="M62" s="243"/>
      <c r="N62" s="244"/>
      <c r="O62" s="244"/>
      <c r="P62" s="244"/>
      <c r="Q62" s="244"/>
      <c r="R62" s="244"/>
    </row>
    <row r="63" spans="2:18" s="17" customFormat="1" ht="13.2" x14ac:dyDescent="0.25">
      <c r="B63" s="236" t="s">
        <v>1345</v>
      </c>
      <c r="C63" s="237"/>
      <c r="D63" s="237"/>
      <c r="E63" s="237"/>
      <c r="F63" s="237"/>
      <c r="G63" s="237"/>
      <c r="H63" s="237"/>
      <c r="I63" s="237"/>
      <c r="J63" s="237"/>
      <c r="K63" s="245"/>
      <c r="L63" s="245"/>
      <c r="M63" s="245"/>
      <c r="N63" s="239"/>
      <c r="O63" s="239"/>
      <c r="P63" s="239"/>
      <c r="Q63" s="239"/>
      <c r="R63" s="239"/>
    </row>
    <row r="64" spans="2:18" s="17" customFormat="1" ht="13.2" x14ac:dyDescent="0.25">
      <c r="B64" s="246" t="s">
        <v>1346</v>
      </c>
      <c r="C64" s="237"/>
      <c r="D64" s="237"/>
      <c r="E64" s="237"/>
      <c r="F64" s="237"/>
      <c r="G64" s="237"/>
      <c r="H64" s="237"/>
      <c r="I64" s="237"/>
      <c r="J64" s="237"/>
      <c r="K64" s="245"/>
      <c r="L64" s="245"/>
      <c r="M64" s="245"/>
      <c r="N64" s="239"/>
      <c r="O64" s="239"/>
      <c r="P64" s="239"/>
      <c r="Q64" s="239"/>
      <c r="R64" s="239"/>
    </row>
    <row r="65" spans="2:18" s="17" customFormat="1" ht="13.2" x14ac:dyDescent="0.25">
      <c r="B65" s="247" t="s">
        <v>1347</v>
      </c>
      <c r="C65" s="248"/>
      <c r="D65" s="248"/>
      <c r="E65" s="248"/>
      <c r="F65" s="248"/>
      <c r="G65" s="248"/>
      <c r="H65" s="248"/>
      <c r="I65" s="248"/>
      <c r="J65" s="248"/>
      <c r="K65" s="249"/>
      <c r="L65" s="249"/>
      <c r="M65" s="249"/>
      <c r="N65" s="249"/>
      <c r="O65" s="249"/>
      <c r="P65" s="249"/>
      <c r="Q65" s="249"/>
      <c r="R65" s="249"/>
    </row>
  </sheetData>
  <sheetProtection algorithmName="SHA-512" hashValue="oyCgFogHKwiuz80ECxMbWBXfUhoMAlzJoxxS6Sp8VH8sSfu9lnmagti1ZJuYAj9DB/5a2w3r66XblIm82IjScQ==" saltValue="7Z4ORdPhlJiY2stMAAMuMA==" spinCount="100000" sheet="1" objects="1" scenarios="1"/>
  <mergeCells count="9">
    <mergeCell ref="C8:G8"/>
    <mergeCell ref="Q8:Q9"/>
    <mergeCell ref="R8:R9"/>
    <mergeCell ref="H8:J8"/>
    <mergeCell ref="K8:L8"/>
    <mergeCell ref="M8:M9"/>
    <mergeCell ref="N8:N9"/>
    <mergeCell ref="O8:O9"/>
    <mergeCell ref="P8:P9"/>
  </mergeCells>
  <pageMargins left="0.7" right="0.7" top="0.78740157499999996" bottom="0.78740157499999996" header="0.3" footer="0.3"/>
  <pageSetup scale="14"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1621-B98E-4C7E-93F5-F18A7CC9806D}">
  <sheetPr codeName="Sheet54"/>
  <dimension ref="A1:X68"/>
  <sheetViews>
    <sheetView view="pageBreakPreview" zoomScale="90" zoomScaleNormal="90" zoomScaleSheetLayoutView="90" workbookViewId="0">
      <selection activeCell="C10" sqref="C10:D16"/>
    </sheetView>
  </sheetViews>
  <sheetFormatPr defaultColWidth="8.88671875" defaultRowHeight="14.4" x14ac:dyDescent="0.3"/>
  <cols>
    <col min="1" max="1" width="3.33203125" style="2" customWidth="1"/>
    <col min="2" max="2" width="3" style="2" bestFit="1" customWidth="1"/>
    <col min="3" max="3" width="84.33203125" style="2" bestFit="1" customWidth="1"/>
    <col min="4" max="5" width="8.88671875" style="2"/>
    <col min="6" max="6" width="9.5546875" style="2" customWidth="1"/>
    <col min="7" max="8" width="8.88671875" style="2"/>
    <col min="9" max="9" width="10.33203125" style="2" customWidth="1"/>
    <col min="10" max="18" width="8.88671875" style="2"/>
    <col min="19" max="19" width="27.44140625" style="2" bestFit="1" customWidth="1"/>
    <col min="20" max="16384" width="8.88671875" style="2"/>
  </cols>
  <sheetData>
    <row r="1" spans="1:24" s="275" customFormat="1" x14ac:dyDescent="0.3">
      <c r="A1" s="2"/>
      <c r="D1" s="276"/>
      <c r="E1" s="276"/>
    </row>
    <row r="2" spans="1:24" s="275" customFormat="1" ht="17.399999999999999" x14ac:dyDescent="0.35">
      <c r="A2" s="2"/>
      <c r="B2" s="20" t="s">
        <v>1348</v>
      </c>
      <c r="D2" s="116"/>
      <c r="E2" s="276"/>
      <c r="F2" s="276"/>
      <c r="G2" s="276"/>
      <c r="H2" s="276"/>
      <c r="I2" s="276"/>
      <c r="J2" s="276"/>
      <c r="K2" s="276"/>
      <c r="L2" s="276"/>
      <c r="M2" s="276"/>
      <c r="N2" s="276"/>
      <c r="O2" s="276"/>
      <c r="P2" s="276"/>
      <c r="Q2" s="276"/>
      <c r="R2" s="276"/>
      <c r="S2" s="276"/>
      <c r="T2" s="276"/>
      <c r="U2" s="276"/>
      <c r="V2" s="276"/>
      <c r="W2" s="276"/>
      <c r="X2" s="276"/>
    </row>
    <row r="3" spans="1:24" s="275" customFormat="1" x14ac:dyDescent="0.3">
      <c r="A3" s="2"/>
      <c r="B3" s="21"/>
      <c r="D3" s="116"/>
      <c r="E3" s="276"/>
      <c r="F3" s="276"/>
      <c r="G3" s="276"/>
      <c r="H3" s="276"/>
      <c r="I3" s="276"/>
      <c r="J3" s="276"/>
      <c r="K3" s="276"/>
      <c r="L3" s="276"/>
      <c r="M3" s="276"/>
      <c r="N3" s="276"/>
      <c r="O3" s="276"/>
      <c r="P3" s="276"/>
      <c r="Q3" s="276"/>
      <c r="R3" s="276"/>
      <c r="S3" s="276"/>
      <c r="T3" s="276"/>
      <c r="U3" s="276"/>
      <c r="V3" s="276"/>
      <c r="W3" s="276"/>
      <c r="X3" s="276"/>
    </row>
    <row r="4" spans="1:24" s="275" customFormat="1" x14ac:dyDescent="0.3">
      <c r="A4" s="2"/>
      <c r="C4" s="277"/>
      <c r="D4" s="116"/>
      <c r="E4" s="276"/>
      <c r="F4" s="276"/>
      <c r="G4" s="276"/>
      <c r="H4" s="276"/>
      <c r="I4" s="276"/>
      <c r="J4" s="276"/>
      <c r="K4" s="276"/>
      <c r="L4" s="276"/>
      <c r="M4" s="276"/>
      <c r="N4" s="276"/>
      <c r="O4" s="276"/>
      <c r="P4" s="276"/>
      <c r="Q4" s="276"/>
      <c r="R4" s="276"/>
      <c r="S4" s="276"/>
      <c r="T4" s="276"/>
      <c r="U4" s="276"/>
      <c r="V4" s="276"/>
      <c r="W4" s="276"/>
      <c r="X4" s="276"/>
    </row>
    <row r="5" spans="1:24" s="275" customFormat="1" x14ac:dyDescent="0.3">
      <c r="A5" s="2"/>
      <c r="C5" s="277"/>
      <c r="D5" s="116"/>
      <c r="E5" s="276"/>
      <c r="F5" s="276"/>
      <c r="G5" s="276"/>
      <c r="H5" s="276"/>
      <c r="I5" s="276"/>
      <c r="J5" s="276"/>
      <c r="K5" s="276"/>
      <c r="L5" s="276"/>
      <c r="M5" s="276"/>
      <c r="N5" s="276"/>
      <c r="O5" s="276"/>
      <c r="P5" s="276"/>
      <c r="Q5" s="276"/>
      <c r="R5" s="276"/>
      <c r="S5" s="276"/>
      <c r="T5" s="276"/>
      <c r="U5" s="276"/>
      <c r="V5" s="276"/>
      <c r="W5" s="276"/>
      <c r="X5" s="276"/>
    </row>
    <row r="6" spans="1:24" s="275" customFormat="1" x14ac:dyDescent="0.3">
      <c r="A6" s="2"/>
      <c r="C6" s="277"/>
      <c r="D6" s="116"/>
      <c r="E6" s="276"/>
      <c r="F6" s="276"/>
      <c r="G6" s="276"/>
      <c r="H6" s="276"/>
      <c r="I6" s="276"/>
      <c r="J6" s="276"/>
      <c r="K6" s="276"/>
      <c r="L6" s="276"/>
      <c r="M6" s="276"/>
      <c r="N6" s="276"/>
      <c r="O6" s="276"/>
      <c r="P6" s="276"/>
      <c r="Q6" s="276"/>
      <c r="R6" s="276"/>
      <c r="S6" s="276"/>
      <c r="T6" s="276"/>
      <c r="U6" s="276"/>
      <c r="V6" s="276"/>
      <c r="W6" s="276"/>
      <c r="X6" s="276"/>
    </row>
    <row r="7" spans="1:24" s="275" customFormat="1" x14ac:dyDescent="0.3">
      <c r="A7" s="2"/>
      <c r="D7" s="278" t="s">
        <v>133</v>
      </c>
      <c r="E7" s="278" t="s">
        <v>134</v>
      </c>
      <c r="F7" s="278" t="s">
        <v>135</v>
      </c>
      <c r="G7" s="278" t="s">
        <v>202</v>
      </c>
      <c r="H7" s="278" t="s">
        <v>203</v>
      </c>
      <c r="I7" s="278" t="s">
        <v>527</v>
      </c>
      <c r="J7" s="278" t="s">
        <v>528</v>
      </c>
      <c r="K7" s="278" t="s">
        <v>529</v>
      </c>
      <c r="L7" s="278" t="s">
        <v>530</v>
      </c>
      <c r="M7" s="278" t="s">
        <v>531</v>
      </c>
      <c r="N7" s="278" t="s">
        <v>532</v>
      </c>
      <c r="O7" s="278" t="s">
        <v>533</v>
      </c>
      <c r="P7" s="278" t="s">
        <v>534</v>
      </c>
      <c r="Q7" s="278" t="s">
        <v>888</v>
      </c>
      <c r="R7" s="278" t="s">
        <v>771</v>
      </c>
      <c r="S7" s="278" t="s">
        <v>889</v>
      </c>
    </row>
    <row r="8" spans="1:24" s="275" customFormat="1" ht="24" customHeight="1" x14ac:dyDescent="0.3">
      <c r="A8" s="2"/>
      <c r="C8" s="279" t="s">
        <v>1349</v>
      </c>
      <c r="D8" s="1294" t="s">
        <v>1350</v>
      </c>
      <c r="E8" s="1295"/>
      <c r="F8" s="1295"/>
      <c r="G8" s="1295"/>
      <c r="H8" s="1295"/>
      <c r="I8" s="1295"/>
      <c r="J8" s="1295"/>
      <c r="K8" s="1295"/>
      <c r="L8" s="1295"/>
      <c r="M8" s="1295"/>
      <c r="N8" s="1295"/>
      <c r="O8" s="1295"/>
      <c r="P8" s="1295"/>
      <c r="Q8" s="1295"/>
      <c r="R8" s="1295"/>
      <c r="S8" s="1296"/>
      <c r="T8" s="280"/>
    </row>
    <row r="9" spans="1:24" s="275" customFormat="1" ht="24" customHeight="1" x14ac:dyDescent="0.3">
      <c r="A9" s="2"/>
      <c r="C9" s="281"/>
      <c r="D9" s="282"/>
      <c r="E9" s="1297" t="s">
        <v>1351</v>
      </c>
      <c r="F9" s="1298"/>
      <c r="G9" s="1298"/>
      <c r="H9" s="1298"/>
      <c r="I9" s="1298"/>
      <c r="J9" s="1298"/>
      <c r="K9" s="1297" t="s">
        <v>1352</v>
      </c>
      <c r="L9" s="1298"/>
      <c r="M9" s="1298"/>
      <c r="N9" s="1298"/>
      <c r="O9" s="1298"/>
      <c r="P9" s="1298"/>
      <c r="Q9" s="1299"/>
      <c r="R9" s="1294" t="s">
        <v>1353</v>
      </c>
      <c r="S9" s="1296"/>
      <c r="T9" s="280"/>
    </row>
    <row r="10" spans="1:24" s="275" customFormat="1" ht="43.65" customHeight="1" x14ac:dyDescent="0.25">
      <c r="A10" s="17"/>
      <c r="C10" s="283"/>
      <c r="D10" s="284"/>
      <c r="E10" s="69" t="s">
        <v>1354</v>
      </c>
      <c r="F10" s="69" t="s">
        <v>1355</v>
      </c>
      <c r="G10" s="69" t="s">
        <v>1356</v>
      </c>
      <c r="H10" s="69" t="s">
        <v>1357</v>
      </c>
      <c r="I10" s="69" t="s">
        <v>1358</v>
      </c>
      <c r="J10" s="69" t="s">
        <v>1359</v>
      </c>
      <c r="K10" s="284" t="s">
        <v>1360</v>
      </c>
      <c r="L10" s="284" t="s">
        <v>1361</v>
      </c>
      <c r="M10" s="284" t="s">
        <v>1362</v>
      </c>
      <c r="N10" s="284" t="s">
        <v>1363</v>
      </c>
      <c r="O10" s="284" t="s">
        <v>1364</v>
      </c>
      <c r="P10" s="284" t="s">
        <v>1365</v>
      </c>
      <c r="Q10" s="284" t="s">
        <v>1366</v>
      </c>
      <c r="R10" s="283"/>
      <c r="S10" s="285" t="s">
        <v>1367</v>
      </c>
      <c r="T10" s="280"/>
    </row>
    <row r="11" spans="1:24" s="275" customFormat="1" ht="13.2" x14ac:dyDescent="0.25">
      <c r="A11" s="17"/>
      <c r="B11" s="278">
        <v>1</v>
      </c>
      <c r="C11" s="289" t="s">
        <v>1368</v>
      </c>
      <c r="D11" s="290"/>
      <c r="E11" s="291"/>
      <c r="F11" s="291"/>
      <c r="G11" s="291"/>
      <c r="H11" s="291"/>
      <c r="I11" s="291"/>
      <c r="J11" s="291"/>
      <c r="K11" s="290"/>
      <c r="L11" s="290"/>
      <c r="M11" s="290"/>
      <c r="N11" s="290"/>
      <c r="O11" s="290"/>
      <c r="P11" s="290"/>
      <c r="Q11" s="290"/>
      <c r="R11" s="290"/>
      <c r="S11" s="290"/>
      <c r="T11" s="280"/>
    </row>
    <row r="12" spans="1:24" s="275" customFormat="1" ht="13.2" x14ac:dyDescent="0.25">
      <c r="A12" s="17"/>
      <c r="B12" s="278">
        <v>2</v>
      </c>
      <c r="C12" s="286" t="s">
        <v>1369</v>
      </c>
      <c r="D12" s="284"/>
      <c r="E12" s="69"/>
      <c r="F12" s="69"/>
      <c r="G12" s="69"/>
      <c r="H12" s="69"/>
      <c r="I12" s="69"/>
      <c r="J12" s="69"/>
      <c r="K12" s="284"/>
      <c r="L12" s="284"/>
      <c r="M12" s="284"/>
      <c r="N12" s="284"/>
      <c r="O12" s="284"/>
      <c r="P12" s="284"/>
      <c r="Q12" s="284"/>
      <c r="R12" s="284"/>
      <c r="S12" s="284"/>
      <c r="T12" s="280"/>
    </row>
    <row r="13" spans="1:24" s="275" customFormat="1" ht="13.2" x14ac:dyDescent="0.25">
      <c r="A13" s="17"/>
      <c r="B13" s="278">
        <v>3</v>
      </c>
      <c r="C13" s="286" t="s">
        <v>1370</v>
      </c>
      <c r="D13" s="284"/>
      <c r="E13" s="69"/>
      <c r="F13" s="69"/>
      <c r="G13" s="69"/>
      <c r="H13" s="69"/>
      <c r="I13" s="69"/>
      <c r="J13" s="69"/>
      <c r="K13" s="284"/>
      <c r="L13" s="284"/>
      <c r="M13" s="284"/>
      <c r="N13" s="284"/>
      <c r="O13" s="284"/>
      <c r="P13" s="284"/>
      <c r="Q13" s="284"/>
      <c r="R13" s="284"/>
      <c r="S13" s="284"/>
      <c r="T13" s="280"/>
    </row>
    <row r="14" spans="1:24" s="275" customFormat="1" ht="13.2" x14ac:dyDescent="0.25">
      <c r="A14" s="17"/>
      <c r="B14" s="278">
        <v>4</v>
      </c>
      <c r="C14" s="286" t="s">
        <v>1371</v>
      </c>
      <c r="D14" s="284"/>
      <c r="E14" s="69"/>
      <c r="F14" s="69"/>
      <c r="G14" s="69"/>
      <c r="H14" s="69"/>
      <c r="I14" s="69"/>
      <c r="J14" s="69"/>
      <c r="K14" s="284"/>
      <c r="L14" s="284"/>
      <c r="M14" s="284"/>
      <c r="N14" s="284"/>
      <c r="O14" s="284"/>
      <c r="P14" s="284"/>
      <c r="Q14" s="284"/>
      <c r="R14" s="284"/>
      <c r="S14" s="284"/>
      <c r="T14" s="280"/>
    </row>
    <row r="15" spans="1:24" s="275" customFormat="1" ht="13.2" x14ac:dyDescent="0.25">
      <c r="A15" s="17"/>
      <c r="B15" s="278">
        <v>5</v>
      </c>
      <c r="C15" s="287" t="s">
        <v>1372</v>
      </c>
      <c r="D15" s="284"/>
      <c r="E15" s="69"/>
      <c r="F15" s="69"/>
      <c r="G15" s="69"/>
      <c r="H15" s="69"/>
      <c r="I15" s="69"/>
      <c r="J15" s="69"/>
      <c r="K15" s="288"/>
      <c r="L15" s="288"/>
      <c r="M15" s="288"/>
      <c r="N15" s="288"/>
      <c r="O15" s="288"/>
      <c r="P15" s="288"/>
      <c r="Q15" s="288"/>
      <c r="R15" s="284"/>
      <c r="S15" s="284"/>
      <c r="T15" s="280"/>
    </row>
    <row r="16" spans="1:24" s="275" customFormat="1" ht="13.2" x14ac:dyDescent="0.25">
      <c r="A16" s="17"/>
      <c r="B16" s="278">
        <v>6</v>
      </c>
      <c r="C16" s="289" t="s">
        <v>1373</v>
      </c>
      <c r="D16" s="290"/>
      <c r="E16" s="291"/>
      <c r="F16" s="291"/>
      <c r="G16" s="291"/>
      <c r="H16" s="291"/>
      <c r="I16" s="291"/>
      <c r="J16" s="291"/>
      <c r="K16" s="290"/>
      <c r="L16" s="290"/>
      <c r="M16" s="290"/>
      <c r="N16" s="290"/>
      <c r="O16" s="290"/>
      <c r="P16" s="290"/>
      <c r="Q16" s="290"/>
      <c r="R16" s="290"/>
      <c r="S16" s="290"/>
    </row>
    <row r="17" spans="1:20" x14ac:dyDescent="0.3">
      <c r="A17" s="17"/>
      <c r="B17" s="278">
        <v>7</v>
      </c>
      <c r="C17" s="286" t="s">
        <v>1369</v>
      </c>
      <c r="D17" s="284"/>
      <c r="E17" s="69"/>
      <c r="F17" s="69"/>
      <c r="G17" s="69"/>
      <c r="H17" s="69"/>
      <c r="I17" s="69"/>
      <c r="J17" s="69"/>
      <c r="K17" s="284"/>
      <c r="L17" s="284"/>
      <c r="M17" s="284"/>
      <c r="N17" s="284"/>
      <c r="O17" s="284"/>
      <c r="P17" s="284"/>
      <c r="Q17" s="284"/>
      <c r="R17" s="284"/>
      <c r="S17" s="284"/>
    </row>
    <row r="18" spans="1:20" x14ac:dyDescent="0.3">
      <c r="A18" s="17"/>
      <c r="B18" s="278">
        <v>8</v>
      </c>
      <c r="C18" s="286" t="s">
        <v>1370</v>
      </c>
      <c r="D18" s="284"/>
      <c r="E18" s="69"/>
      <c r="F18" s="69"/>
      <c r="G18" s="69"/>
      <c r="H18" s="69"/>
      <c r="I18" s="69"/>
      <c r="J18" s="69"/>
      <c r="K18" s="284"/>
      <c r="L18" s="284"/>
      <c r="M18" s="284"/>
      <c r="N18" s="284"/>
      <c r="O18" s="284"/>
      <c r="P18" s="284"/>
      <c r="Q18" s="284"/>
      <c r="R18" s="284"/>
      <c r="S18" s="284"/>
    </row>
    <row r="19" spans="1:20" s="275" customFormat="1" ht="13.2" x14ac:dyDescent="0.25">
      <c r="A19" s="17"/>
      <c r="B19" s="278">
        <v>9</v>
      </c>
      <c r="C19" s="286" t="s">
        <v>1371</v>
      </c>
      <c r="D19" s="284"/>
      <c r="E19" s="69"/>
      <c r="F19" s="69"/>
      <c r="G19" s="69"/>
      <c r="H19" s="69"/>
      <c r="I19" s="69"/>
      <c r="J19" s="69"/>
      <c r="K19" s="284"/>
      <c r="L19" s="284"/>
      <c r="M19" s="284"/>
      <c r="N19" s="284"/>
      <c r="O19" s="284"/>
      <c r="P19" s="284"/>
      <c r="Q19" s="284"/>
      <c r="R19" s="284"/>
      <c r="S19" s="284"/>
      <c r="T19" s="280"/>
    </row>
    <row r="20" spans="1:20" s="275" customFormat="1" ht="13.2" x14ac:dyDescent="0.25">
      <c r="A20" s="17"/>
      <c r="B20" s="278">
        <v>10</v>
      </c>
      <c r="C20" s="287" t="s">
        <v>1372</v>
      </c>
      <c r="D20" s="284"/>
      <c r="E20" s="69"/>
      <c r="F20" s="69"/>
      <c r="G20" s="69"/>
      <c r="H20" s="69"/>
      <c r="I20" s="69"/>
      <c r="J20" s="69"/>
      <c r="K20" s="288"/>
      <c r="L20" s="288"/>
      <c r="M20" s="288"/>
      <c r="N20" s="288"/>
      <c r="O20" s="288"/>
      <c r="P20" s="288"/>
      <c r="Q20" s="288"/>
      <c r="R20" s="284"/>
      <c r="S20" s="284"/>
      <c r="T20" s="280"/>
    </row>
    <row r="21" spans="1:20" x14ac:dyDescent="0.3">
      <c r="A21" s="17"/>
    </row>
    <row r="22" spans="1:20" x14ac:dyDescent="0.3">
      <c r="A22" s="17"/>
    </row>
    <row r="23" spans="1:20" x14ac:dyDescent="0.3">
      <c r="A23" s="17"/>
    </row>
    <row r="24" spans="1:20" x14ac:dyDescent="0.3">
      <c r="A24" s="17"/>
    </row>
    <row r="25" spans="1:20" x14ac:dyDescent="0.3">
      <c r="A25" s="17"/>
    </row>
    <row r="26" spans="1:20" x14ac:dyDescent="0.3">
      <c r="A26" s="17"/>
    </row>
    <row r="27" spans="1:20" x14ac:dyDescent="0.3">
      <c r="A27" s="17"/>
    </row>
    <row r="28" spans="1:20" x14ac:dyDescent="0.3">
      <c r="A28" s="17"/>
    </row>
    <row r="29" spans="1:20" x14ac:dyDescent="0.3">
      <c r="A29" s="17"/>
    </row>
    <row r="30" spans="1:20" x14ac:dyDescent="0.3">
      <c r="A30" s="17"/>
    </row>
    <row r="31" spans="1:20" x14ac:dyDescent="0.3">
      <c r="A31" s="17"/>
    </row>
    <row r="32" spans="1:20" x14ac:dyDescent="0.3">
      <c r="A32" s="17"/>
    </row>
    <row r="33" spans="1:1" x14ac:dyDescent="0.3">
      <c r="A33" s="17"/>
    </row>
    <row r="34" spans="1:1" x14ac:dyDescent="0.3">
      <c r="A34" s="17"/>
    </row>
    <row r="35" spans="1:1" x14ac:dyDescent="0.3">
      <c r="A35" s="17"/>
    </row>
    <row r="36" spans="1:1" x14ac:dyDescent="0.3">
      <c r="A36" s="17"/>
    </row>
    <row r="37" spans="1:1" x14ac:dyDescent="0.3">
      <c r="A37" s="17"/>
    </row>
    <row r="38" spans="1:1" x14ac:dyDescent="0.3">
      <c r="A38" s="17"/>
    </row>
    <row r="39" spans="1:1" x14ac:dyDescent="0.3">
      <c r="A39" s="17"/>
    </row>
    <row r="40" spans="1:1" x14ac:dyDescent="0.3">
      <c r="A40" s="17"/>
    </row>
    <row r="41" spans="1:1" x14ac:dyDescent="0.3">
      <c r="A41" s="17"/>
    </row>
    <row r="42" spans="1:1" x14ac:dyDescent="0.3">
      <c r="A42" s="17"/>
    </row>
    <row r="43" spans="1:1" x14ac:dyDescent="0.3">
      <c r="A43" s="17"/>
    </row>
    <row r="44" spans="1:1" x14ac:dyDescent="0.3">
      <c r="A44" s="17"/>
    </row>
    <row r="45" spans="1:1" x14ac:dyDescent="0.3">
      <c r="A45" s="17"/>
    </row>
    <row r="46" spans="1:1" x14ac:dyDescent="0.3">
      <c r="A46" s="17"/>
    </row>
    <row r="47" spans="1:1" x14ac:dyDescent="0.3">
      <c r="A47" s="17"/>
    </row>
    <row r="48" spans="1:1" x14ac:dyDescent="0.3">
      <c r="A48" s="17"/>
    </row>
    <row r="49" spans="1:1" x14ac:dyDescent="0.3">
      <c r="A49" s="17"/>
    </row>
    <row r="50" spans="1:1" x14ac:dyDescent="0.3">
      <c r="A50" s="17"/>
    </row>
    <row r="51" spans="1:1" x14ac:dyDescent="0.3">
      <c r="A51" s="17"/>
    </row>
    <row r="52" spans="1:1" x14ac:dyDescent="0.3">
      <c r="A52" s="17"/>
    </row>
    <row r="53" spans="1:1" x14ac:dyDescent="0.3">
      <c r="A53" s="17"/>
    </row>
    <row r="54" spans="1:1" x14ac:dyDescent="0.3">
      <c r="A54" s="17"/>
    </row>
    <row r="55" spans="1:1" x14ac:dyDescent="0.3">
      <c r="A55" s="17"/>
    </row>
    <row r="56" spans="1:1" x14ac:dyDescent="0.3">
      <c r="A56" s="17"/>
    </row>
    <row r="57" spans="1:1" x14ac:dyDescent="0.3">
      <c r="A57" s="17"/>
    </row>
    <row r="58" spans="1:1" x14ac:dyDescent="0.3">
      <c r="A58" s="17"/>
    </row>
    <row r="59" spans="1:1" x14ac:dyDescent="0.3">
      <c r="A59" s="17"/>
    </row>
    <row r="60" spans="1:1" x14ac:dyDescent="0.3">
      <c r="A60" s="17"/>
    </row>
    <row r="61" spans="1:1" x14ac:dyDescent="0.3">
      <c r="A61" s="17"/>
    </row>
    <row r="62" spans="1:1" x14ac:dyDescent="0.3">
      <c r="A62" s="17"/>
    </row>
    <row r="63" spans="1:1" x14ac:dyDescent="0.3">
      <c r="A63" s="17"/>
    </row>
    <row r="64" spans="1:1" x14ac:dyDescent="0.3">
      <c r="A64" s="17"/>
    </row>
    <row r="65" spans="1:1" x14ac:dyDescent="0.3">
      <c r="A65" s="17"/>
    </row>
    <row r="66" spans="1:1" x14ac:dyDescent="0.3">
      <c r="A66" s="17"/>
    </row>
    <row r="67" spans="1:1" x14ac:dyDescent="0.3">
      <c r="A67" s="17"/>
    </row>
    <row r="68" spans="1:1" x14ac:dyDescent="0.3">
      <c r="A68" s="17"/>
    </row>
  </sheetData>
  <sheetProtection algorithmName="SHA-512" hashValue="Sr+eSKdU2MSreyH/PEbrQyD2bM76nc4skCpWyrmsBAXl5NRB5JB/On4qo2UFZegfbdbCyfX57zPXb6Dn4Ib0SQ==" saltValue="ZDYvbUGFnjskPZsVnQhp+Q==" spinCount="100000" sheet="1" objects="1" scenarios="1"/>
  <mergeCells count="4">
    <mergeCell ref="D8:S8"/>
    <mergeCell ref="E9:J9"/>
    <mergeCell ref="K9:Q9"/>
    <mergeCell ref="R9:S9"/>
  </mergeCells>
  <pageMargins left="0.7" right="0.7" top="0.75" bottom="0.75" header="0.3" footer="0.3"/>
  <pageSetup scale="34" orientation="portrait" r:id="rId1"/>
  <colBreaks count="1" manualBreakCount="1">
    <brk id="20" max="67" man="1"/>
  </col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FA81-50E9-438E-88BA-3BEBCCE202DC}">
  <sheetPr codeName="Sheet55"/>
  <dimension ref="A2:I20"/>
  <sheetViews>
    <sheetView view="pageBreakPreview" zoomScale="90" zoomScaleNormal="90" zoomScaleSheetLayoutView="90" workbookViewId="0">
      <selection activeCell="C10" sqref="C9:D17"/>
    </sheetView>
  </sheetViews>
  <sheetFormatPr defaultColWidth="22.33203125" defaultRowHeight="13.2" x14ac:dyDescent="0.25"/>
  <cols>
    <col min="1" max="1" width="3.33203125" style="17" customWidth="1"/>
    <col min="2" max="2" width="3.33203125" style="17" bestFit="1" customWidth="1"/>
    <col min="3" max="3" width="30.88671875" style="17" customWidth="1"/>
    <col min="4" max="4" width="24.5546875" style="17" bestFit="1" customWidth="1"/>
    <col min="5" max="5" width="29.33203125" style="17" customWidth="1"/>
    <col min="6" max="6" width="26.5546875" style="17" customWidth="1"/>
    <col min="7" max="7" width="22.33203125" style="17"/>
    <col min="8" max="8" width="32.44140625" style="17" customWidth="1"/>
    <col min="9" max="10" width="26.44140625" style="17" customWidth="1"/>
    <col min="11" max="16384" width="22.33203125" style="17"/>
  </cols>
  <sheetData>
    <row r="2" spans="1:9" ht="17.399999999999999" x14ac:dyDescent="0.35">
      <c r="C2" s="20" t="s">
        <v>1374</v>
      </c>
      <c r="D2" s="304"/>
    </row>
    <row r="3" spans="1:9" ht="14.4" x14ac:dyDescent="0.3">
      <c r="C3" s="21"/>
      <c r="D3" s="304"/>
    </row>
    <row r="4" spans="1:9" x14ac:dyDescent="0.25">
      <c r="C4" s="304"/>
      <c r="D4" s="304"/>
    </row>
    <row r="5" spans="1:9" x14ac:dyDescent="0.25">
      <c r="C5" s="304"/>
      <c r="D5" s="304"/>
    </row>
    <row r="6" spans="1:9" x14ac:dyDescent="0.25">
      <c r="C6" s="304"/>
      <c r="D6" s="304"/>
    </row>
    <row r="7" spans="1:9" x14ac:dyDescent="0.25">
      <c r="C7" s="292" t="s">
        <v>133</v>
      </c>
      <c r="D7" s="292" t="s">
        <v>134</v>
      </c>
      <c r="E7" s="292" t="s">
        <v>135</v>
      </c>
      <c r="F7" s="292" t="s">
        <v>202</v>
      </c>
      <c r="G7" s="292" t="s">
        <v>203</v>
      </c>
      <c r="H7" s="292" t="s">
        <v>527</v>
      </c>
      <c r="I7" s="292" t="s">
        <v>528</v>
      </c>
    </row>
    <row r="8" spans="1:9" ht="26.4" x14ac:dyDescent="0.25">
      <c r="C8" s="293" t="s">
        <v>1375</v>
      </c>
      <c r="D8" s="293" t="s">
        <v>1376</v>
      </c>
      <c r="E8" s="293" t="s">
        <v>1377</v>
      </c>
      <c r="F8" s="293" t="s">
        <v>1378</v>
      </c>
      <c r="G8" s="293" t="s">
        <v>1379</v>
      </c>
      <c r="H8" s="293" t="s">
        <v>1380</v>
      </c>
      <c r="I8" s="293" t="s">
        <v>1381</v>
      </c>
    </row>
    <row r="9" spans="1:9" x14ac:dyDescent="0.25">
      <c r="B9" s="294">
        <v>1</v>
      </c>
      <c r="C9" s="295" t="s">
        <v>1382</v>
      </c>
      <c r="D9" s="1300" t="s">
        <v>1383</v>
      </c>
      <c r="E9" s="296"/>
      <c r="F9" s="296"/>
      <c r="G9" s="297"/>
      <c r="H9" s="297"/>
      <c r="I9" s="297"/>
    </row>
    <row r="10" spans="1:9" x14ac:dyDescent="0.25">
      <c r="B10" s="294">
        <v>2</v>
      </c>
      <c r="C10" s="295" t="s">
        <v>1384</v>
      </c>
      <c r="D10" s="1301"/>
      <c r="E10" s="296"/>
      <c r="F10" s="296"/>
      <c r="G10" s="297"/>
      <c r="H10" s="297"/>
      <c r="I10" s="297"/>
    </row>
    <row r="11" spans="1:9" x14ac:dyDescent="0.25">
      <c r="B11" s="294">
        <v>3</v>
      </c>
      <c r="C11" s="295" t="s">
        <v>1385</v>
      </c>
      <c r="D11" s="1301"/>
      <c r="E11" s="296"/>
      <c r="F11" s="296"/>
      <c r="G11" s="296"/>
      <c r="H11" s="297"/>
      <c r="I11" s="297"/>
    </row>
    <row r="12" spans="1:9" x14ac:dyDescent="0.25">
      <c r="B12" s="294">
        <v>4</v>
      </c>
      <c r="C12" s="298" t="s">
        <v>1386</v>
      </c>
      <c r="D12" s="1301"/>
      <c r="E12" s="296"/>
      <c r="F12" s="296"/>
      <c r="G12" s="296"/>
      <c r="H12" s="297"/>
      <c r="I12" s="297"/>
    </row>
    <row r="13" spans="1:9" s="302" customFormat="1" x14ac:dyDescent="0.25">
      <c r="A13" s="17"/>
      <c r="B13" s="294">
        <v>5</v>
      </c>
      <c r="C13" s="299" t="s">
        <v>1387</v>
      </c>
      <c r="D13" s="1301"/>
      <c r="E13" s="300"/>
      <c r="F13" s="300"/>
      <c r="G13" s="300"/>
      <c r="H13" s="301"/>
      <c r="I13" s="301"/>
    </row>
    <row r="14" spans="1:9" ht="26.4" x14ac:dyDescent="0.25">
      <c r="B14" s="294">
        <v>6</v>
      </c>
      <c r="C14" s="298" t="s">
        <v>1388</v>
      </c>
      <c r="D14" s="1301"/>
      <c r="E14" s="298"/>
      <c r="F14" s="298"/>
      <c r="G14" s="298"/>
      <c r="H14" s="297"/>
      <c r="I14" s="297"/>
    </row>
    <row r="15" spans="1:9" ht="26.4" x14ac:dyDescent="0.25">
      <c r="B15" s="294">
        <v>7</v>
      </c>
      <c r="C15" s="298" t="s">
        <v>1389</v>
      </c>
      <c r="D15" s="1301"/>
      <c r="E15" s="297"/>
      <c r="F15" s="297"/>
      <c r="G15" s="297"/>
      <c r="H15" s="297"/>
      <c r="I15" s="297"/>
    </row>
    <row r="16" spans="1:9" x14ac:dyDescent="0.25">
      <c r="B16" s="294">
        <v>8</v>
      </c>
      <c r="C16" s="298" t="s">
        <v>1390</v>
      </c>
      <c r="D16" s="1301"/>
      <c r="E16" s="297"/>
      <c r="F16" s="297"/>
      <c r="G16" s="297"/>
      <c r="H16" s="297"/>
      <c r="I16" s="297"/>
    </row>
    <row r="17" spans="2:9" ht="45" customHeight="1" x14ac:dyDescent="0.25">
      <c r="B17" s="303">
        <v>9</v>
      </c>
      <c r="C17" s="298" t="s">
        <v>1391</v>
      </c>
      <c r="D17" s="1302"/>
      <c r="E17" s="297"/>
      <c r="F17" s="297"/>
      <c r="G17" s="297"/>
      <c r="H17" s="297"/>
      <c r="I17" s="297"/>
    </row>
    <row r="18" spans="2:9" x14ac:dyDescent="0.25">
      <c r="C18" s="17" t="s">
        <v>1392</v>
      </c>
    </row>
    <row r="20" spans="2:9" x14ac:dyDescent="0.25">
      <c r="F20" s="302"/>
    </row>
  </sheetData>
  <sheetProtection algorithmName="SHA-512" hashValue="YD8kfYwSuv5Wj/GZ639zv/buc2qVgqsNweH65yAw9BxNPLFVv5ZLJh8p9qhx45YTMWTodKtKyN1zcsa5I8CScg==" saltValue="MJO86MbrgZxaVlk25etfog==" spinCount="100000" sheet="1" objects="1" scenarios="1"/>
  <mergeCells count="1">
    <mergeCell ref="D9:D17"/>
  </mergeCells>
  <pageMargins left="0.7" right="0.7" top="0.75" bottom="0.75" header="0.3" footer="0.3"/>
  <pageSetup paperSize="9" scale="38" orientation="portrait" r:id="rId1"/>
  <colBreaks count="1" manualBreakCount="1">
    <brk id="10" max="114" man="1"/>
  </col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D72E-C176-4AD9-9416-7CF145F5115F}">
  <sheetPr codeName="Sheet56"/>
  <dimension ref="B2:G10"/>
  <sheetViews>
    <sheetView view="pageBreakPreview" zoomScale="90" zoomScaleNormal="90" zoomScaleSheetLayoutView="90" workbookViewId="0">
      <selection activeCell="C10" sqref="C10:D16"/>
    </sheetView>
  </sheetViews>
  <sheetFormatPr defaultColWidth="9.109375" defaultRowHeight="13.2" x14ac:dyDescent="0.25"/>
  <cols>
    <col min="1" max="1" width="3.33203125" style="17" customWidth="1"/>
    <col min="2" max="2" width="3.5546875" style="17" customWidth="1"/>
    <col min="3" max="3" width="14.109375" style="17" customWidth="1"/>
    <col min="4" max="4" width="16.109375" style="17" customWidth="1"/>
    <col min="5" max="5" width="14.5546875" style="17" customWidth="1"/>
    <col min="6" max="6" width="16.5546875" style="17" customWidth="1"/>
    <col min="7" max="7" width="16.33203125" style="17" customWidth="1"/>
    <col min="8" max="10" width="9.109375" style="17"/>
    <col min="11" max="11" width="23" style="17" customWidth="1"/>
    <col min="12" max="12" width="28" style="17" customWidth="1"/>
    <col min="13" max="16384" width="9.109375" style="17"/>
  </cols>
  <sheetData>
    <row r="2" spans="2:7" ht="17.399999999999999" x14ac:dyDescent="0.35">
      <c r="C2" s="20" t="s">
        <v>1393</v>
      </c>
    </row>
    <row r="3" spans="2:7" ht="14.4" x14ac:dyDescent="0.3">
      <c r="C3" s="21"/>
    </row>
    <row r="7" spans="2:7" x14ac:dyDescent="0.25">
      <c r="C7" s="292" t="s">
        <v>133</v>
      </c>
      <c r="D7" s="292" t="s">
        <v>134</v>
      </c>
      <c r="E7" s="292" t="s">
        <v>135</v>
      </c>
      <c r="F7" s="313" t="s">
        <v>202</v>
      </c>
      <c r="G7" s="292" t="s">
        <v>203</v>
      </c>
    </row>
    <row r="8" spans="2:7" ht="99.75" customHeight="1" x14ac:dyDescent="0.25">
      <c r="C8" s="314" t="s">
        <v>1394</v>
      </c>
      <c r="D8" s="314" t="s">
        <v>1395</v>
      </c>
      <c r="E8" s="314" t="s">
        <v>1288</v>
      </c>
      <c r="F8" s="315" t="s">
        <v>1396</v>
      </c>
      <c r="G8" s="316" t="s">
        <v>1397</v>
      </c>
    </row>
    <row r="9" spans="2:7" x14ac:dyDescent="0.25">
      <c r="B9" s="278">
        <v>1</v>
      </c>
      <c r="C9" s="120"/>
      <c r="D9" s="120"/>
      <c r="E9" s="292"/>
      <c r="F9" s="313"/>
      <c r="G9" s="120"/>
    </row>
    <row r="10" spans="2:7" x14ac:dyDescent="0.25">
      <c r="C10" s="17" t="s">
        <v>1398</v>
      </c>
      <c r="F10" s="302"/>
    </row>
  </sheetData>
  <sheetProtection algorithmName="SHA-512" hashValue="/1MPDfxcrRCe9xhp9J6NMZvlszhJLAZPEgooIdTulk2CvIB5DOO3mf3PXCFquJq1lZEOru15JorkSaDG6qn8bg==" saltValue="WJH2gq6+d57fFaVVuavEqw==" spinCount="100000" sheet="1" objects="1" scenarios="1"/>
  <pageMargins left="0.7" right="0.7" top="0.75" bottom="0.75" header="0.3" footer="0.3"/>
  <pageSetup scale="55"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5185-2034-4F5A-BA3F-CFF000A84EB7}">
  <sheetPr codeName="Sheet57"/>
  <dimension ref="A2:Q71"/>
  <sheetViews>
    <sheetView view="pageBreakPreview" zoomScale="60" zoomScaleNormal="100" workbookViewId="0">
      <selection activeCell="C8" sqref="C8:Q16"/>
    </sheetView>
  </sheetViews>
  <sheetFormatPr defaultColWidth="8.88671875" defaultRowHeight="14.4" x14ac:dyDescent="0.3"/>
  <cols>
    <col min="1" max="1" width="3.33203125" style="2" customWidth="1"/>
    <col min="2" max="2" width="3" style="17" bestFit="1" customWidth="1"/>
    <col min="3" max="3" width="75.6640625" style="17" customWidth="1"/>
    <col min="4" max="4" width="8.88671875" style="17"/>
    <col min="5" max="5" width="16.33203125" style="17" bestFit="1" customWidth="1"/>
    <col min="6" max="11" width="16" style="17" customWidth="1"/>
    <col min="12" max="12" width="17.6640625" style="17" customWidth="1"/>
    <col min="13" max="13" width="14.109375" style="17" bestFit="1" customWidth="1"/>
    <col min="14" max="14" width="12" style="17" customWidth="1"/>
    <col min="15" max="15" width="8.88671875" style="17"/>
    <col min="16" max="16" width="13.5546875" style="17" bestFit="1" customWidth="1"/>
    <col min="17" max="17" width="13" style="17" bestFit="1" customWidth="1"/>
    <col min="18" max="16384" width="8.88671875" style="17"/>
  </cols>
  <sheetData>
    <row r="2" spans="1:17" ht="17.399999999999999" x14ac:dyDescent="0.35">
      <c r="C2" s="20" t="s">
        <v>1399</v>
      </c>
    </row>
    <row r="3" spans="1:17" x14ac:dyDescent="0.3">
      <c r="C3" s="21"/>
    </row>
    <row r="7" spans="1:17" ht="13.2" x14ac:dyDescent="0.25">
      <c r="A7" s="17"/>
      <c r="C7" s="305" t="s">
        <v>133</v>
      </c>
      <c r="D7" s="306" t="s">
        <v>134</v>
      </c>
      <c r="E7" s="306" t="s">
        <v>135</v>
      </c>
      <c r="F7" s="306" t="s">
        <v>202</v>
      </c>
      <c r="G7" s="306" t="s">
        <v>203</v>
      </c>
      <c r="H7" s="306" t="s">
        <v>527</v>
      </c>
      <c r="I7" s="306" t="s">
        <v>528</v>
      </c>
      <c r="J7" s="306" t="s">
        <v>529</v>
      </c>
      <c r="K7" s="306" t="s">
        <v>530</v>
      </c>
      <c r="L7" s="306" t="s">
        <v>531</v>
      </c>
      <c r="M7" s="306" t="s">
        <v>532</v>
      </c>
      <c r="N7" s="307" t="s">
        <v>533</v>
      </c>
      <c r="O7" s="307" t="s">
        <v>534</v>
      </c>
      <c r="P7" s="307" t="s">
        <v>888</v>
      </c>
      <c r="Q7" s="307" t="s">
        <v>1400</v>
      </c>
    </row>
    <row r="8" spans="1:17" ht="13.2" x14ac:dyDescent="0.25">
      <c r="A8" s="17"/>
      <c r="C8" s="1300" t="s">
        <v>1401</v>
      </c>
      <c r="D8" s="1303" t="s">
        <v>1278</v>
      </c>
      <c r="E8" s="1304"/>
      <c r="F8" s="1304"/>
      <c r="G8" s="1304"/>
      <c r="H8" s="1304"/>
      <c r="I8" s="1304"/>
      <c r="J8" s="1304"/>
      <c r="K8" s="1304"/>
      <c r="L8" s="1304"/>
      <c r="M8" s="1304"/>
      <c r="N8" s="1304"/>
      <c r="O8" s="1304"/>
      <c r="P8" s="1304"/>
      <c r="Q8" s="1305"/>
    </row>
    <row r="9" spans="1:17" ht="32.25" customHeight="1" x14ac:dyDescent="0.25">
      <c r="A9" s="17"/>
      <c r="C9" s="1301"/>
      <c r="D9" s="308"/>
      <c r="E9" s="1306" t="s">
        <v>1402</v>
      </c>
      <c r="F9" s="1307"/>
      <c r="G9" s="1307"/>
      <c r="H9" s="1307"/>
      <c r="I9" s="1307"/>
      <c r="J9" s="1307"/>
      <c r="K9" s="1307"/>
      <c r="L9" s="1307"/>
      <c r="M9" s="1307"/>
      <c r="N9" s="1307"/>
      <c r="O9" s="1307"/>
      <c r="P9" s="1307"/>
      <c r="Q9" s="1308"/>
    </row>
    <row r="10" spans="1:17" ht="52.5" customHeight="1" x14ac:dyDescent="0.25">
      <c r="A10" s="17"/>
      <c r="C10" s="1301"/>
      <c r="D10" s="308"/>
      <c r="E10" s="1306" t="s">
        <v>1403</v>
      </c>
      <c r="F10" s="1307"/>
      <c r="G10" s="1307"/>
      <c r="H10" s="1307"/>
      <c r="I10" s="1308"/>
      <c r="J10" s="1309" t="s">
        <v>1404</v>
      </c>
      <c r="K10" s="1309" t="s">
        <v>1405</v>
      </c>
      <c r="L10" s="1311" t="s">
        <v>1406</v>
      </c>
      <c r="M10" s="1300" t="s">
        <v>1290</v>
      </c>
      <c r="N10" s="1300" t="s">
        <v>844</v>
      </c>
      <c r="O10" s="1313" t="s">
        <v>773</v>
      </c>
      <c r="P10" s="1314"/>
      <c r="Q10" s="1315"/>
    </row>
    <row r="11" spans="1:17" ht="39.6" x14ac:dyDescent="0.25">
      <c r="A11" s="17"/>
      <c r="C11" s="1302"/>
      <c r="D11" s="308"/>
      <c r="E11" s="309" t="s">
        <v>1407</v>
      </c>
      <c r="F11" s="309" t="s">
        <v>1283</v>
      </c>
      <c r="G11" s="309" t="s">
        <v>1284</v>
      </c>
      <c r="H11" s="309" t="s">
        <v>1285</v>
      </c>
      <c r="I11" s="279" t="s">
        <v>1286</v>
      </c>
      <c r="J11" s="1310"/>
      <c r="K11" s="1310"/>
      <c r="L11" s="1312"/>
      <c r="M11" s="1302"/>
      <c r="N11" s="1302"/>
      <c r="O11" s="310"/>
      <c r="P11" s="311" t="s">
        <v>1408</v>
      </c>
      <c r="Q11" s="311" t="s">
        <v>844</v>
      </c>
    </row>
    <row r="12" spans="1:17" ht="13.2" x14ac:dyDescent="0.25">
      <c r="A12" s="17"/>
      <c r="B12" s="120">
        <v>1</v>
      </c>
      <c r="C12" s="303" t="s">
        <v>1293</v>
      </c>
      <c r="D12" s="303"/>
      <c r="E12" s="303"/>
      <c r="F12" s="303"/>
      <c r="G12" s="303"/>
      <c r="H12" s="303"/>
      <c r="I12" s="303"/>
      <c r="J12" s="303"/>
      <c r="K12" s="303"/>
      <c r="L12" s="303"/>
      <c r="M12" s="303"/>
      <c r="N12" s="303"/>
      <c r="O12" s="312"/>
      <c r="P12" s="312"/>
      <c r="Q12" s="312"/>
    </row>
    <row r="13" spans="1:17" ht="13.2" x14ac:dyDescent="0.25">
      <c r="A13" s="17"/>
      <c r="B13" s="120">
        <v>2</v>
      </c>
      <c r="C13" s="303" t="s">
        <v>1294</v>
      </c>
      <c r="D13" s="303"/>
      <c r="E13" s="303"/>
      <c r="F13" s="303"/>
      <c r="G13" s="303"/>
      <c r="H13" s="303"/>
      <c r="I13" s="303"/>
      <c r="J13" s="303"/>
      <c r="K13" s="303"/>
      <c r="L13" s="303"/>
      <c r="M13" s="303"/>
      <c r="N13" s="303"/>
      <c r="O13" s="312"/>
      <c r="P13" s="312"/>
      <c r="Q13" s="312"/>
    </row>
    <row r="14" spans="1:17" ht="13.2" x14ac:dyDescent="0.25">
      <c r="A14" s="17"/>
      <c r="B14" s="120">
        <v>3</v>
      </c>
      <c r="C14" s="303" t="s">
        <v>1300</v>
      </c>
      <c r="D14" s="303"/>
      <c r="E14" s="303"/>
      <c r="F14" s="303"/>
      <c r="G14" s="303"/>
      <c r="H14" s="303"/>
      <c r="I14" s="303"/>
      <c r="J14" s="303"/>
      <c r="K14" s="303"/>
      <c r="L14" s="303"/>
      <c r="M14" s="303"/>
      <c r="N14" s="303"/>
      <c r="O14" s="312"/>
      <c r="P14" s="312"/>
      <c r="Q14" s="312"/>
    </row>
    <row r="15" spans="1:17" ht="13.2" x14ac:dyDescent="0.25">
      <c r="A15" s="17"/>
      <c r="B15" s="120">
        <v>4</v>
      </c>
      <c r="C15" s="303" t="s">
        <v>1325</v>
      </c>
      <c r="D15" s="303"/>
      <c r="E15" s="303"/>
      <c r="F15" s="303"/>
      <c r="G15" s="303"/>
      <c r="H15" s="303"/>
      <c r="I15" s="303"/>
      <c r="J15" s="303"/>
      <c r="K15" s="303"/>
      <c r="L15" s="303"/>
      <c r="M15" s="303"/>
      <c r="N15" s="303"/>
      <c r="O15" s="312"/>
      <c r="P15" s="312"/>
      <c r="Q15" s="312"/>
    </row>
    <row r="16" spans="1:17" ht="13.2" x14ac:dyDescent="0.25">
      <c r="A16" s="17"/>
      <c r="B16" s="120">
        <v>5</v>
      </c>
      <c r="C16" s="303" t="s">
        <v>1330</v>
      </c>
      <c r="D16" s="303"/>
      <c r="E16" s="303"/>
      <c r="F16" s="303"/>
      <c r="G16" s="303"/>
      <c r="H16" s="303"/>
      <c r="I16" s="303"/>
      <c r="J16" s="303"/>
      <c r="K16" s="303"/>
      <c r="L16" s="303"/>
      <c r="M16" s="303"/>
      <c r="N16" s="303"/>
      <c r="O16" s="312"/>
      <c r="P16" s="312"/>
      <c r="Q16" s="312"/>
    </row>
    <row r="17" spans="1:17" ht="13.2" x14ac:dyDescent="0.25">
      <c r="A17" s="17"/>
      <c r="B17" s="120">
        <v>6</v>
      </c>
      <c r="C17" s="303" t="s">
        <v>1331</v>
      </c>
      <c r="D17" s="303"/>
      <c r="E17" s="303"/>
      <c r="F17" s="303"/>
      <c r="G17" s="303"/>
      <c r="H17" s="303"/>
      <c r="I17" s="303"/>
      <c r="J17" s="303"/>
      <c r="K17" s="303"/>
      <c r="L17" s="303"/>
      <c r="M17" s="303"/>
      <c r="N17" s="303"/>
      <c r="O17" s="312"/>
      <c r="P17" s="312"/>
      <c r="Q17" s="312"/>
    </row>
    <row r="18" spans="1:17" ht="13.2" x14ac:dyDescent="0.25">
      <c r="A18" s="17"/>
      <c r="B18" s="120">
        <v>7</v>
      </c>
      <c r="C18" s="303" t="s">
        <v>1335</v>
      </c>
      <c r="D18" s="303"/>
      <c r="E18" s="303"/>
      <c r="F18" s="303"/>
      <c r="G18" s="303"/>
      <c r="H18" s="303"/>
      <c r="I18" s="303"/>
      <c r="J18" s="303"/>
      <c r="K18" s="303"/>
      <c r="L18" s="303"/>
      <c r="M18" s="303"/>
      <c r="N18" s="303"/>
      <c r="O18" s="312"/>
      <c r="P18" s="312"/>
      <c r="Q18" s="312"/>
    </row>
    <row r="19" spans="1:17" ht="13.2" x14ac:dyDescent="0.25">
      <c r="A19" s="17"/>
      <c r="B19" s="120">
        <v>8</v>
      </c>
      <c r="C19" s="303" t="s">
        <v>1336</v>
      </c>
      <c r="D19" s="303"/>
      <c r="E19" s="303"/>
      <c r="F19" s="303"/>
      <c r="G19" s="303"/>
      <c r="H19" s="303"/>
      <c r="I19" s="303"/>
      <c r="J19" s="303"/>
      <c r="K19" s="303"/>
      <c r="L19" s="303"/>
      <c r="M19" s="303"/>
      <c r="N19" s="303"/>
      <c r="O19" s="312"/>
      <c r="P19" s="312"/>
      <c r="Q19" s="312"/>
    </row>
    <row r="20" spans="1:17" ht="13.2" x14ac:dyDescent="0.25">
      <c r="A20" s="17"/>
      <c r="B20" s="120">
        <v>9</v>
      </c>
      <c r="C20" s="303" t="s">
        <v>1343</v>
      </c>
      <c r="D20" s="303"/>
      <c r="E20" s="303"/>
      <c r="F20" s="303"/>
      <c r="G20" s="303"/>
      <c r="H20" s="303"/>
      <c r="I20" s="303"/>
      <c r="J20" s="303"/>
      <c r="K20" s="303"/>
      <c r="L20" s="303"/>
      <c r="M20" s="303"/>
      <c r="N20" s="303"/>
      <c r="O20" s="120"/>
      <c r="P20" s="120"/>
      <c r="Q20" s="120"/>
    </row>
    <row r="21" spans="1:17" ht="13.2" x14ac:dyDescent="0.25">
      <c r="A21" s="17"/>
      <c r="B21" s="120">
        <v>10</v>
      </c>
      <c r="C21" s="303" t="s">
        <v>1409</v>
      </c>
      <c r="D21" s="303"/>
      <c r="E21" s="303"/>
      <c r="F21" s="303"/>
      <c r="G21" s="303"/>
      <c r="H21" s="303"/>
      <c r="I21" s="303"/>
      <c r="J21" s="303"/>
      <c r="K21" s="303"/>
      <c r="L21" s="303"/>
      <c r="M21" s="303"/>
      <c r="N21" s="303"/>
      <c r="O21" s="120"/>
      <c r="P21" s="120"/>
      <c r="Q21" s="120"/>
    </row>
    <row r="22" spans="1:17" ht="13.2" x14ac:dyDescent="0.25">
      <c r="A22" s="17"/>
      <c r="B22" s="120">
        <v>11</v>
      </c>
      <c r="C22" s="303" t="s">
        <v>1410</v>
      </c>
      <c r="D22" s="303"/>
      <c r="E22" s="303"/>
      <c r="F22" s="303"/>
      <c r="G22" s="303"/>
      <c r="H22" s="303"/>
      <c r="I22" s="303"/>
      <c r="J22" s="303"/>
      <c r="K22" s="303"/>
      <c r="L22" s="303"/>
      <c r="M22" s="303"/>
      <c r="N22" s="303"/>
      <c r="O22" s="120"/>
      <c r="P22" s="120"/>
      <c r="Q22" s="120"/>
    </row>
    <row r="23" spans="1:17" ht="13.2" x14ac:dyDescent="0.25">
      <c r="A23" s="17"/>
      <c r="B23" s="120">
        <v>12</v>
      </c>
      <c r="C23" s="303" t="s">
        <v>1411</v>
      </c>
      <c r="D23" s="303"/>
      <c r="E23" s="303"/>
      <c r="F23" s="303"/>
      <c r="G23" s="303"/>
      <c r="H23" s="303"/>
      <c r="I23" s="303"/>
      <c r="J23" s="303"/>
      <c r="K23" s="303"/>
      <c r="L23" s="303"/>
      <c r="M23" s="303"/>
      <c r="N23" s="303"/>
      <c r="O23" s="120"/>
      <c r="P23" s="120"/>
      <c r="Q23" s="120"/>
    </row>
    <row r="24" spans="1:17" ht="13.2" x14ac:dyDescent="0.25">
      <c r="A24" s="17"/>
      <c r="B24" s="120">
        <v>13</v>
      </c>
      <c r="C24" s="303" t="s">
        <v>1412</v>
      </c>
      <c r="D24" s="303"/>
      <c r="E24" s="303"/>
      <c r="F24" s="303"/>
      <c r="G24" s="303"/>
      <c r="H24" s="303"/>
      <c r="I24" s="303"/>
      <c r="J24" s="303"/>
      <c r="K24" s="303"/>
      <c r="L24" s="303"/>
      <c r="M24" s="303"/>
      <c r="N24" s="303"/>
      <c r="O24" s="303"/>
      <c r="P24" s="303"/>
      <c r="Q24" s="303"/>
    </row>
    <row r="25" spans="1:17" ht="13.2" x14ac:dyDescent="0.25">
      <c r="A25" s="17"/>
    </row>
    <row r="26" spans="1:17" ht="13.2" x14ac:dyDescent="0.25">
      <c r="A26" s="17"/>
    </row>
    <row r="27" spans="1:17" ht="13.2" x14ac:dyDescent="0.25">
      <c r="A27" s="17"/>
    </row>
    <row r="28" spans="1:17" ht="13.2" x14ac:dyDescent="0.25">
      <c r="A28" s="17"/>
    </row>
    <row r="29" spans="1:17" ht="13.2" x14ac:dyDescent="0.25">
      <c r="A29" s="17"/>
    </row>
    <row r="30" spans="1:17" ht="13.2" x14ac:dyDescent="0.25">
      <c r="A30" s="17"/>
    </row>
    <row r="31" spans="1:17" ht="13.2" x14ac:dyDescent="0.25">
      <c r="A31" s="17"/>
    </row>
    <row r="32" spans="1:17" ht="13.2" x14ac:dyDescent="0.25">
      <c r="A32" s="17"/>
    </row>
    <row r="33" spans="1:1" ht="13.2" x14ac:dyDescent="0.25">
      <c r="A33" s="17"/>
    </row>
    <row r="34" spans="1:1" ht="13.2" x14ac:dyDescent="0.25">
      <c r="A34" s="17"/>
    </row>
    <row r="35" spans="1:1" ht="13.2" x14ac:dyDescent="0.25">
      <c r="A35" s="17"/>
    </row>
    <row r="36" spans="1:1" ht="13.2" x14ac:dyDescent="0.25">
      <c r="A36" s="17"/>
    </row>
    <row r="37" spans="1:1" ht="13.2" x14ac:dyDescent="0.25">
      <c r="A37" s="17"/>
    </row>
    <row r="38" spans="1:1" ht="13.2" x14ac:dyDescent="0.25">
      <c r="A38" s="17"/>
    </row>
    <row r="39" spans="1:1" ht="13.2" x14ac:dyDescent="0.25">
      <c r="A39" s="17"/>
    </row>
    <row r="40" spans="1:1" ht="13.2" x14ac:dyDescent="0.25">
      <c r="A40" s="17"/>
    </row>
    <row r="41" spans="1:1" ht="13.2" x14ac:dyDescent="0.25">
      <c r="A41" s="17"/>
    </row>
    <row r="42" spans="1:1" ht="13.2" x14ac:dyDescent="0.25">
      <c r="A42" s="17"/>
    </row>
    <row r="43" spans="1:1" ht="13.2" x14ac:dyDescent="0.25">
      <c r="A43" s="17"/>
    </row>
    <row r="44" spans="1:1" ht="13.2" x14ac:dyDescent="0.25">
      <c r="A44" s="17"/>
    </row>
    <row r="45" spans="1:1" ht="13.2" x14ac:dyDescent="0.25">
      <c r="A45" s="17"/>
    </row>
    <row r="46" spans="1:1" ht="13.2" x14ac:dyDescent="0.25">
      <c r="A46" s="17"/>
    </row>
    <row r="47" spans="1:1" ht="13.2" x14ac:dyDescent="0.25">
      <c r="A47" s="17"/>
    </row>
    <row r="48" spans="1:1" ht="13.2" x14ac:dyDescent="0.25">
      <c r="A48" s="17"/>
    </row>
    <row r="49" spans="1:1" ht="13.2" x14ac:dyDescent="0.25">
      <c r="A49" s="17"/>
    </row>
    <row r="50" spans="1:1" ht="13.2" x14ac:dyDescent="0.25">
      <c r="A50" s="17"/>
    </row>
    <row r="51" spans="1:1" ht="13.2" x14ac:dyDescent="0.25">
      <c r="A51" s="17"/>
    </row>
    <row r="52" spans="1:1" ht="13.2" x14ac:dyDescent="0.25">
      <c r="A52" s="17"/>
    </row>
    <row r="53" spans="1:1" ht="13.2" x14ac:dyDescent="0.25">
      <c r="A53" s="17"/>
    </row>
    <row r="54" spans="1:1" ht="13.2" x14ac:dyDescent="0.25">
      <c r="A54" s="17"/>
    </row>
    <row r="55" spans="1:1" ht="13.2" x14ac:dyDescent="0.25">
      <c r="A55" s="17"/>
    </row>
    <row r="56" spans="1:1" ht="13.2" x14ac:dyDescent="0.25">
      <c r="A56" s="17"/>
    </row>
    <row r="57" spans="1:1" ht="13.2" x14ac:dyDescent="0.25">
      <c r="A57" s="17"/>
    </row>
    <row r="58" spans="1:1" ht="13.2" x14ac:dyDescent="0.25">
      <c r="A58" s="17"/>
    </row>
    <row r="59" spans="1:1" ht="13.2" x14ac:dyDescent="0.25">
      <c r="A59" s="17"/>
    </row>
    <row r="60" spans="1:1" ht="13.2" x14ac:dyDescent="0.25">
      <c r="A60" s="17"/>
    </row>
    <row r="61" spans="1:1" ht="13.2" x14ac:dyDescent="0.25">
      <c r="A61" s="17"/>
    </row>
    <row r="62" spans="1:1" ht="13.2" x14ac:dyDescent="0.25">
      <c r="A62" s="17"/>
    </row>
    <row r="63" spans="1:1" ht="13.2" x14ac:dyDescent="0.25">
      <c r="A63" s="17"/>
    </row>
    <row r="64" spans="1:1" ht="13.2" x14ac:dyDescent="0.25">
      <c r="A64" s="17"/>
    </row>
    <row r="65" spans="1:1" ht="13.2" x14ac:dyDescent="0.25">
      <c r="A65" s="17"/>
    </row>
    <row r="66" spans="1:1" ht="13.2" x14ac:dyDescent="0.25">
      <c r="A66" s="17"/>
    </row>
    <row r="67" spans="1:1" ht="13.2" x14ac:dyDescent="0.25">
      <c r="A67" s="17"/>
    </row>
    <row r="68" spans="1:1" ht="13.2" x14ac:dyDescent="0.25">
      <c r="A68" s="17"/>
    </row>
    <row r="69" spans="1:1" ht="13.2" x14ac:dyDescent="0.25">
      <c r="A69" s="17"/>
    </row>
    <row r="70" spans="1:1" ht="13.2" x14ac:dyDescent="0.25">
      <c r="A70" s="17"/>
    </row>
    <row r="71" spans="1:1" ht="13.2" x14ac:dyDescent="0.25">
      <c r="A71" s="17"/>
    </row>
  </sheetData>
  <sheetProtection algorithmName="SHA-512" hashValue="45xGD8iubzpondoUNWcIOWpZb4VfBYydF3PJ2KzmjEzrFietdZ8wqYwZpxj/vQb+6Fr4FgI0JL9QpU0Zp7XHog==" saltValue="j4fYVDuOax/BX4QKrV/MaA==" spinCount="100000" sheet="1" objects="1" scenarios="1"/>
  <mergeCells count="10">
    <mergeCell ref="C8:C11"/>
    <mergeCell ref="D8:Q8"/>
    <mergeCell ref="E9:Q9"/>
    <mergeCell ref="E10:I10"/>
    <mergeCell ref="J10:J11"/>
    <mergeCell ref="K10:K11"/>
    <mergeCell ref="L10:L11"/>
    <mergeCell ref="M10:M11"/>
    <mergeCell ref="N10:N11"/>
    <mergeCell ref="O10:Q10"/>
  </mergeCells>
  <pageMargins left="0.7" right="0.7" top="0.75" bottom="0.75" header="0.3" footer="0.3"/>
  <pageSetup paperSize="9" scale="30"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9808-CDEF-427D-98C1-C25FFF5C013C}">
  <sheetPr codeName="Sheet58"/>
  <dimension ref="A2:F13"/>
  <sheetViews>
    <sheetView view="pageBreakPreview" zoomScale="90" zoomScaleNormal="90" zoomScaleSheetLayoutView="90" workbookViewId="0">
      <selection activeCell="C10" sqref="C10:D16"/>
    </sheetView>
  </sheetViews>
  <sheetFormatPr defaultColWidth="9.109375" defaultRowHeight="14.4" x14ac:dyDescent="0.3"/>
  <cols>
    <col min="1" max="1" width="3.33203125" style="2" customWidth="1"/>
    <col min="2" max="2" width="20" style="2" customWidth="1"/>
    <col min="3" max="3" width="24.5546875" style="2" bestFit="1" customWidth="1"/>
    <col min="4" max="4" width="25" style="2" bestFit="1" customWidth="1"/>
    <col min="5" max="5" width="57.44140625" style="2" bestFit="1" customWidth="1"/>
    <col min="6" max="6" width="31" style="2" bestFit="1" customWidth="1"/>
    <col min="7" max="7" width="4.44140625" style="2" customWidth="1"/>
    <col min="8" max="16384" width="9.109375" style="2"/>
  </cols>
  <sheetData>
    <row r="2" spans="1:6" ht="17.399999999999999" x14ac:dyDescent="0.35">
      <c r="B2" s="20" t="s">
        <v>1413</v>
      </c>
    </row>
    <row r="3" spans="1:6" x14ac:dyDescent="0.3">
      <c r="B3" s="21"/>
    </row>
    <row r="4" spans="1:6" x14ac:dyDescent="0.3">
      <c r="B4" s="317"/>
    </row>
    <row r="5" spans="1:6" x14ac:dyDescent="0.3">
      <c r="B5" s="317"/>
    </row>
    <row r="7" spans="1:6" s="17" customFormat="1" ht="13.2" x14ac:dyDescent="0.25">
      <c r="B7" s="318"/>
      <c r="C7" s="1316" t="s">
        <v>1414</v>
      </c>
      <c r="D7" s="1317"/>
      <c r="E7" s="1318"/>
      <c r="F7" s="1319" t="s">
        <v>1415</v>
      </c>
    </row>
    <row r="8" spans="1:6" s="17" customFormat="1" ht="13.2" x14ac:dyDescent="0.25">
      <c r="B8" s="318"/>
      <c r="C8" s="318" t="s">
        <v>1416</v>
      </c>
      <c r="D8" s="318" t="s">
        <v>1417</v>
      </c>
      <c r="E8" s="318" t="s">
        <v>1418</v>
      </c>
      <c r="F8" s="1320"/>
    </row>
    <row r="9" spans="1:6" s="17" customFormat="1" ht="13.2" x14ac:dyDescent="0.25">
      <c r="B9" s="318" t="s">
        <v>1419</v>
      </c>
      <c r="C9" s="318"/>
      <c r="D9" s="318"/>
      <c r="E9" s="318"/>
      <c r="F9" s="318"/>
    </row>
    <row r="10" spans="1:6" s="17" customFormat="1" ht="13.2" x14ac:dyDescent="0.25">
      <c r="B10" s="318" t="s">
        <v>1420</v>
      </c>
      <c r="C10" s="318"/>
      <c r="D10" s="318"/>
      <c r="E10" s="318"/>
      <c r="F10" s="318"/>
    </row>
    <row r="11" spans="1:6" s="17" customFormat="1" ht="13.2" x14ac:dyDescent="0.25">
      <c r="B11" s="17" t="s">
        <v>1421</v>
      </c>
    </row>
    <row r="12" spans="1:6" s="17" customFormat="1" ht="13.2" x14ac:dyDescent="0.25"/>
    <row r="13" spans="1:6" x14ac:dyDescent="0.3">
      <c r="A13" s="17"/>
    </row>
  </sheetData>
  <sheetProtection algorithmName="SHA-512" hashValue="w1s7elmtr54SwUn0tfGvIAz4L9RcFfj7zsl6BJyoGgvMxp3UMPp9Wf2UzGo0003oHpoMM0FiboDrfx9y8GE8rw==" saltValue="nbENiyIT5wmMnw/T9sEZUA==" spinCount="100000" sheet="1" objects="1" scenarios="1"/>
  <mergeCells count="2">
    <mergeCell ref="C7:E7"/>
    <mergeCell ref="F7:F8"/>
  </mergeCells>
  <pageMargins left="0.7" right="0.7" top="0.75" bottom="0.75" header="0.3" footer="0.3"/>
  <pageSetup scale="47"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3E239-EB78-4B28-8C1D-CD2EB01A1AB9}">
  <sheetPr codeName="Sheet59"/>
  <dimension ref="A2:T67"/>
  <sheetViews>
    <sheetView view="pageBreakPreview" topLeftCell="B1" zoomScale="90" zoomScaleNormal="90" zoomScaleSheetLayoutView="90" workbookViewId="0">
      <selection activeCell="B8" sqref="B8:S16"/>
    </sheetView>
  </sheetViews>
  <sheetFormatPr defaultColWidth="8.88671875" defaultRowHeight="13.2" x14ac:dyDescent="0.25"/>
  <cols>
    <col min="1" max="1" width="3.33203125" style="17" customWidth="1"/>
    <col min="2" max="2" width="10.33203125" style="321" customWidth="1"/>
    <col min="3" max="3" width="60.5546875" style="5" customWidth="1"/>
    <col min="4" max="4" width="14.109375" style="5" customWidth="1"/>
    <col min="5" max="5" width="8.88671875" style="5"/>
    <col min="6" max="6" width="11.33203125" style="5" customWidth="1"/>
    <col min="7" max="7" width="14.6640625" style="5" customWidth="1"/>
    <col min="8" max="8" width="13" style="5" customWidth="1"/>
    <col min="9" max="9" width="13.109375" style="5" customWidth="1"/>
    <col min="10" max="10" width="8.88671875" style="5"/>
    <col min="11" max="11" width="9.6640625" style="5" customWidth="1"/>
    <col min="12" max="12" width="12.88671875" style="5" customWidth="1"/>
    <col min="13" max="13" width="13" style="5" customWidth="1"/>
    <col min="14" max="14" width="11.33203125" style="5" customWidth="1"/>
    <col min="15" max="15" width="8.88671875" style="5"/>
    <col min="16" max="16" width="11" style="5" customWidth="1"/>
    <col min="17" max="17" width="13.33203125" style="5" customWidth="1"/>
    <col min="18" max="18" width="13" style="5" customWidth="1"/>
    <col min="19" max="19" width="11.109375" style="5" customWidth="1"/>
    <col min="20" max="16384" width="8.88671875" style="5"/>
  </cols>
  <sheetData>
    <row r="2" spans="1:19" ht="17.399999999999999" x14ac:dyDescent="0.35">
      <c r="B2" s="20" t="s">
        <v>1422</v>
      </c>
    </row>
    <row r="3" spans="1:19" ht="14.4" x14ac:dyDescent="0.3">
      <c r="B3" s="21"/>
    </row>
    <row r="7" spans="1:19" s="321" customFormat="1" x14ac:dyDescent="0.25">
      <c r="A7" s="17"/>
      <c r="C7" s="204"/>
      <c r="D7" s="322" t="s">
        <v>133</v>
      </c>
      <c r="E7" s="322" t="s">
        <v>134</v>
      </c>
      <c r="F7" s="322" t="s">
        <v>135</v>
      </c>
      <c r="G7" s="322" t="s">
        <v>202</v>
      </c>
      <c r="H7" s="322" t="s">
        <v>203</v>
      </c>
      <c r="I7" s="322" t="s">
        <v>527</v>
      </c>
      <c r="J7" s="322" t="s">
        <v>528</v>
      </c>
      <c r="K7" s="322" t="s">
        <v>529</v>
      </c>
      <c r="L7" s="322" t="s">
        <v>530</v>
      </c>
      <c r="M7" s="322" t="s">
        <v>531</v>
      </c>
      <c r="N7" s="322" t="s">
        <v>532</v>
      </c>
      <c r="O7" s="322" t="s">
        <v>533</v>
      </c>
      <c r="P7" s="322" t="s">
        <v>534</v>
      </c>
      <c r="Q7" s="322" t="s">
        <v>888</v>
      </c>
      <c r="R7" s="322" t="s">
        <v>771</v>
      </c>
      <c r="S7" s="322" t="s">
        <v>889</v>
      </c>
    </row>
    <row r="8" spans="1:19" ht="28.95" customHeight="1" x14ac:dyDescent="0.25">
      <c r="B8" s="1321" t="s">
        <v>1423</v>
      </c>
      <c r="C8" s="1323"/>
      <c r="D8" s="1324" t="s">
        <v>1424</v>
      </c>
      <c r="E8" s="1326"/>
      <c r="F8" s="1326"/>
      <c r="G8" s="1326"/>
      <c r="H8" s="1326"/>
      <c r="I8" s="1326"/>
      <c r="J8" s="1326"/>
      <c r="K8" s="1326"/>
      <c r="L8" s="1326"/>
      <c r="M8" s="1326"/>
      <c r="N8" s="1326"/>
      <c r="O8" s="1326"/>
      <c r="P8" s="1326"/>
      <c r="Q8" s="1326"/>
      <c r="R8" s="1326"/>
      <c r="S8" s="1325"/>
    </row>
    <row r="9" spans="1:19" ht="14.4" customHeight="1" x14ac:dyDescent="0.25">
      <c r="B9" s="1324"/>
      <c r="C9" s="1325"/>
      <c r="D9" s="1301" t="s">
        <v>1425</v>
      </c>
      <c r="E9" s="1327" t="s">
        <v>1426</v>
      </c>
      <c r="F9" s="1328"/>
      <c r="G9" s="1328"/>
      <c r="H9" s="1328"/>
      <c r="I9" s="1329"/>
      <c r="J9" s="1327" t="s">
        <v>1427</v>
      </c>
      <c r="K9" s="1328"/>
      <c r="L9" s="1328"/>
      <c r="M9" s="1328"/>
      <c r="N9" s="1329"/>
      <c r="O9" s="1327" t="s">
        <v>1428</v>
      </c>
      <c r="P9" s="1328"/>
      <c r="Q9" s="1328"/>
      <c r="R9" s="1328"/>
      <c r="S9" s="1329"/>
    </row>
    <row r="10" spans="1:19" ht="33.6" customHeight="1" x14ac:dyDescent="0.25">
      <c r="B10" s="1324"/>
      <c r="C10" s="1325"/>
      <c r="D10" s="1301"/>
      <c r="E10" s="1321" t="s">
        <v>1429</v>
      </c>
      <c r="F10" s="1322"/>
      <c r="G10" s="1322"/>
      <c r="H10" s="1322"/>
      <c r="I10" s="1323"/>
      <c r="J10" s="1321" t="s">
        <v>1429</v>
      </c>
      <c r="K10" s="1322"/>
      <c r="L10" s="1322"/>
      <c r="M10" s="1322"/>
      <c r="N10" s="1323"/>
      <c r="O10" s="1321" t="s">
        <v>1429</v>
      </c>
      <c r="P10" s="1322"/>
      <c r="Q10" s="1322"/>
      <c r="R10" s="1322"/>
      <c r="S10" s="1323"/>
    </row>
    <row r="11" spans="1:19" ht="33.6" customHeight="1" x14ac:dyDescent="0.25">
      <c r="B11" s="1324"/>
      <c r="C11" s="1325"/>
      <c r="D11" s="1301"/>
      <c r="E11" s="323"/>
      <c r="F11" s="1321" t="s">
        <v>1430</v>
      </c>
      <c r="G11" s="1322"/>
      <c r="H11" s="1322"/>
      <c r="I11" s="1323"/>
      <c r="J11" s="323"/>
      <c r="K11" s="1321" t="s">
        <v>1430</v>
      </c>
      <c r="L11" s="1322"/>
      <c r="M11" s="1322"/>
      <c r="N11" s="1323"/>
      <c r="O11" s="323"/>
      <c r="P11" s="1321" t="s">
        <v>1430</v>
      </c>
      <c r="Q11" s="1322"/>
      <c r="R11" s="1322"/>
      <c r="S11" s="1323"/>
    </row>
    <row r="12" spans="1:19" ht="39.6" x14ac:dyDescent="0.25">
      <c r="B12" s="1324"/>
      <c r="C12" s="1325"/>
      <c r="D12" s="1301"/>
      <c r="E12" s="308"/>
      <c r="F12" s="308"/>
      <c r="G12" s="295" t="s">
        <v>1431</v>
      </c>
      <c r="H12" s="295" t="s">
        <v>1432</v>
      </c>
      <c r="I12" s="295" t="s">
        <v>1433</v>
      </c>
      <c r="J12" s="308"/>
      <c r="K12" s="308"/>
      <c r="L12" s="295" t="s">
        <v>1431</v>
      </c>
      <c r="M12" s="295" t="s">
        <v>1434</v>
      </c>
      <c r="N12" s="295" t="s">
        <v>1433</v>
      </c>
      <c r="O12" s="308"/>
      <c r="P12" s="308"/>
      <c r="Q12" s="295" t="s">
        <v>1431</v>
      </c>
      <c r="R12" s="295" t="s">
        <v>1435</v>
      </c>
      <c r="S12" s="295" t="s">
        <v>1433</v>
      </c>
    </row>
    <row r="13" spans="1:19" s="329" customFormat="1" x14ac:dyDescent="0.25">
      <c r="A13" s="17"/>
      <c r="B13" s="324"/>
      <c r="C13" s="325" t="s">
        <v>1436</v>
      </c>
      <c r="D13" s="326"/>
      <c r="E13" s="327"/>
      <c r="F13" s="327"/>
      <c r="G13" s="327"/>
      <c r="H13" s="327"/>
      <c r="I13" s="327"/>
      <c r="J13" s="327"/>
      <c r="K13" s="327"/>
      <c r="L13" s="327"/>
      <c r="M13" s="327"/>
      <c r="N13" s="327"/>
      <c r="O13" s="327"/>
      <c r="P13" s="327"/>
      <c r="Q13" s="327"/>
      <c r="R13" s="327"/>
      <c r="S13" s="328"/>
    </row>
    <row r="14" spans="1:19" ht="26.4" x14ac:dyDescent="0.25">
      <c r="B14" s="314">
        <v>1</v>
      </c>
      <c r="C14" s="330" t="s">
        <v>1437</v>
      </c>
      <c r="D14" s="330"/>
      <c r="E14" s="331"/>
      <c r="F14" s="331"/>
      <c r="G14" s="331"/>
      <c r="H14" s="331"/>
      <c r="I14" s="331"/>
      <c r="J14" s="331"/>
      <c r="K14" s="331"/>
      <c r="L14" s="331"/>
      <c r="M14" s="331"/>
      <c r="N14" s="331"/>
      <c r="O14" s="331"/>
      <c r="P14" s="331"/>
      <c r="Q14" s="331"/>
      <c r="R14" s="331"/>
      <c r="S14" s="331"/>
    </row>
    <row r="15" spans="1:19" x14ac:dyDescent="0.25">
      <c r="B15" s="314">
        <v>2</v>
      </c>
      <c r="C15" s="332" t="s">
        <v>1438</v>
      </c>
      <c r="D15" s="333"/>
      <c r="E15" s="334"/>
      <c r="F15" s="334"/>
      <c r="G15" s="334"/>
      <c r="H15" s="334"/>
      <c r="I15" s="334"/>
      <c r="J15" s="334"/>
      <c r="K15" s="334"/>
      <c r="L15" s="334"/>
      <c r="M15" s="334"/>
      <c r="N15" s="334"/>
      <c r="O15" s="334"/>
      <c r="P15" s="334"/>
      <c r="Q15" s="334"/>
      <c r="R15" s="334"/>
      <c r="S15" s="334"/>
    </row>
    <row r="16" spans="1:19" x14ac:dyDescent="0.25">
      <c r="B16" s="314">
        <v>3</v>
      </c>
      <c r="C16" s="335" t="s">
        <v>792</v>
      </c>
      <c r="D16" s="335"/>
      <c r="E16" s="334"/>
      <c r="F16" s="334"/>
      <c r="G16" s="334"/>
      <c r="H16" s="334"/>
      <c r="I16" s="334"/>
      <c r="J16" s="334"/>
      <c r="K16" s="334"/>
      <c r="L16" s="334"/>
      <c r="M16" s="334"/>
      <c r="N16" s="334"/>
      <c r="O16" s="334"/>
      <c r="P16" s="334"/>
      <c r="Q16" s="334"/>
      <c r="R16" s="334"/>
      <c r="S16" s="334"/>
    </row>
    <row r="17" spans="1:19" x14ac:dyDescent="0.25">
      <c r="B17" s="314">
        <v>4</v>
      </c>
      <c r="C17" s="336" t="s">
        <v>787</v>
      </c>
      <c r="D17" s="336"/>
      <c r="E17" s="334"/>
      <c r="F17" s="334"/>
      <c r="G17" s="334"/>
      <c r="H17" s="334"/>
      <c r="I17" s="334"/>
      <c r="J17" s="334"/>
      <c r="K17" s="334"/>
      <c r="L17" s="334"/>
      <c r="M17" s="334"/>
      <c r="N17" s="334"/>
      <c r="O17" s="334"/>
      <c r="P17" s="334"/>
      <c r="Q17" s="334"/>
      <c r="R17" s="334"/>
      <c r="S17" s="334"/>
    </row>
    <row r="18" spans="1:19" x14ac:dyDescent="0.25">
      <c r="B18" s="314">
        <v>5</v>
      </c>
      <c r="C18" s="336" t="s">
        <v>1439</v>
      </c>
      <c r="D18" s="335"/>
      <c r="E18" s="335"/>
      <c r="F18" s="337"/>
      <c r="G18" s="338"/>
      <c r="H18" s="337"/>
      <c r="I18" s="337"/>
      <c r="J18" s="338"/>
      <c r="K18" s="338"/>
      <c r="L18" s="338"/>
      <c r="M18" s="338"/>
      <c r="N18" s="338"/>
      <c r="O18" s="338"/>
      <c r="P18" s="338"/>
      <c r="Q18" s="338"/>
      <c r="R18" s="338"/>
      <c r="S18" s="338"/>
    </row>
    <row r="19" spans="1:19" x14ac:dyDescent="0.25">
      <c r="B19" s="314">
        <v>6</v>
      </c>
      <c r="C19" s="336" t="s">
        <v>1440</v>
      </c>
      <c r="D19" s="335"/>
      <c r="E19" s="335"/>
      <c r="F19" s="335"/>
      <c r="G19" s="339"/>
      <c r="H19" s="336"/>
      <c r="I19" s="336"/>
      <c r="J19" s="334"/>
      <c r="K19" s="334"/>
      <c r="L19" s="339"/>
      <c r="M19" s="334"/>
      <c r="N19" s="334"/>
      <c r="O19" s="334"/>
      <c r="P19" s="334"/>
      <c r="Q19" s="339"/>
      <c r="R19" s="334"/>
      <c r="S19" s="334"/>
    </row>
    <row r="20" spans="1:19" x14ac:dyDescent="0.25">
      <c r="B20" s="314">
        <v>7</v>
      </c>
      <c r="C20" s="335" t="s">
        <v>794</v>
      </c>
      <c r="D20" s="335"/>
      <c r="E20" s="335"/>
      <c r="F20" s="335"/>
      <c r="G20" s="334"/>
      <c r="H20" s="335"/>
      <c r="I20" s="335"/>
      <c r="J20" s="334"/>
      <c r="K20" s="334"/>
      <c r="L20" s="334"/>
      <c r="M20" s="334"/>
      <c r="N20" s="334"/>
      <c r="O20" s="334"/>
      <c r="P20" s="334"/>
      <c r="Q20" s="334"/>
      <c r="R20" s="334"/>
      <c r="S20" s="334"/>
    </row>
    <row r="21" spans="1:19" x14ac:dyDescent="0.25">
      <c r="B21" s="314">
        <v>8</v>
      </c>
      <c r="C21" s="336" t="s">
        <v>1441</v>
      </c>
      <c r="D21" s="336"/>
      <c r="E21" s="334"/>
      <c r="F21" s="334"/>
      <c r="G21" s="334"/>
      <c r="H21" s="334"/>
      <c r="I21" s="334"/>
      <c r="J21" s="334"/>
      <c r="K21" s="334"/>
      <c r="L21" s="334"/>
      <c r="M21" s="334"/>
      <c r="N21" s="334"/>
      <c r="O21" s="334"/>
      <c r="P21" s="334"/>
      <c r="Q21" s="334"/>
      <c r="R21" s="334"/>
      <c r="S21" s="334"/>
    </row>
    <row r="22" spans="1:19" x14ac:dyDescent="0.25">
      <c r="B22" s="314">
        <v>9</v>
      </c>
      <c r="C22" s="340" t="s">
        <v>787</v>
      </c>
      <c r="D22" s="340"/>
      <c r="E22" s="334"/>
      <c r="F22" s="334"/>
      <c r="G22" s="334"/>
      <c r="H22" s="334"/>
      <c r="I22" s="334"/>
      <c r="J22" s="334"/>
      <c r="K22" s="334"/>
      <c r="L22" s="334"/>
      <c r="M22" s="334"/>
      <c r="N22" s="334"/>
      <c r="O22" s="334"/>
      <c r="P22" s="334"/>
      <c r="Q22" s="334"/>
      <c r="R22" s="334"/>
      <c r="S22" s="334"/>
    </row>
    <row r="23" spans="1:19" s="329" customFormat="1" x14ac:dyDescent="0.25">
      <c r="A23" s="17"/>
      <c r="B23" s="314">
        <v>10</v>
      </c>
      <c r="C23" s="341" t="s">
        <v>1439</v>
      </c>
      <c r="D23" s="342"/>
      <c r="E23" s="338"/>
      <c r="F23" s="338"/>
      <c r="G23" s="338"/>
      <c r="H23" s="338"/>
      <c r="I23" s="338"/>
      <c r="J23" s="338"/>
      <c r="K23" s="338"/>
      <c r="L23" s="338"/>
      <c r="M23" s="338"/>
      <c r="N23" s="338"/>
      <c r="O23" s="338"/>
      <c r="P23" s="338"/>
      <c r="Q23" s="338"/>
      <c r="R23" s="338"/>
      <c r="S23" s="338"/>
    </row>
    <row r="24" spans="1:19" x14ac:dyDescent="0.25">
      <c r="B24" s="314">
        <v>11</v>
      </c>
      <c r="C24" s="340" t="s">
        <v>1440</v>
      </c>
      <c r="D24" s="340"/>
      <c r="E24" s="334"/>
      <c r="F24" s="334"/>
      <c r="G24" s="339"/>
      <c r="H24" s="334"/>
      <c r="I24" s="334"/>
      <c r="J24" s="334"/>
      <c r="K24" s="334"/>
      <c r="L24" s="339"/>
      <c r="M24" s="334"/>
      <c r="N24" s="334"/>
      <c r="O24" s="334"/>
      <c r="P24" s="334"/>
      <c r="Q24" s="339"/>
      <c r="R24" s="334"/>
      <c r="S24" s="334"/>
    </row>
    <row r="25" spans="1:19" x14ac:dyDescent="0.25">
      <c r="B25" s="314">
        <v>12</v>
      </c>
      <c r="C25" s="336" t="s">
        <v>1442</v>
      </c>
      <c r="D25" s="336"/>
      <c r="E25" s="334"/>
      <c r="F25" s="334"/>
      <c r="G25" s="334"/>
      <c r="H25" s="334"/>
      <c r="I25" s="334"/>
      <c r="J25" s="334"/>
      <c r="K25" s="334"/>
      <c r="L25" s="334"/>
      <c r="M25" s="334"/>
      <c r="N25" s="334"/>
      <c r="O25" s="334"/>
      <c r="P25" s="334"/>
      <c r="Q25" s="334"/>
      <c r="R25" s="334"/>
      <c r="S25" s="334"/>
    </row>
    <row r="26" spans="1:19" x14ac:dyDescent="0.25">
      <c r="B26" s="314">
        <v>13</v>
      </c>
      <c r="C26" s="340" t="s">
        <v>787</v>
      </c>
      <c r="D26" s="340"/>
      <c r="E26" s="334"/>
      <c r="F26" s="334"/>
      <c r="G26" s="334"/>
      <c r="H26" s="334"/>
      <c r="I26" s="334"/>
      <c r="J26" s="334"/>
      <c r="K26" s="334"/>
      <c r="L26" s="334"/>
      <c r="M26" s="334"/>
      <c r="N26" s="334"/>
      <c r="O26" s="334"/>
      <c r="P26" s="334"/>
      <c r="Q26" s="334"/>
      <c r="R26" s="334"/>
      <c r="S26" s="334"/>
    </row>
    <row r="27" spans="1:19" s="329" customFormat="1" x14ac:dyDescent="0.25">
      <c r="A27" s="17"/>
      <c r="B27" s="314">
        <v>14</v>
      </c>
      <c r="C27" s="341" t="s">
        <v>1439</v>
      </c>
      <c r="D27" s="342"/>
      <c r="E27" s="338"/>
      <c r="F27" s="338"/>
      <c r="G27" s="338"/>
      <c r="H27" s="338"/>
      <c r="I27" s="338"/>
      <c r="J27" s="338"/>
      <c r="K27" s="338"/>
      <c r="L27" s="338"/>
      <c r="M27" s="338"/>
      <c r="N27" s="338"/>
      <c r="O27" s="338"/>
      <c r="P27" s="338"/>
      <c r="Q27" s="338"/>
      <c r="R27" s="338"/>
      <c r="S27" s="338"/>
    </row>
    <row r="28" spans="1:19" x14ac:dyDescent="0.25">
      <c r="B28" s="314">
        <v>15</v>
      </c>
      <c r="C28" s="340" t="s">
        <v>1440</v>
      </c>
      <c r="D28" s="340"/>
      <c r="E28" s="334"/>
      <c r="F28" s="334"/>
      <c r="G28" s="339"/>
      <c r="H28" s="334"/>
      <c r="I28" s="334"/>
      <c r="J28" s="334"/>
      <c r="K28" s="334"/>
      <c r="L28" s="339"/>
      <c r="M28" s="334"/>
      <c r="N28" s="334"/>
      <c r="O28" s="334"/>
      <c r="P28" s="334"/>
      <c r="Q28" s="339"/>
      <c r="R28" s="334"/>
      <c r="S28" s="334"/>
    </row>
    <row r="29" spans="1:19" x14ac:dyDescent="0.25">
      <c r="B29" s="314">
        <v>16</v>
      </c>
      <c r="C29" s="336" t="s">
        <v>1443</v>
      </c>
      <c r="D29" s="336"/>
      <c r="E29" s="334"/>
      <c r="F29" s="334"/>
      <c r="G29" s="334"/>
      <c r="H29" s="334"/>
      <c r="I29" s="334"/>
      <c r="J29" s="334"/>
      <c r="K29" s="334"/>
      <c r="L29" s="334"/>
      <c r="M29" s="334"/>
      <c r="N29" s="334"/>
      <c r="O29" s="334"/>
      <c r="P29" s="334"/>
      <c r="Q29" s="334"/>
      <c r="R29" s="334"/>
      <c r="S29" s="334"/>
    </row>
    <row r="30" spans="1:19" x14ac:dyDescent="0.25">
      <c r="B30" s="314">
        <v>17</v>
      </c>
      <c r="C30" s="340" t="s">
        <v>787</v>
      </c>
      <c r="D30" s="340"/>
      <c r="E30" s="334"/>
      <c r="F30" s="334"/>
      <c r="G30" s="334"/>
      <c r="H30" s="334"/>
      <c r="I30" s="334"/>
      <c r="J30" s="334"/>
      <c r="K30" s="334"/>
      <c r="L30" s="334"/>
      <c r="M30" s="334"/>
      <c r="N30" s="334"/>
      <c r="O30" s="334"/>
      <c r="P30" s="334"/>
      <c r="Q30" s="334"/>
      <c r="R30" s="334"/>
      <c r="S30" s="334"/>
    </row>
    <row r="31" spans="1:19" s="329" customFormat="1" x14ac:dyDescent="0.25">
      <c r="A31" s="17"/>
      <c r="B31" s="314">
        <v>18</v>
      </c>
      <c r="C31" s="341" t="s">
        <v>1439</v>
      </c>
      <c r="D31" s="342"/>
      <c r="E31" s="338"/>
      <c r="F31" s="338"/>
      <c r="G31" s="338"/>
      <c r="H31" s="338"/>
      <c r="I31" s="338"/>
      <c r="J31" s="338"/>
      <c r="K31" s="338"/>
      <c r="L31" s="338"/>
      <c r="M31" s="338"/>
      <c r="N31" s="338"/>
      <c r="O31" s="338"/>
      <c r="P31" s="338"/>
      <c r="Q31" s="338"/>
      <c r="R31" s="338"/>
      <c r="S31" s="338"/>
    </row>
    <row r="32" spans="1:19" x14ac:dyDescent="0.25">
      <c r="B32" s="314">
        <v>19</v>
      </c>
      <c r="C32" s="340" t="s">
        <v>1440</v>
      </c>
      <c r="D32" s="340"/>
      <c r="E32" s="334"/>
      <c r="F32" s="334"/>
      <c r="G32" s="339"/>
      <c r="H32" s="334"/>
      <c r="I32" s="334"/>
      <c r="J32" s="334"/>
      <c r="K32" s="334"/>
      <c r="L32" s="339"/>
      <c r="M32" s="334"/>
      <c r="N32" s="334"/>
      <c r="O32" s="334"/>
      <c r="P32" s="334"/>
      <c r="Q32" s="339"/>
      <c r="R32" s="334"/>
      <c r="S32" s="334"/>
    </row>
    <row r="33" spans="1:20" ht="26.4" x14ac:dyDescent="0.25">
      <c r="B33" s="314">
        <v>20</v>
      </c>
      <c r="C33" s="332" t="s">
        <v>1444</v>
      </c>
      <c r="D33" s="333"/>
      <c r="E33" s="334"/>
      <c r="F33" s="334"/>
      <c r="G33" s="334"/>
      <c r="H33" s="334"/>
      <c r="I33" s="334"/>
      <c r="J33" s="334"/>
      <c r="K33" s="334"/>
      <c r="L33" s="334"/>
      <c r="M33" s="334"/>
      <c r="N33" s="334"/>
      <c r="O33" s="334"/>
      <c r="P33" s="334"/>
      <c r="Q33" s="334"/>
      <c r="R33" s="334"/>
      <c r="S33" s="334"/>
    </row>
    <row r="34" spans="1:20" x14ac:dyDescent="0.25">
      <c r="B34" s="314">
        <v>21</v>
      </c>
      <c r="C34" s="336" t="s">
        <v>787</v>
      </c>
      <c r="D34" s="336"/>
      <c r="E34" s="334"/>
      <c r="F34" s="334"/>
      <c r="G34" s="334"/>
      <c r="H34" s="334"/>
      <c r="I34" s="334"/>
      <c r="J34" s="334"/>
      <c r="K34" s="334"/>
      <c r="L34" s="334"/>
      <c r="M34" s="334"/>
      <c r="N34" s="334"/>
      <c r="O34" s="334"/>
      <c r="P34" s="334"/>
      <c r="Q34" s="334"/>
      <c r="R34" s="334"/>
      <c r="S34" s="334"/>
    </row>
    <row r="35" spans="1:20" s="329" customFormat="1" x14ac:dyDescent="0.25">
      <c r="A35" s="17"/>
      <c r="B35" s="314">
        <v>22</v>
      </c>
      <c r="C35" s="341" t="s">
        <v>1439</v>
      </c>
      <c r="D35" s="341"/>
      <c r="E35" s="338"/>
      <c r="F35" s="338"/>
      <c r="G35" s="338"/>
      <c r="H35" s="338"/>
      <c r="I35" s="338"/>
      <c r="J35" s="338"/>
      <c r="K35" s="338"/>
      <c r="L35" s="338"/>
      <c r="M35" s="338"/>
      <c r="N35" s="338"/>
      <c r="O35" s="338"/>
      <c r="P35" s="338"/>
      <c r="Q35" s="338"/>
      <c r="R35" s="338"/>
      <c r="S35" s="338"/>
    </row>
    <row r="36" spans="1:20" x14ac:dyDescent="0.25">
      <c r="B36" s="314">
        <v>23</v>
      </c>
      <c r="C36" s="336" t="s">
        <v>1440</v>
      </c>
      <c r="D36" s="336"/>
      <c r="E36" s="334"/>
      <c r="F36" s="334"/>
      <c r="G36" s="339"/>
      <c r="H36" s="334"/>
      <c r="I36" s="334"/>
      <c r="J36" s="334"/>
      <c r="K36" s="334"/>
      <c r="L36" s="339"/>
      <c r="M36" s="334"/>
      <c r="N36" s="334"/>
      <c r="O36" s="334"/>
      <c r="P36" s="334"/>
      <c r="Q36" s="339"/>
      <c r="R36" s="334"/>
      <c r="S36" s="334"/>
    </row>
    <row r="37" spans="1:20" x14ac:dyDescent="0.25">
      <c r="B37" s="314">
        <v>24</v>
      </c>
      <c r="C37" s="332" t="s">
        <v>800</v>
      </c>
      <c r="D37" s="333"/>
      <c r="E37" s="334"/>
      <c r="F37" s="334"/>
      <c r="G37" s="334"/>
      <c r="H37" s="334"/>
      <c r="I37" s="338"/>
      <c r="J37" s="339"/>
      <c r="K37" s="339"/>
      <c r="L37" s="339"/>
      <c r="M37" s="339"/>
      <c r="N37" s="339"/>
      <c r="O37" s="338"/>
      <c r="P37" s="338"/>
      <c r="Q37" s="338"/>
      <c r="R37" s="338"/>
      <c r="S37" s="338"/>
    </row>
    <row r="38" spans="1:20" ht="26.4" x14ac:dyDescent="0.25">
      <c r="B38" s="314">
        <v>25</v>
      </c>
      <c r="C38" s="336" t="s">
        <v>1445</v>
      </c>
      <c r="D38" s="336"/>
      <c r="E38" s="334"/>
      <c r="F38" s="334"/>
      <c r="G38" s="334"/>
      <c r="H38" s="334"/>
      <c r="I38" s="338"/>
      <c r="J38" s="339"/>
      <c r="K38" s="339"/>
      <c r="L38" s="339"/>
      <c r="M38" s="339"/>
      <c r="N38" s="339"/>
      <c r="O38" s="338"/>
      <c r="P38" s="338"/>
      <c r="Q38" s="338"/>
      <c r="R38" s="338"/>
      <c r="S38" s="338"/>
    </row>
    <row r="39" spans="1:20" x14ac:dyDescent="0.25">
      <c r="B39" s="314">
        <v>26</v>
      </c>
      <c r="C39" s="336" t="s">
        <v>1446</v>
      </c>
      <c r="D39" s="340"/>
      <c r="E39" s="334"/>
      <c r="F39" s="334"/>
      <c r="G39" s="334"/>
      <c r="H39" s="334"/>
      <c r="I39" s="338"/>
      <c r="J39" s="339"/>
      <c r="K39" s="339"/>
      <c r="L39" s="339"/>
      <c r="M39" s="339"/>
      <c r="N39" s="339"/>
      <c r="O39" s="338"/>
      <c r="P39" s="338"/>
      <c r="Q39" s="338"/>
      <c r="R39" s="338"/>
      <c r="S39" s="338"/>
    </row>
    <row r="40" spans="1:20" x14ac:dyDescent="0.25">
      <c r="B40" s="314">
        <v>27</v>
      </c>
      <c r="C40" s="336" t="s">
        <v>1447</v>
      </c>
      <c r="D40" s="336"/>
      <c r="E40" s="334"/>
      <c r="F40" s="334"/>
      <c r="G40" s="334"/>
      <c r="H40" s="334"/>
      <c r="I40" s="338"/>
      <c r="J40" s="339"/>
      <c r="K40" s="339"/>
      <c r="L40" s="339"/>
      <c r="M40" s="339"/>
      <c r="N40" s="339"/>
      <c r="O40" s="338"/>
      <c r="P40" s="338"/>
      <c r="Q40" s="338"/>
      <c r="R40" s="338"/>
      <c r="S40" s="338"/>
    </row>
    <row r="41" spans="1:20" x14ac:dyDescent="0.25">
      <c r="B41" s="314">
        <v>28</v>
      </c>
      <c r="C41" s="343" t="s">
        <v>1448</v>
      </c>
      <c r="D41" s="333"/>
      <c r="E41" s="334"/>
      <c r="F41" s="334"/>
      <c r="G41" s="334"/>
      <c r="H41" s="334"/>
      <c r="I41" s="338"/>
      <c r="J41" s="338"/>
      <c r="K41" s="338"/>
      <c r="L41" s="338"/>
      <c r="M41" s="338"/>
      <c r="N41" s="338"/>
      <c r="O41" s="338"/>
      <c r="P41" s="338"/>
      <c r="Q41" s="338"/>
      <c r="R41" s="338"/>
      <c r="S41" s="338"/>
    </row>
    <row r="42" spans="1:20" x14ac:dyDescent="0.25">
      <c r="B42" s="314">
        <v>29</v>
      </c>
      <c r="C42" s="341" t="s">
        <v>1449</v>
      </c>
      <c r="D42" s="344"/>
      <c r="E42" s="334"/>
      <c r="F42" s="334"/>
      <c r="G42" s="338"/>
      <c r="H42" s="334"/>
      <c r="I42" s="338"/>
      <c r="J42" s="338"/>
      <c r="K42" s="338"/>
      <c r="L42" s="338"/>
      <c r="M42" s="338"/>
      <c r="N42" s="338"/>
      <c r="O42" s="338"/>
      <c r="P42" s="338"/>
      <c r="Q42" s="338"/>
      <c r="R42" s="338"/>
      <c r="S42" s="338"/>
    </row>
    <row r="43" spans="1:20" x14ac:dyDescent="0.25">
      <c r="B43" s="314">
        <v>30</v>
      </c>
      <c r="C43" s="341" t="s">
        <v>1450</v>
      </c>
      <c r="D43" s="344"/>
      <c r="E43" s="334"/>
      <c r="F43" s="334"/>
      <c r="G43" s="338"/>
      <c r="H43" s="334"/>
      <c r="I43" s="338"/>
      <c r="J43" s="338"/>
      <c r="K43" s="338"/>
      <c r="L43" s="338"/>
      <c r="M43" s="338"/>
      <c r="N43" s="338"/>
      <c r="O43" s="338"/>
      <c r="P43" s="338"/>
      <c r="Q43" s="338"/>
      <c r="R43" s="338"/>
      <c r="S43" s="338"/>
    </row>
    <row r="44" spans="1:20" ht="26.4" x14ac:dyDescent="0.25">
      <c r="B44" s="314">
        <v>31</v>
      </c>
      <c r="C44" s="345" t="s">
        <v>1451</v>
      </c>
      <c r="D44" s="344"/>
      <c r="E44" s="334"/>
      <c r="F44" s="334"/>
      <c r="G44" s="338"/>
      <c r="H44" s="334"/>
      <c r="I44" s="338"/>
      <c r="J44" s="338"/>
      <c r="K44" s="338"/>
      <c r="L44" s="338"/>
      <c r="M44" s="338"/>
      <c r="N44" s="338"/>
      <c r="O44" s="338"/>
      <c r="P44" s="338"/>
      <c r="Q44" s="338"/>
      <c r="R44" s="338"/>
      <c r="S44" s="338"/>
    </row>
    <row r="45" spans="1:20" s="329" customFormat="1" x14ac:dyDescent="0.25">
      <c r="A45" s="17"/>
      <c r="B45" s="314">
        <v>32</v>
      </c>
      <c r="C45" s="346" t="s">
        <v>1452</v>
      </c>
      <c r="D45" s="347"/>
      <c r="E45" s="338"/>
      <c r="F45" s="338"/>
      <c r="G45" s="338"/>
      <c r="H45" s="338"/>
      <c r="I45" s="338"/>
      <c r="J45" s="338"/>
      <c r="K45" s="338"/>
      <c r="L45" s="338"/>
      <c r="M45" s="338"/>
      <c r="N45" s="338"/>
      <c r="O45" s="338"/>
      <c r="P45" s="338"/>
      <c r="Q45" s="338"/>
      <c r="R45" s="338"/>
      <c r="S45" s="338"/>
      <c r="T45" s="5"/>
    </row>
    <row r="46" spans="1:20" s="329" customFormat="1" ht="26.4" x14ac:dyDescent="0.25">
      <c r="A46" s="17"/>
      <c r="B46" s="324"/>
      <c r="C46" s="325" t="s">
        <v>1453</v>
      </c>
      <c r="D46" s="326"/>
      <c r="E46" s="348"/>
      <c r="F46" s="348"/>
      <c r="G46" s="348"/>
      <c r="H46" s="348"/>
      <c r="I46" s="348"/>
      <c r="J46" s="348"/>
      <c r="K46" s="348"/>
      <c r="L46" s="348"/>
      <c r="M46" s="348"/>
      <c r="N46" s="348"/>
      <c r="O46" s="348"/>
      <c r="P46" s="348"/>
      <c r="Q46" s="348"/>
      <c r="R46" s="348"/>
      <c r="S46" s="349"/>
      <c r="T46" s="5"/>
    </row>
    <row r="47" spans="1:20" ht="26.4" x14ac:dyDescent="0.25">
      <c r="B47" s="293">
        <v>33</v>
      </c>
      <c r="C47" s="350" t="s">
        <v>1454</v>
      </c>
      <c r="D47" s="351"/>
      <c r="E47" s="339"/>
      <c r="F47" s="339"/>
      <c r="G47" s="339"/>
      <c r="H47" s="339"/>
      <c r="I47" s="339"/>
      <c r="J47" s="339"/>
      <c r="K47" s="339"/>
      <c r="L47" s="339"/>
      <c r="M47" s="339"/>
      <c r="N47" s="339"/>
      <c r="O47" s="339"/>
      <c r="P47" s="339"/>
      <c r="Q47" s="339"/>
      <c r="R47" s="339"/>
      <c r="S47" s="339"/>
    </row>
    <row r="48" spans="1:20" x14ac:dyDescent="0.25">
      <c r="B48" s="293">
        <v>34</v>
      </c>
      <c r="C48" s="337" t="s">
        <v>787</v>
      </c>
      <c r="D48" s="351"/>
      <c r="E48" s="339"/>
      <c r="F48" s="339"/>
      <c r="G48" s="339"/>
      <c r="H48" s="339"/>
      <c r="I48" s="339"/>
      <c r="J48" s="339"/>
      <c r="K48" s="339"/>
      <c r="L48" s="339"/>
      <c r="M48" s="339"/>
      <c r="N48" s="339"/>
      <c r="O48" s="339"/>
      <c r="P48" s="339"/>
      <c r="Q48" s="339"/>
      <c r="R48" s="339"/>
      <c r="S48" s="339"/>
    </row>
    <row r="49" spans="1:19" x14ac:dyDescent="0.25">
      <c r="B49" s="293">
        <v>35</v>
      </c>
      <c r="C49" s="337" t="s">
        <v>824</v>
      </c>
      <c r="D49" s="351"/>
      <c r="E49" s="339"/>
      <c r="F49" s="339"/>
      <c r="G49" s="339"/>
      <c r="H49" s="339"/>
      <c r="I49" s="339"/>
      <c r="J49" s="339"/>
      <c r="K49" s="339"/>
      <c r="L49" s="339"/>
      <c r="M49" s="339"/>
      <c r="N49" s="339"/>
      <c r="O49" s="339"/>
      <c r="P49" s="339"/>
      <c r="Q49" s="339"/>
      <c r="R49" s="339"/>
      <c r="S49" s="339"/>
    </row>
    <row r="50" spans="1:19" x14ac:dyDescent="0.25">
      <c r="B50" s="293">
        <v>36</v>
      </c>
      <c r="C50" s="337" t="s">
        <v>1440</v>
      </c>
      <c r="D50" s="351"/>
      <c r="E50" s="339"/>
      <c r="F50" s="339"/>
      <c r="G50" s="339"/>
      <c r="H50" s="339"/>
      <c r="I50" s="339"/>
      <c r="J50" s="339"/>
      <c r="K50" s="339"/>
      <c r="L50" s="339"/>
      <c r="M50" s="339"/>
      <c r="N50" s="339"/>
      <c r="O50" s="339"/>
      <c r="P50" s="339"/>
      <c r="Q50" s="339"/>
      <c r="R50" s="339"/>
      <c r="S50" s="339"/>
    </row>
    <row r="51" spans="1:19" ht="26.4" x14ac:dyDescent="0.25">
      <c r="B51" s="293">
        <v>37</v>
      </c>
      <c r="C51" s="350" t="s">
        <v>1455</v>
      </c>
      <c r="D51" s="351"/>
      <c r="E51" s="339"/>
      <c r="F51" s="339"/>
      <c r="G51" s="339"/>
      <c r="H51" s="339"/>
      <c r="I51" s="339"/>
      <c r="J51" s="339"/>
      <c r="K51" s="339"/>
      <c r="L51" s="339"/>
      <c r="M51" s="339"/>
      <c r="N51" s="339"/>
      <c r="O51" s="339"/>
      <c r="P51" s="339"/>
      <c r="Q51" s="339"/>
      <c r="R51" s="339"/>
      <c r="S51" s="339"/>
    </row>
    <row r="52" spans="1:19" x14ac:dyDescent="0.25">
      <c r="B52" s="293">
        <v>38</v>
      </c>
      <c r="C52" s="337" t="s">
        <v>787</v>
      </c>
      <c r="D52" s="351"/>
      <c r="E52" s="339"/>
      <c r="F52" s="339"/>
      <c r="G52" s="339"/>
      <c r="H52" s="339"/>
      <c r="I52" s="339"/>
      <c r="J52" s="339"/>
      <c r="K52" s="339"/>
      <c r="L52" s="339"/>
      <c r="M52" s="339"/>
      <c r="N52" s="339"/>
      <c r="O52" s="339"/>
      <c r="P52" s="339"/>
      <c r="Q52" s="339"/>
      <c r="R52" s="339"/>
      <c r="S52" s="339"/>
    </row>
    <row r="53" spans="1:19" x14ac:dyDescent="0.25">
      <c r="B53" s="293">
        <v>39</v>
      </c>
      <c r="C53" s="337" t="s">
        <v>824</v>
      </c>
      <c r="D53" s="351"/>
      <c r="E53" s="339"/>
      <c r="F53" s="339"/>
      <c r="G53" s="339"/>
      <c r="H53" s="339"/>
      <c r="I53" s="339"/>
      <c r="J53" s="339"/>
      <c r="K53" s="339"/>
      <c r="L53" s="339"/>
      <c r="M53" s="339"/>
      <c r="N53" s="339"/>
      <c r="O53" s="339"/>
      <c r="P53" s="339"/>
      <c r="Q53" s="339"/>
      <c r="R53" s="339"/>
      <c r="S53" s="339"/>
    </row>
    <row r="54" spans="1:19" x14ac:dyDescent="0.25">
      <c r="B54" s="293">
        <v>40</v>
      </c>
      <c r="C54" s="337" t="s">
        <v>1440</v>
      </c>
      <c r="D54" s="351"/>
      <c r="E54" s="339"/>
      <c r="F54" s="339"/>
      <c r="G54" s="339"/>
      <c r="H54" s="339"/>
      <c r="I54" s="339"/>
      <c r="J54" s="339"/>
      <c r="K54" s="339"/>
      <c r="L54" s="339"/>
      <c r="M54" s="339"/>
      <c r="N54" s="339"/>
      <c r="O54" s="339"/>
      <c r="P54" s="339"/>
      <c r="Q54" s="339"/>
      <c r="R54" s="339"/>
      <c r="S54" s="339"/>
    </row>
    <row r="55" spans="1:19" x14ac:dyDescent="0.25">
      <c r="B55" s="69">
        <v>41</v>
      </c>
      <c r="C55" s="344" t="s">
        <v>1456</v>
      </c>
      <c r="D55" s="344"/>
      <c r="E55" s="339"/>
      <c r="F55" s="339"/>
      <c r="G55" s="339"/>
      <c r="H55" s="339"/>
      <c r="I55" s="339"/>
      <c r="J55" s="339"/>
      <c r="K55" s="339"/>
      <c r="L55" s="339"/>
      <c r="M55" s="339"/>
      <c r="N55" s="339"/>
      <c r="O55" s="339"/>
      <c r="P55" s="339"/>
      <c r="Q55" s="339"/>
      <c r="R55" s="339"/>
      <c r="S55" s="339"/>
    </row>
    <row r="56" spans="1:19" x14ac:dyDescent="0.25">
      <c r="B56" s="69">
        <v>42</v>
      </c>
      <c r="C56" s="344" t="s">
        <v>1457</v>
      </c>
      <c r="D56" s="344"/>
      <c r="E56" s="339"/>
      <c r="F56" s="339"/>
      <c r="G56" s="339"/>
      <c r="H56" s="339"/>
      <c r="I56" s="339"/>
      <c r="J56" s="339"/>
      <c r="K56" s="339"/>
      <c r="L56" s="339"/>
      <c r="M56" s="339"/>
      <c r="N56" s="339"/>
      <c r="O56" s="339"/>
      <c r="P56" s="339"/>
      <c r="Q56" s="339"/>
      <c r="R56" s="339"/>
      <c r="S56" s="339"/>
    </row>
    <row r="57" spans="1:19" x14ac:dyDescent="0.25">
      <c r="B57" s="69">
        <v>43</v>
      </c>
      <c r="C57" s="344" t="s">
        <v>1458</v>
      </c>
      <c r="D57" s="344"/>
      <c r="E57" s="339"/>
      <c r="F57" s="339"/>
      <c r="G57" s="339"/>
      <c r="H57" s="339"/>
      <c r="I57" s="339"/>
      <c r="J57" s="339"/>
      <c r="K57" s="339"/>
      <c r="L57" s="339"/>
      <c r="M57" s="339"/>
      <c r="N57" s="339"/>
      <c r="O57" s="339"/>
      <c r="P57" s="339"/>
      <c r="Q57" s="339"/>
      <c r="R57" s="339"/>
      <c r="S57" s="339"/>
    </row>
    <row r="58" spans="1:19" x14ac:dyDescent="0.25">
      <c r="B58" s="69">
        <v>44</v>
      </c>
      <c r="C58" s="344" t="s">
        <v>1459</v>
      </c>
      <c r="D58" s="344"/>
      <c r="E58" s="339"/>
      <c r="F58" s="339"/>
      <c r="G58" s="339"/>
      <c r="H58" s="339"/>
      <c r="I58" s="339"/>
      <c r="J58" s="339"/>
      <c r="K58" s="339"/>
      <c r="L58" s="339"/>
      <c r="M58" s="339"/>
      <c r="N58" s="339"/>
      <c r="O58" s="339"/>
      <c r="P58" s="339"/>
      <c r="Q58" s="339"/>
      <c r="R58" s="339"/>
      <c r="S58" s="339"/>
    </row>
    <row r="59" spans="1:19" x14ac:dyDescent="0.25">
      <c r="B59" s="69">
        <v>45</v>
      </c>
      <c r="C59" s="346" t="s">
        <v>1460</v>
      </c>
      <c r="D59" s="344"/>
      <c r="E59" s="339"/>
      <c r="F59" s="339"/>
      <c r="G59" s="339"/>
      <c r="H59" s="339"/>
      <c r="I59" s="339"/>
      <c r="J59" s="339"/>
      <c r="K59" s="339"/>
      <c r="L59" s="339"/>
      <c r="M59" s="339"/>
      <c r="N59" s="339"/>
      <c r="O59" s="339"/>
      <c r="P59" s="339"/>
      <c r="Q59" s="339"/>
      <c r="R59" s="339"/>
      <c r="S59" s="339"/>
    </row>
    <row r="60" spans="1:19" s="329" customFormat="1" ht="26.4" x14ac:dyDescent="0.25">
      <c r="A60" s="17" t="s">
        <v>1461</v>
      </c>
      <c r="B60" s="352"/>
      <c r="C60" s="325" t="s">
        <v>1462</v>
      </c>
      <c r="D60" s="326"/>
      <c r="E60" s="327"/>
      <c r="F60" s="327"/>
      <c r="G60" s="327"/>
      <c r="H60" s="327"/>
      <c r="I60" s="327"/>
      <c r="J60" s="327"/>
      <c r="K60" s="327"/>
      <c r="L60" s="327"/>
      <c r="M60" s="327"/>
      <c r="N60" s="327"/>
      <c r="O60" s="327"/>
      <c r="P60" s="327"/>
      <c r="Q60" s="327"/>
      <c r="R60" s="327"/>
      <c r="S60" s="328"/>
    </row>
    <row r="61" spans="1:19" x14ac:dyDescent="0.25">
      <c r="B61" s="69">
        <v>46</v>
      </c>
      <c r="C61" s="344" t="s">
        <v>1463</v>
      </c>
      <c r="D61" s="298"/>
      <c r="E61" s="339"/>
      <c r="F61" s="339"/>
      <c r="G61" s="339"/>
      <c r="H61" s="339"/>
      <c r="I61" s="339"/>
      <c r="J61" s="339"/>
      <c r="K61" s="339"/>
      <c r="L61" s="339"/>
      <c r="M61" s="339"/>
      <c r="N61" s="339"/>
      <c r="O61" s="339"/>
      <c r="P61" s="339"/>
      <c r="Q61" s="339"/>
      <c r="R61" s="339"/>
      <c r="S61" s="339"/>
    </row>
    <row r="62" spans="1:19" x14ac:dyDescent="0.25">
      <c r="B62" s="69">
        <v>47</v>
      </c>
      <c r="C62" s="344" t="s">
        <v>1464</v>
      </c>
      <c r="D62" s="298"/>
      <c r="E62" s="339"/>
      <c r="F62" s="339"/>
      <c r="G62" s="339"/>
      <c r="H62" s="339"/>
      <c r="I62" s="339"/>
      <c r="J62" s="339"/>
      <c r="K62" s="339"/>
      <c r="L62" s="339"/>
      <c r="M62" s="339"/>
      <c r="N62" s="339"/>
      <c r="O62" s="339"/>
      <c r="P62" s="339"/>
      <c r="Q62" s="339"/>
      <c r="R62" s="339"/>
      <c r="S62" s="339"/>
    </row>
    <row r="63" spans="1:19" x14ac:dyDescent="0.25">
      <c r="B63" s="69">
        <v>48</v>
      </c>
      <c r="C63" s="344" t="s">
        <v>1465</v>
      </c>
      <c r="D63" s="298"/>
      <c r="E63" s="339"/>
      <c r="F63" s="339"/>
      <c r="G63" s="339"/>
      <c r="H63" s="339"/>
      <c r="I63" s="339"/>
      <c r="J63" s="339"/>
      <c r="K63" s="339"/>
      <c r="L63" s="339"/>
      <c r="M63" s="339"/>
      <c r="N63" s="339"/>
      <c r="O63" s="339"/>
      <c r="P63" s="339"/>
      <c r="Q63" s="339"/>
      <c r="R63" s="339"/>
      <c r="S63" s="339"/>
    </row>
    <row r="64" spans="1:19" ht="38.25" customHeight="1" x14ac:dyDescent="0.25">
      <c r="B64" s="69">
        <v>49</v>
      </c>
      <c r="C64" s="353" t="s">
        <v>1466</v>
      </c>
      <c r="D64" s="298"/>
      <c r="E64" s="339"/>
      <c r="F64" s="339"/>
      <c r="G64" s="339"/>
      <c r="H64" s="339"/>
      <c r="I64" s="339"/>
      <c r="J64" s="339"/>
      <c r="K64" s="339"/>
      <c r="L64" s="339"/>
      <c r="M64" s="339"/>
      <c r="N64" s="339"/>
      <c r="O64" s="339"/>
      <c r="P64" s="339"/>
      <c r="Q64" s="339"/>
      <c r="R64" s="339"/>
      <c r="S64" s="339"/>
    </row>
    <row r="65" spans="1:19" s="329" customFormat="1" x14ac:dyDescent="0.25">
      <c r="A65" s="17"/>
      <c r="B65" s="69">
        <v>50</v>
      </c>
      <c r="C65" s="346" t="s">
        <v>1467</v>
      </c>
      <c r="D65" s="347"/>
      <c r="E65" s="339"/>
      <c r="F65" s="339"/>
      <c r="G65" s="339"/>
      <c r="H65" s="339"/>
      <c r="I65" s="339"/>
      <c r="J65" s="339"/>
      <c r="K65" s="339"/>
      <c r="L65" s="339"/>
      <c r="M65" s="339"/>
      <c r="N65" s="339"/>
      <c r="O65" s="339"/>
      <c r="P65" s="339"/>
      <c r="Q65" s="339"/>
      <c r="R65" s="339"/>
      <c r="S65" s="339"/>
    </row>
    <row r="66" spans="1:19" x14ac:dyDescent="0.25">
      <c r="B66" s="5"/>
    </row>
    <row r="67" spans="1:19" x14ac:dyDescent="0.25">
      <c r="B67" s="5"/>
    </row>
  </sheetData>
  <sheetProtection algorithmName="SHA-512" hashValue="plOjYb/1StNt67trVGIkPwP98EUFL0jnCfsUBSizMf2C7aiIK7qgF+flk2E07MPUMnd5XMUKNnheyH3xxLNC+Q==" saltValue="JYV3wUIpwIwPka3NfTJplA==" spinCount="100000" sheet="1" objects="1" scenarios="1"/>
  <mergeCells count="12">
    <mergeCell ref="K11:N11"/>
    <mergeCell ref="P11:S11"/>
    <mergeCell ref="B8:C12"/>
    <mergeCell ref="D8:S8"/>
    <mergeCell ref="D9:D12"/>
    <mergeCell ref="E9:I9"/>
    <mergeCell ref="J9:N9"/>
    <mergeCell ref="O9:S9"/>
    <mergeCell ref="E10:I10"/>
    <mergeCell ref="J10:N10"/>
    <mergeCell ref="O10:S10"/>
    <mergeCell ref="F11:I11"/>
  </mergeCells>
  <pageMargins left="0.7" right="0.7" top="0.75" bottom="0.75" header="0.3" footer="0.3"/>
  <pageSetup scale="33"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DA35-D6A6-42C0-8DAF-DE986F4E2C55}">
  <sheetPr codeName="Sheet60"/>
  <dimension ref="A2:AJ71"/>
  <sheetViews>
    <sheetView view="pageBreakPreview" zoomScale="90" zoomScaleNormal="80" zoomScaleSheetLayoutView="90" workbookViewId="0">
      <selection activeCell="C10" sqref="C10:H16"/>
    </sheetView>
  </sheetViews>
  <sheetFormatPr defaultColWidth="8.88671875" defaultRowHeight="14.4" x14ac:dyDescent="0.3"/>
  <cols>
    <col min="1" max="1" width="3.33203125" style="2" customWidth="1"/>
    <col min="2" max="2" width="4.109375" style="256" customWidth="1"/>
    <col min="3" max="3" width="64.44140625" style="255" customWidth="1"/>
    <col min="4" max="4" width="8.88671875" style="255"/>
    <col min="5" max="5" width="11.33203125" style="255" customWidth="1"/>
    <col min="6" max="8" width="12.6640625" style="255" customWidth="1"/>
    <col min="9" max="9" width="8.88671875" style="255"/>
    <col min="10" max="10" width="9.6640625" style="255" customWidth="1"/>
    <col min="11" max="11" width="12.6640625" style="255" bestFit="1" customWidth="1"/>
    <col min="12" max="13" width="12.6640625" style="255" customWidth="1"/>
    <col min="14" max="14" width="8.88671875" style="255"/>
    <col min="15" max="15" width="11" style="255" customWidth="1"/>
    <col min="16" max="16" width="12.6640625" style="255" bestFit="1" customWidth="1"/>
    <col min="17" max="18" width="12.6640625" style="255" customWidth="1"/>
    <col min="19" max="19" width="13.88671875" style="255" bestFit="1" customWidth="1"/>
    <col min="20" max="20" width="8.88671875" style="255"/>
    <col min="21" max="21" width="11.33203125" style="255" customWidth="1"/>
    <col min="22" max="22" width="12" style="255" bestFit="1" customWidth="1"/>
    <col min="23" max="23" width="13.6640625" style="255" customWidth="1"/>
    <col min="24" max="24" width="12" style="255" customWidth="1"/>
    <col min="25" max="25" width="8.88671875" style="255"/>
    <col min="26" max="26" width="9.6640625" style="255" customWidth="1"/>
    <col min="27" max="27" width="13.109375" style="255" customWidth="1"/>
    <col min="28" max="28" width="14.44140625" style="255" customWidth="1"/>
    <col min="29" max="29" width="12" style="255" customWidth="1"/>
    <col min="30" max="30" width="8.88671875" style="255"/>
    <col min="31" max="31" width="11" style="255" customWidth="1"/>
    <col min="32" max="32" width="12.5546875" style="255" bestFit="1" customWidth="1"/>
    <col min="33" max="33" width="13" style="255" bestFit="1" customWidth="1"/>
    <col min="34" max="34" width="12" style="255" customWidth="1"/>
    <col min="35" max="35" width="15.6640625" style="255" bestFit="1" customWidth="1"/>
    <col min="36" max="36" width="11.33203125" style="255" customWidth="1"/>
    <col min="37" max="16384" width="8.88671875" style="255"/>
  </cols>
  <sheetData>
    <row r="2" spans="1:36" ht="17.399999999999999" x14ac:dyDescent="0.35">
      <c r="B2" s="20" t="s">
        <v>1468</v>
      </c>
    </row>
    <row r="3" spans="1:36" x14ac:dyDescent="0.3">
      <c r="B3" s="21"/>
    </row>
    <row r="4" spans="1:36" x14ac:dyDescent="0.3">
      <c r="B4" s="2"/>
    </row>
    <row r="5" spans="1:36" x14ac:dyDescent="0.3">
      <c r="B5" s="250"/>
    </row>
    <row r="6" spans="1:36" x14ac:dyDescent="0.3">
      <c r="AF6" s="257"/>
      <c r="AG6" s="257"/>
      <c r="AH6" s="257"/>
      <c r="AI6" s="257"/>
    </row>
    <row r="7" spans="1:36" s="256" customFormat="1" x14ac:dyDescent="0.3">
      <c r="A7" s="2"/>
      <c r="B7" s="1336"/>
      <c r="C7" s="1336"/>
      <c r="D7" s="258" t="s">
        <v>133</v>
      </c>
      <c r="E7" s="259" t="s">
        <v>134</v>
      </c>
      <c r="F7" s="259" t="s">
        <v>135</v>
      </c>
      <c r="G7" s="259" t="s">
        <v>202</v>
      </c>
      <c r="H7" s="259" t="s">
        <v>203</v>
      </c>
      <c r="I7" s="259" t="s">
        <v>527</v>
      </c>
      <c r="J7" s="259" t="s">
        <v>528</v>
      </c>
      <c r="K7" s="259" t="s">
        <v>529</v>
      </c>
      <c r="L7" s="259" t="s">
        <v>530</v>
      </c>
      <c r="M7" s="259" t="s">
        <v>531</v>
      </c>
      <c r="N7" s="259" t="s">
        <v>532</v>
      </c>
      <c r="O7" s="259" t="s">
        <v>533</v>
      </c>
      <c r="P7" s="259" t="s">
        <v>534</v>
      </c>
      <c r="Q7" s="259" t="s">
        <v>888</v>
      </c>
      <c r="R7" s="259" t="s">
        <v>771</v>
      </c>
      <c r="S7" s="259" t="s">
        <v>889</v>
      </c>
      <c r="T7" s="259" t="s">
        <v>890</v>
      </c>
      <c r="U7" s="259" t="s">
        <v>1469</v>
      </c>
      <c r="V7" s="259" t="s">
        <v>1470</v>
      </c>
      <c r="W7" s="259" t="s">
        <v>1471</v>
      </c>
      <c r="X7" s="259" t="s">
        <v>1472</v>
      </c>
      <c r="Y7" s="259" t="s">
        <v>1473</v>
      </c>
      <c r="Z7" s="259" t="s">
        <v>1474</v>
      </c>
      <c r="AA7" s="259" t="s">
        <v>1149</v>
      </c>
      <c r="AB7" s="259" t="s">
        <v>1154</v>
      </c>
      <c r="AC7" s="259" t="s">
        <v>1475</v>
      </c>
      <c r="AD7" s="259" t="s">
        <v>1476</v>
      </c>
      <c r="AE7" s="259" t="s">
        <v>1477</v>
      </c>
      <c r="AF7" s="259" t="s">
        <v>1478</v>
      </c>
      <c r="AG7" s="259" t="s">
        <v>1479</v>
      </c>
      <c r="AH7" s="259" t="s">
        <v>1480</v>
      </c>
      <c r="AI7" s="259" t="s">
        <v>1481</v>
      </c>
    </row>
    <row r="8" spans="1:36" ht="28.95" customHeight="1" x14ac:dyDescent="0.3">
      <c r="B8" s="262"/>
      <c r="C8" s="260"/>
      <c r="D8" s="1337" t="s">
        <v>1482</v>
      </c>
      <c r="E8" s="1338"/>
      <c r="F8" s="1338"/>
      <c r="G8" s="1338"/>
      <c r="H8" s="1338"/>
      <c r="I8" s="1338"/>
      <c r="J8" s="1338"/>
      <c r="K8" s="1338"/>
      <c r="L8" s="1338"/>
      <c r="M8" s="1338"/>
      <c r="N8" s="1338"/>
      <c r="O8" s="1338"/>
      <c r="P8" s="1338"/>
      <c r="Q8" s="1338"/>
      <c r="R8" s="1338"/>
      <c r="S8" s="1338"/>
      <c r="T8" s="1337" t="s">
        <v>1483</v>
      </c>
      <c r="U8" s="1338"/>
      <c r="V8" s="1338"/>
      <c r="W8" s="1338"/>
      <c r="X8" s="1338"/>
      <c r="Y8" s="1338"/>
      <c r="Z8" s="1338"/>
      <c r="AA8" s="1338"/>
      <c r="AB8" s="1338"/>
      <c r="AC8" s="1338"/>
      <c r="AD8" s="1338"/>
      <c r="AE8" s="1338"/>
      <c r="AF8" s="1338"/>
      <c r="AG8" s="1338"/>
      <c r="AH8" s="1338"/>
      <c r="AI8" s="1339"/>
    </row>
    <row r="9" spans="1:36" ht="14.25" customHeight="1" x14ac:dyDescent="0.3">
      <c r="B9" s="262"/>
      <c r="C9" s="260"/>
      <c r="D9" s="1340" t="s">
        <v>1426</v>
      </c>
      <c r="E9" s="1341"/>
      <c r="F9" s="1341"/>
      <c r="G9" s="1341"/>
      <c r="H9" s="1342"/>
      <c r="I9" s="1340" t="s">
        <v>1427</v>
      </c>
      <c r="J9" s="1341"/>
      <c r="K9" s="1341"/>
      <c r="L9" s="1341"/>
      <c r="M9" s="1342"/>
      <c r="N9" s="1340" t="s">
        <v>1428</v>
      </c>
      <c r="O9" s="1341"/>
      <c r="P9" s="1341"/>
      <c r="Q9" s="1341"/>
      <c r="R9" s="1341"/>
      <c r="S9" s="261"/>
      <c r="T9" s="1340" t="s">
        <v>1426</v>
      </c>
      <c r="U9" s="1341"/>
      <c r="V9" s="1341"/>
      <c r="W9" s="1341"/>
      <c r="X9" s="1342"/>
      <c r="Y9" s="1340" t="s">
        <v>1427</v>
      </c>
      <c r="Z9" s="1341"/>
      <c r="AA9" s="1341"/>
      <c r="AB9" s="1341"/>
      <c r="AC9" s="1342"/>
      <c r="AD9" s="1340" t="s">
        <v>1428</v>
      </c>
      <c r="AE9" s="1341"/>
      <c r="AF9" s="1341"/>
      <c r="AG9" s="1341"/>
      <c r="AH9" s="1341"/>
      <c r="AI9" s="1342"/>
    </row>
    <row r="10" spans="1:36" ht="33.75" customHeight="1" x14ac:dyDescent="0.3">
      <c r="B10" s="262"/>
      <c r="C10" s="260"/>
      <c r="D10" s="1330" t="s">
        <v>1484</v>
      </c>
      <c r="E10" s="1331"/>
      <c r="F10" s="1331"/>
      <c r="G10" s="1331"/>
      <c r="H10" s="1332"/>
      <c r="I10" s="1330" t="s">
        <v>1484</v>
      </c>
      <c r="J10" s="1331"/>
      <c r="K10" s="1331"/>
      <c r="L10" s="1331"/>
      <c r="M10" s="1332"/>
      <c r="N10" s="1330" t="s">
        <v>1484</v>
      </c>
      <c r="O10" s="1331"/>
      <c r="P10" s="1331"/>
      <c r="Q10" s="1331"/>
      <c r="R10" s="1332"/>
      <c r="S10" s="1333" t="s">
        <v>1485</v>
      </c>
      <c r="T10" s="1330" t="s">
        <v>1486</v>
      </c>
      <c r="U10" s="1331"/>
      <c r="V10" s="1331"/>
      <c r="W10" s="1331"/>
      <c r="X10" s="1332"/>
      <c r="Y10" s="1330" t="s">
        <v>1486</v>
      </c>
      <c r="Z10" s="1331"/>
      <c r="AA10" s="1331"/>
      <c r="AB10" s="1331"/>
      <c r="AC10" s="1332"/>
      <c r="AD10" s="1330" t="s">
        <v>1486</v>
      </c>
      <c r="AE10" s="1331"/>
      <c r="AF10" s="1331"/>
      <c r="AG10" s="1331"/>
      <c r="AH10" s="1332"/>
      <c r="AI10" s="1333" t="s">
        <v>1487</v>
      </c>
    </row>
    <row r="11" spans="1:36" x14ac:dyDescent="0.3">
      <c r="B11" s="262"/>
      <c r="C11" s="260"/>
      <c r="D11" s="262"/>
      <c r="E11" s="1330" t="s">
        <v>1488</v>
      </c>
      <c r="F11" s="1331"/>
      <c r="G11" s="1331"/>
      <c r="H11" s="1332"/>
      <c r="I11" s="262"/>
      <c r="J11" s="1330" t="s">
        <v>1488</v>
      </c>
      <c r="K11" s="1331"/>
      <c r="L11" s="1331"/>
      <c r="M11" s="1332"/>
      <c r="N11" s="262"/>
      <c r="O11" s="1330" t="s">
        <v>1488</v>
      </c>
      <c r="P11" s="1331"/>
      <c r="Q11" s="1331"/>
      <c r="R11" s="1332"/>
      <c r="S11" s="1334"/>
      <c r="T11" s="262"/>
      <c r="U11" s="1330" t="s">
        <v>1488</v>
      </c>
      <c r="V11" s="1331"/>
      <c r="W11" s="1331"/>
      <c r="X11" s="1332"/>
      <c r="Y11" s="262"/>
      <c r="Z11" s="1330" t="s">
        <v>1488</v>
      </c>
      <c r="AA11" s="1331"/>
      <c r="AB11" s="1331"/>
      <c r="AC11" s="1332"/>
      <c r="AD11" s="262"/>
      <c r="AE11" s="1330" t="s">
        <v>1488</v>
      </c>
      <c r="AF11" s="1331"/>
      <c r="AG11" s="1331"/>
      <c r="AH11" s="1332"/>
      <c r="AI11" s="1334"/>
    </row>
    <row r="12" spans="1:36" ht="43.2" x14ac:dyDescent="0.3">
      <c r="B12" s="354"/>
      <c r="C12" s="263" t="s">
        <v>1489</v>
      </c>
      <c r="D12" s="264"/>
      <c r="E12" s="264"/>
      <c r="F12" s="265" t="s">
        <v>1431</v>
      </c>
      <c r="G12" s="251" t="s">
        <v>1432</v>
      </c>
      <c r="H12" s="251" t="s">
        <v>1433</v>
      </c>
      <c r="I12" s="264"/>
      <c r="J12" s="264"/>
      <c r="K12" s="265" t="s">
        <v>1431</v>
      </c>
      <c r="L12" s="251" t="s">
        <v>1434</v>
      </c>
      <c r="M12" s="251" t="s">
        <v>1433</v>
      </c>
      <c r="N12" s="264"/>
      <c r="O12" s="264"/>
      <c r="P12" s="265" t="s">
        <v>1431</v>
      </c>
      <c r="Q12" s="251" t="s">
        <v>1435</v>
      </c>
      <c r="R12" s="251" t="s">
        <v>1433</v>
      </c>
      <c r="S12" s="1335"/>
      <c r="T12" s="264"/>
      <c r="U12" s="264"/>
      <c r="V12" s="265" t="s">
        <v>1431</v>
      </c>
      <c r="W12" s="251" t="s">
        <v>1432</v>
      </c>
      <c r="X12" s="251" t="s">
        <v>1433</v>
      </c>
      <c r="Y12" s="264"/>
      <c r="Z12" s="264"/>
      <c r="AA12" s="265" t="s">
        <v>1431</v>
      </c>
      <c r="AB12" s="251" t="s">
        <v>1434</v>
      </c>
      <c r="AC12" s="251" t="s">
        <v>1433</v>
      </c>
      <c r="AD12" s="264"/>
      <c r="AE12" s="264"/>
      <c r="AF12" s="265" t="s">
        <v>1431</v>
      </c>
      <c r="AG12" s="251" t="s">
        <v>1435</v>
      </c>
      <c r="AH12" s="251" t="s">
        <v>1433</v>
      </c>
      <c r="AI12" s="1335"/>
    </row>
    <row r="13" spans="1:36" x14ac:dyDescent="0.25">
      <c r="A13" s="17"/>
      <c r="B13" s="254">
        <v>1</v>
      </c>
      <c r="C13" s="266" t="s">
        <v>1490</v>
      </c>
      <c r="D13" s="264"/>
      <c r="E13" s="264"/>
      <c r="F13" s="265"/>
      <c r="G13" s="264"/>
      <c r="H13" s="264"/>
      <c r="I13" s="264"/>
      <c r="J13" s="264"/>
      <c r="K13" s="265"/>
      <c r="L13" s="264"/>
      <c r="M13" s="264"/>
      <c r="N13" s="264"/>
      <c r="O13" s="264"/>
      <c r="P13" s="265"/>
      <c r="Q13" s="264"/>
      <c r="R13" s="264"/>
      <c r="S13" s="264"/>
      <c r="T13" s="264"/>
      <c r="U13" s="264"/>
      <c r="V13" s="265"/>
      <c r="W13" s="264"/>
      <c r="X13" s="264"/>
      <c r="Y13" s="264"/>
      <c r="Z13" s="264"/>
      <c r="AA13" s="265"/>
      <c r="AB13" s="264"/>
      <c r="AC13" s="264"/>
      <c r="AD13" s="264"/>
      <c r="AE13" s="264"/>
      <c r="AF13" s="265"/>
      <c r="AG13" s="264"/>
      <c r="AH13" s="264"/>
      <c r="AI13" s="264"/>
      <c r="AJ13" s="267"/>
    </row>
    <row r="14" spans="1:36" ht="28.8" x14ac:dyDescent="0.25">
      <c r="A14" s="17"/>
      <c r="B14" s="254">
        <v>2</v>
      </c>
      <c r="C14" s="268" t="s">
        <v>1437</v>
      </c>
      <c r="D14" s="265"/>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row>
    <row r="15" spans="1:36" x14ac:dyDescent="0.25">
      <c r="A15" s="17"/>
      <c r="B15" s="254">
        <v>3</v>
      </c>
      <c r="C15" s="269" t="s">
        <v>1491</v>
      </c>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row>
    <row r="16" spans="1:36" x14ac:dyDescent="0.25">
      <c r="A16" s="17"/>
      <c r="B16" s="254">
        <v>4</v>
      </c>
      <c r="C16" s="270" t="s">
        <v>792</v>
      </c>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row>
    <row r="17" spans="1:35" x14ac:dyDescent="0.25">
      <c r="A17" s="17"/>
      <c r="B17" s="254">
        <v>5</v>
      </c>
      <c r="C17" s="270" t="s">
        <v>794</v>
      </c>
      <c r="D17" s="265"/>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c r="AG17" s="265"/>
      <c r="AH17" s="265"/>
      <c r="AI17" s="265"/>
    </row>
    <row r="18" spans="1:35" x14ac:dyDescent="0.25">
      <c r="A18" s="17"/>
      <c r="B18" s="254">
        <v>6</v>
      </c>
      <c r="C18" s="271" t="s">
        <v>1441</v>
      </c>
      <c r="D18" s="265"/>
      <c r="E18" s="265"/>
      <c r="F18" s="265"/>
      <c r="G18" s="265"/>
      <c r="H18" s="265"/>
      <c r="I18" s="265"/>
      <c r="J18" s="265"/>
      <c r="K18" s="265"/>
      <c r="L18" s="265"/>
      <c r="M18" s="265"/>
      <c r="N18" s="265"/>
      <c r="O18" s="265"/>
      <c r="P18" s="265"/>
      <c r="Q18" s="265"/>
      <c r="R18" s="265"/>
      <c r="S18" s="265"/>
      <c r="T18" s="265"/>
      <c r="U18" s="265"/>
      <c r="V18" s="265"/>
      <c r="W18" s="265"/>
      <c r="X18" s="265"/>
      <c r="Y18" s="265"/>
      <c r="Z18" s="265"/>
      <c r="AA18" s="265"/>
      <c r="AB18" s="265"/>
      <c r="AC18" s="265"/>
      <c r="AD18" s="265"/>
      <c r="AE18" s="265"/>
      <c r="AF18" s="265"/>
      <c r="AG18" s="265"/>
      <c r="AH18" s="265"/>
      <c r="AI18" s="265"/>
    </row>
    <row r="19" spans="1:35" x14ac:dyDescent="0.25">
      <c r="A19" s="17"/>
      <c r="B19" s="254">
        <v>7</v>
      </c>
      <c r="C19" s="271" t="s">
        <v>1492</v>
      </c>
      <c r="D19" s="265"/>
      <c r="E19" s="265"/>
      <c r="F19" s="265"/>
      <c r="G19" s="265"/>
      <c r="H19" s="265"/>
      <c r="I19" s="265"/>
      <c r="J19" s="265"/>
      <c r="K19" s="265"/>
      <c r="L19" s="265"/>
      <c r="M19" s="265"/>
      <c r="N19" s="265"/>
      <c r="O19" s="265"/>
      <c r="P19" s="265"/>
      <c r="Q19" s="265"/>
      <c r="R19" s="265"/>
      <c r="S19" s="265"/>
      <c r="T19" s="265"/>
      <c r="U19" s="265"/>
      <c r="V19" s="265"/>
      <c r="W19" s="265"/>
      <c r="X19" s="265"/>
      <c r="Y19" s="265"/>
      <c r="Z19" s="265"/>
      <c r="AA19" s="265"/>
      <c r="AB19" s="265"/>
      <c r="AC19" s="265"/>
      <c r="AD19" s="265"/>
      <c r="AE19" s="265"/>
      <c r="AF19" s="265"/>
      <c r="AG19" s="265"/>
      <c r="AH19" s="265"/>
      <c r="AI19" s="265"/>
    </row>
    <row r="20" spans="1:35" x14ac:dyDescent="0.25">
      <c r="A20" s="17"/>
      <c r="B20" s="254">
        <v>8</v>
      </c>
      <c r="C20" s="271" t="s">
        <v>1443</v>
      </c>
      <c r="D20" s="265"/>
      <c r="E20" s="265"/>
      <c r="F20" s="265"/>
      <c r="G20" s="265"/>
      <c r="H20" s="265"/>
      <c r="I20" s="265"/>
      <c r="J20" s="265"/>
      <c r="K20" s="265"/>
      <c r="L20" s="265"/>
      <c r="M20" s="265"/>
      <c r="N20" s="265"/>
      <c r="O20" s="265"/>
      <c r="P20" s="265"/>
      <c r="Q20" s="265"/>
      <c r="R20" s="265"/>
      <c r="S20" s="265"/>
      <c r="T20" s="265"/>
      <c r="U20" s="265"/>
      <c r="V20" s="265"/>
      <c r="W20" s="253"/>
      <c r="X20" s="265"/>
      <c r="Y20" s="265"/>
      <c r="Z20" s="265"/>
      <c r="AA20" s="265"/>
      <c r="AB20" s="265"/>
      <c r="AC20" s="265"/>
      <c r="AD20" s="265"/>
      <c r="AE20" s="265"/>
      <c r="AF20" s="265"/>
      <c r="AG20" s="265"/>
      <c r="AH20" s="265"/>
      <c r="AI20" s="265"/>
    </row>
    <row r="21" spans="1:35" x14ac:dyDescent="0.25">
      <c r="A21" s="17"/>
      <c r="B21" s="254">
        <v>9</v>
      </c>
      <c r="C21" s="269" t="s">
        <v>1493</v>
      </c>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row>
    <row r="22" spans="1:35" x14ac:dyDescent="0.25">
      <c r="A22" s="17"/>
      <c r="B22" s="254">
        <v>10</v>
      </c>
      <c r="C22" s="269" t="s">
        <v>800</v>
      </c>
      <c r="D22" s="272"/>
      <c r="E22" s="272"/>
      <c r="F22" s="272"/>
      <c r="G22" s="272"/>
      <c r="H22" s="272"/>
      <c r="I22" s="273"/>
      <c r="J22" s="273"/>
      <c r="K22" s="273"/>
      <c r="L22" s="273"/>
      <c r="M22" s="273"/>
      <c r="N22" s="272"/>
      <c r="O22" s="272"/>
      <c r="P22" s="272"/>
      <c r="Q22" s="272"/>
      <c r="R22" s="272"/>
      <c r="S22" s="272"/>
      <c r="T22" s="272"/>
      <c r="U22" s="272"/>
      <c r="V22" s="272"/>
      <c r="W22" s="272"/>
      <c r="X22" s="272"/>
      <c r="Y22" s="273"/>
      <c r="Z22" s="273"/>
      <c r="AA22" s="273"/>
      <c r="AB22" s="273"/>
      <c r="AC22" s="273"/>
      <c r="AD22" s="272"/>
      <c r="AE22" s="272"/>
      <c r="AF22" s="272"/>
      <c r="AG22" s="272"/>
      <c r="AH22" s="272"/>
      <c r="AI22" s="265"/>
    </row>
    <row r="23" spans="1:35" x14ac:dyDescent="0.25">
      <c r="A23" s="17"/>
      <c r="B23" s="254">
        <v>11</v>
      </c>
      <c r="C23" s="271" t="s">
        <v>1445</v>
      </c>
      <c r="D23" s="265"/>
      <c r="E23" s="265"/>
      <c r="F23" s="265"/>
      <c r="G23" s="265"/>
      <c r="H23" s="265"/>
      <c r="I23" s="273"/>
      <c r="J23" s="273"/>
      <c r="K23" s="273"/>
      <c r="L23" s="273"/>
      <c r="M23" s="273"/>
      <c r="N23" s="265"/>
      <c r="O23" s="265"/>
      <c r="P23" s="265"/>
      <c r="Q23" s="265"/>
      <c r="R23" s="265"/>
      <c r="S23" s="265"/>
      <c r="T23" s="265"/>
      <c r="U23" s="265"/>
      <c r="V23" s="265"/>
      <c r="W23" s="265"/>
      <c r="X23" s="265"/>
      <c r="Y23" s="273"/>
      <c r="Z23" s="273"/>
      <c r="AA23" s="273"/>
      <c r="AB23" s="273"/>
      <c r="AC23" s="273"/>
      <c r="AD23" s="265"/>
      <c r="AE23" s="265"/>
      <c r="AF23" s="265"/>
      <c r="AG23" s="265"/>
      <c r="AH23" s="265"/>
      <c r="AI23" s="265"/>
    </row>
    <row r="24" spans="1:35" x14ac:dyDescent="0.25">
      <c r="A24" s="17"/>
      <c r="B24" s="254">
        <v>12</v>
      </c>
      <c r="C24" s="271" t="s">
        <v>1446</v>
      </c>
      <c r="D24" s="265"/>
      <c r="E24" s="265"/>
      <c r="F24" s="265"/>
      <c r="G24" s="265"/>
      <c r="H24" s="265"/>
      <c r="I24" s="273"/>
      <c r="J24" s="273"/>
      <c r="K24" s="273"/>
      <c r="L24" s="273"/>
      <c r="M24" s="273"/>
      <c r="N24" s="265"/>
      <c r="O24" s="265"/>
      <c r="P24" s="265"/>
      <c r="Q24" s="265"/>
      <c r="R24" s="265"/>
      <c r="S24" s="265"/>
      <c r="T24" s="265"/>
      <c r="U24" s="265"/>
      <c r="V24" s="265"/>
      <c r="W24" s="265"/>
      <c r="X24" s="265"/>
      <c r="Y24" s="273"/>
      <c r="Z24" s="273"/>
      <c r="AA24" s="273"/>
      <c r="AB24" s="273"/>
      <c r="AC24" s="273"/>
      <c r="AD24" s="265"/>
      <c r="AE24" s="265"/>
      <c r="AF24" s="265"/>
      <c r="AG24" s="265"/>
      <c r="AH24" s="265"/>
      <c r="AI24" s="265"/>
    </row>
    <row r="25" spans="1:35" x14ac:dyDescent="0.25">
      <c r="A25" s="17"/>
      <c r="B25" s="254">
        <v>13</v>
      </c>
      <c r="C25" s="271" t="s">
        <v>1447</v>
      </c>
      <c r="D25" s="265"/>
      <c r="E25" s="265"/>
      <c r="F25" s="265"/>
      <c r="G25" s="265"/>
      <c r="H25" s="265"/>
      <c r="I25" s="273"/>
      <c r="J25" s="273"/>
      <c r="K25" s="273"/>
      <c r="L25" s="273"/>
      <c r="M25" s="273"/>
      <c r="N25" s="265"/>
      <c r="O25" s="265"/>
      <c r="P25" s="265"/>
      <c r="Q25" s="265"/>
      <c r="R25" s="265"/>
      <c r="S25" s="265"/>
      <c r="T25" s="265"/>
      <c r="U25" s="265"/>
      <c r="V25" s="265"/>
      <c r="W25" s="265"/>
      <c r="X25" s="265"/>
      <c r="Y25" s="273"/>
      <c r="Z25" s="273"/>
      <c r="AA25" s="273"/>
      <c r="AB25" s="273"/>
      <c r="AC25" s="273"/>
      <c r="AD25" s="265"/>
      <c r="AE25" s="265"/>
      <c r="AF25" s="265"/>
      <c r="AG25" s="265"/>
      <c r="AH25" s="265"/>
      <c r="AI25" s="265"/>
    </row>
    <row r="26" spans="1:35" x14ac:dyDescent="0.25">
      <c r="A26" s="17"/>
      <c r="B26" s="254">
        <v>14</v>
      </c>
      <c r="C26" s="270" t="s">
        <v>1494</v>
      </c>
      <c r="D26" s="265"/>
      <c r="E26" s="265"/>
      <c r="F26" s="265"/>
      <c r="G26" s="265"/>
      <c r="H26" s="265"/>
      <c r="I26" s="273"/>
      <c r="J26" s="273"/>
      <c r="K26" s="273"/>
      <c r="L26" s="273"/>
      <c r="M26" s="273"/>
      <c r="N26" s="265"/>
      <c r="O26" s="265"/>
      <c r="P26" s="265"/>
      <c r="Q26" s="265"/>
      <c r="R26" s="265"/>
      <c r="S26" s="265"/>
      <c r="T26" s="265"/>
      <c r="U26" s="265"/>
      <c r="V26" s="265"/>
      <c r="W26" s="265"/>
      <c r="X26" s="265"/>
      <c r="Y26" s="273"/>
      <c r="Z26" s="273"/>
      <c r="AA26" s="273"/>
      <c r="AB26" s="273"/>
      <c r="AC26" s="273"/>
      <c r="AD26" s="265"/>
      <c r="AE26" s="265"/>
      <c r="AF26" s="265"/>
      <c r="AG26" s="265"/>
      <c r="AH26" s="265"/>
      <c r="AI26" s="265"/>
    </row>
    <row r="27" spans="1:35" x14ac:dyDescent="0.25">
      <c r="A27" s="17"/>
      <c r="B27" s="254">
        <v>15</v>
      </c>
      <c r="C27" s="252" t="s">
        <v>1449</v>
      </c>
      <c r="D27" s="265"/>
      <c r="E27" s="265"/>
      <c r="F27" s="265"/>
      <c r="G27" s="265"/>
      <c r="H27" s="265"/>
      <c r="I27" s="273"/>
      <c r="J27" s="273"/>
      <c r="K27" s="273"/>
      <c r="L27" s="273"/>
      <c r="M27" s="273"/>
      <c r="N27" s="265"/>
      <c r="O27" s="265"/>
      <c r="P27" s="265"/>
      <c r="Q27" s="265"/>
      <c r="R27" s="265"/>
      <c r="S27" s="265"/>
      <c r="T27" s="265"/>
      <c r="U27" s="265"/>
      <c r="V27" s="265"/>
      <c r="W27" s="265"/>
      <c r="X27" s="265"/>
      <c r="Y27" s="273"/>
      <c r="Z27" s="273"/>
      <c r="AA27" s="273"/>
      <c r="AB27" s="273"/>
      <c r="AC27" s="273"/>
      <c r="AD27" s="265"/>
      <c r="AE27" s="265"/>
      <c r="AF27" s="265"/>
      <c r="AG27" s="265"/>
      <c r="AH27" s="265"/>
      <c r="AI27" s="265"/>
    </row>
    <row r="28" spans="1:35" x14ac:dyDescent="0.25">
      <c r="A28" s="17"/>
      <c r="B28" s="254">
        <v>16</v>
      </c>
      <c r="C28" s="252" t="s">
        <v>1450</v>
      </c>
      <c r="D28" s="265"/>
      <c r="E28" s="265"/>
      <c r="F28" s="265"/>
      <c r="G28" s="265"/>
      <c r="H28" s="265"/>
      <c r="I28" s="272"/>
      <c r="J28" s="272"/>
      <c r="K28" s="272"/>
      <c r="L28" s="272"/>
      <c r="M28" s="272"/>
      <c r="N28" s="272"/>
      <c r="O28" s="272"/>
      <c r="P28" s="272"/>
      <c r="Q28" s="272"/>
      <c r="R28" s="272"/>
      <c r="S28" s="272"/>
      <c r="T28" s="272"/>
      <c r="U28" s="272"/>
      <c r="V28" s="272"/>
      <c r="W28" s="272"/>
      <c r="X28" s="272"/>
      <c r="Y28" s="272"/>
      <c r="Z28" s="272"/>
      <c r="AA28" s="272"/>
      <c r="AB28" s="272"/>
      <c r="AC28" s="272"/>
      <c r="AD28" s="272"/>
      <c r="AE28" s="272"/>
      <c r="AF28" s="272"/>
      <c r="AG28" s="272"/>
      <c r="AH28" s="272"/>
      <c r="AI28" s="265"/>
    </row>
    <row r="29" spans="1:35" ht="28.8" x14ac:dyDescent="0.25">
      <c r="A29" s="17"/>
      <c r="B29" s="254">
        <v>17</v>
      </c>
      <c r="C29" s="274" t="s">
        <v>1451</v>
      </c>
      <c r="D29" s="265"/>
      <c r="E29" s="265"/>
      <c r="F29" s="265"/>
      <c r="G29" s="265"/>
      <c r="H29" s="265"/>
      <c r="I29" s="273"/>
      <c r="J29" s="273"/>
      <c r="K29" s="273"/>
      <c r="L29" s="273"/>
      <c r="M29" s="273"/>
      <c r="N29" s="265"/>
      <c r="O29" s="265"/>
      <c r="P29" s="265"/>
      <c r="Q29" s="265"/>
      <c r="R29" s="265"/>
      <c r="S29" s="265"/>
      <c r="T29" s="265"/>
      <c r="U29" s="265"/>
      <c r="V29" s="265"/>
      <c r="W29" s="265"/>
      <c r="X29" s="265"/>
      <c r="Y29" s="273"/>
      <c r="Z29" s="273"/>
      <c r="AA29" s="273"/>
      <c r="AB29" s="273"/>
      <c r="AC29" s="273"/>
      <c r="AD29" s="265"/>
      <c r="AE29" s="265"/>
      <c r="AF29" s="265"/>
      <c r="AG29" s="265"/>
      <c r="AH29" s="265"/>
      <c r="AI29" s="265"/>
    </row>
    <row r="30" spans="1:35" x14ac:dyDescent="0.25">
      <c r="A30" s="17"/>
    </row>
    <row r="31" spans="1:35" x14ac:dyDescent="0.25">
      <c r="A31" s="17"/>
    </row>
    <row r="32" spans="1:35" x14ac:dyDescent="0.25">
      <c r="A32" s="17"/>
    </row>
    <row r="33" spans="1:1" x14ac:dyDescent="0.25">
      <c r="A33" s="17"/>
    </row>
    <row r="34" spans="1:1" x14ac:dyDescent="0.25">
      <c r="A34" s="17"/>
    </row>
    <row r="35" spans="1:1" x14ac:dyDescent="0.25">
      <c r="A35" s="17"/>
    </row>
    <row r="36" spans="1:1" x14ac:dyDescent="0.25">
      <c r="A36" s="17"/>
    </row>
    <row r="37" spans="1:1" x14ac:dyDescent="0.25">
      <c r="A37" s="17"/>
    </row>
    <row r="38" spans="1:1" x14ac:dyDescent="0.25">
      <c r="A38" s="17"/>
    </row>
    <row r="39" spans="1:1" x14ac:dyDescent="0.25">
      <c r="A39" s="17"/>
    </row>
    <row r="40" spans="1:1" x14ac:dyDescent="0.25">
      <c r="A40" s="17"/>
    </row>
    <row r="41" spans="1:1" x14ac:dyDescent="0.25">
      <c r="A41" s="17"/>
    </row>
    <row r="42" spans="1:1" x14ac:dyDescent="0.25">
      <c r="A42" s="17"/>
    </row>
    <row r="43" spans="1:1" x14ac:dyDescent="0.25">
      <c r="A43" s="17"/>
    </row>
    <row r="44" spans="1:1" x14ac:dyDescent="0.25">
      <c r="A44" s="17"/>
    </row>
    <row r="45" spans="1:1" x14ac:dyDescent="0.25">
      <c r="A45" s="17"/>
    </row>
    <row r="46" spans="1:1" x14ac:dyDescent="0.25">
      <c r="A46" s="17"/>
    </row>
    <row r="47" spans="1:1" x14ac:dyDescent="0.25">
      <c r="A47" s="17"/>
    </row>
    <row r="48" spans="1:1" x14ac:dyDescent="0.25">
      <c r="A48" s="17"/>
    </row>
    <row r="49" spans="1:1" x14ac:dyDescent="0.25">
      <c r="A49" s="17"/>
    </row>
    <row r="50" spans="1:1" x14ac:dyDescent="0.25">
      <c r="A50" s="17"/>
    </row>
    <row r="51" spans="1:1" x14ac:dyDescent="0.25">
      <c r="A51" s="17"/>
    </row>
    <row r="52" spans="1:1" x14ac:dyDescent="0.25">
      <c r="A52" s="17"/>
    </row>
    <row r="53" spans="1:1" x14ac:dyDescent="0.25">
      <c r="A53" s="17"/>
    </row>
    <row r="54" spans="1:1" x14ac:dyDescent="0.25">
      <c r="A54" s="17"/>
    </row>
    <row r="55" spans="1:1" x14ac:dyDescent="0.25">
      <c r="A55" s="17"/>
    </row>
    <row r="56" spans="1:1" x14ac:dyDescent="0.25">
      <c r="A56" s="17"/>
    </row>
    <row r="57" spans="1:1" x14ac:dyDescent="0.25">
      <c r="A57" s="17"/>
    </row>
    <row r="58" spans="1:1" x14ac:dyDescent="0.25">
      <c r="A58" s="17"/>
    </row>
    <row r="59" spans="1:1" x14ac:dyDescent="0.25">
      <c r="A59" s="17"/>
    </row>
    <row r="60" spans="1:1" x14ac:dyDescent="0.25">
      <c r="A60" s="17"/>
    </row>
    <row r="61" spans="1:1" x14ac:dyDescent="0.25">
      <c r="A61" s="17"/>
    </row>
    <row r="62" spans="1:1" x14ac:dyDescent="0.25">
      <c r="A62" s="17"/>
    </row>
    <row r="63" spans="1:1" x14ac:dyDescent="0.25">
      <c r="A63" s="17"/>
    </row>
    <row r="64" spans="1:1" x14ac:dyDescent="0.25">
      <c r="A64" s="17"/>
    </row>
    <row r="65" spans="1:1" x14ac:dyDescent="0.25">
      <c r="A65" s="17"/>
    </row>
    <row r="66" spans="1:1" x14ac:dyDescent="0.25">
      <c r="A66" s="17"/>
    </row>
    <row r="67" spans="1:1" x14ac:dyDescent="0.25">
      <c r="A67" s="17"/>
    </row>
    <row r="68" spans="1:1" x14ac:dyDescent="0.25">
      <c r="A68" s="17"/>
    </row>
    <row r="69" spans="1:1" x14ac:dyDescent="0.25">
      <c r="A69" s="17"/>
    </row>
    <row r="70" spans="1:1" x14ac:dyDescent="0.25">
      <c r="A70" s="17"/>
    </row>
    <row r="71" spans="1:1" x14ac:dyDescent="0.25">
      <c r="A71" s="17"/>
    </row>
  </sheetData>
  <sheetProtection algorithmName="SHA-512" hashValue="tQBc2B3b8M7yF8SUq7j156kirvVlaZ19QDXYA/6sxHkqpwSheUpwnLBjmCwCSXtUdjq8NuNjM0j5RkxgmalIMQ==" saltValue="aGO2bwArk9cKe5BwHAXgDg==" spinCount="100000" sheet="1" objects="1" scenarios="1"/>
  <mergeCells count="23">
    <mergeCell ref="B7:C7"/>
    <mergeCell ref="D8:S8"/>
    <mergeCell ref="T8:AI8"/>
    <mergeCell ref="D9:H9"/>
    <mergeCell ref="I9:M9"/>
    <mergeCell ref="N9:R9"/>
    <mergeCell ref="T9:X9"/>
    <mergeCell ref="Y9:AC9"/>
    <mergeCell ref="AD9:AI9"/>
    <mergeCell ref="AD10:AH10"/>
    <mergeCell ref="AI10:AI12"/>
    <mergeCell ref="E11:H11"/>
    <mergeCell ref="J11:M11"/>
    <mergeCell ref="O11:R11"/>
    <mergeCell ref="U11:X11"/>
    <mergeCell ref="Z11:AC11"/>
    <mergeCell ref="AE11:AH11"/>
    <mergeCell ref="D10:H10"/>
    <mergeCell ref="I10:M10"/>
    <mergeCell ref="N10:R10"/>
    <mergeCell ref="S10:S12"/>
    <mergeCell ref="T10:X10"/>
    <mergeCell ref="Y10:AC10"/>
  </mergeCells>
  <pageMargins left="0.7" right="0.7" top="0.75" bottom="0.75" header="0.3" footer="0.3"/>
  <pageSetup paperSize="9" scale="1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68A4-DBA6-44B3-A419-7D86DDA0F805}">
  <sheetPr codeName="Sheet61"/>
  <dimension ref="A2:AJ62"/>
  <sheetViews>
    <sheetView view="pageBreakPreview" zoomScale="90" zoomScaleNormal="90" zoomScaleSheetLayoutView="90" workbookViewId="0">
      <selection activeCell="B8" sqref="B8:S16"/>
    </sheetView>
  </sheetViews>
  <sheetFormatPr defaultColWidth="8.88671875" defaultRowHeight="14.4" x14ac:dyDescent="0.3"/>
  <cols>
    <col min="1" max="1" width="3.33203125" style="2" customWidth="1"/>
    <col min="2" max="2" width="10.33203125" style="319" customWidth="1"/>
    <col min="3" max="3" width="60.5546875" style="320" customWidth="1"/>
    <col min="4" max="4" width="14.109375" style="320" customWidth="1"/>
    <col min="5" max="5" width="8.88671875" style="320"/>
    <col min="6" max="6" width="11.33203125" style="320" customWidth="1"/>
    <col min="7" max="7" width="14.6640625" style="320" customWidth="1"/>
    <col min="8" max="8" width="13" style="320" customWidth="1"/>
    <col min="9" max="9" width="13.109375" style="320" customWidth="1"/>
    <col min="10" max="10" width="8.88671875" style="320"/>
    <col min="11" max="11" width="9.6640625" style="320" customWidth="1"/>
    <col min="12" max="12" width="12.88671875" style="320" customWidth="1"/>
    <col min="13" max="13" width="13" style="320" customWidth="1"/>
    <col min="14" max="14" width="11.33203125" style="320" customWidth="1"/>
    <col min="15" max="15" width="8.88671875" style="320"/>
    <col min="16" max="16" width="11" style="320" customWidth="1"/>
    <col min="17" max="17" width="13.33203125" style="320" customWidth="1"/>
    <col min="18" max="18" width="13" style="320" customWidth="1"/>
    <col min="19" max="19" width="11.109375" style="320" customWidth="1"/>
    <col min="20" max="16384" width="8.88671875" style="320"/>
  </cols>
  <sheetData>
    <row r="2" spans="1:19" ht="17.399999999999999" x14ac:dyDescent="0.35">
      <c r="B2" s="20" t="s">
        <v>1495</v>
      </c>
    </row>
    <row r="4" spans="1:19" s="5" customFormat="1" x14ac:dyDescent="0.3">
      <c r="A4" s="17"/>
      <c r="B4" s="379" t="s">
        <v>1496</v>
      </c>
    </row>
    <row r="5" spans="1:19" s="5" customFormat="1" x14ac:dyDescent="0.3">
      <c r="A5" s="17"/>
      <c r="B5" s="21"/>
    </row>
    <row r="6" spans="1:19" s="5" customFormat="1" x14ac:dyDescent="0.3">
      <c r="A6" s="17"/>
      <c r="B6" s="21"/>
    </row>
    <row r="7" spans="1:19" s="321" customFormat="1" ht="13.2" x14ac:dyDescent="0.25">
      <c r="A7" s="17"/>
      <c r="C7" s="204"/>
      <c r="D7" s="322" t="s">
        <v>133</v>
      </c>
      <c r="E7" s="322" t="s">
        <v>134</v>
      </c>
      <c r="F7" s="322" t="s">
        <v>135</v>
      </c>
      <c r="G7" s="322" t="s">
        <v>202</v>
      </c>
      <c r="H7" s="322" t="s">
        <v>203</v>
      </c>
      <c r="I7" s="322" t="s">
        <v>527</v>
      </c>
      <c r="J7" s="322" t="s">
        <v>528</v>
      </c>
      <c r="K7" s="322" t="s">
        <v>529</v>
      </c>
      <c r="L7" s="322" t="s">
        <v>530</v>
      </c>
      <c r="M7" s="322" t="s">
        <v>531</v>
      </c>
      <c r="N7" s="322" t="s">
        <v>532</v>
      </c>
      <c r="O7" s="322" t="s">
        <v>533</v>
      </c>
      <c r="P7" s="322" t="s">
        <v>534</v>
      </c>
      <c r="Q7" s="322" t="s">
        <v>888</v>
      </c>
      <c r="R7" s="322" t="s">
        <v>771</v>
      </c>
      <c r="S7" s="322" t="s">
        <v>889</v>
      </c>
    </row>
    <row r="8" spans="1:19" s="5" customFormat="1" ht="28.95" customHeight="1" x14ac:dyDescent="0.25">
      <c r="A8" s="17"/>
      <c r="B8" s="1321" t="s">
        <v>1423</v>
      </c>
      <c r="C8" s="1323"/>
      <c r="D8" s="1324" t="s">
        <v>1424</v>
      </c>
      <c r="E8" s="1326"/>
      <c r="F8" s="1326"/>
      <c r="G8" s="1326"/>
      <c r="H8" s="1326"/>
      <c r="I8" s="1326"/>
      <c r="J8" s="1326"/>
      <c r="K8" s="1326"/>
      <c r="L8" s="1326"/>
      <c r="M8" s="1326"/>
      <c r="N8" s="1326"/>
      <c r="O8" s="1326"/>
      <c r="P8" s="1326"/>
      <c r="Q8" s="1326"/>
      <c r="R8" s="1326"/>
      <c r="S8" s="1325"/>
    </row>
    <row r="9" spans="1:19" s="5" customFormat="1" ht="14.4" customHeight="1" x14ac:dyDescent="0.25">
      <c r="A9" s="17"/>
      <c r="B9" s="1324"/>
      <c r="C9" s="1325"/>
      <c r="D9" s="1301" t="s">
        <v>1425</v>
      </c>
      <c r="E9" s="1327" t="s">
        <v>1426</v>
      </c>
      <c r="F9" s="1328"/>
      <c r="G9" s="1328"/>
      <c r="H9" s="1328"/>
      <c r="I9" s="1329"/>
      <c r="J9" s="1327" t="s">
        <v>1427</v>
      </c>
      <c r="K9" s="1328"/>
      <c r="L9" s="1328"/>
      <c r="M9" s="1328"/>
      <c r="N9" s="1329"/>
      <c r="O9" s="1327" t="s">
        <v>1428</v>
      </c>
      <c r="P9" s="1328"/>
      <c r="Q9" s="1328"/>
      <c r="R9" s="1328"/>
      <c r="S9" s="1329"/>
    </row>
    <row r="10" spans="1:19" s="5" customFormat="1" ht="33.6" customHeight="1" x14ac:dyDescent="0.25">
      <c r="A10" s="17"/>
      <c r="B10" s="1324"/>
      <c r="C10" s="1325"/>
      <c r="D10" s="1301"/>
      <c r="E10" s="1321" t="s">
        <v>1429</v>
      </c>
      <c r="F10" s="1322"/>
      <c r="G10" s="1322"/>
      <c r="H10" s="1322"/>
      <c r="I10" s="1323"/>
      <c r="J10" s="1321" t="s">
        <v>1429</v>
      </c>
      <c r="K10" s="1322"/>
      <c r="L10" s="1322"/>
      <c r="M10" s="1322"/>
      <c r="N10" s="1323"/>
      <c r="O10" s="1321" t="s">
        <v>1429</v>
      </c>
      <c r="P10" s="1322"/>
      <c r="Q10" s="1322"/>
      <c r="R10" s="1322"/>
      <c r="S10" s="1323"/>
    </row>
    <row r="11" spans="1:19" s="5" customFormat="1" ht="33.6" customHeight="1" x14ac:dyDescent="0.25">
      <c r="A11" s="17"/>
      <c r="B11" s="1324"/>
      <c r="C11" s="1325"/>
      <c r="D11" s="1301"/>
      <c r="E11" s="323"/>
      <c r="F11" s="1321" t="s">
        <v>1430</v>
      </c>
      <c r="G11" s="1322"/>
      <c r="H11" s="1322"/>
      <c r="I11" s="1323"/>
      <c r="J11" s="323"/>
      <c r="K11" s="1321" t="s">
        <v>1430</v>
      </c>
      <c r="L11" s="1322"/>
      <c r="M11" s="1322"/>
      <c r="N11" s="1323"/>
      <c r="O11" s="323"/>
      <c r="P11" s="1321" t="s">
        <v>1430</v>
      </c>
      <c r="Q11" s="1322"/>
      <c r="R11" s="1322"/>
      <c r="S11" s="1323"/>
    </row>
    <row r="12" spans="1:19" s="5" customFormat="1" ht="39.6" x14ac:dyDescent="0.25">
      <c r="A12" s="17"/>
      <c r="B12" s="1324"/>
      <c r="C12" s="1325"/>
      <c r="D12" s="1301"/>
      <c r="E12" s="308"/>
      <c r="F12" s="308"/>
      <c r="G12" s="295" t="s">
        <v>1431</v>
      </c>
      <c r="H12" s="295" t="s">
        <v>1432</v>
      </c>
      <c r="I12" s="295" t="s">
        <v>1433</v>
      </c>
      <c r="J12" s="308"/>
      <c r="K12" s="308"/>
      <c r="L12" s="295" t="s">
        <v>1431</v>
      </c>
      <c r="M12" s="295" t="s">
        <v>1434</v>
      </c>
      <c r="N12" s="295" t="s">
        <v>1433</v>
      </c>
      <c r="O12" s="308"/>
      <c r="P12" s="308"/>
      <c r="Q12" s="295" t="s">
        <v>1431</v>
      </c>
      <c r="R12" s="295" t="s">
        <v>1435</v>
      </c>
      <c r="S12" s="295" t="s">
        <v>1433</v>
      </c>
    </row>
    <row r="13" spans="1:19" s="5" customFormat="1" ht="13.2" x14ac:dyDescent="0.25">
      <c r="A13" s="17"/>
      <c r="B13" s="314">
        <v>1</v>
      </c>
      <c r="C13" s="350" t="s">
        <v>1497</v>
      </c>
      <c r="D13" s="347"/>
      <c r="E13" s="338"/>
      <c r="F13" s="338"/>
      <c r="G13" s="338"/>
      <c r="H13" s="338"/>
      <c r="I13" s="338"/>
      <c r="J13" s="338"/>
      <c r="K13" s="338"/>
      <c r="L13" s="338"/>
      <c r="M13" s="338"/>
      <c r="N13" s="338"/>
      <c r="O13" s="338"/>
      <c r="P13" s="338"/>
      <c r="Q13" s="338"/>
      <c r="R13" s="338"/>
      <c r="S13" s="338"/>
    </row>
    <row r="14" spans="1:19" s="5" customFormat="1" ht="39.6" x14ac:dyDescent="0.25">
      <c r="A14" s="17"/>
      <c r="B14" s="324"/>
      <c r="C14" s="325" t="s">
        <v>1498</v>
      </c>
      <c r="D14" s="326"/>
      <c r="E14" s="348"/>
      <c r="F14" s="348"/>
      <c r="G14" s="348"/>
      <c r="H14" s="348"/>
      <c r="I14" s="348"/>
      <c r="J14" s="348"/>
      <c r="K14" s="348"/>
      <c r="L14" s="348"/>
      <c r="M14" s="348"/>
      <c r="N14" s="348"/>
      <c r="O14" s="348"/>
      <c r="P14" s="348"/>
      <c r="Q14" s="348"/>
      <c r="R14" s="348"/>
      <c r="S14" s="349"/>
    </row>
    <row r="15" spans="1:19" s="5" customFormat="1" ht="26.4" x14ac:dyDescent="0.25">
      <c r="A15" s="17"/>
      <c r="B15" s="293">
        <v>2</v>
      </c>
      <c r="C15" s="350" t="s">
        <v>1454</v>
      </c>
      <c r="D15" s="351"/>
      <c r="E15" s="351"/>
      <c r="F15" s="351"/>
      <c r="G15" s="351"/>
      <c r="H15" s="351"/>
      <c r="I15" s="351"/>
      <c r="J15" s="351"/>
      <c r="K15" s="351"/>
      <c r="L15" s="351"/>
      <c r="M15" s="351"/>
      <c r="N15" s="351"/>
      <c r="O15" s="351"/>
      <c r="P15" s="351"/>
      <c r="Q15" s="351"/>
      <c r="R15" s="351"/>
      <c r="S15" s="344"/>
    </row>
    <row r="16" spans="1:19" s="5" customFormat="1" ht="13.2" x14ac:dyDescent="0.25">
      <c r="A16" s="17"/>
      <c r="B16" s="293">
        <v>3</v>
      </c>
      <c r="C16" s="337" t="s">
        <v>787</v>
      </c>
      <c r="D16" s="351"/>
      <c r="E16" s="351"/>
      <c r="F16" s="351"/>
      <c r="G16" s="351"/>
      <c r="H16" s="351"/>
      <c r="I16" s="351"/>
      <c r="J16" s="351"/>
      <c r="K16" s="351"/>
      <c r="L16" s="351"/>
      <c r="M16" s="351"/>
      <c r="N16" s="351"/>
      <c r="O16" s="351"/>
      <c r="P16" s="351"/>
      <c r="Q16" s="351"/>
      <c r="R16" s="351"/>
      <c r="S16" s="344"/>
    </row>
    <row r="17" spans="1:19" s="5" customFormat="1" ht="26.4" x14ac:dyDescent="0.25">
      <c r="A17" s="17"/>
      <c r="B17" s="293">
        <v>4</v>
      </c>
      <c r="C17" s="341" t="s">
        <v>1499</v>
      </c>
      <c r="D17" s="351"/>
      <c r="E17" s="351"/>
      <c r="F17" s="351"/>
      <c r="G17" s="351"/>
      <c r="H17" s="351"/>
      <c r="I17" s="351"/>
      <c r="J17" s="355"/>
      <c r="K17" s="355"/>
      <c r="L17" s="355"/>
      <c r="M17" s="355"/>
      <c r="N17" s="355"/>
      <c r="O17" s="351"/>
      <c r="P17" s="351"/>
      <c r="Q17" s="351"/>
      <c r="R17" s="351"/>
      <c r="S17" s="344"/>
    </row>
    <row r="18" spans="1:19" s="5" customFormat="1" ht="13.2" x14ac:dyDescent="0.25">
      <c r="A18" s="17"/>
      <c r="B18" s="293">
        <v>5</v>
      </c>
      <c r="C18" s="341" t="s">
        <v>1446</v>
      </c>
      <c r="D18" s="351"/>
      <c r="E18" s="351"/>
      <c r="F18" s="351"/>
      <c r="G18" s="351"/>
      <c r="H18" s="351"/>
      <c r="I18" s="351"/>
      <c r="J18" s="355"/>
      <c r="K18" s="355"/>
      <c r="L18" s="355"/>
      <c r="M18" s="355"/>
      <c r="N18" s="355"/>
      <c r="O18" s="351"/>
      <c r="P18" s="351"/>
      <c r="Q18" s="351"/>
      <c r="R18" s="351"/>
      <c r="S18" s="344"/>
    </row>
    <row r="19" spans="1:19" s="5" customFormat="1" ht="13.2" x14ac:dyDescent="0.25">
      <c r="A19" s="17"/>
      <c r="B19" s="293">
        <v>6</v>
      </c>
      <c r="C19" s="337" t="s">
        <v>824</v>
      </c>
      <c r="D19" s="351"/>
      <c r="E19" s="351"/>
      <c r="F19" s="351"/>
      <c r="G19" s="351"/>
      <c r="H19" s="351"/>
      <c r="I19" s="351"/>
      <c r="J19" s="351"/>
      <c r="K19" s="351"/>
      <c r="L19" s="351"/>
      <c r="M19" s="351"/>
      <c r="N19" s="351"/>
      <c r="O19" s="351"/>
      <c r="P19" s="351"/>
      <c r="Q19" s="351"/>
      <c r="R19" s="351"/>
      <c r="S19" s="344"/>
    </row>
    <row r="20" spans="1:19" s="5" customFormat="1" ht="13.2" x14ac:dyDescent="0.25">
      <c r="A20" s="17"/>
      <c r="B20" s="293">
        <v>7</v>
      </c>
      <c r="C20" s="337" t="s">
        <v>1440</v>
      </c>
      <c r="D20" s="351"/>
      <c r="E20" s="351"/>
      <c r="F20" s="351"/>
      <c r="G20" s="351"/>
      <c r="H20" s="351"/>
      <c r="I20" s="351"/>
      <c r="J20" s="351"/>
      <c r="K20" s="351"/>
      <c r="L20" s="351"/>
      <c r="M20" s="351"/>
      <c r="N20" s="351"/>
      <c r="O20" s="351"/>
      <c r="P20" s="351"/>
      <c r="Q20" s="351"/>
      <c r="R20" s="351"/>
      <c r="S20" s="344"/>
    </row>
    <row r="21" spans="1:19" s="5" customFormat="1" ht="26.4" x14ac:dyDescent="0.25">
      <c r="A21" s="17"/>
      <c r="B21" s="293">
        <v>8</v>
      </c>
      <c r="C21" s="350" t="s">
        <v>1455</v>
      </c>
      <c r="D21" s="351"/>
      <c r="E21" s="351"/>
      <c r="F21" s="351"/>
      <c r="G21" s="351"/>
      <c r="H21" s="351"/>
      <c r="I21" s="351"/>
      <c r="J21" s="351"/>
      <c r="K21" s="351"/>
      <c r="L21" s="351"/>
      <c r="M21" s="351"/>
      <c r="N21" s="351"/>
      <c r="O21" s="351"/>
      <c r="P21" s="351"/>
      <c r="Q21" s="351"/>
      <c r="R21" s="351"/>
      <c r="S21" s="344"/>
    </row>
    <row r="22" spans="1:19" s="5" customFormat="1" ht="13.2" x14ac:dyDescent="0.25">
      <c r="A22" s="17"/>
      <c r="B22" s="293">
        <v>9</v>
      </c>
      <c r="C22" s="337" t="s">
        <v>787</v>
      </c>
      <c r="D22" s="351"/>
      <c r="E22" s="351"/>
      <c r="F22" s="351"/>
      <c r="G22" s="351"/>
      <c r="H22" s="351"/>
      <c r="I22" s="351"/>
      <c r="J22" s="351"/>
      <c r="K22" s="351"/>
      <c r="L22" s="351"/>
      <c r="M22" s="351"/>
      <c r="N22" s="351"/>
      <c r="O22" s="351"/>
      <c r="P22" s="351"/>
      <c r="Q22" s="351"/>
      <c r="R22" s="351"/>
      <c r="S22" s="344"/>
    </row>
    <row r="23" spans="1:19" s="5" customFormat="1" ht="13.2" x14ac:dyDescent="0.25">
      <c r="A23" s="17"/>
      <c r="B23" s="293">
        <v>10</v>
      </c>
      <c r="C23" s="337" t="s">
        <v>824</v>
      </c>
      <c r="D23" s="351"/>
      <c r="E23" s="351"/>
      <c r="F23" s="351"/>
      <c r="G23" s="351"/>
      <c r="H23" s="351"/>
      <c r="I23" s="351"/>
      <c r="J23" s="351"/>
      <c r="K23" s="351"/>
      <c r="L23" s="351"/>
      <c r="M23" s="351"/>
      <c r="N23" s="351"/>
      <c r="O23" s="351"/>
      <c r="P23" s="351"/>
      <c r="Q23" s="351"/>
      <c r="R23" s="351"/>
      <c r="S23" s="344"/>
    </row>
    <row r="24" spans="1:19" s="5" customFormat="1" ht="13.2" x14ac:dyDescent="0.25">
      <c r="A24" s="17"/>
      <c r="B24" s="293">
        <v>11</v>
      </c>
      <c r="C24" s="337" t="s">
        <v>1440</v>
      </c>
      <c r="D24" s="351"/>
      <c r="E24" s="351"/>
      <c r="F24" s="351"/>
      <c r="G24" s="351"/>
      <c r="H24" s="351"/>
      <c r="I24" s="351"/>
      <c r="J24" s="351"/>
      <c r="K24" s="351"/>
      <c r="L24" s="351"/>
      <c r="M24" s="351"/>
      <c r="N24" s="351"/>
      <c r="O24" s="351"/>
      <c r="P24" s="351"/>
      <c r="Q24" s="351"/>
      <c r="R24" s="351"/>
      <c r="S24" s="344"/>
    </row>
    <row r="25" spans="1:19" s="5" customFormat="1" ht="13.2" x14ac:dyDescent="0.25">
      <c r="A25" s="17"/>
      <c r="B25" s="293">
        <v>12</v>
      </c>
      <c r="C25" s="346" t="s">
        <v>1500</v>
      </c>
      <c r="D25" s="356"/>
      <c r="E25" s="351"/>
      <c r="F25" s="351"/>
      <c r="G25" s="351"/>
      <c r="H25" s="351"/>
      <c r="I25" s="351"/>
      <c r="J25" s="351"/>
      <c r="K25" s="351"/>
      <c r="L25" s="351"/>
      <c r="M25" s="351"/>
      <c r="N25" s="351"/>
      <c r="O25" s="351"/>
      <c r="P25" s="351"/>
      <c r="Q25" s="351"/>
      <c r="R25" s="351"/>
      <c r="S25" s="344"/>
    </row>
    <row r="26" spans="1:19" s="5" customFormat="1" ht="26.4" x14ac:dyDescent="0.25">
      <c r="A26" s="17"/>
      <c r="B26" s="324"/>
      <c r="C26" s="325" t="s">
        <v>1501</v>
      </c>
      <c r="D26" s="326"/>
      <c r="E26" s="357"/>
      <c r="F26" s="357"/>
      <c r="G26" s="357"/>
      <c r="H26" s="357"/>
      <c r="I26" s="357"/>
      <c r="J26" s="357"/>
      <c r="K26" s="357"/>
      <c r="L26" s="357"/>
      <c r="M26" s="357"/>
      <c r="N26" s="357"/>
      <c r="O26" s="357"/>
      <c r="P26" s="357"/>
      <c r="Q26" s="357"/>
      <c r="R26" s="357"/>
      <c r="S26" s="358"/>
    </row>
    <row r="27" spans="1:19" s="116" customFormat="1" ht="13.2" x14ac:dyDescent="0.25">
      <c r="A27" s="17"/>
      <c r="B27" s="69">
        <v>13</v>
      </c>
      <c r="C27" s="359" t="s">
        <v>1456</v>
      </c>
      <c r="D27" s="359"/>
      <c r="E27" s="360"/>
      <c r="F27" s="360"/>
      <c r="G27" s="360"/>
      <c r="H27" s="360"/>
      <c r="I27" s="360"/>
      <c r="J27" s="360"/>
      <c r="K27" s="360"/>
      <c r="L27" s="360"/>
      <c r="M27" s="360"/>
      <c r="N27" s="360"/>
      <c r="O27" s="360"/>
      <c r="P27" s="360"/>
      <c r="Q27" s="360"/>
      <c r="R27" s="360"/>
      <c r="S27" s="360"/>
    </row>
    <row r="28" spans="1:19" s="116" customFormat="1" ht="13.2" x14ac:dyDescent="0.25">
      <c r="A28" s="17"/>
      <c r="B28" s="69">
        <v>14</v>
      </c>
      <c r="C28" s="359" t="s">
        <v>1457</v>
      </c>
      <c r="D28" s="359"/>
      <c r="E28" s="360"/>
      <c r="F28" s="360"/>
      <c r="G28" s="360"/>
      <c r="H28" s="360"/>
      <c r="I28" s="360"/>
      <c r="J28" s="360"/>
      <c r="K28" s="360"/>
      <c r="L28" s="360"/>
      <c r="M28" s="360"/>
      <c r="N28" s="360"/>
      <c r="O28" s="360"/>
      <c r="P28" s="360"/>
      <c r="Q28" s="360"/>
      <c r="R28" s="360"/>
      <c r="S28" s="360"/>
    </row>
    <row r="29" spans="1:19" s="116" customFormat="1" ht="13.2" x14ac:dyDescent="0.25">
      <c r="A29" s="17"/>
      <c r="B29" s="69">
        <v>15</v>
      </c>
      <c r="C29" s="359" t="s">
        <v>1458</v>
      </c>
      <c r="D29" s="359"/>
      <c r="E29" s="360"/>
      <c r="F29" s="360"/>
      <c r="G29" s="360"/>
      <c r="H29" s="360"/>
      <c r="I29" s="360"/>
      <c r="J29" s="360"/>
      <c r="K29" s="360"/>
      <c r="L29" s="360"/>
      <c r="M29" s="360"/>
      <c r="N29" s="360"/>
      <c r="O29" s="360"/>
      <c r="P29" s="360"/>
      <c r="Q29" s="360"/>
      <c r="R29" s="360"/>
      <c r="S29" s="360"/>
    </row>
    <row r="30" spans="1:19" s="116" customFormat="1" ht="13.2" x14ac:dyDescent="0.25">
      <c r="A30" s="17"/>
      <c r="B30" s="69">
        <v>16</v>
      </c>
      <c r="C30" s="359" t="s">
        <v>1459</v>
      </c>
      <c r="D30" s="359"/>
      <c r="E30" s="360"/>
      <c r="F30" s="360"/>
      <c r="G30" s="360"/>
      <c r="H30" s="360"/>
      <c r="I30" s="360"/>
      <c r="J30" s="360"/>
      <c r="K30" s="360"/>
      <c r="L30" s="360"/>
      <c r="M30" s="360"/>
      <c r="N30" s="360"/>
      <c r="O30" s="360"/>
      <c r="P30" s="360"/>
      <c r="Q30" s="360"/>
      <c r="R30" s="360"/>
      <c r="S30" s="360"/>
    </row>
    <row r="31" spans="1:19" s="5" customFormat="1" ht="13.2" x14ac:dyDescent="0.25">
      <c r="A31" s="17"/>
      <c r="B31" s="293">
        <v>17</v>
      </c>
      <c r="C31" s="346" t="s">
        <v>1502</v>
      </c>
      <c r="D31" s="344"/>
      <c r="E31" s="339"/>
      <c r="F31" s="339"/>
      <c r="G31" s="339"/>
      <c r="H31" s="339"/>
      <c r="I31" s="339"/>
      <c r="J31" s="339"/>
      <c r="K31" s="339"/>
      <c r="L31" s="339"/>
      <c r="M31" s="339"/>
      <c r="N31" s="339"/>
      <c r="O31" s="339"/>
      <c r="P31" s="339"/>
      <c r="Q31" s="339"/>
      <c r="R31" s="339"/>
      <c r="S31" s="339"/>
    </row>
    <row r="32" spans="1:19" s="5" customFormat="1" ht="26.4" x14ac:dyDescent="0.25">
      <c r="A32" s="17" t="s">
        <v>1461</v>
      </c>
      <c r="B32" s="324"/>
      <c r="C32" s="325" t="s">
        <v>1503</v>
      </c>
      <c r="D32" s="326"/>
      <c r="E32" s="327"/>
      <c r="F32" s="327"/>
      <c r="G32" s="327"/>
      <c r="H32" s="327"/>
      <c r="I32" s="327"/>
      <c r="J32" s="327"/>
      <c r="K32" s="327"/>
      <c r="L32" s="327"/>
      <c r="M32" s="327"/>
      <c r="N32" s="327"/>
      <c r="O32" s="327"/>
      <c r="P32" s="327"/>
      <c r="Q32" s="327"/>
      <c r="R32" s="327"/>
      <c r="S32" s="328"/>
    </row>
    <row r="33" spans="1:36" s="5" customFormat="1" ht="38.25" customHeight="1" x14ac:dyDescent="0.25">
      <c r="A33" s="17"/>
      <c r="B33" s="293">
        <v>18</v>
      </c>
      <c r="C33" s="353" t="s">
        <v>1466</v>
      </c>
      <c r="D33" s="298"/>
      <c r="E33" s="339"/>
      <c r="F33" s="339"/>
      <c r="G33" s="339"/>
      <c r="H33" s="339"/>
      <c r="I33" s="339"/>
      <c r="J33" s="339"/>
      <c r="K33" s="339"/>
      <c r="L33" s="339"/>
      <c r="M33" s="339"/>
      <c r="N33" s="339"/>
      <c r="O33" s="339"/>
      <c r="P33" s="339"/>
      <c r="Q33" s="339"/>
      <c r="R33" s="339"/>
      <c r="S33" s="339"/>
    </row>
    <row r="34" spans="1:36" s="5" customFormat="1" ht="13.2" x14ac:dyDescent="0.25">
      <c r="A34" s="17"/>
      <c r="B34" s="293">
        <v>19</v>
      </c>
      <c r="C34" s="346" t="s">
        <v>1467</v>
      </c>
      <c r="D34" s="347"/>
      <c r="E34" s="339"/>
      <c r="F34" s="339"/>
      <c r="G34" s="339"/>
      <c r="H34" s="339"/>
      <c r="I34" s="339"/>
      <c r="J34" s="339"/>
      <c r="K34" s="339"/>
      <c r="L34" s="339"/>
      <c r="M34" s="339"/>
      <c r="N34" s="339"/>
      <c r="O34" s="339"/>
      <c r="P34" s="339"/>
      <c r="Q34" s="339"/>
      <c r="R34" s="339"/>
      <c r="S34" s="339"/>
    </row>
    <row r="35" spans="1:36" s="5" customFormat="1" ht="13.2" x14ac:dyDescent="0.25">
      <c r="A35" s="17"/>
      <c r="B35" s="321"/>
      <c r="C35" s="361"/>
      <c r="D35" s="362"/>
      <c r="E35" s="363"/>
      <c r="F35" s="363"/>
      <c r="G35" s="363"/>
      <c r="H35" s="363"/>
      <c r="I35" s="363"/>
      <c r="J35" s="363"/>
      <c r="K35" s="363"/>
      <c r="L35" s="363"/>
      <c r="M35" s="363"/>
      <c r="N35" s="363"/>
      <c r="O35" s="363"/>
      <c r="P35" s="363"/>
      <c r="Q35" s="363"/>
      <c r="R35" s="363"/>
      <c r="S35" s="363"/>
    </row>
    <row r="36" spans="1:36" s="5" customFormat="1" x14ac:dyDescent="0.3">
      <c r="A36" s="17"/>
      <c r="B36" s="379" t="s">
        <v>1504</v>
      </c>
    </row>
    <row r="37" spans="1:36" s="5" customFormat="1" x14ac:dyDescent="0.3">
      <c r="A37" s="17"/>
      <c r="B37" s="21"/>
    </row>
    <row r="38" spans="1:36" s="5" customFormat="1" ht="15" thickBot="1" x14ac:dyDescent="0.35">
      <c r="A38" s="17"/>
      <c r="B38" s="21"/>
    </row>
    <row r="39" spans="1:36" s="280" customFormat="1" ht="13.8" thickBot="1" x14ac:dyDescent="0.3">
      <c r="A39" s="17"/>
      <c r="B39" s="1351"/>
      <c r="C39" s="1352"/>
      <c r="D39" s="207" t="s">
        <v>133</v>
      </c>
      <c r="E39" s="364" t="s">
        <v>134</v>
      </c>
      <c r="F39" s="364" t="s">
        <v>135</v>
      </c>
      <c r="G39" s="364" t="s">
        <v>202</v>
      </c>
      <c r="H39" s="364" t="s">
        <v>203</v>
      </c>
      <c r="I39" s="364" t="s">
        <v>527</v>
      </c>
      <c r="J39" s="364" t="s">
        <v>528</v>
      </c>
      <c r="K39" s="364" t="s">
        <v>529</v>
      </c>
      <c r="L39" s="364" t="s">
        <v>530</v>
      </c>
      <c r="M39" s="364" t="s">
        <v>531</v>
      </c>
      <c r="N39" s="364" t="s">
        <v>532</v>
      </c>
      <c r="O39" s="364" t="s">
        <v>533</v>
      </c>
      <c r="P39" s="364" t="s">
        <v>534</v>
      </c>
      <c r="Q39" s="364" t="s">
        <v>888</v>
      </c>
      <c r="R39" s="364" t="s">
        <v>771</v>
      </c>
      <c r="S39" s="364" t="s">
        <v>889</v>
      </c>
      <c r="T39" s="364" t="s">
        <v>890</v>
      </c>
      <c r="U39" s="364" t="s">
        <v>1469</v>
      </c>
      <c r="V39" s="364" t="s">
        <v>1470</v>
      </c>
      <c r="W39" s="364" t="s">
        <v>1471</v>
      </c>
      <c r="X39" s="364" t="s">
        <v>1472</v>
      </c>
      <c r="Y39" s="364" t="s">
        <v>1473</v>
      </c>
      <c r="Z39" s="364" t="s">
        <v>1474</v>
      </c>
      <c r="AA39" s="364" t="s">
        <v>1149</v>
      </c>
      <c r="AB39" s="364" t="s">
        <v>1154</v>
      </c>
      <c r="AC39" s="364" t="s">
        <v>1475</v>
      </c>
      <c r="AD39" s="364" t="s">
        <v>1476</v>
      </c>
      <c r="AE39" s="364" t="s">
        <v>1477</v>
      </c>
      <c r="AF39" s="364" t="s">
        <v>1478</v>
      </c>
      <c r="AG39" s="364" t="s">
        <v>1479</v>
      </c>
      <c r="AH39" s="364" t="s">
        <v>1480</v>
      </c>
      <c r="AI39" s="364" t="s">
        <v>1481</v>
      </c>
    </row>
    <row r="40" spans="1:36" s="116" customFormat="1" ht="28.95" customHeight="1" x14ac:dyDescent="0.25">
      <c r="A40" s="17"/>
      <c r="B40" s="365"/>
      <c r="C40" s="366"/>
      <c r="D40" s="1353" t="s">
        <v>1482</v>
      </c>
      <c r="E40" s="1354"/>
      <c r="F40" s="1354"/>
      <c r="G40" s="1354"/>
      <c r="H40" s="1354"/>
      <c r="I40" s="1354"/>
      <c r="J40" s="1354"/>
      <c r="K40" s="1354"/>
      <c r="L40" s="1354"/>
      <c r="M40" s="1354"/>
      <c r="N40" s="1354"/>
      <c r="O40" s="1354"/>
      <c r="P40" s="1354"/>
      <c r="Q40" s="1354"/>
      <c r="R40" s="1354"/>
      <c r="S40" s="1354"/>
      <c r="T40" s="1353" t="s">
        <v>1483</v>
      </c>
      <c r="U40" s="1354"/>
      <c r="V40" s="1354"/>
      <c r="W40" s="1354"/>
      <c r="X40" s="1354"/>
      <c r="Y40" s="1354"/>
      <c r="Z40" s="1354"/>
      <c r="AA40" s="1354"/>
      <c r="AB40" s="1354"/>
      <c r="AC40" s="1354"/>
      <c r="AD40" s="1354"/>
      <c r="AE40" s="1354"/>
      <c r="AF40" s="1354"/>
      <c r="AG40" s="1354"/>
      <c r="AH40" s="1354"/>
      <c r="AI40" s="1355"/>
    </row>
    <row r="41" spans="1:36" s="116" customFormat="1" ht="14.25" customHeight="1" x14ac:dyDescent="0.25">
      <c r="A41" s="17"/>
      <c r="B41" s="367"/>
      <c r="C41" s="368"/>
      <c r="D41" s="1345" t="s">
        <v>1426</v>
      </c>
      <c r="E41" s="1346"/>
      <c r="F41" s="1346"/>
      <c r="G41" s="1346"/>
      <c r="H41" s="1347"/>
      <c r="I41" s="1345" t="s">
        <v>1427</v>
      </c>
      <c r="J41" s="1346"/>
      <c r="K41" s="1346"/>
      <c r="L41" s="1346"/>
      <c r="M41" s="1347"/>
      <c r="N41" s="1345" t="s">
        <v>1428</v>
      </c>
      <c r="O41" s="1346"/>
      <c r="P41" s="1346"/>
      <c r="Q41" s="1346"/>
      <c r="R41" s="1346"/>
      <c r="S41" s="369"/>
      <c r="T41" s="1345" t="s">
        <v>1426</v>
      </c>
      <c r="U41" s="1346"/>
      <c r="V41" s="1346"/>
      <c r="W41" s="1346"/>
      <c r="X41" s="1347"/>
      <c r="Y41" s="1345" t="s">
        <v>1427</v>
      </c>
      <c r="Z41" s="1346"/>
      <c r="AA41" s="1346"/>
      <c r="AB41" s="1346"/>
      <c r="AC41" s="1347"/>
      <c r="AD41" s="1345" t="s">
        <v>1428</v>
      </c>
      <c r="AE41" s="1346"/>
      <c r="AF41" s="1346"/>
      <c r="AG41" s="1346"/>
      <c r="AH41" s="1346"/>
      <c r="AI41" s="1347"/>
    </row>
    <row r="42" spans="1:36" s="116" customFormat="1" ht="33.75" customHeight="1" x14ac:dyDescent="0.25">
      <c r="A42" s="17"/>
      <c r="B42" s="367"/>
      <c r="C42" s="368"/>
      <c r="D42" s="1294" t="s">
        <v>1484</v>
      </c>
      <c r="E42" s="1295"/>
      <c r="F42" s="1295"/>
      <c r="G42" s="1295"/>
      <c r="H42" s="1296"/>
      <c r="I42" s="1294" t="s">
        <v>1484</v>
      </c>
      <c r="J42" s="1295"/>
      <c r="K42" s="1295"/>
      <c r="L42" s="1295"/>
      <c r="M42" s="1296"/>
      <c r="N42" s="1294" t="s">
        <v>1484</v>
      </c>
      <c r="O42" s="1295"/>
      <c r="P42" s="1295"/>
      <c r="Q42" s="1295"/>
      <c r="R42" s="1296"/>
      <c r="S42" s="1348" t="s">
        <v>1485</v>
      </c>
      <c r="T42" s="1294" t="s">
        <v>1486</v>
      </c>
      <c r="U42" s="1295"/>
      <c r="V42" s="1295"/>
      <c r="W42" s="1295"/>
      <c r="X42" s="1296"/>
      <c r="Y42" s="1294" t="s">
        <v>1486</v>
      </c>
      <c r="Z42" s="1295"/>
      <c r="AA42" s="1295"/>
      <c r="AB42" s="1295"/>
      <c r="AC42" s="1296"/>
      <c r="AD42" s="1294" t="s">
        <v>1486</v>
      </c>
      <c r="AE42" s="1295"/>
      <c r="AF42" s="1295"/>
      <c r="AG42" s="1295"/>
      <c r="AH42" s="1296"/>
      <c r="AI42" s="1348" t="s">
        <v>1487</v>
      </c>
    </row>
    <row r="43" spans="1:36" s="116" customFormat="1" ht="13.2" x14ac:dyDescent="0.25">
      <c r="A43" s="17"/>
      <c r="B43" s="367"/>
      <c r="C43" s="368"/>
      <c r="D43" s="370"/>
      <c r="E43" s="1294" t="s">
        <v>1488</v>
      </c>
      <c r="F43" s="1295"/>
      <c r="G43" s="1295"/>
      <c r="H43" s="1296"/>
      <c r="I43" s="370"/>
      <c r="J43" s="1294" t="s">
        <v>1488</v>
      </c>
      <c r="K43" s="1295"/>
      <c r="L43" s="1295"/>
      <c r="M43" s="1296"/>
      <c r="N43" s="370"/>
      <c r="O43" s="1294" t="s">
        <v>1488</v>
      </c>
      <c r="P43" s="1295"/>
      <c r="Q43" s="1295"/>
      <c r="R43" s="1296"/>
      <c r="S43" s="1349"/>
      <c r="T43" s="370"/>
      <c r="U43" s="1294" t="s">
        <v>1488</v>
      </c>
      <c r="V43" s="1295"/>
      <c r="W43" s="1295"/>
      <c r="X43" s="1296"/>
      <c r="Y43" s="370"/>
      <c r="Z43" s="1294" t="s">
        <v>1488</v>
      </c>
      <c r="AA43" s="1295"/>
      <c r="AB43" s="1295"/>
      <c r="AC43" s="1296"/>
      <c r="AD43" s="370"/>
      <c r="AE43" s="1294" t="s">
        <v>1488</v>
      </c>
      <c r="AF43" s="1295"/>
      <c r="AG43" s="1295"/>
      <c r="AH43" s="1296"/>
      <c r="AI43" s="1349"/>
    </row>
    <row r="44" spans="1:36" s="116" customFormat="1" ht="52.8" x14ac:dyDescent="0.25">
      <c r="A44" s="17"/>
      <c r="B44" s="367"/>
      <c r="C44" s="371" t="s">
        <v>1489</v>
      </c>
      <c r="D44" s="283"/>
      <c r="E44" s="283"/>
      <c r="F44" s="372" t="s">
        <v>1431</v>
      </c>
      <c r="G44" s="334" t="s">
        <v>1432</v>
      </c>
      <c r="H44" s="334" t="s">
        <v>1433</v>
      </c>
      <c r="I44" s="283"/>
      <c r="J44" s="283"/>
      <c r="K44" s="372" t="s">
        <v>1431</v>
      </c>
      <c r="L44" s="334" t="s">
        <v>1434</v>
      </c>
      <c r="M44" s="334" t="s">
        <v>1433</v>
      </c>
      <c r="N44" s="283"/>
      <c r="O44" s="283"/>
      <c r="P44" s="372" t="s">
        <v>1431</v>
      </c>
      <c r="Q44" s="334" t="s">
        <v>1435</v>
      </c>
      <c r="R44" s="334" t="s">
        <v>1433</v>
      </c>
      <c r="S44" s="1350"/>
      <c r="T44" s="283"/>
      <c r="U44" s="283"/>
      <c r="V44" s="372" t="s">
        <v>1431</v>
      </c>
      <c r="W44" s="334" t="s">
        <v>1432</v>
      </c>
      <c r="X44" s="334" t="s">
        <v>1433</v>
      </c>
      <c r="Y44" s="283"/>
      <c r="Z44" s="283"/>
      <c r="AA44" s="372" t="s">
        <v>1431</v>
      </c>
      <c r="AB44" s="334" t="s">
        <v>1434</v>
      </c>
      <c r="AC44" s="334" t="s">
        <v>1433</v>
      </c>
      <c r="AD44" s="283"/>
      <c r="AE44" s="283"/>
      <c r="AF44" s="372" t="s">
        <v>1431</v>
      </c>
      <c r="AG44" s="334" t="s">
        <v>1435</v>
      </c>
      <c r="AH44" s="334" t="s">
        <v>1433</v>
      </c>
      <c r="AI44" s="1350"/>
    </row>
    <row r="45" spans="1:36" s="116" customFormat="1" ht="13.2" x14ac:dyDescent="0.25">
      <c r="A45" s="17"/>
      <c r="B45" s="69">
        <v>1</v>
      </c>
      <c r="C45" s="373" t="s">
        <v>1505</v>
      </c>
      <c r="D45" s="372"/>
      <c r="E45" s="372"/>
      <c r="F45" s="372"/>
      <c r="G45" s="372"/>
      <c r="H45" s="372"/>
      <c r="I45" s="372"/>
      <c r="J45" s="372"/>
      <c r="K45" s="372"/>
      <c r="L45" s="372"/>
      <c r="M45" s="372"/>
      <c r="N45" s="372"/>
      <c r="O45" s="372"/>
      <c r="P45" s="372"/>
      <c r="Q45" s="372"/>
      <c r="R45" s="372"/>
      <c r="S45" s="372"/>
      <c r="T45" s="372"/>
      <c r="U45" s="372"/>
      <c r="V45" s="372"/>
      <c r="W45" s="372"/>
      <c r="X45" s="372"/>
      <c r="Y45" s="372"/>
      <c r="Z45" s="372"/>
      <c r="AA45" s="372"/>
      <c r="AB45" s="372"/>
      <c r="AC45" s="372"/>
      <c r="AD45" s="372"/>
      <c r="AE45" s="372"/>
      <c r="AF45" s="372"/>
      <c r="AG45" s="372"/>
      <c r="AH45" s="372"/>
      <c r="AI45" s="372"/>
      <c r="AJ45" s="374"/>
    </row>
    <row r="46" spans="1:36" s="116" customFormat="1" ht="13.2" x14ac:dyDescent="0.25">
      <c r="A46" s="17"/>
      <c r="B46" s="69">
        <v>2</v>
      </c>
      <c r="C46" s="343" t="s">
        <v>1490</v>
      </c>
      <c r="D46" s="372"/>
      <c r="E46" s="372"/>
      <c r="F46" s="372"/>
      <c r="G46" s="372"/>
      <c r="H46" s="372"/>
      <c r="I46" s="372"/>
      <c r="J46" s="372"/>
      <c r="K46" s="372"/>
      <c r="L46" s="372"/>
      <c r="M46" s="372"/>
      <c r="N46" s="372"/>
      <c r="O46" s="372"/>
      <c r="P46" s="372"/>
      <c r="Q46" s="372"/>
      <c r="R46" s="372"/>
      <c r="S46" s="372"/>
      <c r="T46" s="372"/>
      <c r="U46" s="372"/>
      <c r="V46" s="372"/>
      <c r="W46" s="372"/>
      <c r="X46" s="372"/>
      <c r="Y46" s="372"/>
      <c r="Z46" s="372"/>
      <c r="AA46" s="372"/>
      <c r="AB46" s="372"/>
      <c r="AC46" s="372"/>
      <c r="AD46" s="372"/>
      <c r="AE46" s="372"/>
      <c r="AF46" s="372"/>
      <c r="AG46" s="372"/>
      <c r="AH46" s="372"/>
      <c r="AI46" s="372"/>
      <c r="AJ46" s="374"/>
    </row>
    <row r="47" spans="1:36" s="116" customFormat="1" ht="26.4" x14ac:dyDescent="0.25">
      <c r="A47" s="17"/>
      <c r="B47" s="69">
        <v>3</v>
      </c>
      <c r="C47" s="345" t="s">
        <v>1506</v>
      </c>
      <c r="D47" s="372"/>
      <c r="E47" s="372"/>
      <c r="F47" s="372"/>
      <c r="G47" s="372"/>
      <c r="H47" s="372"/>
      <c r="I47" s="372"/>
      <c r="J47" s="372"/>
      <c r="K47" s="372"/>
      <c r="L47" s="372"/>
      <c r="M47" s="372"/>
      <c r="N47" s="372"/>
      <c r="O47" s="372"/>
      <c r="P47" s="372"/>
      <c r="Q47" s="372"/>
      <c r="R47" s="372"/>
      <c r="S47" s="372"/>
      <c r="T47" s="372"/>
      <c r="U47" s="372"/>
      <c r="V47" s="372"/>
      <c r="W47" s="372"/>
      <c r="X47" s="372"/>
      <c r="Y47" s="372"/>
      <c r="Z47" s="372"/>
      <c r="AA47" s="372"/>
      <c r="AB47" s="372"/>
      <c r="AC47" s="372"/>
      <c r="AD47" s="372"/>
      <c r="AE47" s="372"/>
      <c r="AF47" s="372"/>
      <c r="AG47" s="372"/>
      <c r="AH47" s="372"/>
      <c r="AI47" s="372"/>
    </row>
    <row r="48" spans="1:36" s="116" customFormat="1" ht="26.4" x14ac:dyDescent="0.25">
      <c r="A48" s="17"/>
      <c r="B48" s="69">
        <v>4</v>
      </c>
      <c r="C48" s="342" t="s">
        <v>1499</v>
      </c>
      <c r="D48" s="372"/>
      <c r="E48" s="372"/>
      <c r="F48" s="372"/>
      <c r="G48" s="372"/>
      <c r="H48" s="372"/>
      <c r="I48" s="360"/>
      <c r="J48" s="360"/>
      <c r="K48" s="360"/>
      <c r="L48" s="360"/>
      <c r="M48" s="360"/>
      <c r="N48" s="372"/>
      <c r="O48" s="372"/>
      <c r="P48" s="372"/>
      <c r="Q48" s="372"/>
      <c r="R48" s="372"/>
      <c r="S48" s="372"/>
      <c r="T48" s="372"/>
      <c r="U48" s="372"/>
      <c r="V48" s="372"/>
      <c r="W48" s="372"/>
      <c r="X48" s="372"/>
      <c r="Y48" s="360"/>
      <c r="Z48" s="360"/>
      <c r="AA48" s="360"/>
      <c r="AB48" s="360"/>
      <c r="AC48" s="360"/>
      <c r="AD48" s="372"/>
      <c r="AE48" s="372"/>
      <c r="AF48" s="372"/>
      <c r="AG48" s="372"/>
      <c r="AH48" s="372"/>
      <c r="AI48" s="372"/>
    </row>
    <row r="49" spans="1:35" s="116" customFormat="1" ht="13.2" x14ac:dyDescent="0.25">
      <c r="A49" s="17"/>
      <c r="B49" s="69">
        <v>5</v>
      </c>
      <c r="C49" s="342" t="s">
        <v>1446</v>
      </c>
      <c r="D49" s="372"/>
      <c r="E49" s="372"/>
      <c r="F49" s="372"/>
      <c r="G49" s="372"/>
      <c r="H49" s="372"/>
      <c r="I49" s="360"/>
      <c r="J49" s="360"/>
      <c r="K49" s="360"/>
      <c r="L49" s="360"/>
      <c r="M49" s="360"/>
      <c r="N49" s="372"/>
      <c r="O49" s="372"/>
      <c r="P49" s="372"/>
      <c r="Q49" s="372"/>
      <c r="R49" s="372"/>
      <c r="S49" s="372"/>
      <c r="T49" s="372"/>
      <c r="U49" s="372"/>
      <c r="V49" s="372"/>
      <c r="W49" s="372"/>
      <c r="X49" s="372"/>
      <c r="Y49" s="360"/>
      <c r="Z49" s="360"/>
      <c r="AA49" s="360"/>
      <c r="AB49" s="360"/>
      <c r="AC49" s="360"/>
      <c r="AD49" s="372"/>
      <c r="AE49" s="372"/>
      <c r="AF49" s="372"/>
      <c r="AG49" s="372"/>
      <c r="AH49" s="372"/>
      <c r="AI49" s="372"/>
    </row>
    <row r="50" spans="1:35" s="116" customFormat="1" ht="26.4" x14ac:dyDescent="0.25">
      <c r="A50" s="17"/>
      <c r="B50" s="69">
        <v>5</v>
      </c>
      <c r="C50" s="345" t="s">
        <v>1507</v>
      </c>
      <c r="D50" s="372"/>
      <c r="E50" s="372"/>
      <c r="F50" s="372"/>
      <c r="G50" s="372"/>
      <c r="H50" s="372"/>
      <c r="I50" s="372"/>
      <c r="J50" s="372"/>
      <c r="K50" s="372"/>
      <c r="L50" s="372"/>
      <c r="M50" s="372"/>
      <c r="N50" s="372"/>
      <c r="O50" s="372"/>
      <c r="P50" s="372"/>
      <c r="Q50" s="372"/>
      <c r="R50" s="372"/>
      <c r="S50" s="372"/>
      <c r="T50" s="372"/>
      <c r="U50" s="372"/>
      <c r="V50" s="372"/>
      <c r="W50" s="372"/>
      <c r="X50" s="372"/>
      <c r="Y50" s="372"/>
      <c r="Z50" s="372"/>
      <c r="AA50" s="372"/>
      <c r="AB50" s="372"/>
      <c r="AC50" s="372"/>
      <c r="AD50" s="372"/>
      <c r="AE50" s="372"/>
      <c r="AF50" s="372"/>
      <c r="AG50" s="372"/>
      <c r="AH50" s="372"/>
      <c r="AI50" s="372"/>
    </row>
    <row r="51" spans="1:35" s="5" customFormat="1" ht="13.2" x14ac:dyDescent="0.25">
      <c r="A51" s="17"/>
    </row>
    <row r="52" spans="1:35" s="5" customFormat="1" ht="13.2" x14ac:dyDescent="0.25">
      <c r="A52" s="17"/>
    </row>
    <row r="53" spans="1:35" s="5" customFormat="1" x14ac:dyDescent="0.3">
      <c r="A53" s="17"/>
      <c r="B53" s="379" t="s">
        <v>1508</v>
      </c>
    </row>
    <row r="54" spans="1:35" s="5" customFormat="1" x14ac:dyDescent="0.3">
      <c r="A54" s="17"/>
      <c r="B54" s="21"/>
    </row>
    <row r="55" spans="1:35" s="5" customFormat="1" x14ac:dyDescent="0.3">
      <c r="A55" s="17"/>
      <c r="B55" s="379"/>
    </row>
    <row r="56" spans="1:35" s="17" customFormat="1" ht="43.2" customHeight="1" x14ac:dyDescent="0.25">
      <c r="B56" s="318"/>
      <c r="C56" s="375" t="s">
        <v>1414</v>
      </c>
      <c r="D56" s="376"/>
      <c r="E56" s="377"/>
      <c r="F56" s="1343" t="s">
        <v>1415</v>
      </c>
    </row>
    <row r="57" spans="1:35" s="17" customFormat="1" ht="52.8" x14ac:dyDescent="0.25">
      <c r="B57" s="318"/>
      <c r="C57" s="378" t="s">
        <v>1509</v>
      </c>
      <c r="D57" s="378" t="s">
        <v>1510</v>
      </c>
      <c r="E57" s="378" t="s">
        <v>1511</v>
      </c>
      <c r="F57" s="1344"/>
    </row>
    <row r="58" spans="1:35" s="17" customFormat="1" ht="13.2" x14ac:dyDescent="0.25">
      <c r="B58" s="318" t="s">
        <v>1512</v>
      </c>
      <c r="C58" s="318"/>
      <c r="D58" s="318"/>
      <c r="E58" s="318"/>
      <c r="F58" s="318"/>
    </row>
    <row r="59" spans="1:35" s="17" customFormat="1" ht="13.2" x14ac:dyDescent="0.25">
      <c r="B59" s="318" t="s">
        <v>1513</v>
      </c>
      <c r="C59" s="318"/>
      <c r="D59" s="318"/>
      <c r="E59" s="318"/>
      <c r="F59" s="318"/>
    </row>
    <row r="60" spans="1:35" s="5" customFormat="1" ht="13.2" x14ac:dyDescent="0.25">
      <c r="A60" s="17"/>
    </row>
    <row r="61" spans="1:35" s="5" customFormat="1" ht="13.2" x14ac:dyDescent="0.25">
      <c r="A61" s="17"/>
    </row>
    <row r="62" spans="1:35" s="5" customFormat="1" ht="13.2" x14ac:dyDescent="0.25">
      <c r="A62" s="17"/>
    </row>
  </sheetData>
  <sheetProtection algorithmName="SHA-512" hashValue="6q2Ckffqy5WL/n9AnYjcCXVXwFlufw4DeGO/KrjuKjXkasRcNJSpjyQaYAI9lxO1QQlpjSnm7x8L/8bMaUoTfw==" saltValue="gkIzyolMXj9w1Gt86iLfGg==" spinCount="100000" sheet="1" objects="1" scenarios="1"/>
  <mergeCells count="36">
    <mergeCell ref="K11:N11"/>
    <mergeCell ref="P11:S11"/>
    <mergeCell ref="B39:C39"/>
    <mergeCell ref="D40:S40"/>
    <mergeCell ref="T40:AI40"/>
    <mergeCell ref="B8:C12"/>
    <mergeCell ref="D8:S8"/>
    <mergeCell ref="D9:D12"/>
    <mergeCell ref="E9:I9"/>
    <mergeCell ref="J9:N9"/>
    <mergeCell ref="O9:S9"/>
    <mergeCell ref="E10:I10"/>
    <mergeCell ref="J10:N10"/>
    <mergeCell ref="O10:S10"/>
    <mergeCell ref="F11:I11"/>
    <mergeCell ref="F56:F57"/>
    <mergeCell ref="AD41:AI41"/>
    <mergeCell ref="D42:H42"/>
    <mergeCell ref="I42:M42"/>
    <mergeCell ref="N42:R42"/>
    <mergeCell ref="S42:S44"/>
    <mergeCell ref="T42:X42"/>
    <mergeCell ref="Y42:AC42"/>
    <mergeCell ref="AD42:AH42"/>
    <mergeCell ref="AI42:AI44"/>
    <mergeCell ref="E43:H43"/>
    <mergeCell ref="D41:H41"/>
    <mergeCell ref="I41:M41"/>
    <mergeCell ref="N41:R41"/>
    <mergeCell ref="T41:X41"/>
    <mergeCell ref="Y41:AC41"/>
    <mergeCell ref="J43:M43"/>
    <mergeCell ref="O43:R43"/>
    <mergeCell ref="U43:X43"/>
    <mergeCell ref="Z43:AC43"/>
    <mergeCell ref="AE43:AH43"/>
  </mergeCells>
  <pageMargins left="0.7" right="0.7" top="0.75" bottom="0.75" header="0.3" footer="0.3"/>
  <pageSetup scale="21"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748F-C186-494F-8B53-13D1FAD064FF}">
  <sheetPr codeName="Sheet62"/>
  <dimension ref="A2:H23"/>
  <sheetViews>
    <sheetView view="pageBreakPreview" zoomScale="90" zoomScaleNormal="90" zoomScaleSheetLayoutView="90" workbookViewId="0">
      <selection activeCell="C10" sqref="C10:D16"/>
    </sheetView>
  </sheetViews>
  <sheetFormatPr defaultColWidth="8.88671875" defaultRowHeight="13.2" x14ac:dyDescent="0.25"/>
  <cols>
    <col min="1" max="1" width="3.33203125" style="17" customWidth="1"/>
    <col min="2" max="2" width="3.44140625" style="275" customWidth="1"/>
    <col min="3" max="3" width="60.6640625" style="275" customWidth="1"/>
    <col min="4" max="4" width="62.109375" style="275" bestFit="1" customWidth="1"/>
    <col min="5" max="5" width="35" style="275" bestFit="1" customWidth="1"/>
    <col min="6" max="6" width="35" style="275" customWidth="1"/>
    <col min="7" max="7" width="36.6640625" style="275" customWidth="1"/>
    <col min="8" max="8" width="41.6640625" style="275" customWidth="1"/>
    <col min="9" max="16384" width="8.88671875" style="275"/>
  </cols>
  <sheetData>
    <row r="2" spans="2:8" ht="17.399999999999999" x14ac:dyDescent="0.35">
      <c r="C2" s="20" t="s">
        <v>1514</v>
      </c>
    </row>
    <row r="3" spans="2:8" ht="14.4" x14ac:dyDescent="0.3">
      <c r="C3" s="21"/>
    </row>
    <row r="4" spans="2:8" ht="14.4" x14ac:dyDescent="0.3">
      <c r="C4" s="21"/>
    </row>
    <row r="5" spans="2:8" ht="14.4" x14ac:dyDescent="0.3">
      <c r="C5" s="21"/>
    </row>
    <row r="6" spans="2:8" ht="14.4" x14ac:dyDescent="0.3">
      <c r="C6" s="21"/>
    </row>
    <row r="7" spans="2:8" x14ac:dyDescent="0.25">
      <c r="C7" s="278" t="s">
        <v>133</v>
      </c>
      <c r="D7" s="278" t="s">
        <v>134</v>
      </c>
      <c r="E7" s="278" t="s">
        <v>135</v>
      </c>
      <c r="F7" s="278" t="s">
        <v>202</v>
      </c>
      <c r="G7" s="278" t="s">
        <v>203</v>
      </c>
      <c r="H7" s="278" t="s">
        <v>527</v>
      </c>
    </row>
    <row r="8" spans="2:8" x14ac:dyDescent="0.25">
      <c r="C8" s="1356" t="s">
        <v>1515</v>
      </c>
      <c r="D8" s="1356" t="s">
        <v>1516</v>
      </c>
      <c r="E8" s="1356" t="s">
        <v>1517</v>
      </c>
      <c r="F8" s="1311" t="s">
        <v>1518</v>
      </c>
      <c r="G8" s="1311" t="s">
        <v>1519</v>
      </c>
      <c r="H8" s="1348" t="s">
        <v>1520</v>
      </c>
    </row>
    <row r="9" spans="2:8" x14ac:dyDescent="0.25">
      <c r="C9" s="1357"/>
      <c r="D9" s="1357"/>
      <c r="E9" s="1357"/>
      <c r="F9" s="1312"/>
      <c r="G9" s="1312"/>
      <c r="H9" s="1350"/>
    </row>
    <row r="10" spans="2:8" ht="14.4" customHeight="1" x14ac:dyDescent="0.25">
      <c r="B10" s="380">
        <v>1</v>
      </c>
      <c r="C10" s="1348" t="s">
        <v>1521</v>
      </c>
      <c r="D10" s="380" t="s">
        <v>1491</v>
      </c>
      <c r="E10" s="380"/>
      <c r="F10" s="381"/>
      <c r="G10" s="381"/>
      <c r="H10" s="380"/>
    </row>
    <row r="11" spans="2:8" x14ac:dyDescent="0.25">
      <c r="B11" s="380">
        <v>2</v>
      </c>
      <c r="C11" s="1349"/>
      <c r="D11" s="380" t="s">
        <v>796</v>
      </c>
      <c r="E11" s="380"/>
      <c r="F11" s="381"/>
      <c r="G11" s="381"/>
      <c r="H11" s="380"/>
    </row>
    <row r="12" spans="2:8" x14ac:dyDescent="0.25">
      <c r="B12" s="380">
        <v>3</v>
      </c>
      <c r="C12" s="1349"/>
      <c r="D12" s="382" t="s">
        <v>1369</v>
      </c>
      <c r="E12" s="380"/>
      <c r="F12" s="381"/>
      <c r="G12" s="381"/>
      <c r="H12" s="380"/>
    </row>
    <row r="13" spans="2:8" x14ac:dyDescent="0.25">
      <c r="B13" s="380">
        <v>4</v>
      </c>
      <c r="C13" s="1349"/>
      <c r="D13" s="380" t="s">
        <v>800</v>
      </c>
      <c r="E13" s="380"/>
      <c r="F13" s="381"/>
      <c r="G13" s="381"/>
      <c r="H13" s="380"/>
    </row>
    <row r="14" spans="2:8" x14ac:dyDescent="0.25">
      <c r="B14" s="380">
        <v>5</v>
      </c>
      <c r="C14" s="1349"/>
      <c r="D14" s="382" t="s">
        <v>1370</v>
      </c>
      <c r="E14" s="380"/>
      <c r="F14" s="381"/>
      <c r="G14" s="381"/>
      <c r="H14" s="380"/>
    </row>
    <row r="15" spans="2:8" x14ac:dyDescent="0.25">
      <c r="B15" s="380">
        <v>6</v>
      </c>
      <c r="C15" s="1349"/>
      <c r="D15" s="382" t="s">
        <v>1522</v>
      </c>
      <c r="E15" s="380"/>
      <c r="F15" s="381"/>
      <c r="G15" s="381"/>
      <c r="H15" s="380"/>
    </row>
    <row r="16" spans="2:8" x14ac:dyDescent="0.25">
      <c r="B16" s="380">
        <v>7</v>
      </c>
      <c r="C16" s="1350"/>
      <c r="D16" s="380" t="s">
        <v>1523</v>
      </c>
      <c r="E16" s="380"/>
      <c r="F16" s="381"/>
      <c r="G16" s="381"/>
      <c r="H16" s="380"/>
    </row>
    <row r="17" spans="2:8" ht="14.4" customHeight="1" x14ac:dyDescent="0.25">
      <c r="B17" s="380">
        <v>8</v>
      </c>
      <c r="C17" s="1348" t="s">
        <v>1524</v>
      </c>
      <c r="D17" s="380" t="s">
        <v>1491</v>
      </c>
      <c r="E17" s="380"/>
      <c r="F17" s="381"/>
      <c r="G17" s="381"/>
      <c r="H17" s="380"/>
    </row>
    <row r="18" spans="2:8" x14ac:dyDescent="0.25">
      <c r="B18" s="380">
        <v>9</v>
      </c>
      <c r="C18" s="1349"/>
      <c r="D18" s="380" t="s">
        <v>796</v>
      </c>
      <c r="E18" s="380"/>
      <c r="F18" s="381"/>
      <c r="G18" s="381"/>
      <c r="H18" s="380"/>
    </row>
    <row r="19" spans="2:8" x14ac:dyDescent="0.25">
      <c r="B19" s="380">
        <v>10</v>
      </c>
      <c r="C19" s="1349"/>
      <c r="D19" s="382" t="s">
        <v>1369</v>
      </c>
      <c r="E19" s="380"/>
      <c r="F19" s="381"/>
      <c r="G19" s="381"/>
      <c r="H19" s="380"/>
    </row>
    <row r="20" spans="2:8" x14ac:dyDescent="0.25">
      <c r="B20" s="380">
        <v>11</v>
      </c>
      <c r="C20" s="1349"/>
      <c r="D20" s="380" t="s">
        <v>800</v>
      </c>
      <c r="E20" s="380"/>
      <c r="F20" s="381"/>
      <c r="G20" s="381"/>
      <c r="H20" s="380"/>
    </row>
    <row r="21" spans="2:8" x14ac:dyDescent="0.25">
      <c r="B21" s="380">
        <v>12</v>
      </c>
      <c r="C21" s="1349"/>
      <c r="D21" s="382" t="s">
        <v>1370</v>
      </c>
      <c r="E21" s="380"/>
      <c r="F21" s="381"/>
      <c r="G21" s="381"/>
      <c r="H21" s="380"/>
    </row>
    <row r="22" spans="2:8" x14ac:dyDescent="0.25">
      <c r="B22" s="380">
        <v>13</v>
      </c>
      <c r="C22" s="1349"/>
      <c r="D22" s="382" t="s">
        <v>1522</v>
      </c>
      <c r="E22" s="380"/>
      <c r="F22" s="381"/>
      <c r="G22" s="381"/>
      <c r="H22" s="380"/>
    </row>
    <row r="23" spans="2:8" x14ac:dyDescent="0.25">
      <c r="B23" s="380">
        <v>14</v>
      </c>
      <c r="C23" s="1350"/>
      <c r="D23" s="380" t="s">
        <v>1523</v>
      </c>
      <c r="E23" s="380"/>
      <c r="F23" s="381"/>
      <c r="G23" s="381"/>
      <c r="H23" s="380"/>
    </row>
  </sheetData>
  <sheetProtection algorithmName="SHA-512" hashValue="Jyg8gvPdaJGRH34UsYMac14+saTAwxRNPY02pGLMs9m9sUNnHDJkxd8x7mF8e+PXRHNe7KO0smWlPi0iQuIUag==" saltValue="V3J7Gk9pAWi/xEK4ig3OkQ==" spinCount="100000" sheet="1" objects="1" scenarios="1"/>
  <mergeCells count="8">
    <mergeCell ref="F8:F9"/>
    <mergeCell ref="G8:G9"/>
    <mergeCell ref="H8:H9"/>
    <mergeCell ref="C10:C16"/>
    <mergeCell ref="C17:C23"/>
    <mergeCell ref="C8:C9"/>
    <mergeCell ref="D8:D9"/>
    <mergeCell ref="E8:E9"/>
  </mergeCells>
  <pageMargins left="0.7" right="0.7" top="0.75" bottom="0.75" header="0.3" footer="0.3"/>
  <pageSetup scale="31"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EE7C-D677-421F-A588-9FA83AE27CCA}">
  <sheetPr codeName="Sheet74">
    <pageSetUpPr autoPageBreaks="0"/>
  </sheetPr>
  <dimension ref="B2:I39"/>
  <sheetViews>
    <sheetView zoomScaleNormal="100" zoomScaleSheetLayoutView="100" workbookViewId="0"/>
  </sheetViews>
  <sheetFormatPr defaultColWidth="11.44140625" defaultRowHeight="14.4" x14ac:dyDescent="0.3"/>
  <cols>
    <col min="1" max="1" width="3.33203125" style="2" customWidth="1"/>
    <col min="2" max="2" width="7.6640625" style="2" customWidth="1"/>
    <col min="3" max="3" width="3.109375" style="2" customWidth="1"/>
    <col min="4" max="4" width="53" style="2" customWidth="1"/>
    <col min="5" max="7" width="10.6640625" style="2" customWidth="1"/>
    <col min="8" max="8" width="18.5546875" style="2" customWidth="1"/>
    <col min="9" max="9" width="19.33203125" style="2" customWidth="1"/>
    <col min="10" max="10" width="3.33203125" style="2" customWidth="1"/>
    <col min="11" max="16384" width="11.44140625" style="2"/>
  </cols>
  <sheetData>
    <row r="2" spans="2:9" ht="33" customHeight="1" x14ac:dyDescent="0.3">
      <c r="B2" s="1241" t="s">
        <v>1788</v>
      </c>
      <c r="C2" s="1241"/>
      <c r="D2" s="1241"/>
      <c r="E2" s="1241"/>
      <c r="F2" s="1241"/>
      <c r="G2" s="1241"/>
    </row>
    <row r="3" spans="2:9" x14ac:dyDescent="0.3">
      <c r="B3" s="21" t="s">
        <v>1647</v>
      </c>
    </row>
    <row r="7" spans="2:9" s="17" customFormat="1" ht="13.2" x14ac:dyDescent="0.25">
      <c r="B7" s="806"/>
      <c r="C7" s="807"/>
      <c r="D7" s="808"/>
      <c r="E7" s="731" t="s">
        <v>133</v>
      </c>
      <c r="F7" s="731" t="s">
        <v>134</v>
      </c>
      <c r="G7" s="731" t="s">
        <v>135</v>
      </c>
      <c r="H7" s="731" t="s">
        <v>202</v>
      </c>
      <c r="I7" s="731" t="s">
        <v>203</v>
      </c>
    </row>
    <row r="8" spans="2:9" s="17" customFormat="1" ht="12.75" customHeight="1" x14ac:dyDescent="0.25">
      <c r="B8" s="809"/>
      <c r="C8" s="1247" t="s">
        <v>1789</v>
      </c>
      <c r="D8" s="1361"/>
      <c r="E8" s="1197" t="s">
        <v>1790</v>
      </c>
      <c r="F8" s="1197"/>
      <c r="G8" s="1197"/>
      <c r="H8" s="1193" t="s">
        <v>1791</v>
      </c>
      <c r="I8" s="1358" t="s">
        <v>999</v>
      </c>
    </row>
    <row r="9" spans="2:9" s="17" customFormat="1" ht="13.2" x14ac:dyDescent="0.25">
      <c r="B9" s="810"/>
      <c r="C9" s="811"/>
      <c r="D9" s="773"/>
      <c r="E9" s="731" t="s">
        <v>1792</v>
      </c>
      <c r="F9" s="731" t="s">
        <v>1793</v>
      </c>
      <c r="G9" s="731" t="s">
        <v>1794</v>
      </c>
      <c r="H9" s="1194"/>
      <c r="I9" s="1359"/>
    </row>
    <row r="10" spans="2:9" s="17" customFormat="1" ht="12.75" customHeight="1" x14ac:dyDescent="0.25">
      <c r="B10" s="731" t="s">
        <v>137</v>
      </c>
      <c r="C10" s="1201" t="s">
        <v>1795</v>
      </c>
      <c r="D10" s="1211"/>
      <c r="E10" s="56">
        <v>0</v>
      </c>
      <c r="F10" s="56">
        <v>0</v>
      </c>
      <c r="G10" s="56">
        <v>0</v>
      </c>
      <c r="H10" s="56">
        <v>0</v>
      </c>
      <c r="I10" s="457">
        <v>0</v>
      </c>
    </row>
    <row r="11" spans="2:9" s="17" customFormat="1" ht="12.75" customHeight="1" x14ac:dyDescent="0.25">
      <c r="B11" s="731" t="s">
        <v>139</v>
      </c>
      <c r="C11" s="1201" t="s">
        <v>1796</v>
      </c>
      <c r="D11" s="1211"/>
      <c r="E11" s="56">
        <v>6993861329.6800003</v>
      </c>
      <c r="F11" s="56">
        <v>8339370111.6899996</v>
      </c>
      <c r="G11" s="56">
        <v>8509875999.0699997</v>
      </c>
      <c r="H11" s="56">
        <v>1297442434.4100001</v>
      </c>
      <c r="I11" s="457">
        <v>16218030430.129999</v>
      </c>
    </row>
    <row r="12" spans="2:9" s="17" customFormat="1" ht="13.2" x14ac:dyDescent="0.25">
      <c r="B12" s="731" t="s">
        <v>141</v>
      </c>
      <c r="C12" s="812"/>
      <c r="D12" s="732" t="s">
        <v>1797</v>
      </c>
      <c r="E12" s="607">
        <v>6993861329.6800003</v>
      </c>
      <c r="F12" s="607">
        <v>8339370111.6899996</v>
      </c>
      <c r="G12" s="607">
        <v>8509875999.0699997</v>
      </c>
      <c r="H12" s="813"/>
      <c r="I12" s="814"/>
    </row>
    <row r="13" spans="2:9" s="17" customFormat="1" ht="13.2" x14ac:dyDescent="0.25">
      <c r="B13" s="731" t="s">
        <v>143</v>
      </c>
      <c r="C13" s="812"/>
      <c r="D13" s="732" t="s">
        <v>1798</v>
      </c>
      <c r="E13" s="607">
        <v>0</v>
      </c>
      <c r="F13" s="607">
        <v>0</v>
      </c>
      <c r="G13" s="607">
        <v>0</v>
      </c>
      <c r="H13" s="815"/>
      <c r="I13" s="816"/>
    </row>
    <row r="14" spans="2:9" s="17" customFormat="1" ht="13.2" x14ac:dyDescent="0.25">
      <c r="B14" s="731" t="s">
        <v>147</v>
      </c>
      <c r="C14" s="1201" t="s">
        <v>1799</v>
      </c>
      <c r="D14" s="1211"/>
      <c r="E14" s="56">
        <v>0</v>
      </c>
      <c r="F14" s="56">
        <v>0</v>
      </c>
      <c r="G14" s="56">
        <v>0</v>
      </c>
      <c r="H14" s="56">
        <v>0</v>
      </c>
      <c r="I14" s="457">
        <v>0</v>
      </c>
    </row>
    <row r="15" spans="2:9" s="17" customFormat="1" ht="17.25" customHeight="1" x14ac:dyDescent="0.3">
      <c r="B15" s="1"/>
      <c r="C15" s="1"/>
      <c r="D15" s="1"/>
      <c r="E15" s="1"/>
      <c r="F15" s="1"/>
      <c r="G15" s="1"/>
      <c r="H15" s="1"/>
    </row>
    <row r="16" spans="2:9" s="17" customFormat="1" x14ac:dyDescent="0.3">
      <c r="B16" s="1"/>
      <c r="C16" s="1"/>
      <c r="D16" s="1"/>
      <c r="E16" s="1"/>
      <c r="F16" s="1"/>
      <c r="G16" s="1"/>
      <c r="H16" s="1"/>
      <c r="I16" s="1"/>
    </row>
    <row r="17" spans="2:9" s="17" customFormat="1" x14ac:dyDescent="0.3">
      <c r="B17" s="1"/>
      <c r="C17" s="1360"/>
      <c r="D17" s="1360"/>
      <c r="E17" s="1"/>
      <c r="F17" s="1"/>
      <c r="G17" s="1"/>
      <c r="H17" s="1"/>
      <c r="I17" s="1"/>
    </row>
    <row r="18" spans="2:9" s="17" customFormat="1" x14ac:dyDescent="0.3">
      <c r="B18" s="1"/>
      <c r="C18" s="1360"/>
      <c r="D18" s="1360"/>
      <c r="E18" s="1"/>
      <c r="F18" s="1"/>
      <c r="G18" s="1"/>
      <c r="H18" s="1"/>
      <c r="I18" s="1"/>
    </row>
    <row r="19" spans="2:9" s="17" customFormat="1" x14ac:dyDescent="0.3">
      <c r="B19" s="1"/>
      <c r="C19" s="1360"/>
      <c r="D19" s="1360"/>
      <c r="E19" s="1"/>
      <c r="F19" s="1"/>
      <c r="G19" s="1"/>
      <c r="H19" s="1"/>
      <c r="I19" s="1"/>
    </row>
    <row r="20" spans="2:9" s="17" customFormat="1" x14ac:dyDescent="0.3">
      <c r="B20" s="1"/>
      <c r="C20" s="1360"/>
      <c r="D20" s="1360"/>
      <c r="E20" s="1"/>
      <c r="F20" s="1"/>
      <c r="G20" s="1"/>
      <c r="H20" s="1"/>
    </row>
    <row r="21" spans="2:9" s="17" customFormat="1" ht="13.2" x14ac:dyDescent="0.25">
      <c r="B21" s="721"/>
      <c r="C21" s="1180"/>
      <c r="D21" s="1180"/>
      <c r="E21" s="95"/>
      <c r="F21" s="95"/>
    </row>
    <row r="22" spans="2:9" s="17" customFormat="1" ht="13.2" x14ac:dyDescent="0.25">
      <c r="B22" s="721"/>
      <c r="C22" s="96"/>
      <c r="D22" s="726"/>
      <c r="E22" s="95"/>
      <c r="F22" s="95"/>
    </row>
    <row r="23" spans="2:9" s="17" customFormat="1" ht="13.2" x14ac:dyDescent="0.25">
      <c r="B23" s="721"/>
      <c r="C23" s="96"/>
      <c r="D23" s="726"/>
      <c r="E23" s="95"/>
      <c r="F23" s="95"/>
    </row>
    <row r="24" spans="2:9" s="17" customFormat="1" ht="13.2" x14ac:dyDescent="0.25">
      <c r="B24" s="721"/>
      <c r="C24" s="96"/>
      <c r="D24" s="726"/>
      <c r="E24" s="95"/>
      <c r="F24" s="95"/>
    </row>
    <row r="25" spans="2:9" s="17" customFormat="1" ht="13.2" x14ac:dyDescent="0.25">
      <c r="B25" s="721"/>
      <c r="C25" s="96"/>
      <c r="D25" s="726"/>
      <c r="E25" s="95"/>
      <c r="F25" s="95"/>
    </row>
    <row r="26" spans="2:9" s="17" customFormat="1" ht="13.2" x14ac:dyDescent="0.25">
      <c r="B26" s="721"/>
      <c r="C26" s="1177"/>
      <c r="D26" s="1177"/>
      <c r="E26" s="90"/>
      <c r="F26" s="90"/>
    </row>
    <row r="27" spans="2:9" s="17" customFormat="1" ht="13.2" x14ac:dyDescent="0.25">
      <c r="B27" s="721"/>
      <c r="C27" s="721"/>
      <c r="D27" s="727"/>
      <c r="E27" s="90"/>
      <c r="F27" s="90"/>
    </row>
    <row r="28" spans="2:9" s="17" customFormat="1" ht="13.2" x14ac:dyDescent="0.25">
      <c r="B28" s="721"/>
      <c r="C28" s="721"/>
      <c r="D28" s="727"/>
      <c r="E28" s="90"/>
      <c r="F28" s="90"/>
    </row>
    <row r="29" spans="2:9" s="17" customFormat="1" ht="13.2" x14ac:dyDescent="0.25">
      <c r="B29" s="721"/>
      <c r="C29" s="1177"/>
      <c r="D29" s="1177"/>
      <c r="E29" s="90"/>
      <c r="F29" s="90"/>
    </row>
    <row r="30" spans="2:9" s="17" customFormat="1" ht="13.2" x14ac:dyDescent="0.25">
      <c r="B30" s="721"/>
      <c r="C30" s="1177"/>
      <c r="D30" s="1177"/>
      <c r="E30" s="90"/>
      <c r="F30" s="90"/>
    </row>
    <row r="31" spans="2:9" s="17" customFormat="1" ht="13.2" x14ac:dyDescent="0.25">
      <c r="B31" s="721"/>
      <c r="C31" s="721"/>
      <c r="D31" s="727"/>
      <c r="E31" s="90"/>
      <c r="F31" s="90"/>
    </row>
    <row r="32" spans="2:9" s="17" customFormat="1" ht="13.2" x14ac:dyDescent="0.25">
      <c r="B32" s="721"/>
      <c r="C32" s="721"/>
      <c r="D32" s="727"/>
      <c r="E32" s="90"/>
      <c r="F32" s="90"/>
    </row>
    <row r="33" spans="2:8" s="17" customFormat="1" ht="13.2" x14ac:dyDescent="0.25">
      <c r="B33" s="721"/>
      <c r="C33" s="721"/>
      <c r="D33" s="727"/>
      <c r="E33" s="90"/>
      <c r="F33" s="90"/>
    </row>
    <row r="34" spans="2:8" s="17" customFormat="1" ht="13.2" x14ac:dyDescent="0.25">
      <c r="B34" s="721"/>
      <c r="C34" s="1177"/>
      <c r="D34" s="1177"/>
      <c r="E34" s="90"/>
      <c r="F34" s="90"/>
      <c r="H34" s="75"/>
    </row>
    <row r="35" spans="2:8" s="17" customFormat="1" ht="13.2" x14ac:dyDescent="0.25">
      <c r="B35" s="721"/>
      <c r="C35" s="1175"/>
      <c r="D35" s="1175"/>
      <c r="E35" s="94"/>
      <c r="F35" s="94"/>
    </row>
    <row r="36" spans="2:8" s="17" customFormat="1" ht="13.2" x14ac:dyDescent="0.25">
      <c r="B36" s="721"/>
      <c r="C36" s="1175"/>
      <c r="D36" s="1175"/>
      <c r="E36" s="94"/>
      <c r="F36" s="94"/>
    </row>
    <row r="37" spans="2:8" s="17" customFormat="1" ht="13.2" x14ac:dyDescent="0.25">
      <c r="B37" s="721"/>
      <c r="C37" s="1175"/>
      <c r="D37" s="1175"/>
      <c r="E37" s="94"/>
      <c r="F37" s="94"/>
    </row>
    <row r="38" spans="2:8" s="17" customFormat="1" ht="13.2" x14ac:dyDescent="0.25">
      <c r="B38" s="721"/>
      <c r="C38" s="1175"/>
      <c r="D38" s="1175"/>
      <c r="E38" s="94"/>
      <c r="F38" s="94"/>
    </row>
    <row r="39" spans="2:8" s="17" customFormat="1" ht="13.2" x14ac:dyDescent="0.25">
      <c r="B39" s="98"/>
      <c r="C39" s="1176"/>
      <c r="D39" s="1176"/>
      <c r="E39" s="99"/>
      <c r="F39" s="99"/>
    </row>
  </sheetData>
  <sheetProtection algorithmName="SHA-512" hashValue="jUYFxCEi5vvUCNQsPalEtmyDs1ID+i8WrliicjCgg7RqQhIRDOCKICFKhbK52kvtF6BQ7rxco4Uio4Kjs0p/Mg==" saltValue="YH7Q2HuL9ZK8Tox0EnhSIQ==" spinCount="100000" sheet="1" objects="1" scenarios="1"/>
  <mergeCells count="22">
    <mergeCell ref="I8:I9"/>
    <mergeCell ref="C10:D10"/>
    <mergeCell ref="C20:D20"/>
    <mergeCell ref="B2:G2"/>
    <mergeCell ref="C8:D8"/>
    <mergeCell ref="E8:G8"/>
    <mergeCell ref="H8:H9"/>
    <mergeCell ref="C11:D11"/>
    <mergeCell ref="C14:D14"/>
    <mergeCell ref="C17:D17"/>
    <mergeCell ref="C18:D18"/>
    <mergeCell ref="C19:D19"/>
    <mergeCell ref="C36:D36"/>
    <mergeCell ref="C37:D37"/>
    <mergeCell ref="C38:D38"/>
    <mergeCell ref="C39:D39"/>
    <mergeCell ref="C21:D21"/>
    <mergeCell ref="C26:D26"/>
    <mergeCell ref="C29:D29"/>
    <mergeCell ref="C30:D30"/>
    <mergeCell ref="C34:D34"/>
    <mergeCell ref="C35:D35"/>
  </mergeCells>
  <pageMargins left="0.70866141732283461" right="0.70866141732283461" top="0.78740157480314965" bottom="0.78740157480314965" header="0.31496062992125984" footer="0.31496062992125984"/>
  <pageSetup scale="64"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A088-2D7E-4591-915E-79DCAD32EF11}">
  <sheetPr codeName="Sheet99">
    <pageSetUpPr autoPageBreaks="0"/>
  </sheetPr>
  <dimension ref="B2:K39"/>
  <sheetViews>
    <sheetView showGridLines="0" zoomScaleNormal="100" zoomScaleSheetLayoutView="100" workbookViewId="0"/>
  </sheetViews>
  <sheetFormatPr defaultColWidth="11.44140625" defaultRowHeight="14.4" x14ac:dyDescent="0.3"/>
  <cols>
    <col min="1" max="1" width="3.33203125" style="2" customWidth="1"/>
    <col min="2" max="2" width="8.6640625" style="2" customWidth="1"/>
    <col min="3" max="3" width="23.44140625" style="2" customWidth="1"/>
    <col min="4" max="5" width="3.109375" style="2" customWidth="1"/>
    <col min="6" max="6" width="34" style="2" customWidth="1"/>
    <col min="7" max="10" width="18.6640625" style="2" customWidth="1"/>
    <col min="11" max="11" width="3.6640625" style="2" customWidth="1"/>
    <col min="12" max="16384" width="11.44140625" style="2"/>
  </cols>
  <sheetData>
    <row r="2" spans="2:11" ht="17.399999999999999" x14ac:dyDescent="0.35">
      <c r="B2" s="20" t="s">
        <v>2450</v>
      </c>
    </row>
    <row r="3" spans="2:11" x14ac:dyDescent="0.3">
      <c r="B3" s="21" t="s">
        <v>1647</v>
      </c>
    </row>
    <row r="5" spans="2:11" x14ac:dyDescent="0.3">
      <c r="B5" s="105"/>
    </row>
    <row r="7" spans="2:11" s="17" customFormat="1" ht="13.2" x14ac:dyDescent="0.25">
      <c r="B7" s="1362"/>
      <c r="C7" s="1362"/>
      <c r="D7" s="1362"/>
      <c r="E7" s="1362"/>
      <c r="F7" s="1363"/>
      <c r="G7" s="1096" t="s">
        <v>133</v>
      </c>
      <c r="H7" s="1096" t="s">
        <v>134</v>
      </c>
      <c r="I7" s="1096" t="s">
        <v>135</v>
      </c>
      <c r="J7" s="1096" t="s">
        <v>202</v>
      </c>
      <c r="K7" s="302"/>
    </row>
    <row r="8" spans="2:11" s="17" customFormat="1" ht="42" customHeight="1" x14ac:dyDescent="0.25">
      <c r="B8" s="1364"/>
      <c r="C8" s="1364"/>
      <c r="D8" s="1364"/>
      <c r="E8" s="1364"/>
      <c r="F8" s="1365"/>
      <c r="G8" s="1096" t="s">
        <v>2451</v>
      </c>
      <c r="H8" s="1096" t="s">
        <v>2452</v>
      </c>
      <c r="I8" s="1096" t="s">
        <v>2453</v>
      </c>
      <c r="J8" s="1096" t="s">
        <v>2454</v>
      </c>
      <c r="K8" s="302"/>
    </row>
    <row r="9" spans="2:11" s="17" customFormat="1" ht="12" customHeight="1" x14ac:dyDescent="0.25">
      <c r="B9" s="1096">
        <v>1</v>
      </c>
      <c r="C9" s="1366" t="s">
        <v>2455</v>
      </c>
      <c r="D9" s="1369" t="s">
        <v>2456</v>
      </c>
      <c r="E9" s="1370"/>
      <c r="F9" s="1371"/>
      <c r="G9" s="1097">
        <v>18</v>
      </c>
      <c r="H9" s="1097">
        <v>6</v>
      </c>
      <c r="I9" s="1097">
        <v>633</v>
      </c>
      <c r="J9" s="1097">
        <v>974</v>
      </c>
      <c r="K9" s="302"/>
    </row>
    <row r="10" spans="2:11" s="17" customFormat="1" ht="12.75" customHeight="1" x14ac:dyDescent="0.25">
      <c r="B10" s="1096">
        <v>2</v>
      </c>
      <c r="C10" s="1367"/>
      <c r="D10" s="1369" t="s">
        <v>2457</v>
      </c>
      <c r="E10" s="1370"/>
      <c r="F10" s="1371"/>
      <c r="G10" s="430">
        <v>1397000</v>
      </c>
      <c r="H10" s="430">
        <v>5464021</v>
      </c>
      <c r="I10" s="430">
        <v>103112503.05</v>
      </c>
      <c r="J10" s="430">
        <v>75216613.939999998</v>
      </c>
      <c r="K10" s="302"/>
    </row>
    <row r="11" spans="2:11" s="17" customFormat="1" ht="12.75" customHeight="1" x14ac:dyDescent="0.25">
      <c r="B11" s="1096">
        <v>3</v>
      </c>
      <c r="C11" s="1367"/>
      <c r="D11" s="1098"/>
      <c r="E11" s="1372" t="s">
        <v>2458</v>
      </c>
      <c r="F11" s="1373"/>
      <c r="G11" s="1099">
        <v>1397000</v>
      </c>
      <c r="H11" s="1099">
        <v>5464021</v>
      </c>
      <c r="I11" s="1099">
        <v>103112503.05</v>
      </c>
      <c r="J11" s="1099">
        <v>75216613.939999998</v>
      </c>
      <c r="K11" s="302"/>
    </row>
    <row r="12" spans="2:11" s="17" customFormat="1" ht="13.2" x14ac:dyDescent="0.25">
      <c r="B12" s="1096">
        <v>4</v>
      </c>
      <c r="C12" s="1367"/>
      <c r="D12" s="1098"/>
      <c r="E12" s="1372" t="s">
        <v>2459</v>
      </c>
      <c r="F12" s="1372"/>
      <c r="G12" s="1100"/>
      <c r="H12" s="1101"/>
      <c r="I12" s="1101"/>
      <c r="J12" s="1102"/>
      <c r="K12" s="302"/>
    </row>
    <row r="13" spans="2:11" s="17" customFormat="1" ht="25.5" customHeight="1" x14ac:dyDescent="0.25">
      <c r="B13" s="1096" t="s">
        <v>2460</v>
      </c>
      <c r="C13" s="1367"/>
      <c r="D13" s="1098"/>
      <c r="E13" s="1372" t="s">
        <v>2461</v>
      </c>
      <c r="F13" s="1373"/>
      <c r="G13" s="1103">
        <v>0</v>
      </c>
      <c r="H13" s="1103">
        <v>0</v>
      </c>
      <c r="I13" s="1103">
        <v>0</v>
      </c>
      <c r="J13" s="1103">
        <v>0</v>
      </c>
      <c r="K13" s="302"/>
    </row>
    <row r="14" spans="2:11" s="17" customFormat="1" ht="25.5" customHeight="1" x14ac:dyDescent="0.25">
      <c r="B14" s="1096">
        <v>5</v>
      </c>
      <c r="C14" s="1367"/>
      <c r="D14" s="1098"/>
      <c r="E14" s="1372" t="s">
        <v>2462</v>
      </c>
      <c r="F14" s="1373"/>
      <c r="G14" s="608">
        <v>0</v>
      </c>
      <c r="H14" s="608">
        <v>0</v>
      </c>
      <c r="I14" s="608">
        <v>0</v>
      </c>
      <c r="J14" s="608">
        <v>0</v>
      </c>
      <c r="K14" s="302"/>
    </row>
    <row r="15" spans="2:11" s="17" customFormat="1" ht="12.75" customHeight="1" x14ac:dyDescent="0.25">
      <c r="B15" s="1096" t="s">
        <v>2463</v>
      </c>
      <c r="C15" s="1367"/>
      <c r="D15" s="1098"/>
      <c r="E15" s="1372" t="s">
        <v>2464</v>
      </c>
      <c r="F15" s="1373"/>
      <c r="G15" s="1099">
        <v>0</v>
      </c>
      <c r="H15" s="1099">
        <v>0</v>
      </c>
      <c r="I15" s="1099">
        <v>0</v>
      </c>
      <c r="J15" s="1099">
        <v>0</v>
      </c>
      <c r="K15" s="302"/>
    </row>
    <row r="16" spans="2:11" s="17" customFormat="1" ht="12.75" customHeight="1" x14ac:dyDescent="0.25">
      <c r="B16" s="1096">
        <v>6</v>
      </c>
      <c r="C16" s="1367"/>
      <c r="D16" s="1098"/>
      <c r="E16" s="1372" t="s">
        <v>2459</v>
      </c>
      <c r="F16" s="1372"/>
      <c r="G16" s="1100"/>
      <c r="H16" s="1101"/>
      <c r="I16" s="1101"/>
      <c r="J16" s="1102"/>
      <c r="K16" s="302"/>
    </row>
    <row r="17" spans="2:11" s="17" customFormat="1" ht="12.75" customHeight="1" x14ac:dyDescent="0.25">
      <c r="B17" s="1096">
        <v>7</v>
      </c>
      <c r="C17" s="1367"/>
      <c r="D17" s="1098"/>
      <c r="E17" s="1372" t="s">
        <v>2465</v>
      </c>
      <c r="F17" s="1373"/>
      <c r="G17" s="1104">
        <v>0</v>
      </c>
      <c r="H17" s="1104">
        <v>0</v>
      </c>
      <c r="I17" s="1104">
        <v>0</v>
      </c>
      <c r="J17" s="1104">
        <v>0</v>
      </c>
      <c r="K17" s="302"/>
    </row>
    <row r="18" spans="2:11" s="17" customFormat="1" ht="12.75" customHeight="1" x14ac:dyDescent="0.25">
      <c r="B18" s="1096">
        <v>8</v>
      </c>
      <c r="C18" s="1368"/>
      <c r="D18" s="1098"/>
      <c r="E18" s="1372" t="s">
        <v>2459</v>
      </c>
      <c r="F18" s="1372"/>
      <c r="G18" s="1100"/>
      <c r="H18" s="1101"/>
      <c r="I18" s="1101"/>
      <c r="J18" s="1102"/>
      <c r="K18" s="302"/>
    </row>
    <row r="19" spans="2:11" s="17" customFormat="1" ht="12.75" customHeight="1" x14ac:dyDescent="0.25">
      <c r="B19" s="1096">
        <v>9</v>
      </c>
      <c r="C19" s="1366" t="s">
        <v>2466</v>
      </c>
      <c r="D19" s="1369" t="s">
        <v>2456</v>
      </c>
      <c r="E19" s="1370"/>
      <c r="F19" s="1371"/>
      <c r="G19" s="1105">
        <v>0</v>
      </c>
      <c r="H19" s="1105">
        <v>6</v>
      </c>
      <c r="I19" s="1105">
        <v>573</v>
      </c>
      <c r="J19" s="1105">
        <v>801</v>
      </c>
      <c r="K19" s="302"/>
    </row>
    <row r="20" spans="2:11" s="17" customFormat="1" ht="12.75" customHeight="1" x14ac:dyDescent="0.25">
      <c r="B20" s="1096">
        <v>10</v>
      </c>
      <c r="C20" s="1367"/>
      <c r="D20" s="1369" t="s">
        <v>2547</v>
      </c>
      <c r="E20" s="1370"/>
      <c r="F20" s="1371"/>
      <c r="G20" s="430">
        <v>0</v>
      </c>
      <c r="H20" s="430">
        <v>4603593.1400000006</v>
      </c>
      <c r="I20" s="430">
        <v>27759623.460000001</v>
      </c>
      <c r="J20" s="430">
        <v>11134930.140000001</v>
      </c>
      <c r="K20" s="302"/>
    </row>
    <row r="21" spans="2:11" s="17" customFormat="1" ht="12.75" customHeight="1" x14ac:dyDescent="0.25">
      <c r="B21" s="1096">
        <v>11</v>
      </c>
      <c r="C21" s="1367"/>
      <c r="D21" s="1098"/>
      <c r="E21" s="1372" t="s">
        <v>2458</v>
      </c>
      <c r="F21" s="1373"/>
      <c r="G21" s="608">
        <v>0</v>
      </c>
      <c r="H21" s="608">
        <v>2305905.64</v>
      </c>
      <c r="I21" s="608">
        <v>18502365.199999999</v>
      </c>
      <c r="J21" s="608">
        <v>10390806.810000001</v>
      </c>
    </row>
    <row r="22" spans="2:11" s="17" customFormat="1" ht="13.2" x14ac:dyDescent="0.25">
      <c r="B22" s="1096">
        <v>12</v>
      </c>
      <c r="C22" s="1367"/>
      <c r="D22" s="1098"/>
      <c r="E22" s="1106"/>
      <c r="F22" s="1107" t="s">
        <v>2467</v>
      </c>
      <c r="G22" s="608">
        <v>0</v>
      </c>
      <c r="H22" s="608">
        <v>919075</v>
      </c>
      <c r="I22" s="608">
        <v>6022015.8300000001</v>
      </c>
      <c r="J22" s="608">
        <v>879642.49</v>
      </c>
    </row>
    <row r="23" spans="2:11" s="17" customFormat="1" ht="25.5" customHeight="1" x14ac:dyDescent="0.25">
      <c r="B23" s="1096" t="s">
        <v>2071</v>
      </c>
      <c r="C23" s="1367"/>
      <c r="D23" s="1098"/>
      <c r="E23" s="1372" t="s">
        <v>2461</v>
      </c>
      <c r="F23" s="1373"/>
      <c r="G23" s="608">
        <v>0</v>
      </c>
      <c r="H23" s="608">
        <v>0</v>
      </c>
      <c r="I23" s="608">
        <v>387372.01</v>
      </c>
      <c r="J23" s="608">
        <v>0</v>
      </c>
    </row>
    <row r="24" spans="2:11" s="17" customFormat="1" ht="13.2" x14ac:dyDescent="0.25">
      <c r="B24" s="1096" t="s">
        <v>2468</v>
      </c>
      <c r="C24" s="1367"/>
      <c r="D24" s="1098"/>
      <c r="E24" s="1106"/>
      <c r="F24" s="1107" t="s">
        <v>2467</v>
      </c>
      <c r="G24" s="608">
        <v>0</v>
      </c>
      <c r="H24" s="608">
        <v>0</v>
      </c>
      <c r="I24" s="608">
        <v>148145.81</v>
      </c>
      <c r="J24" s="608">
        <v>0</v>
      </c>
    </row>
    <row r="25" spans="2:11" s="17" customFormat="1" ht="25.5" customHeight="1" x14ac:dyDescent="0.25">
      <c r="B25" s="1096" t="s">
        <v>2469</v>
      </c>
      <c r="C25" s="1367"/>
      <c r="D25" s="1098"/>
      <c r="E25" s="1372" t="s">
        <v>2462</v>
      </c>
      <c r="F25" s="1373"/>
      <c r="G25" s="608">
        <v>0</v>
      </c>
      <c r="H25" s="608">
        <v>2297687.5</v>
      </c>
      <c r="I25" s="608">
        <v>8869886.25</v>
      </c>
      <c r="J25" s="608">
        <v>744123.33</v>
      </c>
    </row>
    <row r="26" spans="2:11" s="17" customFormat="1" ht="13.2" x14ac:dyDescent="0.25">
      <c r="B26" s="1096" t="s">
        <v>2470</v>
      </c>
      <c r="C26" s="1367"/>
      <c r="D26" s="1098"/>
      <c r="E26" s="1106"/>
      <c r="F26" s="1107" t="s">
        <v>2467</v>
      </c>
      <c r="G26" s="608">
        <v>0</v>
      </c>
      <c r="H26" s="608">
        <v>919075</v>
      </c>
      <c r="I26" s="608">
        <v>4779627.45</v>
      </c>
      <c r="J26" s="608">
        <v>324752.7</v>
      </c>
    </row>
    <row r="27" spans="2:11" s="17" customFormat="1" ht="12.75" customHeight="1" x14ac:dyDescent="0.25">
      <c r="B27" s="1096" t="s">
        <v>2471</v>
      </c>
      <c r="C27" s="1367"/>
      <c r="D27" s="1098"/>
      <c r="E27" s="1372" t="s">
        <v>2464</v>
      </c>
      <c r="F27" s="1373"/>
      <c r="G27" s="608">
        <v>0</v>
      </c>
      <c r="H27" s="608">
        <v>0</v>
      </c>
      <c r="I27" s="608">
        <v>0</v>
      </c>
      <c r="J27" s="608">
        <v>0</v>
      </c>
    </row>
    <row r="28" spans="2:11" s="17" customFormat="1" ht="13.2" x14ac:dyDescent="0.25">
      <c r="B28" s="1096" t="s">
        <v>2472</v>
      </c>
      <c r="C28" s="1367"/>
      <c r="D28" s="1098"/>
      <c r="E28" s="1106"/>
      <c r="F28" s="1107" t="s">
        <v>2467</v>
      </c>
      <c r="G28" s="608">
        <v>0</v>
      </c>
      <c r="H28" s="608">
        <v>0</v>
      </c>
      <c r="I28" s="608">
        <v>0</v>
      </c>
      <c r="J28" s="608">
        <v>0</v>
      </c>
    </row>
    <row r="29" spans="2:11" s="17" customFormat="1" ht="12.75" customHeight="1" x14ac:dyDescent="0.25">
      <c r="B29" s="1096">
        <v>15</v>
      </c>
      <c r="C29" s="1367"/>
      <c r="D29" s="1098"/>
      <c r="E29" s="1372" t="s">
        <v>2465</v>
      </c>
      <c r="F29" s="1373"/>
      <c r="G29" s="608">
        <v>0</v>
      </c>
      <c r="H29" s="608">
        <v>0</v>
      </c>
      <c r="I29" s="608">
        <v>0</v>
      </c>
      <c r="J29" s="608">
        <v>0</v>
      </c>
    </row>
    <row r="30" spans="2:11" s="17" customFormat="1" ht="13.2" x14ac:dyDescent="0.25">
      <c r="B30" s="1096">
        <v>16</v>
      </c>
      <c r="C30" s="1368"/>
      <c r="D30" s="1098"/>
      <c r="E30" s="1106"/>
      <c r="F30" s="1107" t="s">
        <v>2467</v>
      </c>
      <c r="G30" s="608">
        <v>0</v>
      </c>
      <c r="H30" s="608">
        <v>0</v>
      </c>
      <c r="I30" s="608">
        <v>0</v>
      </c>
      <c r="J30" s="608">
        <v>0</v>
      </c>
    </row>
    <row r="31" spans="2:11" s="17" customFormat="1" ht="12.75" customHeight="1" x14ac:dyDescent="0.25">
      <c r="B31" s="35">
        <v>17</v>
      </c>
      <c r="C31" s="1167" t="s">
        <v>2473</v>
      </c>
      <c r="D31" s="1204"/>
      <c r="E31" s="1204"/>
      <c r="F31" s="1168"/>
      <c r="G31" s="389">
        <v>1397000</v>
      </c>
      <c r="H31" s="389">
        <v>10067614.140000001</v>
      </c>
      <c r="I31" s="389">
        <v>130872126.50999999</v>
      </c>
      <c r="J31" s="389">
        <v>86351544.079999998</v>
      </c>
    </row>
    <row r="32" spans="2:11" s="17" customFormat="1" ht="13.2" x14ac:dyDescent="0.25">
      <c r="B32" s="1089"/>
      <c r="C32" s="1089"/>
      <c r="D32" s="1090"/>
      <c r="E32" s="90"/>
      <c r="F32" s="90"/>
    </row>
    <row r="33" spans="2:8" s="17" customFormat="1" ht="13.2" x14ac:dyDescent="0.25">
      <c r="B33" s="1089"/>
      <c r="C33" s="1089"/>
      <c r="D33" s="1090"/>
      <c r="E33" s="90"/>
      <c r="F33" s="90"/>
    </row>
    <row r="34" spans="2:8" s="17" customFormat="1" ht="13.2" x14ac:dyDescent="0.25">
      <c r="B34" s="1089"/>
      <c r="C34" s="1177"/>
      <c r="D34" s="1177"/>
      <c r="E34" s="90"/>
      <c r="F34" s="90"/>
      <c r="H34" s="75"/>
    </row>
    <row r="35" spans="2:8" s="17" customFormat="1" ht="13.2" x14ac:dyDescent="0.25">
      <c r="B35" s="1089"/>
      <c r="C35" s="1175"/>
      <c r="D35" s="1175"/>
      <c r="E35" s="94"/>
      <c r="F35" s="94"/>
    </row>
    <row r="36" spans="2:8" s="17" customFormat="1" ht="13.2" x14ac:dyDescent="0.25">
      <c r="B36" s="1089"/>
      <c r="C36" s="1175"/>
      <c r="D36" s="1175"/>
      <c r="E36" s="94"/>
      <c r="F36" s="94"/>
    </row>
    <row r="37" spans="2:8" s="17" customFormat="1" ht="13.2" x14ac:dyDescent="0.25">
      <c r="B37" s="1089"/>
      <c r="C37" s="1175"/>
      <c r="D37" s="1175"/>
      <c r="E37" s="94"/>
      <c r="F37" s="94"/>
    </row>
    <row r="38" spans="2:8" s="17" customFormat="1" ht="13.2" x14ac:dyDescent="0.25">
      <c r="B38" s="1089"/>
      <c r="C38" s="1175"/>
      <c r="D38" s="1175"/>
      <c r="E38" s="94"/>
      <c r="F38" s="94"/>
    </row>
    <row r="39" spans="2:8" s="17" customFormat="1" ht="13.2" x14ac:dyDescent="0.25">
      <c r="B39" s="98"/>
      <c r="C39" s="1176"/>
      <c r="D39" s="1176"/>
      <c r="E39" s="99"/>
      <c r="F39" s="99"/>
    </row>
  </sheetData>
  <sheetProtection algorithmName="SHA-512" hashValue="H7G5hv99mh0wJxuaML+0CyvdGl45AHWARC2wpjjCgINtNGlTgeQOzywHiUrq6x/89OFqEcTNnZm2g59fIMdHqQ==" saltValue="OLDJ/GvQxrAAU9NGk1RBJw==" spinCount="100000" sheet="1" objects="1" scenarios="1"/>
  <mergeCells count="28">
    <mergeCell ref="C38:D38"/>
    <mergeCell ref="C39:D39"/>
    <mergeCell ref="E29:F29"/>
    <mergeCell ref="C31:F31"/>
    <mergeCell ref="C34:D34"/>
    <mergeCell ref="C35:D35"/>
    <mergeCell ref="C36:D36"/>
    <mergeCell ref="C37:D37"/>
    <mergeCell ref="C19:C30"/>
    <mergeCell ref="D19:F19"/>
    <mergeCell ref="D20:F20"/>
    <mergeCell ref="E21:F21"/>
    <mergeCell ref="E23:F23"/>
    <mergeCell ref="E25:F25"/>
    <mergeCell ref="E27:F27"/>
    <mergeCell ref="B7:F7"/>
    <mergeCell ref="B8:F8"/>
    <mergeCell ref="C9:C18"/>
    <mergeCell ref="D9:F9"/>
    <mergeCell ref="D10:F10"/>
    <mergeCell ref="E11:F11"/>
    <mergeCell ref="E12:F12"/>
    <mergeCell ref="E13:F13"/>
    <mergeCell ref="E14:F14"/>
    <mergeCell ref="E15:F15"/>
    <mergeCell ref="E16:F16"/>
    <mergeCell ref="E17:F17"/>
    <mergeCell ref="E18:F18"/>
  </mergeCells>
  <pageMargins left="0.70866141732283461" right="0.70866141732283461" top="0.78740157480314965" bottom="0.78740157480314965" header="0.31496062992125984" footer="0.31496062992125984"/>
  <pageSetup scale="58"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9FA02-6D8F-4D95-AF81-C2B3C6BFDBBD}">
  <sheetPr codeName="Sheet100">
    <pageSetUpPr autoPageBreaks="0"/>
  </sheetPr>
  <dimension ref="B2:K39"/>
  <sheetViews>
    <sheetView showGridLines="0" zoomScaleNormal="100" zoomScaleSheetLayoutView="100" workbookViewId="0"/>
  </sheetViews>
  <sheetFormatPr defaultColWidth="11.44140625" defaultRowHeight="14.4" x14ac:dyDescent="0.3"/>
  <cols>
    <col min="1" max="1" width="3.33203125" style="2" customWidth="1"/>
    <col min="2" max="2" width="5.5546875" style="2" customWidth="1"/>
    <col min="3" max="3" width="3.6640625" style="2" customWidth="1"/>
    <col min="4" max="4" width="53" style="2" customWidth="1"/>
    <col min="5" max="6" width="10.6640625" style="2" customWidth="1"/>
    <col min="7" max="10" width="18.6640625" style="2" customWidth="1"/>
    <col min="11" max="11" width="3.6640625" style="2" customWidth="1"/>
    <col min="12" max="16384" width="11.44140625" style="2"/>
  </cols>
  <sheetData>
    <row r="2" spans="2:11" ht="33" customHeight="1" x14ac:dyDescent="0.3">
      <c r="B2" s="1241" t="s">
        <v>2474</v>
      </c>
      <c r="C2" s="1241"/>
      <c r="D2" s="1241"/>
      <c r="E2" s="1241"/>
      <c r="F2" s="1241"/>
      <c r="G2" s="1241"/>
    </row>
    <row r="3" spans="2:11" x14ac:dyDescent="0.3">
      <c r="B3" s="21" t="s">
        <v>1647</v>
      </c>
    </row>
    <row r="5" spans="2:11" x14ac:dyDescent="0.3">
      <c r="B5" s="105"/>
    </row>
    <row r="7" spans="2:11" s="17" customFormat="1" ht="13.2" x14ac:dyDescent="0.25">
      <c r="B7" s="1362"/>
      <c r="C7" s="1362"/>
      <c r="D7" s="1362"/>
      <c r="E7" s="1362"/>
      <c r="F7" s="1363"/>
      <c r="G7" s="1096" t="s">
        <v>133</v>
      </c>
      <c r="H7" s="1096" t="s">
        <v>134</v>
      </c>
      <c r="I7" s="1096" t="s">
        <v>135</v>
      </c>
      <c r="J7" s="1096" t="s">
        <v>202</v>
      </c>
      <c r="K7" s="302"/>
    </row>
    <row r="8" spans="2:11" s="17" customFormat="1" ht="48" customHeight="1" x14ac:dyDescent="0.25">
      <c r="B8" s="1364"/>
      <c r="C8" s="1364"/>
      <c r="D8" s="1364"/>
      <c r="E8" s="1364"/>
      <c r="F8" s="1365"/>
      <c r="G8" s="1108" t="s">
        <v>2451</v>
      </c>
      <c r="H8" s="1108" t="s">
        <v>2452</v>
      </c>
      <c r="I8" s="1108" t="s">
        <v>2453</v>
      </c>
      <c r="J8" s="1108" t="s">
        <v>2454</v>
      </c>
      <c r="K8" s="302"/>
    </row>
    <row r="9" spans="2:11" s="17" customFormat="1" ht="12.75" customHeight="1" x14ac:dyDescent="0.25">
      <c r="B9" s="1167" t="s">
        <v>2475</v>
      </c>
      <c r="C9" s="1204"/>
      <c r="D9" s="1204"/>
      <c r="E9" s="1204"/>
      <c r="F9" s="1204"/>
      <c r="G9" s="1204"/>
      <c r="H9" s="1204"/>
      <c r="I9" s="1204"/>
      <c r="J9" s="1168"/>
      <c r="K9" s="302"/>
    </row>
    <row r="10" spans="2:11" s="17" customFormat="1" ht="12.75" customHeight="1" x14ac:dyDescent="0.25">
      <c r="B10" s="1096">
        <v>1</v>
      </c>
      <c r="C10" s="1369" t="s">
        <v>2476</v>
      </c>
      <c r="D10" s="1370"/>
      <c r="E10" s="1370"/>
      <c r="F10" s="1371"/>
      <c r="G10" s="1109">
        <v>0</v>
      </c>
      <c r="H10" s="1109">
        <v>0</v>
      </c>
      <c r="I10" s="1109">
        <v>36</v>
      </c>
      <c r="J10" s="1109">
        <v>30</v>
      </c>
      <c r="K10" s="302"/>
    </row>
    <row r="11" spans="2:11" s="17" customFormat="1" ht="12.75" customHeight="1" x14ac:dyDescent="0.25">
      <c r="B11" s="1096">
        <v>2</v>
      </c>
      <c r="C11" s="1369" t="s">
        <v>2477</v>
      </c>
      <c r="D11" s="1370"/>
      <c r="E11" s="1370"/>
      <c r="F11" s="1371"/>
      <c r="G11" s="430">
        <v>0</v>
      </c>
      <c r="H11" s="430">
        <v>0</v>
      </c>
      <c r="I11" s="430">
        <v>684344.27</v>
      </c>
      <c r="J11" s="430">
        <v>261459</v>
      </c>
      <c r="K11" s="302"/>
    </row>
    <row r="12" spans="2:11" s="17" customFormat="1" ht="25.5" customHeight="1" x14ac:dyDescent="0.25">
      <c r="B12" s="1096">
        <v>3</v>
      </c>
      <c r="C12" s="1110" t="s">
        <v>1622</v>
      </c>
      <c r="D12" s="1372" t="s">
        <v>2478</v>
      </c>
      <c r="E12" s="1372"/>
      <c r="F12" s="1373"/>
      <c r="G12" s="608">
        <v>0</v>
      </c>
      <c r="H12" s="608">
        <v>0</v>
      </c>
      <c r="I12" s="608">
        <v>53413.27</v>
      </c>
      <c r="J12" s="608">
        <v>0</v>
      </c>
      <c r="K12" s="302"/>
    </row>
    <row r="13" spans="2:11" s="17" customFormat="1" ht="12.75" customHeight="1" x14ac:dyDescent="0.25">
      <c r="B13" s="1167" t="s">
        <v>2479</v>
      </c>
      <c r="C13" s="1204"/>
      <c r="D13" s="1204"/>
      <c r="E13" s="1204"/>
      <c r="F13" s="1204"/>
      <c r="G13" s="1204"/>
      <c r="H13" s="1204"/>
      <c r="I13" s="1204"/>
      <c r="J13" s="1168"/>
      <c r="K13" s="302"/>
    </row>
    <row r="14" spans="2:11" s="17" customFormat="1" ht="25.5" customHeight="1" x14ac:dyDescent="0.25">
      <c r="B14" s="1096">
        <v>4</v>
      </c>
      <c r="C14" s="1369" t="s">
        <v>2480</v>
      </c>
      <c r="D14" s="1370"/>
      <c r="E14" s="1370"/>
      <c r="F14" s="1371"/>
      <c r="G14" s="430">
        <v>0</v>
      </c>
      <c r="H14" s="430">
        <v>0</v>
      </c>
      <c r="I14" s="430">
        <v>0</v>
      </c>
      <c r="J14" s="430">
        <v>1</v>
      </c>
      <c r="K14" s="302"/>
    </row>
    <row r="15" spans="2:11" s="17" customFormat="1" ht="25.5" customHeight="1" x14ac:dyDescent="0.25">
      <c r="B15" s="1096">
        <v>5</v>
      </c>
      <c r="C15" s="1369" t="s">
        <v>2481</v>
      </c>
      <c r="D15" s="1370"/>
      <c r="E15" s="1370"/>
      <c r="F15" s="1371"/>
      <c r="G15" s="430">
        <v>0</v>
      </c>
      <c r="H15" s="430">
        <v>0</v>
      </c>
      <c r="I15" s="430">
        <v>0</v>
      </c>
      <c r="J15" s="430">
        <v>13245</v>
      </c>
      <c r="K15" s="302"/>
    </row>
    <row r="16" spans="2:11" s="17" customFormat="1" ht="12.75" customHeight="1" x14ac:dyDescent="0.25">
      <c r="B16" s="1167" t="s">
        <v>2482</v>
      </c>
      <c r="C16" s="1204"/>
      <c r="D16" s="1204"/>
      <c r="E16" s="1204"/>
      <c r="F16" s="1204"/>
      <c r="G16" s="1204"/>
      <c r="H16" s="1204"/>
      <c r="I16" s="1204"/>
      <c r="J16" s="1168"/>
      <c r="K16" s="302"/>
    </row>
    <row r="17" spans="2:11" s="17" customFormat="1" ht="12.75" customHeight="1" x14ac:dyDescent="0.25">
      <c r="B17" s="1096">
        <v>6</v>
      </c>
      <c r="C17" s="1369" t="s">
        <v>2483</v>
      </c>
      <c r="D17" s="1370"/>
      <c r="E17" s="1370"/>
      <c r="F17" s="1371"/>
      <c r="G17" s="1109">
        <v>0</v>
      </c>
      <c r="H17" s="1109">
        <v>0</v>
      </c>
      <c r="I17" s="1109">
        <v>6</v>
      </c>
      <c r="J17" s="1109">
        <v>5</v>
      </c>
      <c r="K17" s="302"/>
    </row>
    <row r="18" spans="2:11" s="17" customFormat="1" ht="12.75" customHeight="1" x14ac:dyDescent="0.25">
      <c r="B18" s="1096">
        <v>7</v>
      </c>
      <c r="C18" s="1369" t="s">
        <v>2484</v>
      </c>
      <c r="D18" s="1370"/>
      <c r="E18" s="1370"/>
      <c r="F18" s="1371"/>
      <c r="G18" s="430">
        <v>0</v>
      </c>
      <c r="H18" s="430">
        <v>0</v>
      </c>
      <c r="I18" s="430">
        <v>415733.17</v>
      </c>
      <c r="J18" s="430">
        <v>137012.35</v>
      </c>
      <c r="K18" s="302"/>
    </row>
    <row r="19" spans="2:11" s="17" customFormat="1" ht="12.75" customHeight="1" x14ac:dyDescent="0.25">
      <c r="B19" s="1096">
        <v>8</v>
      </c>
      <c r="C19" s="1110" t="s">
        <v>1620</v>
      </c>
      <c r="D19" s="1372" t="s">
        <v>2485</v>
      </c>
      <c r="E19" s="1372"/>
      <c r="F19" s="1373"/>
      <c r="G19" s="608">
        <v>0</v>
      </c>
      <c r="H19" s="608">
        <v>0</v>
      </c>
      <c r="I19" s="608">
        <v>415733.17</v>
      </c>
      <c r="J19" s="608">
        <v>137012.35</v>
      </c>
      <c r="K19" s="302"/>
    </row>
    <row r="20" spans="2:11" s="17" customFormat="1" ht="12.75" customHeight="1" x14ac:dyDescent="0.25">
      <c r="B20" s="1096">
        <v>9</v>
      </c>
      <c r="C20" s="1110" t="s">
        <v>1622</v>
      </c>
      <c r="D20" s="1372" t="s">
        <v>2486</v>
      </c>
      <c r="E20" s="1372"/>
      <c r="F20" s="1373"/>
      <c r="G20" s="608">
        <v>0</v>
      </c>
      <c r="H20" s="608">
        <v>0</v>
      </c>
      <c r="I20" s="608">
        <v>0</v>
      </c>
      <c r="J20" s="608">
        <v>0</v>
      </c>
      <c r="K20" s="302"/>
    </row>
    <row r="21" spans="2:11" s="17" customFormat="1" ht="25.5" customHeight="1" x14ac:dyDescent="0.25">
      <c r="B21" s="1096">
        <v>10</v>
      </c>
      <c r="C21" s="1110" t="s">
        <v>1622</v>
      </c>
      <c r="D21" s="1372" t="s">
        <v>2487</v>
      </c>
      <c r="E21" s="1372"/>
      <c r="F21" s="1373"/>
      <c r="G21" s="608">
        <v>0</v>
      </c>
      <c r="H21" s="608">
        <v>0</v>
      </c>
      <c r="I21" s="608">
        <v>365659.95</v>
      </c>
      <c r="J21" s="608">
        <v>40289.620000000003</v>
      </c>
    </row>
    <row r="22" spans="2:11" s="17" customFormat="1" ht="12.75" customHeight="1" x14ac:dyDescent="0.25">
      <c r="B22" s="1096">
        <v>11</v>
      </c>
      <c r="C22" s="1110" t="s">
        <v>1620</v>
      </c>
      <c r="D22" s="1372" t="s">
        <v>2488</v>
      </c>
      <c r="E22" s="1372"/>
      <c r="F22" s="1373"/>
      <c r="G22" s="608">
        <v>0</v>
      </c>
      <c r="H22" s="608">
        <v>0</v>
      </c>
      <c r="I22" s="608">
        <v>407519.04</v>
      </c>
      <c r="J22" s="608">
        <v>70731.39</v>
      </c>
    </row>
    <row r="23" spans="2:11" s="17" customFormat="1" ht="13.2" x14ac:dyDescent="0.25">
      <c r="B23" s="1089"/>
      <c r="C23" s="96"/>
      <c r="D23" s="1091"/>
      <c r="E23" s="95"/>
      <c r="F23" s="95"/>
    </row>
    <row r="24" spans="2:11" s="17" customFormat="1" ht="13.2" x14ac:dyDescent="0.25">
      <c r="B24" s="1089"/>
      <c r="C24" s="96"/>
      <c r="D24" s="1091"/>
      <c r="E24" s="95"/>
      <c r="F24" s="95"/>
    </row>
    <row r="25" spans="2:11" s="17" customFormat="1" ht="13.2" x14ac:dyDescent="0.25">
      <c r="B25" s="1089"/>
      <c r="C25" s="96"/>
      <c r="D25" s="1091"/>
      <c r="E25" s="95"/>
      <c r="F25" s="95"/>
    </row>
    <row r="26" spans="2:11" s="17" customFormat="1" ht="13.2" x14ac:dyDescent="0.25">
      <c r="B26" s="1089"/>
      <c r="C26" s="1177"/>
      <c r="D26" s="1177"/>
      <c r="E26" s="90"/>
      <c r="F26" s="90"/>
    </row>
    <row r="27" spans="2:11" s="17" customFormat="1" ht="13.2" x14ac:dyDescent="0.25">
      <c r="B27" s="1089"/>
      <c r="C27" s="1089"/>
      <c r="D27" s="1090"/>
      <c r="E27" s="90"/>
      <c r="F27" s="90"/>
    </row>
    <row r="28" spans="2:11" s="17" customFormat="1" ht="13.2" x14ac:dyDescent="0.25">
      <c r="B28" s="1089"/>
      <c r="C28" s="1089"/>
      <c r="D28" s="1090"/>
      <c r="E28" s="90"/>
      <c r="F28" s="90"/>
    </row>
    <row r="29" spans="2:11" s="17" customFormat="1" ht="13.2" x14ac:dyDescent="0.25">
      <c r="B29" s="1089"/>
      <c r="C29" s="1177"/>
      <c r="D29" s="1177"/>
      <c r="E29" s="90"/>
      <c r="F29" s="90"/>
    </row>
    <row r="30" spans="2:11" s="17" customFormat="1" ht="13.2" x14ac:dyDescent="0.25">
      <c r="B30" s="1089"/>
      <c r="C30" s="1177"/>
      <c r="D30" s="1177"/>
      <c r="E30" s="90"/>
      <c r="F30" s="90"/>
    </row>
    <row r="31" spans="2:11" s="17" customFormat="1" ht="13.2" x14ac:dyDescent="0.25">
      <c r="B31" s="1089"/>
      <c r="C31" s="1089"/>
      <c r="D31" s="1090"/>
      <c r="E31" s="90"/>
      <c r="F31" s="90"/>
    </row>
    <row r="32" spans="2:11" s="17" customFormat="1" ht="13.2" x14ac:dyDescent="0.25">
      <c r="B32" s="1089"/>
      <c r="C32" s="1089"/>
      <c r="D32" s="1090"/>
      <c r="E32" s="90"/>
      <c r="F32" s="90"/>
    </row>
    <row r="33" spans="2:8" s="17" customFormat="1" ht="13.2" x14ac:dyDescent="0.25">
      <c r="B33" s="1089"/>
      <c r="C33" s="1089"/>
      <c r="D33" s="1090"/>
      <c r="E33" s="90"/>
      <c r="F33" s="90"/>
    </row>
    <row r="34" spans="2:8" s="17" customFormat="1" ht="13.2" x14ac:dyDescent="0.25">
      <c r="B34" s="1089"/>
      <c r="C34" s="1177"/>
      <c r="D34" s="1177"/>
      <c r="E34" s="90"/>
      <c r="F34" s="90"/>
      <c r="H34" s="75"/>
    </row>
    <row r="35" spans="2:8" s="17" customFormat="1" ht="13.2" x14ac:dyDescent="0.25">
      <c r="B35" s="1089"/>
      <c r="C35" s="1175"/>
      <c r="D35" s="1175"/>
      <c r="E35" s="94"/>
      <c r="F35" s="94"/>
    </row>
    <row r="36" spans="2:8" s="17" customFormat="1" ht="13.2" x14ac:dyDescent="0.25">
      <c r="B36" s="1089"/>
      <c r="C36" s="1175"/>
      <c r="D36" s="1175"/>
      <c r="E36" s="94"/>
      <c r="F36" s="94"/>
    </row>
    <row r="37" spans="2:8" s="17" customFormat="1" ht="13.2" x14ac:dyDescent="0.25">
      <c r="B37" s="1089"/>
      <c r="C37" s="1175"/>
      <c r="D37" s="1175"/>
      <c r="E37" s="94"/>
      <c r="F37" s="94"/>
    </row>
    <row r="38" spans="2:8" s="17" customFormat="1" ht="13.2" x14ac:dyDescent="0.25">
      <c r="B38" s="1089"/>
      <c r="C38" s="1175"/>
      <c r="D38" s="1175"/>
      <c r="E38" s="94"/>
      <c r="F38" s="94"/>
    </row>
    <row r="39" spans="2:8" s="17" customFormat="1" ht="13.2" x14ac:dyDescent="0.25">
      <c r="B39" s="98"/>
      <c r="C39" s="1176"/>
      <c r="D39" s="1176"/>
      <c r="E39" s="99"/>
      <c r="F39" s="99"/>
    </row>
  </sheetData>
  <sheetProtection algorithmName="SHA-512" hashValue="bkDLK24e/Z/BYPNvEsdYO1u3KC/NOtjFUQdhcaR2sPwPk0PJBoikHhq4jeVbv3xrKQXWoa3usKy24w+bvrTpXg==" saltValue="dOuAeMNPEa8ExudvwKP9rw==" spinCount="100000" sheet="1" objects="1" scenarios="1"/>
  <mergeCells count="26">
    <mergeCell ref="C38:D38"/>
    <mergeCell ref="C39:D39"/>
    <mergeCell ref="C29:D29"/>
    <mergeCell ref="C30:D30"/>
    <mergeCell ref="C34:D34"/>
    <mergeCell ref="C35:D35"/>
    <mergeCell ref="C36:D36"/>
    <mergeCell ref="C37:D37"/>
    <mergeCell ref="C26:D26"/>
    <mergeCell ref="D12:F12"/>
    <mergeCell ref="B13:J13"/>
    <mergeCell ref="C14:F14"/>
    <mergeCell ref="C15:F15"/>
    <mergeCell ref="B16:J16"/>
    <mergeCell ref="C17:F17"/>
    <mergeCell ref="C18:F18"/>
    <mergeCell ref="D19:F19"/>
    <mergeCell ref="D20:F20"/>
    <mergeCell ref="D21:F21"/>
    <mergeCell ref="D22:F22"/>
    <mergeCell ref="C11:F11"/>
    <mergeCell ref="B2:G2"/>
    <mergeCell ref="B7:F7"/>
    <mergeCell ref="B8:F8"/>
    <mergeCell ref="B9:J9"/>
    <mergeCell ref="C10:F10"/>
  </mergeCells>
  <pageMargins left="0.70866141732283461" right="0.70866141732283461" top="0.78740157480314965" bottom="0.78740157480314965" header="0.31496062992125984" footer="0.31496062992125984"/>
  <pageSetup scale="52"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9770-E756-498B-9A65-728607AB6BC4}">
  <sheetPr codeName="Sheet101">
    <pageSetUpPr autoPageBreaks="0"/>
  </sheetPr>
  <dimension ref="B2:AD39"/>
  <sheetViews>
    <sheetView showGridLines="0" zoomScaleNormal="100" zoomScaleSheetLayoutView="100" workbookViewId="0"/>
  </sheetViews>
  <sheetFormatPr defaultColWidth="11.44140625" defaultRowHeight="14.4" x14ac:dyDescent="0.3"/>
  <cols>
    <col min="1" max="1" width="3.33203125" style="2" customWidth="1"/>
    <col min="2" max="2" width="3.6640625" style="2" customWidth="1"/>
    <col min="3" max="3" width="3.109375" style="2" customWidth="1"/>
    <col min="4" max="4" width="53" style="2" customWidth="1"/>
    <col min="5" max="12" width="20.6640625" style="2" customWidth="1"/>
    <col min="13" max="13" width="3.6640625" style="2" customWidth="1"/>
    <col min="14" max="16384" width="11.44140625" style="2"/>
  </cols>
  <sheetData>
    <row r="2" spans="2:12" ht="17.399999999999999" x14ac:dyDescent="0.3">
      <c r="B2" s="1241" t="s">
        <v>2489</v>
      </c>
      <c r="C2" s="1241"/>
      <c r="D2" s="1241"/>
      <c r="E2" s="1241"/>
      <c r="F2" s="1241"/>
      <c r="G2" s="1241"/>
    </row>
    <row r="3" spans="2:12" x14ac:dyDescent="0.3">
      <c r="B3" s="21" t="s">
        <v>1647</v>
      </c>
    </row>
    <row r="5" spans="2:12" x14ac:dyDescent="0.3">
      <c r="B5" s="105"/>
    </row>
    <row r="7" spans="2:12" s="17" customFormat="1" ht="13.2" x14ac:dyDescent="0.25">
      <c r="B7" s="1111"/>
      <c r="C7" s="1112"/>
      <c r="D7" s="1113"/>
      <c r="E7" s="1096" t="s">
        <v>133</v>
      </c>
      <c r="F7" s="1096" t="s">
        <v>134</v>
      </c>
      <c r="G7" s="1096" t="s">
        <v>135</v>
      </c>
      <c r="H7" s="1096" t="s">
        <v>202</v>
      </c>
      <c r="I7" s="1096" t="s">
        <v>203</v>
      </c>
      <c r="J7" s="1096" t="s">
        <v>527</v>
      </c>
      <c r="K7" s="1096" t="s">
        <v>2490</v>
      </c>
      <c r="L7" s="1096" t="s">
        <v>2491</v>
      </c>
    </row>
    <row r="8" spans="2:12" s="17" customFormat="1" ht="123" customHeight="1" x14ac:dyDescent="0.25">
      <c r="B8" s="1114"/>
      <c r="C8" s="1115"/>
      <c r="D8" s="1116" t="s">
        <v>2492</v>
      </c>
      <c r="E8" s="1096" t="s">
        <v>2493</v>
      </c>
      <c r="F8" s="1096" t="s">
        <v>2494</v>
      </c>
      <c r="G8" s="1096" t="s">
        <v>2495</v>
      </c>
      <c r="H8" s="1096" t="s">
        <v>2496</v>
      </c>
      <c r="I8" s="1096" t="s">
        <v>2497</v>
      </c>
      <c r="J8" s="1096" t="s">
        <v>2498</v>
      </c>
      <c r="K8" s="1096" t="s">
        <v>2499</v>
      </c>
      <c r="L8" s="1096" t="s">
        <v>2500</v>
      </c>
    </row>
    <row r="9" spans="2:12" s="17" customFormat="1" ht="12.75" customHeight="1" x14ac:dyDescent="0.25">
      <c r="B9" s="160">
        <v>1</v>
      </c>
      <c r="C9" s="1233" t="s">
        <v>2451</v>
      </c>
      <c r="D9" s="1234"/>
      <c r="E9" s="493">
        <v>0</v>
      </c>
      <c r="F9" s="493">
        <v>0</v>
      </c>
      <c r="G9" s="493">
        <v>0</v>
      </c>
      <c r="H9" s="493">
        <v>0</v>
      </c>
      <c r="I9" s="493">
        <v>0</v>
      </c>
      <c r="J9" s="493">
        <v>0</v>
      </c>
      <c r="K9" s="493">
        <v>0</v>
      </c>
      <c r="L9" s="493">
        <v>0</v>
      </c>
    </row>
    <row r="10" spans="2:12" s="17" customFormat="1" ht="12.75" customHeight="1" x14ac:dyDescent="0.25">
      <c r="B10" s="1096">
        <v>2</v>
      </c>
      <c r="C10" s="1098"/>
      <c r="D10" s="1098" t="s">
        <v>2501</v>
      </c>
      <c r="E10" s="430">
        <v>0</v>
      </c>
      <c r="F10" s="430">
        <v>0</v>
      </c>
      <c r="G10" s="430">
        <v>0</v>
      </c>
      <c r="H10" s="430">
        <v>0</v>
      </c>
      <c r="I10" s="430">
        <v>0</v>
      </c>
      <c r="J10" s="430">
        <v>0</v>
      </c>
      <c r="K10" s="430">
        <v>0</v>
      </c>
      <c r="L10" s="430">
        <v>0</v>
      </c>
    </row>
    <row r="11" spans="2:12" s="17" customFormat="1" ht="12.75" customHeight="1" x14ac:dyDescent="0.25">
      <c r="B11" s="1096">
        <v>3</v>
      </c>
      <c r="C11" s="1098"/>
      <c r="D11" s="1098" t="s">
        <v>2502</v>
      </c>
      <c r="E11" s="430">
        <v>0</v>
      </c>
      <c r="F11" s="430">
        <v>0</v>
      </c>
      <c r="G11" s="430">
        <v>0</v>
      </c>
      <c r="H11" s="430">
        <v>0</v>
      </c>
      <c r="I11" s="430">
        <v>0</v>
      </c>
      <c r="J11" s="430">
        <v>0</v>
      </c>
      <c r="K11" s="430">
        <v>0</v>
      </c>
      <c r="L11" s="430">
        <v>0</v>
      </c>
    </row>
    <row r="12" spans="2:12" s="17" customFormat="1" ht="12.75" customHeight="1" x14ac:dyDescent="0.25">
      <c r="B12" s="1096">
        <v>4</v>
      </c>
      <c r="C12" s="1098"/>
      <c r="D12" s="1117" t="s">
        <v>2503</v>
      </c>
      <c r="E12" s="430">
        <v>0</v>
      </c>
      <c r="F12" s="430">
        <v>0</v>
      </c>
      <c r="G12" s="430">
        <v>0</v>
      </c>
      <c r="H12" s="430">
        <v>0</v>
      </c>
      <c r="I12" s="430">
        <v>0</v>
      </c>
      <c r="J12" s="430">
        <v>0</v>
      </c>
      <c r="K12" s="430">
        <v>0</v>
      </c>
      <c r="L12" s="430">
        <v>0</v>
      </c>
    </row>
    <row r="13" spans="2:12" s="17" customFormat="1" ht="12.75" customHeight="1" x14ac:dyDescent="0.25">
      <c r="B13" s="1096">
        <v>5</v>
      </c>
      <c r="C13" s="1098"/>
      <c r="D13" s="1117" t="s">
        <v>2504</v>
      </c>
      <c r="E13" s="430">
        <v>0</v>
      </c>
      <c r="F13" s="430">
        <v>0</v>
      </c>
      <c r="G13" s="430">
        <v>0</v>
      </c>
      <c r="H13" s="430">
        <v>0</v>
      </c>
      <c r="I13" s="430">
        <v>0</v>
      </c>
      <c r="J13" s="430">
        <v>0</v>
      </c>
      <c r="K13" s="430">
        <v>0</v>
      </c>
      <c r="L13" s="430">
        <v>0</v>
      </c>
    </row>
    <row r="14" spans="2:12" s="17" customFormat="1" ht="12.75" customHeight="1" x14ac:dyDescent="0.25">
      <c r="B14" s="1096">
        <v>6</v>
      </c>
      <c r="C14" s="1098"/>
      <c r="D14" s="1117" t="s">
        <v>2505</v>
      </c>
      <c r="E14" s="430">
        <v>0</v>
      </c>
      <c r="F14" s="430">
        <v>0</v>
      </c>
      <c r="G14" s="430">
        <v>0</v>
      </c>
      <c r="H14" s="430">
        <v>0</v>
      </c>
      <c r="I14" s="430">
        <v>0</v>
      </c>
      <c r="J14" s="430">
        <v>0</v>
      </c>
      <c r="K14" s="430">
        <v>0</v>
      </c>
      <c r="L14" s="430">
        <v>0</v>
      </c>
    </row>
    <row r="15" spans="2:12" s="17" customFormat="1" ht="12.75" customHeight="1" x14ac:dyDescent="0.25">
      <c r="B15" s="160">
        <v>7</v>
      </c>
      <c r="C15" s="1233" t="s">
        <v>2506</v>
      </c>
      <c r="D15" s="1234"/>
      <c r="E15" s="1118">
        <v>12249708.039999999</v>
      </c>
      <c r="F15" s="1118">
        <v>4272297.5500000007</v>
      </c>
      <c r="G15" s="1118">
        <v>7977410.4900000002</v>
      </c>
      <c r="H15" s="1118"/>
      <c r="I15" s="1118"/>
      <c r="J15" s="1118">
        <v>377002.04</v>
      </c>
      <c r="K15" s="1118">
        <v>3666930.85</v>
      </c>
      <c r="L15" s="1118">
        <v>2380748.41</v>
      </c>
    </row>
    <row r="16" spans="2:12" s="17" customFormat="1" ht="12.75" customHeight="1" x14ac:dyDescent="0.25">
      <c r="B16" s="1096">
        <v>8</v>
      </c>
      <c r="C16" s="1098"/>
      <c r="D16" s="1117" t="s">
        <v>2501</v>
      </c>
      <c r="E16" s="430">
        <v>6413637.6900000004</v>
      </c>
      <c r="F16" s="430">
        <v>2464536.2000000002</v>
      </c>
      <c r="G16" s="430">
        <v>3949101.49</v>
      </c>
      <c r="H16" s="430"/>
      <c r="I16" s="430"/>
      <c r="J16" s="430">
        <v>15813.23</v>
      </c>
      <c r="K16" s="430">
        <v>2135049.9500000002</v>
      </c>
      <c r="L16" s="430">
        <v>275124</v>
      </c>
    </row>
    <row r="17" spans="2:30" s="17" customFormat="1" ht="12.75" customHeight="1" x14ac:dyDescent="0.25">
      <c r="B17" s="1096">
        <v>9</v>
      </c>
      <c r="C17" s="1098"/>
      <c r="D17" s="1117" t="s">
        <v>2502</v>
      </c>
      <c r="E17" s="430"/>
      <c r="F17" s="430"/>
      <c r="G17" s="430"/>
      <c r="H17" s="430"/>
      <c r="I17" s="430"/>
      <c r="J17" s="430"/>
      <c r="K17" s="430"/>
      <c r="L17" s="430"/>
    </row>
    <row r="18" spans="2:30" s="17" customFormat="1" ht="12.75" customHeight="1" x14ac:dyDescent="0.25">
      <c r="B18" s="1096">
        <v>10</v>
      </c>
      <c r="C18" s="1098"/>
      <c r="D18" s="1117" t="s">
        <v>2503</v>
      </c>
      <c r="E18" s="430">
        <v>5757750.3499999996</v>
      </c>
      <c r="F18" s="430">
        <v>1760769.35</v>
      </c>
      <c r="G18" s="430">
        <v>3996981</v>
      </c>
      <c r="H18" s="430"/>
      <c r="I18" s="430"/>
      <c r="J18" s="430">
        <v>361188.81</v>
      </c>
      <c r="K18" s="430">
        <v>1531880.9</v>
      </c>
      <c r="L18" s="430">
        <v>2105624.41</v>
      </c>
    </row>
    <row r="19" spans="2:30" s="17" customFormat="1" ht="12.75" customHeight="1" x14ac:dyDescent="0.25">
      <c r="B19" s="1096">
        <v>11</v>
      </c>
      <c r="C19" s="1098"/>
      <c r="D19" s="1117" t="s">
        <v>2504</v>
      </c>
      <c r="E19" s="430">
        <v>78320</v>
      </c>
      <c r="F19" s="430">
        <v>46992</v>
      </c>
      <c r="G19" s="430">
        <v>31328</v>
      </c>
      <c r="H19" s="430"/>
      <c r="I19" s="430"/>
      <c r="J19" s="430"/>
      <c r="K19" s="430"/>
      <c r="L19" s="430"/>
    </row>
    <row r="20" spans="2:30" s="17" customFormat="1" ht="12.75" customHeight="1" x14ac:dyDescent="0.25">
      <c r="B20" s="1096">
        <v>12</v>
      </c>
      <c r="C20" s="1098"/>
      <c r="D20" s="1117" t="s">
        <v>2505</v>
      </c>
      <c r="E20" s="430"/>
      <c r="F20" s="430"/>
      <c r="G20" s="430"/>
      <c r="H20" s="430"/>
      <c r="I20" s="430"/>
      <c r="J20" s="430"/>
      <c r="K20" s="430"/>
      <c r="L20" s="430"/>
    </row>
    <row r="21" spans="2:30" s="17" customFormat="1" ht="12.75" customHeight="1" x14ac:dyDescent="0.25">
      <c r="B21" s="160">
        <v>13</v>
      </c>
      <c r="C21" s="1233" t="s">
        <v>2453</v>
      </c>
      <c r="D21" s="1234"/>
      <c r="E21" s="1118">
        <v>37632046.890000001</v>
      </c>
      <c r="F21" s="1118">
        <v>13454964.289999999</v>
      </c>
      <c r="G21" s="1118">
        <v>24177082.600000001</v>
      </c>
      <c r="H21" s="1118">
        <v>0</v>
      </c>
      <c r="I21" s="1118">
        <v>0</v>
      </c>
      <c r="J21" s="1118">
        <v>2805648.32</v>
      </c>
      <c r="K21" s="1118">
        <v>12598908.359999999</v>
      </c>
      <c r="L21" s="1118">
        <v>7208846.7400000002</v>
      </c>
    </row>
    <row r="22" spans="2:30" s="17" customFormat="1" ht="12.75" customHeight="1" x14ac:dyDescent="0.25">
      <c r="B22" s="1096">
        <v>14</v>
      </c>
      <c r="C22" s="1098"/>
      <c r="D22" s="1117" t="s">
        <v>2501</v>
      </c>
      <c r="E22" s="430">
        <v>17425604.5</v>
      </c>
      <c r="F22" s="430">
        <v>6036452.7999999998</v>
      </c>
      <c r="G22" s="430">
        <v>11389151.699999999</v>
      </c>
      <c r="H22" s="430">
        <v>0</v>
      </c>
      <c r="I22" s="430">
        <v>0</v>
      </c>
      <c r="J22" s="430">
        <v>83958.88</v>
      </c>
      <c r="K22" s="430">
        <v>6125926.5800000001</v>
      </c>
      <c r="L22" s="430">
        <v>0</v>
      </c>
    </row>
    <row r="23" spans="2:30" s="17" customFormat="1" ht="12.75" customHeight="1" x14ac:dyDescent="0.25">
      <c r="B23" s="1096">
        <v>15</v>
      </c>
      <c r="C23" s="1098"/>
      <c r="D23" s="1117" t="s">
        <v>2502</v>
      </c>
      <c r="E23" s="430">
        <v>0</v>
      </c>
      <c r="F23" s="430">
        <v>0</v>
      </c>
      <c r="G23" s="430">
        <v>0</v>
      </c>
      <c r="H23" s="430">
        <v>0</v>
      </c>
      <c r="I23" s="430">
        <v>0</v>
      </c>
      <c r="J23" s="430">
        <v>0</v>
      </c>
      <c r="K23" s="430">
        <v>0</v>
      </c>
      <c r="L23" s="430">
        <v>0</v>
      </c>
    </row>
    <row r="24" spans="2:30" s="17" customFormat="1" ht="12.75" customHeight="1" x14ac:dyDescent="0.25">
      <c r="B24" s="1096">
        <v>16</v>
      </c>
      <c r="C24" s="1098"/>
      <c r="D24" s="1117" t="s">
        <v>2503</v>
      </c>
      <c r="E24" s="430">
        <v>18690205.390000001</v>
      </c>
      <c r="F24" s="430">
        <v>6929283.4900000002</v>
      </c>
      <c r="G24" s="430">
        <v>11760921.9</v>
      </c>
      <c r="H24" s="430">
        <v>0</v>
      </c>
      <c r="I24" s="430">
        <v>0</v>
      </c>
      <c r="J24" s="430">
        <v>2384010.04</v>
      </c>
      <c r="K24" s="430">
        <v>5983753.7800000003</v>
      </c>
      <c r="L24" s="430">
        <v>6941204.2400000002</v>
      </c>
    </row>
    <row r="25" spans="2:30" s="17" customFormat="1" ht="12.75" customHeight="1" x14ac:dyDescent="0.3">
      <c r="B25" s="1096">
        <v>17</v>
      </c>
      <c r="C25" s="1098"/>
      <c r="D25" s="1117" t="s">
        <v>2504</v>
      </c>
      <c r="E25" s="430">
        <v>1516237</v>
      </c>
      <c r="F25" s="430">
        <v>489228</v>
      </c>
      <c r="G25" s="430">
        <v>1027009</v>
      </c>
      <c r="H25" s="430">
        <v>0</v>
      </c>
      <c r="I25" s="430">
        <v>0</v>
      </c>
      <c r="J25" s="430">
        <v>337679.4</v>
      </c>
      <c r="K25" s="430">
        <v>489228</v>
      </c>
      <c r="L25" s="430">
        <v>267642.5</v>
      </c>
      <c r="N25"/>
      <c r="O25"/>
      <c r="P25"/>
      <c r="Q25"/>
      <c r="R25"/>
      <c r="S25"/>
      <c r="T25"/>
      <c r="U25"/>
      <c r="V25"/>
      <c r="W25"/>
      <c r="X25"/>
      <c r="Y25"/>
      <c r="Z25"/>
      <c r="AA25"/>
      <c r="AB25"/>
      <c r="AC25"/>
      <c r="AD25"/>
    </row>
    <row r="26" spans="2:30" s="17" customFormat="1" ht="12.75" customHeight="1" x14ac:dyDescent="0.3">
      <c r="B26" s="1096">
        <v>18</v>
      </c>
      <c r="C26" s="1098"/>
      <c r="D26" s="1117" t="s">
        <v>2505</v>
      </c>
      <c r="E26" s="430">
        <v>0</v>
      </c>
      <c r="F26" s="430">
        <v>0</v>
      </c>
      <c r="G26" s="430">
        <v>0</v>
      </c>
      <c r="H26" s="430">
        <v>0</v>
      </c>
      <c r="I26" s="430">
        <v>0</v>
      </c>
      <c r="J26" s="430">
        <v>0</v>
      </c>
      <c r="K26" s="430">
        <v>0</v>
      </c>
      <c r="L26" s="430">
        <v>0</v>
      </c>
      <c r="N26"/>
      <c r="O26"/>
      <c r="P26"/>
      <c r="Q26"/>
      <c r="R26"/>
      <c r="S26"/>
      <c r="T26"/>
      <c r="U26"/>
      <c r="V26"/>
      <c r="W26"/>
      <c r="X26"/>
      <c r="Y26"/>
      <c r="Z26"/>
      <c r="AA26"/>
      <c r="AB26"/>
      <c r="AC26"/>
      <c r="AD26"/>
    </row>
    <row r="27" spans="2:30" s="17" customFormat="1" ht="12.75" customHeight="1" x14ac:dyDescent="0.3">
      <c r="B27" s="160">
        <v>19</v>
      </c>
      <c r="C27" s="1233" t="s">
        <v>2454</v>
      </c>
      <c r="D27" s="1234"/>
      <c r="E27" s="1118">
        <v>7154396.7899999991</v>
      </c>
      <c r="F27" s="1118">
        <v>4925156.8</v>
      </c>
      <c r="G27" s="1118">
        <v>2229239.9900000002</v>
      </c>
      <c r="H27" s="1118">
        <v>0</v>
      </c>
      <c r="I27" s="1118">
        <v>0</v>
      </c>
      <c r="J27" s="1118">
        <v>193814.90000000002</v>
      </c>
      <c r="K27" s="1118">
        <v>5619404.9700000007</v>
      </c>
      <c r="L27" s="1118">
        <v>808289.21</v>
      </c>
      <c r="N27"/>
      <c r="O27"/>
      <c r="P27"/>
      <c r="Q27"/>
      <c r="R27"/>
      <c r="S27"/>
      <c r="T27"/>
      <c r="U27"/>
      <c r="V27"/>
      <c r="W27"/>
      <c r="X27"/>
      <c r="Y27"/>
      <c r="Z27"/>
      <c r="AA27"/>
      <c r="AB27"/>
      <c r="AC27"/>
      <c r="AD27"/>
    </row>
    <row r="28" spans="2:30" s="17" customFormat="1" ht="12.75" customHeight="1" x14ac:dyDescent="0.3">
      <c r="B28" s="1096">
        <v>20</v>
      </c>
      <c r="C28" s="1098"/>
      <c r="D28" s="1117" t="s">
        <v>2501</v>
      </c>
      <c r="E28" s="430">
        <v>5530875.5199999996</v>
      </c>
      <c r="F28" s="430">
        <v>4283688.58</v>
      </c>
      <c r="G28" s="430">
        <v>1247186.94</v>
      </c>
      <c r="H28" s="430">
        <v>0</v>
      </c>
      <c r="I28" s="430">
        <v>0</v>
      </c>
      <c r="J28" s="430">
        <v>0</v>
      </c>
      <c r="K28" s="430">
        <v>4871169.82</v>
      </c>
      <c r="L28" s="430">
        <v>0</v>
      </c>
      <c r="N28"/>
      <c r="O28" s="1374"/>
      <c r="P28" s="1374"/>
      <c r="Q28"/>
      <c r="R28"/>
      <c r="S28"/>
      <c r="T28"/>
      <c r="U28"/>
      <c r="V28"/>
      <c r="W28"/>
      <c r="X28"/>
      <c r="Y28"/>
      <c r="Z28"/>
      <c r="AA28"/>
      <c r="AB28"/>
      <c r="AC28"/>
      <c r="AD28"/>
    </row>
    <row r="29" spans="2:30" s="17" customFormat="1" ht="12.75" customHeight="1" x14ac:dyDescent="0.3">
      <c r="B29" s="1096">
        <v>21</v>
      </c>
      <c r="C29" s="1098"/>
      <c r="D29" s="1117" t="s">
        <v>2502</v>
      </c>
      <c r="E29" s="430">
        <v>0</v>
      </c>
      <c r="F29" s="430">
        <v>0</v>
      </c>
      <c r="G29" s="430">
        <v>0</v>
      </c>
      <c r="H29" s="430">
        <v>0</v>
      </c>
      <c r="I29" s="430">
        <v>0</v>
      </c>
      <c r="J29" s="430">
        <v>0</v>
      </c>
      <c r="K29" s="430">
        <v>0</v>
      </c>
      <c r="L29" s="430">
        <v>0</v>
      </c>
      <c r="N29"/>
      <c r="O29"/>
      <c r="P29"/>
      <c r="Q29"/>
      <c r="R29"/>
      <c r="S29"/>
      <c r="T29"/>
      <c r="U29"/>
      <c r="V29"/>
      <c r="W29"/>
      <c r="X29"/>
      <c r="Y29"/>
      <c r="Z29"/>
      <c r="AA29"/>
      <c r="AB29"/>
      <c r="AC29"/>
      <c r="AD29"/>
    </row>
    <row r="30" spans="2:30" s="17" customFormat="1" ht="12.75" customHeight="1" x14ac:dyDescent="0.3">
      <c r="B30" s="1096">
        <v>22</v>
      </c>
      <c r="C30" s="1098"/>
      <c r="D30" s="1117" t="s">
        <v>2503</v>
      </c>
      <c r="E30" s="430">
        <v>1595560.27</v>
      </c>
      <c r="F30" s="430">
        <v>624116.22</v>
      </c>
      <c r="G30" s="430">
        <v>971444.05</v>
      </c>
      <c r="H30" s="430">
        <v>0</v>
      </c>
      <c r="I30" s="430">
        <v>0</v>
      </c>
      <c r="J30" s="430">
        <v>157084.6</v>
      </c>
      <c r="K30" s="430">
        <v>730883.15</v>
      </c>
      <c r="L30" s="430">
        <v>808289.21</v>
      </c>
      <c r="N30"/>
      <c r="O30"/>
      <c r="P30"/>
      <c r="Q30"/>
      <c r="R30"/>
      <c r="S30"/>
      <c r="T30"/>
      <c r="U30"/>
      <c r="V30"/>
      <c r="W30"/>
      <c r="X30"/>
      <c r="Y30"/>
      <c r="Z30"/>
      <c r="AA30"/>
      <c r="AB30"/>
      <c r="AC30"/>
      <c r="AD30"/>
    </row>
    <row r="31" spans="2:30" s="17" customFormat="1" ht="12.75" customHeight="1" x14ac:dyDescent="0.3">
      <c r="B31" s="1096">
        <v>23</v>
      </c>
      <c r="C31" s="1098"/>
      <c r="D31" s="1117" t="s">
        <v>2504</v>
      </c>
      <c r="E31" s="430">
        <v>27961</v>
      </c>
      <c r="F31" s="430">
        <v>17352</v>
      </c>
      <c r="G31" s="430">
        <v>10609</v>
      </c>
      <c r="H31" s="430">
        <v>0</v>
      </c>
      <c r="I31" s="430">
        <v>0</v>
      </c>
      <c r="J31" s="430">
        <v>36730.300000000003</v>
      </c>
      <c r="K31" s="430">
        <v>17352</v>
      </c>
      <c r="L31" s="430">
        <v>0</v>
      </c>
      <c r="N31"/>
      <c r="O31"/>
      <c r="P31"/>
      <c r="Q31"/>
      <c r="R31"/>
      <c r="S31"/>
      <c r="T31"/>
      <c r="U31"/>
      <c r="V31"/>
      <c r="W31"/>
      <c r="X31"/>
      <c r="Y31"/>
      <c r="Z31"/>
      <c r="AA31"/>
      <c r="AB31"/>
      <c r="AC31"/>
      <c r="AD31"/>
    </row>
    <row r="32" spans="2:30" s="17" customFormat="1" ht="12.75" customHeight="1" x14ac:dyDescent="0.3">
      <c r="B32" s="1096">
        <v>24</v>
      </c>
      <c r="C32" s="1098"/>
      <c r="D32" s="1117" t="s">
        <v>2505</v>
      </c>
      <c r="E32" s="430">
        <v>0</v>
      </c>
      <c r="F32" s="430">
        <v>0</v>
      </c>
      <c r="G32" s="430">
        <v>0</v>
      </c>
      <c r="H32" s="430">
        <v>0</v>
      </c>
      <c r="I32" s="430">
        <v>0</v>
      </c>
      <c r="J32" s="430">
        <v>0</v>
      </c>
      <c r="K32" s="430">
        <v>0</v>
      </c>
      <c r="L32" s="430">
        <v>0</v>
      </c>
      <c r="N32"/>
      <c r="O32"/>
      <c r="P32"/>
      <c r="Q32"/>
      <c r="R32"/>
      <c r="S32"/>
      <c r="T32"/>
      <c r="U32"/>
      <c r="V32"/>
      <c r="W32"/>
      <c r="X32"/>
      <c r="Y32"/>
      <c r="Z32"/>
      <c r="AA32"/>
      <c r="AB32"/>
      <c r="AC32"/>
      <c r="AD32"/>
    </row>
    <row r="33" spans="2:12" s="17" customFormat="1" ht="12.75" customHeight="1" x14ac:dyDescent="0.25">
      <c r="B33" s="35">
        <v>25</v>
      </c>
      <c r="C33" s="1167" t="s">
        <v>2507</v>
      </c>
      <c r="D33" s="1204"/>
      <c r="E33" s="389">
        <v>57036151.719999999</v>
      </c>
      <c r="F33" s="389">
        <v>22652418.640000001</v>
      </c>
      <c r="G33" s="389">
        <v>34383733.080000006</v>
      </c>
      <c r="H33" s="389">
        <v>0</v>
      </c>
      <c r="I33" s="389">
        <v>0</v>
      </c>
      <c r="J33" s="389">
        <v>3376465.26</v>
      </c>
      <c r="K33" s="389">
        <v>21885244.18</v>
      </c>
      <c r="L33" s="389">
        <v>10397884.359999999</v>
      </c>
    </row>
    <row r="34" spans="2:12" s="17" customFormat="1" ht="13.2" x14ac:dyDescent="0.25">
      <c r="B34" s="1089"/>
      <c r="C34" s="1177"/>
      <c r="D34" s="1177"/>
      <c r="E34" s="90"/>
      <c r="F34" s="90"/>
      <c r="H34" s="75"/>
    </row>
    <row r="35" spans="2:12" s="17" customFormat="1" ht="13.2" x14ac:dyDescent="0.25">
      <c r="B35" s="1089"/>
      <c r="C35" s="1175"/>
      <c r="D35" s="1175"/>
      <c r="E35" s="94"/>
      <c r="F35" s="94"/>
    </row>
    <row r="36" spans="2:12" s="17" customFormat="1" ht="13.2" x14ac:dyDescent="0.25">
      <c r="B36" s="1089"/>
      <c r="C36" s="1175"/>
      <c r="D36" s="1175"/>
      <c r="E36" s="94"/>
      <c r="F36" s="94"/>
    </row>
    <row r="37" spans="2:12" s="17" customFormat="1" ht="13.2" x14ac:dyDescent="0.25">
      <c r="B37" s="1089"/>
      <c r="C37" s="1175"/>
      <c r="D37" s="1175"/>
      <c r="E37" s="94"/>
      <c r="F37" s="94"/>
    </row>
    <row r="38" spans="2:12" s="17" customFormat="1" ht="13.2" x14ac:dyDescent="0.25">
      <c r="B38" s="1089"/>
      <c r="C38" s="1175"/>
      <c r="D38" s="1175"/>
      <c r="E38" s="94"/>
      <c r="F38" s="94"/>
    </row>
    <row r="39" spans="2:12" s="17" customFormat="1" ht="13.2" x14ac:dyDescent="0.25">
      <c r="B39" s="98"/>
      <c r="C39" s="1176"/>
      <c r="D39" s="1176"/>
      <c r="E39" s="99"/>
      <c r="F39" s="99"/>
    </row>
  </sheetData>
  <sheetProtection algorithmName="SHA-512" hashValue="J2krT1ndiRhqBeDLNmbvyWiG2Wy223VDRdXyRzcWutxbOwIequSqYzt/C4E28gmFLrezETmVcpzp4btTEh3wEQ==" saltValue="delvgF7ACABMmlfTQY85IA==" spinCount="100000" sheet="1" objects="1" scenarios="1"/>
  <mergeCells count="13">
    <mergeCell ref="C39:D39"/>
    <mergeCell ref="C33:D33"/>
    <mergeCell ref="C34:D34"/>
    <mergeCell ref="C35:D35"/>
    <mergeCell ref="C36:D36"/>
    <mergeCell ref="C37:D37"/>
    <mergeCell ref="C38:D38"/>
    <mergeCell ref="O28:P28"/>
    <mergeCell ref="B2:G2"/>
    <mergeCell ref="C9:D9"/>
    <mergeCell ref="C15:D15"/>
    <mergeCell ref="C21:D21"/>
    <mergeCell ref="C27:D27"/>
  </mergeCells>
  <pageMargins left="0.70866141732283461" right="0.70866141732283461" top="0.78740157480314965" bottom="0.78740157480314965" header="0.31496062992125984" footer="0.31496062992125984"/>
  <pageSetup scale="37"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00858-6904-45BF-8950-F46DA6D4E017}">
  <sheetPr codeName="Sheet102">
    <pageSetUpPr autoPageBreaks="0"/>
  </sheetPr>
  <dimension ref="B2:K39"/>
  <sheetViews>
    <sheetView showGridLines="0" zoomScaleNormal="100" zoomScaleSheetLayoutView="100" workbookViewId="0"/>
  </sheetViews>
  <sheetFormatPr defaultColWidth="11.44140625" defaultRowHeight="14.4" x14ac:dyDescent="0.3"/>
  <cols>
    <col min="1" max="1" width="3.33203125" style="2" customWidth="1"/>
    <col min="2" max="2" width="3.6640625" style="2" customWidth="1"/>
    <col min="3" max="3" width="25.33203125" style="2" customWidth="1"/>
    <col min="4" max="4" width="39" style="2" customWidth="1"/>
    <col min="5" max="7" width="10.6640625" style="2" customWidth="1"/>
    <col min="8" max="8" width="8" style="2" customWidth="1"/>
    <col min="9" max="10" width="3.109375" style="2" customWidth="1"/>
    <col min="11" max="16384" width="11.44140625" style="2"/>
  </cols>
  <sheetData>
    <row r="2" spans="2:11" ht="17.399999999999999" x14ac:dyDescent="0.3">
      <c r="B2" s="1241" t="s">
        <v>2508</v>
      </c>
      <c r="C2" s="1241"/>
      <c r="D2" s="1241"/>
      <c r="E2" s="1241"/>
      <c r="F2" s="1241"/>
      <c r="G2" s="1241"/>
    </row>
    <row r="3" spans="2:11" x14ac:dyDescent="0.3">
      <c r="B3" s="21" t="s">
        <v>1647</v>
      </c>
    </row>
    <row r="5" spans="2:11" x14ac:dyDescent="0.3">
      <c r="B5" s="105"/>
    </row>
    <row r="7" spans="2:11" s="17" customFormat="1" ht="13.2" x14ac:dyDescent="0.25">
      <c r="B7" s="1119"/>
      <c r="C7" s="1113"/>
      <c r="D7" s="1096" t="s">
        <v>133</v>
      </c>
      <c r="E7" s="1092"/>
      <c r="F7" s="1092"/>
      <c r="G7" s="1092"/>
      <c r="H7" s="754"/>
      <c r="I7" s="754"/>
      <c r="J7" s="302"/>
      <c r="K7" s="302"/>
    </row>
    <row r="8" spans="2:11" s="17" customFormat="1" ht="36.75" customHeight="1" x14ac:dyDescent="0.25">
      <c r="B8" s="1114"/>
      <c r="C8" s="1116" t="s">
        <v>2509</v>
      </c>
      <c r="D8" s="1096" t="s">
        <v>2510</v>
      </c>
      <c r="E8" s="1238"/>
      <c r="F8" s="1238"/>
      <c r="G8" s="1238"/>
      <c r="H8" s="1375"/>
      <c r="I8" s="1376"/>
      <c r="J8" s="302"/>
      <c r="K8" s="302"/>
    </row>
    <row r="9" spans="2:11" s="17" customFormat="1" ht="12.75" customHeight="1" x14ac:dyDescent="0.25">
      <c r="B9" s="1096">
        <v>1</v>
      </c>
      <c r="C9" s="1120" t="s">
        <v>2511</v>
      </c>
      <c r="D9" s="1097">
        <v>2</v>
      </c>
      <c r="E9" s="1092"/>
      <c r="F9" s="1092"/>
      <c r="G9" s="1092"/>
      <c r="H9" s="1375"/>
      <c r="I9" s="1376"/>
      <c r="J9" s="302"/>
      <c r="K9" s="302"/>
    </row>
    <row r="10" spans="2:11" s="17" customFormat="1" ht="12.75" customHeight="1" x14ac:dyDescent="0.25">
      <c r="B10" s="1096">
        <v>2</v>
      </c>
      <c r="C10" s="1120" t="s">
        <v>2512</v>
      </c>
      <c r="D10" s="1097">
        <v>5</v>
      </c>
      <c r="E10" s="753"/>
      <c r="F10" s="753"/>
      <c r="G10" s="753"/>
      <c r="H10" s="1121"/>
      <c r="I10" s="1122"/>
      <c r="J10" s="302"/>
      <c r="K10" s="302"/>
    </row>
    <row r="11" spans="2:11" s="17" customFormat="1" ht="12.75" customHeight="1" x14ac:dyDescent="0.25">
      <c r="B11" s="1096">
        <v>3</v>
      </c>
      <c r="C11" s="1120" t="s">
        <v>2513</v>
      </c>
      <c r="D11" s="1097">
        <v>1</v>
      </c>
      <c r="E11" s="753"/>
      <c r="F11" s="753"/>
      <c r="G11" s="753"/>
      <c r="H11" s="1121"/>
      <c r="I11" s="1122"/>
      <c r="J11" s="302"/>
      <c r="K11" s="302"/>
    </row>
    <row r="12" spans="2:11" s="17" customFormat="1" ht="12.75" customHeight="1" x14ac:dyDescent="0.25">
      <c r="B12" s="1096">
        <v>4</v>
      </c>
      <c r="C12" s="1120" t="s">
        <v>2514</v>
      </c>
      <c r="D12" s="1097">
        <v>0</v>
      </c>
      <c r="E12" s="753"/>
      <c r="F12" s="753"/>
      <c r="G12" s="753"/>
      <c r="H12" s="1123"/>
      <c r="I12" s="1123"/>
      <c r="J12" s="302"/>
      <c r="K12" s="302"/>
    </row>
    <row r="13" spans="2:11" s="17" customFormat="1" ht="12.75" customHeight="1" x14ac:dyDescent="0.25">
      <c r="B13" s="1096">
        <v>5</v>
      </c>
      <c r="C13" s="1120" t="s">
        <v>2515</v>
      </c>
      <c r="D13" s="1097">
        <v>0</v>
      </c>
      <c r="E13" s="753"/>
      <c r="F13" s="753"/>
      <c r="G13" s="753"/>
      <c r="H13" s="1123"/>
      <c r="I13" s="1123"/>
      <c r="J13" s="302"/>
      <c r="K13" s="302"/>
    </row>
    <row r="14" spans="2:11" s="17" customFormat="1" ht="12.75" customHeight="1" x14ac:dyDescent="0.25">
      <c r="B14" s="1096">
        <v>6</v>
      </c>
      <c r="C14" s="1120" t="s">
        <v>2516</v>
      </c>
      <c r="D14" s="1097">
        <v>0</v>
      </c>
      <c r="E14" s="753"/>
      <c r="F14" s="753"/>
      <c r="G14" s="753"/>
      <c r="H14" s="1121"/>
      <c r="I14" s="1122"/>
      <c r="J14" s="302"/>
      <c r="K14" s="302"/>
    </row>
    <row r="15" spans="2:11" s="17" customFormat="1" ht="12.75" customHeight="1" x14ac:dyDescent="0.3">
      <c r="B15" s="1096">
        <v>7</v>
      </c>
      <c r="C15" s="1120" t="s">
        <v>2517</v>
      </c>
      <c r="D15" s="1097">
        <v>0</v>
      </c>
      <c r="E15" s="1093"/>
      <c r="F15" s="1093"/>
      <c r="G15" s="1093"/>
      <c r="H15"/>
      <c r="I15" s="302"/>
      <c r="J15" s="302"/>
      <c r="K15" s="302"/>
    </row>
    <row r="16" spans="2:11" s="17" customFormat="1" ht="12.75" customHeight="1" x14ac:dyDescent="0.3">
      <c r="B16" s="1096">
        <v>8</v>
      </c>
      <c r="C16" s="1120" t="s">
        <v>2518</v>
      </c>
      <c r="D16" s="1097">
        <v>0</v>
      </c>
      <c r="E16" s="1093"/>
      <c r="F16" s="1093"/>
      <c r="G16" s="1093"/>
      <c r="H16"/>
      <c r="I16"/>
      <c r="J16" s="302"/>
      <c r="K16" s="302"/>
    </row>
    <row r="17" spans="2:11" s="17" customFormat="1" ht="12.75" customHeight="1" x14ac:dyDescent="0.3">
      <c r="B17" s="1096">
        <v>9</v>
      </c>
      <c r="C17" s="1120" t="s">
        <v>2519</v>
      </c>
      <c r="D17" s="1097">
        <v>0</v>
      </c>
      <c r="E17" s="1093"/>
      <c r="F17" s="1093"/>
      <c r="G17" s="1093"/>
      <c r="H17"/>
      <c r="I17"/>
      <c r="J17" s="302"/>
      <c r="K17" s="302"/>
    </row>
    <row r="18" spans="2:11" s="17" customFormat="1" ht="12.75" customHeight="1" x14ac:dyDescent="0.3">
      <c r="B18" s="1096">
        <v>10</v>
      </c>
      <c r="C18" s="1120" t="s">
        <v>2520</v>
      </c>
      <c r="D18" s="1097">
        <v>0</v>
      </c>
      <c r="E18" s="1093"/>
      <c r="F18" s="1093"/>
      <c r="G18" s="1093"/>
      <c r="H18"/>
      <c r="I18"/>
      <c r="J18" s="302"/>
      <c r="K18" s="302"/>
    </row>
    <row r="19" spans="2:11" s="17" customFormat="1" ht="12.75" customHeight="1" x14ac:dyDescent="0.3">
      <c r="B19" s="1096">
        <v>11</v>
      </c>
      <c r="C19" s="1120" t="s">
        <v>2521</v>
      </c>
      <c r="D19" s="1097">
        <v>0</v>
      </c>
      <c r="E19" s="1093"/>
      <c r="F19" s="1093"/>
      <c r="G19" s="1093"/>
      <c r="H19"/>
      <c r="I19"/>
      <c r="J19" s="302"/>
      <c r="K19" s="302"/>
    </row>
    <row r="20" spans="2:11" s="17" customFormat="1" ht="12.75" customHeight="1" x14ac:dyDescent="0.3">
      <c r="B20" s="1093"/>
      <c r="C20" s="1360"/>
      <c r="D20" s="1360"/>
      <c r="E20" s="1093"/>
      <c r="F20" s="1093"/>
      <c r="G20" s="1093"/>
      <c r="H20"/>
      <c r="I20" s="302"/>
      <c r="J20" s="302"/>
      <c r="K20" s="302"/>
    </row>
    <row r="21" spans="2:11" s="17" customFormat="1" ht="13.2" x14ac:dyDescent="0.25">
      <c r="B21" s="1089"/>
      <c r="C21" s="1180"/>
      <c r="D21" s="1180"/>
      <c r="E21" s="95"/>
      <c r="F21" s="95"/>
    </row>
    <row r="22" spans="2:11" s="17" customFormat="1" ht="13.2" x14ac:dyDescent="0.25">
      <c r="B22" s="1089"/>
      <c r="C22" s="96"/>
      <c r="D22" s="1091"/>
      <c r="E22" s="95"/>
      <c r="F22" s="95"/>
    </row>
    <row r="23" spans="2:11" s="17" customFormat="1" ht="13.2" x14ac:dyDescent="0.25">
      <c r="B23" s="1089"/>
      <c r="C23" s="96"/>
      <c r="D23" s="1091"/>
      <c r="E23" s="95"/>
      <c r="F23" s="95"/>
    </row>
    <row r="24" spans="2:11" s="17" customFormat="1" ht="13.2" x14ac:dyDescent="0.25">
      <c r="B24" s="1089"/>
      <c r="C24" s="96"/>
      <c r="D24" s="1091"/>
      <c r="E24" s="95"/>
      <c r="F24" s="95"/>
    </row>
    <row r="25" spans="2:11" s="17" customFormat="1" ht="13.2" x14ac:dyDescent="0.25">
      <c r="B25" s="1089"/>
      <c r="C25" s="96"/>
      <c r="D25" s="1091"/>
      <c r="E25" s="95"/>
      <c r="F25" s="95"/>
    </row>
    <row r="26" spans="2:11" s="17" customFormat="1" ht="13.2" x14ac:dyDescent="0.25">
      <c r="B26" s="1089"/>
      <c r="C26" s="1177"/>
      <c r="D26" s="1177"/>
      <c r="E26" s="90"/>
      <c r="F26" s="90"/>
    </row>
    <row r="27" spans="2:11" s="17" customFormat="1" ht="13.2" x14ac:dyDescent="0.25">
      <c r="B27" s="1089"/>
      <c r="C27" s="1089"/>
      <c r="D27" s="1090"/>
      <c r="E27" s="90"/>
      <c r="F27" s="90"/>
    </row>
    <row r="28" spans="2:11" s="17" customFormat="1" ht="13.2" x14ac:dyDescent="0.25">
      <c r="B28" s="1089"/>
      <c r="C28" s="1089"/>
      <c r="D28" s="1090"/>
      <c r="E28" s="90"/>
      <c r="F28" s="90"/>
    </row>
    <row r="29" spans="2:11" s="17" customFormat="1" ht="13.2" x14ac:dyDescent="0.25">
      <c r="B29" s="1089"/>
      <c r="C29" s="1177"/>
      <c r="D29" s="1177"/>
      <c r="E29" s="90"/>
      <c r="F29" s="90"/>
    </row>
    <row r="30" spans="2:11" s="17" customFormat="1" ht="13.2" x14ac:dyDescent="0.25">
      <c r="B30" s="1089"/>
      <c r="C30" s="1177"/>
      <c r="D30" s="1177"/>
      <c r="E30" s="90"/>
      <c r="F30" s="90"/>
    </row>
    <row r="31" spans="2:11" s="17" customFormat="1" ht="13.2" x14ac:dyDescent="0.25">
      <c r="B31" s="1089"/>
      <c r="C31" s="1089"/>
      <c r="D31" s="1090"/>
      <c r="E31" s="90"/>
      <c r="F31" s="90"/>
    </row>
    <row r="32" spans="2:11" s="17" customFormat="1" ht="13.2" x14ac:dyDescent="0.25">
      <c r="B32" s="1089"/>
      <c r="C32" s="1089"/>
      <c r="D32" s="1090"/>
      <c r="E32" s="90"/>
      <c r="F32" s="90"/>
    </row>
    <row r="33" spans="2:8" s="17" customFormat="1" ht="13.2" x14ac:dyDescent="0.25">
      <c r="B33" s="1089"/>
      <c r="C33" s="1089"/>
      <c r="D33" s="1090"/>
      <c r="E33" s="90"/>
      <c r="F33" s="90"/>
    </row>
    <row r="34" spans="2:8" s="17" customFormat="1" ht="13.2" x14ac:dyDescent="0.25">
      <c r="B34" s="1089"/>
      <c r="C34" s="1177"/>
      <c r="D34" s="1177"/>
      <c r="E34" s="90"/>
      <c r="F34" s="90"/>
      <c r="H34" s="75"/>
    </row>
    <row r="35" spans="2:8" s="17" customFormat="1" ht="13.2" x14ac:dyDescent="0.25">
      <c r="B35" s="1089"/>
      <c r="C35" s="1175"/>
      <c r="D35" s="1175"/>
      <c r="E35" s="94"/>
      <c r="F35" s="94"/>
    </row>
    <row r="36" spans="2:8" s="17" customFormat="1" ht="13.2" x14ac:dyDescent="0.25">
      <c r="B36" s="1089"/>
      <c r="C36" s="1175"/>
      <c r="D36" s="1175"/>
      <c r="E36" s="94"/>
      <c r="F36" s="94"/>
    </row>
    <row r="37" spans="2:8" s="17" customFormat="1" ht="13.2" x14ac:dyDescent="0.25">
      <c r="B37" s="1089"/>
      <c r="C37" s="1175"/>
      <c r="D37" s="1175"/>
      <c r="E37" s="94"/>
      <c r="F37" s="94"/>
    </row>
    <row r="38" spans="2:8" s="17" customFormat="1" ht="13.2" x14ac:dyDescent="0.25">
      <c r="B38" s="1089"/>
      <c r="C38" s="1175"/>
      <c r="D38" s="1175"/>
      <c r="E38" s="94"/>
      <c r="F38" s="94"/>
    </row>
    <row r="39" spans="2:8" s="17" customFormat="1" ht="13.2" x14ac:dyDescent="0.25">
      <c r="B39" s="98"/>
      <c r="C39" s="1176"/>
      <c r="D39" s="1176"/>
      <c r="E39" s="99"/>
      <c r="F39" s="99"/>
    </row>
  </sheetData>
  <sheetProtection algorithmName="SHA-512" hashValue="DAH2E1uHJFfMYi3Q9MVBdnz1BjN26FU+CdvZzRE9e1GnOpEuWLi1TTz3DEx0HEQQC8ksgb8zgGzzM/Yi8lDgLA==" saltValue="ojcczrbX4s9CrS96Isoq5g==" spinCount="100000" sheet="1" objects="1" scenarios="1"/>
  <mergeCells count="15">
    <mergeCell ref="C37:D37"/>
    <mergeCell ref="C38:D38"/>
    <mergeCell ref="C39:D39"/>
    <mergeCell ref="C26:D26"/>
    <mergeCell ref="C29:D29"/>
    <mergeCell ref="C30:D30"/>
    <mergeCell ref="C34:D34"/>
    <mergeCell ref="C35:D35"/>
    <mergeCell ref="C36:D36"/>
    <mergeCell ref="C21:D21"/>
    <mergeCell ref="B2:G2"/>
    <mergeCell ref="E8:G8"/>
    <mergeCell ref="H8:H9"/>
    <mergeCell ref="I8:I9"/>
    <mergeCell ref="C20:D20"/>
  </mergeCells>
  <pageMargins left="0.70866141732283461" right="0.70866141732283461" top="0.78740157480314965" bottom="0.78740157480314965" header="0.31496062992125984" footer="0.31496062992125984"/>
  <pageSetup scale="62"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EE82-4D45-4FAC-BCD0-20C5783E54A1}">
  <sheetPr codeName="Sheet103">
    <pageSetUpPr autoPageBreaks="0"/>
  </sheetPr>
  <dimension ref="B2:N39"/>
  <sheetViews>
    <sheetView showGridLines="0" zoomScaleNormal="100" zoomScaleSheetLayoutView="100" workbookViewId="0"/>
  </sheetViews>
  <sheetFormatPr defaultColWidth="11.44140625" defaultRowHeight="14.4" x14ac:dyDescent="0.3"/>
  <cols>
    <col min="1" max="1" width="3.33203125" style="2" customWidth="1"/>
    <col min="2" max="2" width="3.6640625" style="2" customWidth="1"/>
    <col min="3" max="3" width="3.109375" style="2" customWidth="1"/>
    <col min="4" max="4" width="53" style="2" customWidth="1"/>
    <col min="5" max="14" width="16.6640625" style="2" customWidth="1"/>
    <col min="15" max="15" width="3.6640625" style="2" customWidth="1"/>
    <col min="16" max="16384" width="11.44140625" style="2"/>
  </cols>
  <sheetData>
    <row r="2" spans="2:14" ht="33" customHeight="1" x14ac:dyDescent="0.3">
      <c r="B2" s="1241" t="s">
        <v>2522</v>
      </c>
      <c r="C2" s="1241"/>
      <c r="D2" s="1241"/>
      <c r="E2" s="1241"/>
      <c r="F2" s="1241"/>
      <c r="G2" s="1241"/>
    </row>
    <row r="3" spans="2:14" x14ac:dyDescent="0.3">
      <c r="B3" s="21" t="s">
        <v>1647</v>
      </c>
    </row>
    <row r="5" spans="2:14" x14ac:dyDescent="0.3">
      <c r="B5" s="105"/>
    </row>
    <row r="7" spans="2:14" s="17" customFormat="1" ht="13.2" x14ac:dyDescent="0.25">
      <c r="B7" s="1362"/>
      <c r="C7" s="1362"/>
      <c r="D7" s="1363"/>
      <c r="E7" s="1096" t="s">
        <v>133</v>
      </c>
      <c r="F7" s="1096" t="s">
        <v>134</v>
      </c>
      <c r="G7" s="1096" t="s">
        <v>135</v>
      </c>
      <c r="H7" s="1096" t="s">
        <v>202</v>
      </c>
      <c r="I7" s="1096" t="s">
        <v>203</v>
      </c>
      <c r="J7" s="1096" t="s">
        <v>527</v>
      </c>
      <c r="K7" s="1096" t="s">
        <v>528</v>
      </c>
      <c r="L7" s="1096" t="s">
        <v>529</v>
      </c>
      <c r="M7" s="1096" t="s">
        <v>530</v>
      </c>
      <c r="N7" s="1096" t="s">
        <v>531</v>
      </c>
    </row>
    <row r="8" spans="2:14" s="17" customFormat="1" ht="12.75" customHeight="1" x14ac:dyDescent="0.25">
      <c r="B8" s="1362"/>
      <c r="C8" s="1362"/>
      <c r="D8" s="1363"/>
      <c r="E8" s="1377" t="s">
        <v>2523</v>
      </c>
      <c r="F8" s="1378"/>
      <c r="G8" s="1379"/>
      <c r="H8" s="1377" t="s">
        <v>2524</v>
      </c>
      <c r="I8" s="1378"/>
      <c r="J8" s="1378"/>
      <c r="K8" s="1378"/>
      <c r="L8" s="1378"/>
      <c r="M8" s="1379"/>
      <c r="N8" s="1096"/>
    </row>
    <row r="9" spans="2:14" s="17" customFormat="1" ht="43.2" x14ac:dyDescent="0.25">
      <c r="B9" s="1364"/>
      <c r="C9" s="1364"/>
      <c r="D9" s="1365"/>
      <c r="E9" s="1108" t="s">
        <v>2451</v>
      </c>
      <c r="F9" s="1108" t="s">
        <v>2506</v>
      </c>
      <c r="G9" s="1108" t="s">
        <v>2525</v>
      </c>
      <c r="H9" s="1108" t="s">
        <v>2526</v>
      </c>
      <c r="I9" s="1108" t="s">
        <v>2527</v>
      </c>
      <c r="J9" s="1108" t="s">
        <v>2528</v>
      </c>
      <c r="K9" s="1108" t="s">
        <v>2529</v>
      </c>
      <c r="L9" s="1108" t="s">
        <v>2530</v>
      </c>
      <c r="M9" s="1108" t="s">
        <v>2531</v>
      </c>
      <c r="N9" s="1108" t="s">
        <v>200</v>
      </c>
    </row>
    <row r="10" spans="2:14" s="17" customFormat="1" ht="12.75" customHeight="1" x14ac:dyDescent="0.25">
      <c r="B10" s="1124">
        <v>1</v>
      </c>
      <c r="C10" s="1380" t="s">
        <v>2532</v>
      </c>
      <c r="D10" s="1380"/>
      <c r="E10" s="1125"/>
      <c r="F10" s="1125"/>
      <c r="G10" s="1125"/>
      <c r="H10" s="1125"/>
      <c r="I10" s="1125"/>
      <c r="J10" s="1125"/>
      <c r="K10" s="1125"/>
      <c r="L10" s="1125"/>
      <c r="M10" s="1125"/>
      <c r="N10" s="1126">
        <v>1620</v>
      </c>
    </row>
    <row r="11" spans="2:14" s="17" customFormat="1" ht="12.75" customHeight="1" x14ac:dyDescent="0.25">
      <c r="B11" s="1096">
        <v>2</v>
      </c>
      <c r="C11" s="1098"/>
      <c r="D11" s="1117" t="s">
        <v>2533</v>
      </c>
      <c r="E11" s="1127">
        <v>18</v>
      </c>
      <c r="F11" s="1127">
        <v>6</v>
      </c>
      <c r="G11" s="1127">
        <v>24</v>
      </c>
      <c r="H11" s="1128"/>
      <c r="I11" s="1128"/>
      <c r="J11" s="1128"/>
      <c r="K11" s="1128"/>
      <c r="L11" s="1128"/>
      <c r="M11" s="1128"/>
      <c r="N11" s="1129"/>
    </row>
    <row r="12" spans="2:14" s="17" customFormat="1" ht="12.75" customHeight="1" x14ac:dyDescent="0.25">
      <c r="B12" s="1096">
        <v>3</v>
      </c>
      <c r="C12" s="1098"/>
      <c r="D12" s="1098" t="s">
        <v>2534</v>
      </c>
      <c r="E12" s="1130"/>
      <c r="F12" s="1131"/>
      <c r="G12" s="1129"/>
      <c r="H12" s="1127">
        <v>100</v>
      </c>
      <c r="I12" s="1127">
        <v>87</v>
      </c>
      <c r="J12" s="1127">
        <v>36</v>
      </c>
      <c r="K12" s="1127">
        <v>294</v>
      </c>
      <c r="L12" s="1127">
        <v>104</v>
      </c>
      <c r="M12" s="1127">
        <v>43</v>
      </c>
      <c r="N12" s="1132"/>
    </row>
    <row r="13" spans="2:14" s="17" customFormat="1" ht="12.75" customHeight="1" x14ac:dyDescent="0.25">
      <c r="B13" s="1096">
        <v>4</v>
      </c>
      <c r="C13" s="1098"/>
      <c r="D13" s="1098" t="s">
        <v>2535</v>
      </c>
      <c r="E13" s="1133"/>
      <c r="F13" s="1134"/>
      <c r="G13" s="1135"/>
      <c r="H13" s="1127">
        <v>151</v>
      </c>
      <c r="I13" s="1127">
        <v>218</v>
      </c>
      <c r="J13" s="1127">
        <v>92</v>
      </c>
      <c r="K13" s="1127">
        <v>120</v>
      </c>
      <c r="L13" s="1127">
        <v>222</v>
      </c>
      <c r="M13" s="1127">
        <v>133</v>
      </c>
      <c r="N13" s="1132"/>
    </row>
    <row r="14" spans="2:14" s="17" customFormat="1" ht="12.75" customHeight="1" x14ac:dyDescent="0.25">
      <c r="B14" s="1124">
        <v>5</v>
      </c>
      <c r="C14" s="1381" t="s">
        <v>2536</v>
      </c>
      <c r="D14" s="1382"/>
      <c r="E14" s="1136">
        <v>1397000</v>
      </c>
      <c r="F14" s="1136">
        <v>10067614</v>
      </c>
      <c r="G14" s="1136">
        <v>11464614</v>
      </c>
      <c r="H14" s="1137">
        <v>43395681.479999997</v>
      </c>
      <c r="I14" s="1137">
        <v>31150799.150000002</v>
      </c>
      <c r="J14" s="1137">
        <v>24762420.700000003</v>
      </c>
      <c r="K14" s="1137">
        <v>76061109.530000001</v>
      </c>
      <c r="L14" s="1137">
        <v>37559159.729999997</v>
      </c>
      <c r="M14" s="1137">
        <v>4294497.7300000004</v>
      </c>
      <c r="N14" s="1138"/>
    </row>
    <row r="15" spans="2:14" s="17" customFormat="1" ht="12.75" customHeight="1" x14ac:dyDescent="0.25">
      <c r="B15" s="1096">
        <v>6</v>
      </c>
      <c r="C15" s="1098"/>
      <c r="D15" s="1117" t="s">
        <v>2537</v>
      </c>
      <c r="E15" s="1139">
        <v>0</v>
      </c>
      <c r="F15" s="1139">
        <v>4603593</v>
      </c>
      <c r="G15" s="1139">
        <v>4603593</v>
      </c>
      <c r="H15" s="1139">
        <v>9339636.1899999995</v>
      </c>
      <c r="I15" s="1139">
        <v>6196338.4800000004</v>
      </c>
      <c r="J15" s="1139">
        <v>3905438.49</v>
      </c>
      <c r="K15" s="1139">
        <v>13997094.76</v>
      </c>
      <c r="L15" s="1139">
        <v>5456043.7599999998</v>
      </c>
      <c r="M15" s="1139">
        <v>0</v>
      </c>
      <c r="N15" s="1132"/>
    </row>
    <row r="16" spans="2:14" s="17" customFormat="1" ht="12.75" customHeight="1" x14ac:dyDescent="0.25">
      <c r="B16" s="1096">
        <v>7</v>
      </c>
      <c r="C16" s="1098"/>
      <c r="D16" s="1117" t="s">
        <v>2538</v>
      </c>
      <c r="E16" s="1139">
        <v>1397000</v>
      </c>
      <c r="F16" s="1139">
        <v>5464021</v>
      </c>
      <c r="G16" s="1139">
        <v>6861021</v>
      </c>
      <c r="H16" s="1139">
        <v>34056045.289999999</v>
      </c>
      <c r="I16" s="1139">
        <v>24954460.670000002</v>
      </c>
      <c r="J16" s="1139">
        <v>20856982.210000001</v>
      </c>
      <c r="K16" s="1139">
        <v>62064014.770000003</v>
      </c>
      <c r="L16" s="1139">
        <v>32103115.969999999</v>
      </c>
      <c r="M16" s="1139">
        <v>4294497.7300000004</v>
      </c>
      <c r="N16" s="1135"/>
    </row>
    <row r="17" spans="2:11" s="17" customFormat="1" x14ac:dyDescent="0.3">
      <c r="B17" s="1093"/>
      <c r="C17" s="1360"/>
      <c r="D17" s="1360"/>
      <c r="E17" s="1093"/>
      <c r="F17" s="1093"/>
      <c r="G17" s="1093"/>
      <c r="H17"/>
      <c r="I17"/>
      <c r="J17" s="302"/>
      <c r="K17" s="302"/>
    </row>
    <row r="18" spans="2:11" s="17" customFormat="1" x14ac:dyDescent="0.3">
      <c r="B18" s="1093"/>
      <c r="C18" s="1360"/>
      <c r="D18" s="1360"/>
      <c r="E18" s="1093"/>
      <c r="F18" s="1093"/>
      <c r="G18" s="1093"/>
      <c r="H18"/>
      <c r="I18"/>
      <c r="J18" s="302"/>
      <c r="K18" s="302"/>
    </row>
    <row r="19" spans="2:11" s="17" customFormat="1" x14ac:dyDescent="0.3">
      <c r="B19" s="1093"/>
      <c r="C19" s="1360"/>
      <c r="D19" s="1360"/>
      <c r="E19" s="1093"/>
      <c r="F19" s="1093"/>
      <c r="G19" s="1093"/>
      <c r="H19"/>
      <c r="I19"/>
      <c r="J19" s="302"/>
      <c r="K19" s="302"/>
    </row>
    <row r="20" spans="2:11" s="17" customFormat="1" x14ac:dyDescent="0.3">
      <c r="B20" s="1093"/>
      <c r="C20" s="1360"/>
      <c r="D20" s="1360"/>
      <c r="E20" s="1093"/>
      <c r="F20" s="1093"/>
      <c r="G20" s="1093"/>
      <c r="H20"/>
      <c r="I20" s="302"/>
      <c r="J20" s="302"/>
      <c r="K20" s="302"/>
    </row>
    <row r="21" spans="2:11" s="17" customFormat="1" ht="13.2" x14ac:dyDescent="0.25">
      <c r="B21" s="1089"/>
      <c r="C21" s="1180"/>
      <c r="D21" s="1180"/>
      <c r="E21" s="95"/>
      <c r="F21" s="95"/>
    </row>
    <row r="22" spans="2:11" s="17" customFormat="1" ht="13.2" x14ac:dyDescent="0.25">
      <c r="B22" s="1089"/>
      <c r="C22" s="96"/>
      <c r="D22" s="1091"/>
      <c r="E22" s="95"/>
      <c r="F22" s="95"/>
    </row>
    <row r="23" spans="2:11" s="17" customFormat="1" ht="13.2" x14ac:dyDescent="0.25">
      <c r="B23" s="1089"/>
      <c r="C23" s="96"/>
      <c r="D23" s="1091"/>
      <c r="E23" s="95"/>
      <c r="F23" s="95"/>
    </row>
    <row r="24" spans="2:11" s="17" customFormat="1" ht="13.2" x14ac:dyDescent="0.25">
      <c r="B24" s="1089"/>
      <c r="C24" s="96"/>
      <c r="D24" s="1091"/>
      <c r="E24" s="95"/>
      <c r="F24" s="95"/>
    </row>
    <row r="25" spans="2:11" s="17" customFormat="1" ht="13.2" x14ac:dyDescent="0.25">
      <c r="B25" s="1089"/>
      <c r="C25" s="96"/>
      <c r="D25" s="1091"/>
      <c r="E25" s="95"/>
      <c r="F25" s="95"/>
    </row>
    <row r="26" spans="2:11" s="17" customFormat="1" ht="13.2" x14ac:dyDescent="0.25">
      <c r="B26" s="1089"/>
      <c r="C26" s="1177"/>
      <c r="D26" s="1177"/>
      <c r="E26" s="90"/>
      <c r="F26" s="90"/>
    </row>
    <row r="27" spans="2:11" s="17" customFormat="1" ht="13.2" x14ac:dyDescent="0.25">
      <c r="B27" s="1089"/>
      <c r="C27" s="1089"/>
      <c r="D27" s="1090"/>
      <c r="E27" s="90"/>
      <c r="F27" s="90"/>
    </row>
    <row r="28" spans="2:11" s="17" customFormat="1" ht="13.2" x14ac:dyDescent="0.25">
      <c r="B28" s="1089"/>
      <c r="C28" s="1089"/>
      <c r="D28" s="1090"/>
      <c r="E28" s="90"/>
      <c r="F28" s="90"/>
    </row>
    <row r="29" spans="2:11" s="17" customFormat="1" ht="13.2" x14ac:dyDescent="0.25">
      <c r="B29" s="1089"/>
      <c r="C29" s="1177"/>
      <c r="D29" s="1177"/>
      <c r="E29" s="90"/>
      <c r="F29" s="90"/>
    </row>
    <row r="30" spans="2:11" s="17" customFormat="1" ht="13.2" x14ac:dyDescent="0.25">
      <c r="B30" s="1089"/>
      <c r="C30" s="1177"/>
      <c r="D30" s="1177"/>
      <c r="E30" s="90"/>
      <c r="F30" s="90"/>
    </row>
    <row r="31" spans="2:11" s="17" customFormat="1" ht="13.2" x14ac:dyDescent="0.25">
      <c r="B31" s="1089"/>
      <c r="C31" s="1089"/>
      <c r="D31" s="1090"/>
      <c r="E31" s="90"/>
      <c r="F31" s="90"/>
    </row>
    <row r="32" spans="2:11" s="17" customFormat="1" ht="13.2" x14ac:dyDescent="0.25">
      <c r="B32" s="1089"/>
      <c r="C32" s="1089"/>
      <c r="D32" s="1090"/>
      <c r="E32" s="90"/>
      <c r="F32" s="90"/>
    </row>
    <row r="33" spans="2:8" s="17" customFormat="1" ht="13.2" x14ac:dyDescent="0.25">
      <c r="B33" s="1089"/>
      <c r="C33" s="1089"/>
      <c r="D33" s="1090"/>
      <c r="E33" s="90"/>
      <c r="F33" s="90"/>
    </row>
    <row r="34" spans="2:8" s="17" customFormat="1" ht="13.2" x14ac:dyDescent="0.25">
      <c r="B34" s="1089"/>
      <c r="C34" s="1177"/>
      <c r="D34" s="1177"/>
      <c r="E34" s="90"/>
      <c r="F34" s="90"/>
      <c r="H34" s="75"/>
    </row>
    <row r="35" spans="2:8" s="17" customFormat="1" ht="13.2" x14ac:dyDescent="0.25">
      <c r="B35" s="1089"/>
      <c r="C35" s="1175"/>
      <c r="D35" s="1175"/>
      <c r="E35" s="94"/>
      <c r="F35" s="94"/>
    </row>
    <row r="36" spans="2:8" s="17" customFormat="1" ht="13.2" x14ac:dyDescent="0.25">
      <c r="B36" s="1089"/>
      <c r="C36" s="1175"/>
      <c r="D36" s="1175"/>
      <c r="E36" s="94"/>
      <c r="F36" s="94"/>
    </row>
    <row r="37" spans="2:8" s="17" customFormat="1" ht="13.2" x14ac:dyDescent="0.25">
      <c r="B37" s="1089"/>
      <c r="C37" s="1175"/>
      <c r="D37" s="1175"/>
      <c r="E37" s="94"/>
      <c r="F37" s="94"/>
    </row>
    <row r="38" spans="2:8" s="17" customFormat="1" ht="13.2" x14ac:dyDescent="0.25">
      <c r="B38" s="1089"/>
      <c r="C38" s="1175"/>
      <c r="D38" s="1175"/>
      <c r="E38" s="94"/>
      <c r="F38" s="94"/>
    </row>
    <row r="39" spans="2:8" s="17" customFormat="1" ht="13.2" x14ac:dyDescent="0.25">
      <c r="B39" s="98"/>
      <c r="C39" s="1176"/>
      <c r="D39" s="1176"/>
      <c r="E39" s="99"/>
      <c r="F39" s="99"/>
    </row>
  </sheetData>
  <sheetProtection algorithmName="SHA-512" hashValue="V8fk/yHAiUXOj+SkGJEXBFz6PyxV6oJuly24cMhpKDrqkZYlKggML0jpIDsuyQNcfm1UZpQnQb0qIDiSB5jpTA==" saltValue="G1KqJNeqMC/0PWj/udTxUQ==" spinCount="100000" sheet="1" objects="1" scenarios="1"/>
  <mergeCells count="22">
    <mergeCell ref="C36:D36"/>
    <mergeCell ref="C37:D37"/>
    <mergeCell ref="C38:D38"/>
    <mergeCell ref="C39:D39"/>
    <mergeCell ref="C21:D21"/>
    <mergeCell ref="C26:D26"/>
    <mergeCell ref="C29:D29"/>
    <mergeCell ref="C30:D30"/>
    <mergeCell ref="C34:D34"/>
    <mergeCell ref="C35:D35"/>
    <mergeCell ref="H8:M8"/>
    <mergeCell ref="B9:D9"/>
    <mergeCell ref="C20:D20"/>
    <mergeCell ref="B2:G2"/>
    <mergeCell ref="B7:D7"/>
    <mergeCell ref="B8:D8"/>
    <mergeCell ref="E8:G8"/>
    <mergeCell ref="C10:D10"/>
    <mergeCell ref="C14:D14"/>
    <mergeCell ref="C17:D17"/>
    <mergeCell ref="C18:D18"/>
    <mergeCell ref="C19:D19"/>
  </mergeCells>
  <pageMargins left="0.70866141732283461" right="0.70866141732283461" top="0.78740157480314965" bottom="0.78740157480314965" header="0.31496062992125984" footer="0.31496062992125984"/>
  <pageSetup scale="37"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27141-56F2-432A-B0E4-C5881856A965}">
  <sheetPr codeName="Sheet76">
    <pageSetUpPr autoPageBreaks="0"/>
  </sheetPr>
  <dimension ref="B2:M25"/>
  <sheetViews>
    <sheetView zoomScaleNormal="100" zoomScaleSheetLayoutView="100" workbookViewId="0"/>
  </sheetViews>
  <sheetFormatPr defaultColWidth="11.44140625" defaultRowHeight="14.4" x14ac:dyDescent="0.3"/>
  <cols>
    <col min="1" max="1" width="3.33203125" style="2" customWidth="1"/>
    <col min="2" max="2" width="4.33203125" style="2" customWidth="1"/>
    <col min="3" max="3" width="3.109375" style="2" customWidth="1"/>
    <col min="4" max="4" width="26" style="2" customWidth="1"/>
    <col min="5" max="5" width="14.88671875" style="2" customWidth="1"/>
    <col min="6" max="13" width="12.88671875" style="2" customWidth="1"/>
    <col min="14" max="14" width="3.33203125" style="2" customWidth="1"/>
    <col min="15" max="19" width="12.88671875" style="2" customWidth="1"/>
    <col min="20" max="20" width="3.33203125" style="2" customWidth="1"/>
    <col min="21" max="16384" width="11.44140625" style="2"/>
  </cols>
  <sheetData>
    <row r="2" spans="2:13" ht="17.399999999999999" x14ac:dyDescent="0.35">
      <c r="B2" s="20" t="s">
        <v>1800</v>
      </c>
    </row>
    <row r="3" spans="2:13" x14ac:dyDescent="0.3">
      <c r="B3" s="21" t="s">
        <v>1647</v>
      </c>
    </row>
    <row r="7" spans="2:13" s="17" customFormat="1" ht="13.2" x14ac:dyDescent="0.25">
      <c r="B7" s="748"/>
      <c r="C7" s="749"/>
      <c r="D7" s="749"/>
      <c r="E7" s="817"/>
      <c r="F7" s="1184" t="s">
        <v>1801</v>
      </c>
      <c r="G7" s="1214"/>
      <c r="H7" s="1184" t="s">
        <v>1802</v>
      </c>
      <c r="I7" s="1183"/>
      <c r="J7" s="1184" t="s">
        <v>1803</v>
      </c>
      <c r="K7" s="1183"/>
      <c r="L7" s="1193" t="s">
        <v>1804</v>
      </c>
      <c r="M7" s="1197"/>
    </row>
    <row r="8" spans="2:13" s="17" customFormat="1" ht="66.75" customHeight="1" x14ac:dyDescent="0.25">
      <c r="B8" s="161"/>
      <c r="C8" s="735"/>
      <c r="D8" s="735"/>
      <c r="E8" s="736"/>
      <c r="F8" s="737"/>
      <c r="G8" s="731" t="s">
        <v>1805</v>
      </c>
      <c r="H8" s="737"/>
      <c r="I8" s="731" t="s">
        <v>1805</v>
      </c>
      <c r="J8" s="737"/>
      <c r="K8" s="731" t="s">
        <v>1806</v>
      </c>
      <c r="L8" s="737"/>
      <c r="M8" s="731" t="s">
        <v>1806</v>
      </c>
    </row>
    <row r="9" spans="2:13" s="17" customFormat="1" ht="13.2" x14ac:dyDescent="0.25">
      <c r="B9" s="818"/>
      <c r="C9" s="733"/>
      <c r="D9" s="733"/>
      <c r="E9" s="734"/>
      <c r="F9" s="731" t="s">
        <v>549</v>
      </c>
      <c r="G9" s="731" t="s">
        <v>789</v>
      </c>
      <c r="H9" s="731" t="s">
        <v>791</v>
      </c>
      <c r="I9" s="731" t="s">
        <v>793</v>
      </c>
      <c r="J9" s="731" t="s">
        <v>795</v>
      </c>
      <c r="K9" s="731" t="s">
        <v>799</v>
      </c>
      <c r="L9" s="731" t="s">
        <v>801</v>
      </c>
      <c r="M9" s="731" t="s">
        <v>803</v>
      </c>
    </row>
    <row r="10" spans="2:13" s="17" customFormat="1" ht="13.2" x14ac:dyDescent="0.25">
      <c r="B10" s="35" t="s">
        <v>549</v>
      </c>
      <c r="C10" s="1385" t="s">
        <v>1807</v>
      </c>
      <c r="D10" s="1386"/>
      <c r="E10" s="1387"/>
      <c r="F10" s="389">
        <v>21816280481</v>
      </c>
      <c r="G10" s="389">
        <v>4981378187.5</v>
      </c>
      <c r="H10" s="819"/>
      <c r="I10" s="820"/>
      <c r="J10" s="389">
        <v>182758724417.14499</v>
      </c>
      <c r="K10" s="389">
        <v>27642101195</v>
      </c>
      <c r="L10" s="819"/>
      <c r="M10" s="820"/>
    </row>
    <row r="11" spans="2:13" s="17" customFormat="1" ht="13.2" x14ac:dyDescent="0.25">
      <c r="B11" s="731" t="s">
        <v>789</v>
      </c>
      <c r="C11" s="725"/>
      <c r="D11" s="1202" t="s">
        <v>1440</v>
      </c>
      <c r="E11" s="1211"/>
      <c r="F11" s="56">
        <v>662270</v>
      </c>
      <c r="G11" s="56">
        <v>0</v>
      </c>
      <c r="H11" s="56">
        <v>662270</v>
      </c>
      <c r="I11" s="56">
        <v>0</v>
      </c>
      <c r="J11" s="56">
        <v>773790345.73500001</v>
      </c>
      <c r="K11" s="56">
        <v>0</v>
      </c>
      <c r="L11" s="56">
        <v>697149139</v>
      </c>
      <c r="M11" s="56">
        <v>0</v>
      </c>
    </row>
    <row r="12" spans="2:13" s="17" customFormat="1" ht="13.2" x14ac:dyDescent="0.25">
      <c r="B12" s="731" t="s">
        <v>791</v>
      </c>
      <c r="C12" s="725"/>
      <c r="D12" s="1202" t="s">
        <v>824</v>
      </c>
      <c r="E12" s="1211"/>
      <c r="F12" s="56">
        <v>5565737423.5</v>
      </c>
      <c r="G12" s="56">
        <v>4875103105.5</v>
      </c>
      <c r="H12" s="56">
        <v>5436453723.5</v>
      </c>
      <c r="I12" s="56">
        <v>4751590680</v>
      </c>
      <c r="J12" s="56">
        <v>29379410543.014999</v>
      </c>
      <c r="K12" s="56">
        <v>22691165419.5</v>
      </c>
      <c r="L12" s="56">
        <v>29273678184</v>
      </c>
      <c r="M12" s="56">
        <v>23304351816.5</v>
      </c>
    </row>
    <row r="13" spans="2:13" s="872" customFormat="1" ht="26.4" x14ac:dyDescent="0.25">
      <c r="B13" s="39" t="s">
        <v>793</v>
      </c>
      <c r="C13" s="172"/>
      <c r="D13" s="1383" t="s">
        <v>1808</v>
      </c>
      <c r="E13" s="1384"/>
      <c r="F13" s="607">
        <v>0</v>
      </c>
      <c r="G13" s="607">
        <v>0</v>
      </c>
      <c r="H13" s="607">
        <v>0</v>
      </c>
      <c r="I13" s="607">
        <v>0</v>
      </c>
      <c r="J13" s="607">
        <v>114627026</v>
      </c>
      <c r="K13" s="607">
        <v>114627026</v>
      </c>
      <c r="L13" s="607">
        <v>113225412</v>
      </c>
      <c r="M13" s="607">
        <v>113225412</v>
      </c>
    </row>
    <row r="14" spans="2:13" s="872" customFormat="1" ht="26.4" x14ac:dyDescent="0.25">
      <c r="B14" s="39" t="s">
        <v>795</v>
      </c>
      <c r="C14" s="172"/>
      <c r="D14" s="1383" t="s">
        <v>1809</v>
      </c>
      <c r="E14" s="1384"/>
      <c r="F14" s="607">
        <v>484224000</v>
      </c>
      <c r="G14" s="607">
        <v>82422797.5</v>
      </c>
      <c r="H14" s="607">
        <v>482219549</v>
      </c>
      <c r="I14" s="607">
        <v>80962472.5</v>
      </c>
      <c r="J14" s="607">
        <v>0</v>
      </c>
      <c r="K14" s="607">
        <v>0</v>
      </c>
      <c r="L14" s="607">
        <v>0</v>
      </c>
      <c r="M14" s="607">
        <v>0</v>
      </c>
    </row>
    <row r="15" spans="2:13" s="872" customFormat="1" ht="26.4" x14ac:dyDescent="0.25">
      <c r="B15" s="39" t="s">
        <v>797</v>
      </c>
      <c r="C15" s="172"/>
      <c r="D15" s="1383" t="s">
        <v>1810</v>
      </c>
      <c r="E15" s="1384"/>
      <c r="F15" s="607">
        <v>4787927034.5</v>
      </c>
      <c r="G15" s="607">
        <v>4738906473</v>
      </c>
      <c r="H15" s="607">
        <v>4667140198</v>
      </c>
      <c r="I15" s="607">
        <v>4618368347.5</v>
      </c>
      <c r="J15" s="607">
        <v>23645656790.549999</v>
      </c>
      <c r="K15" s="607">
        <v>20641895890.5</v>
      </c>
      <c r="L15" s="607">
        <v>23616897912.5</v>
      </c>
      <c r="M15" s="607">
        <v>20552342296</v>
      </c>
    </row>
    <row r="16" spans="2:13" s="872" customFormat="1" ht="26.4" x14ac:dyDescent="0.25">
      <c r="B16" s="39" t="s">
        <v>799</v>
      </c>
      <c r="C16" s="172"/>
      <c r="D16" s="1383" t="s">
        <v>1811</v>
      </c>
      <c r="E16" s="1384"/>
      <c r="F16" s="607">
        <v>701701629</v>
      </c>
      <c r="G16" s="607">
        <v>54915725</v>
      </c>
      <c r="H16" s="607">
        <v>696627707</v>
      </c>
      <c r="I16" s="607">
        <v>54000363.5</v>
      </c>
      <c r="J16" s="607">
        <v>4244874445.9349999</v>
      </c>
      <c r="K16" s="607">
        <v>1939633934</v>
      </c>
      <c r="L16" s="607">
        <v>4192855008</v>
      </c>
      <c r="M16" s="607">
        <v>1877540554</v>
      </c>
    </row>
    <row r="17" spans="2:13" s="872" customFormat="1" ht="26.4" x14ac:dyDescent="0.25">
      <c r="B17" s="39" t="s">
        <v>801</v>
      </c>
      <c r="C17" s="172"/>
      <c r="D17" s="1383" t="s">
        <v>1812</v>
      </c>
      <c r="E17" s="1384"/>
      <c r="F17" s="607">
        <v>20287902</v>
      </c>
      <c r="G17" s="607">
        <v>0</v>
      </c>
      <c r="H17" s="607">
        <v>18690717.5</v>
      </c>
      <c r="I17" s="607">
        <v>0</v>
      </c>
      <c r="J17" s="607">
        <v>878288732.80500007</v>
      </c>
      <c r="K17" s="607">
        <v>192803544.5</v>
      </c>
      <c r="L17" s="607">
        <v>864497725.5</v>
      </c>
      <c r="M17" s="607">
        <v>207631512.5</v>
      </c>
    </row>
    <row r="18" spans="2:13" s="17" customFormat="1" ht="13.2" x14ac:dyDescent="0.25">
      <c r="B18" s="731" t="s">
        <v>805</v>
      </c>
      <c r="C18" s="1201" t="s">
        <v>504</v>
      </c>
      <c r="D18" s="1202"/>
      <c r="E18" s="1211"/>
      <c r="F18" s="56">
        <v>16104088211.5</v>
      </c>
      <c r="G18" s="56">
        <v>0</v>
      </c>
      <c r="H18" s="821"/>
      <c r="I18" s="822"/>
      <c r="J18" s="56">
        <v>153149648797.84497</v>
      </c>
      <c r="K18" s="56">
        <v>4047227198</v>
      </c>
      <c r="L18" s="821"/>
      <c r="M18" s="822"/>
    </row>
    <row r="19" spans="2:13" s="17" customFormat="1" ht="13.2" x14ac:dyDescent="0.25">
      <c r="B19" s="721"/>
      <c r="C19" s="721"/>
      <c r="D19" s="727"/>
      <c r="E19" s="90"/>
      <c r="F19" s="90"/>
      <c r="G19" s="93"/>
    </row>
    <row r="20" spans="2:13" s="17" customFormat="1" ht="13.2" x14ac:dyDescent="0.25">
      <c r="B20" s="721"/>
      <c r="C20" s="1177"/>
      <c r="D20" s="1177"/>
      <c r="E20" s="90"/>
      <c r="F20" s="90"/>
      <c r="G20" s="91"/>
      <c r="I20" s="75"/>
    </row>
    <row r="21" spans="2:13" s="17" customFormat="1" ht="13.2" x14ac:dyDescent="0.25">
      <c r="B21" s="721"/>
      <c r="C21" s="1175"/>
      <c r="D21" s="1175"/>
      <c r="E21" s="94"/>
      <c r="F21" s="94"/>
      <c r="G21" s="94"/>
    </row>
    <row r="22" spans="2:13" s="17" customFormat="1" x14ac:dyDescent="0.3">
      <c r="B22" s="721"/>
      <c r="C22" s="1175"/>
      <c r="D22" s="1175"/>
      <c r="E22" s="94"/>
      <c r="F22" s="94"/>
      <c r="G22" s="94"/>
      <c r="I22" s="2"/>
      <c r="J22" s="2"/>
      <c r="K22" s="2"/>
      <c r="L22" s="2"/>
      <c r="M22" s="2"/>
    </row>
    <row r="23" spans="2:13" s="17" customFormat="1" ht="13.2" x14ac:dyDescent="0.25">
      <c r="B23" s="721"/>
      <c r="C23" s="1175"/>
      <c r="D23" s="1175"/>
      <c r="E23" s="94"/>
      <c r="F23" s="94"/>
      <c r="G23" s="94"/>
    </row>
    <row r="24" spans="2:13" s="17" customFormat="1" ht="13.2" x14ac:dyDescent="0.25">
      <c r="B24" s="721"/>
      <c r="C24" s="1175"/>
      <c r="D24" s="1175"/>
      <c r="E24" s="94"/>
      <c r="F24" s="94"/>
      <c r="G24" s="94"/>
    </row>
    <row r="25" spans="2:13" s="17" customFormat="1" ht="13.2" x14ac:dyDescent="0.25">
      <c r="B25" s="98"/>
      <c r="C25" s="1176"/>
      <c r="D25" s="1176"/>
      <c r="E25" s="99"/>
      <c r="F25" s="99"/>
      <c r="G25" s="99"/>
    </row>
  </sheetData>
  <sheetProtection algorithmName="SHA-512" hashValue="rLZOKTAoRG5dYM7dC1Vb5TjAUx8nPhkVYMEpZsfoAqxW22XwREXHlvRPQZPCccYFlWOadMmzsSKNiIjgbhzEqw==" saltValue="f4Hof7AuLA5w+lLD8aPjgw==" spinCount="100000" sheet="1" objects="1" scenarios="1"/>
  <mergeCells count="19">
    <mergeCell ref="D17:E17"/>
    <mergeCell ref="F7:G7"/>
    <mergeCell ref="H7:I7"/>
    <mergeCell ref="J7:K7"/>
    <mergeCell ref="L7:M7"/>
    <mergeCell ref="C10:E10"/>
    <mergeCell ref="D11:E11"/>
    <mergeCell ref="D12:E12"/>
    <mergeCell ref="D13:E13"/>
    <mergeCell ref="D14:E14"/>
    <mergeCell ref="D15:E15"/>
    <mergeCell ref="D16:E16"/>
    <mergeCell ref="C25:D25"/>
    <mergeCell ref="C18:E18"/>
    <mergeCell ref="C20:D20"/>
    <mergeCell ref="C21:D21"/>
    <mergeCell ref="C22:D22"/>
    <mergeCell ref="C23:D23"/>
    <mergeCell ref="C24:D24"/>
  </mergeCells>
  <pageMargins left="0.7" right="0.7" top="0.75" bottom="0.75" header="0.3" footer="0.3"/>
  <pageSetup paperSize="9" scale="52"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5F14-6ADA-4135-92A4-550B4DE5A59A}">
  <sheetPr codeName="Sheet79">
    <pageSetUpPr autoPageBreaks="0"/>
  </sheetPr>
  <dimension ref="B1:I24"/>
  <sheetViews>
    <sheetView zoomScaleNormal="100" zoomScaleSheetLayoutView="100" workbookViewId="0"/>
  </sheetViews>
  <sheetFormatPr defaultColWidth="11.44140625" defaultRowHeight="12.75" customHeight="1" x14ac:dyDescent="0.3"/>
  <cols>
    <col min="1" max="1" width="3.33203125" style="2" customWidth="1"/>
    <col min="2" max="2" width="4.33203125" style="2" customWidth="1"/>
    <col min="3" max="3" width="3.109375" style="2" customWidth="1"/>
    <col min="4" max="4" width="26" style="2" customWidth="1"/>
    <col min="5" max="5" width="50.33203125" style="2" customWidth="1"/>
    <col min="6" max="9" width="12.88671875" style="2" customWidth="1"/>
    <col min="10" max="10" width="3.33203125" style="2" customWidth="1"/>
    <col min="11" max="19" width="12.88671875" style="2" customWidth="1"/>
    <col min="20" max="20" width="3.33203125" style="2" customWidth="1"/>
    <col min="21" max="16384" width="11.44140625" style="2"/>
  </cols>
  <sheetData>
    <row r="1" spans="2:9" ht="14.4" x14ac:dyDescent="0.3"/>
    <row r="2" spans="2:9" ht="17.399999999999999" x14ac:dyDescent="0.35">
      <c r="B2" s="20" t="s">
        <v>1813</v>
      </c>
    </row>
    <row r="3" spans="2:9" ht="14.4" x14ac:dyDescent="0.3">
      <c r="B3" s="21" t="s">
        <v>1647</v>
      </c>
    </row>
    <row r="4" spans="2:9" ht="14.4" x14ac:dyDescent="0.3"/>
    <row r="5" spans="2:9" ht="14.4" x14ac:dyDescent="0.3"/>
    <row r="6" spans="2:9" ht="14.4" x14ac:dyDescent="0.3"/>
    <row r="7" spans="2:9" s="17" customFormat="1" ht="13.2" x14ac:dyDescent="0.25">
      <c r="B7" s="823"/>
      <c r="C7" s="824"/>
      <c r="D7" s="824"/>
      <c r="E7" s="825"/>
      <c r="F7" s="1390" t="s">
        <v>1814</v>
      </c>
      <c r="G7" s="1391"/>
      <c r="H7" s="1197" t="s">
        <v>1815</v>
      </c>
      <c r="I7" s="1197"/>
    </row>
    <row r="8" spans="2:9" s="17" customFormat="1" ht="13.2" x14ac:dyDescent="0.25">
      <c r="B8" s="826"/>
      <c r="C8" s="827"/>
      <c r="D8" s="827"/>
      <c r="E8" s="736"/>
      <c r="F8" s="161"/>
      <c r="G8" s="734"/>
      <c r="H8" s="1392" t="s">
        <v>1816</v>
      </c>
      <c r="I8" s="1392"/>
    </row>
    <row r="9" spans="2:9" s="17" customFormat="1" ht="66" x14ac:dyDescent="0.25">
      <c r="B9" s="161"/>
      <c r="C9" s="735"/>
      <c r="D9" s="735"/>
      <c r="E9" s="736"/>
      <c r="F9" s="738"/>
      <c r="G9" s="731" t="s">
        <v>1805</v>
      </c>
      <c r="H9" s="737"/>
      <c r="I9" s="731" t="s">
        <v>1806</v>
      </c>
    </row>
    <row r="10" spans="2:9" s="17" customFormat="1" ht="13.2" x14ac:dyDescent="0.25">
      <c r="B10" s="818"/>
      <c r="C10" s="733"/>
      <c r="D10" s="733"/>
      <c r="E10" s="734"/>
      <c r="F10" s="731" t="s">
        <v>549</v>
      </c>
      <c r="G10" s="731" t="s">
        <v>789</v>
      </c>
      <c r="H10" s="731" t="s">
        <v>791</v>
      </c>
      <c r="I10" s="731" t="s">
        <v>795</v>
      </c>
    </row>
    <row r="11" spans="2:9" ht="12.75" customHeight="1" x14ac:dyDescent="0.3">
      <c r="B11" s="730" t="s">
        <v>806</v>
      </c>
      <c r="C11" s="1207" t="s">
        <v>1817</v>
      </c>
      <c r="D11" s="1208"/>
      <c r="E11" s="1215"/>
      <c r="F11" s="56">
        <v>10476185369.5</v>
      </c>
      <c r="G11" s="56">
        <v>5336189220.5</v>
      </c>
      <c r="H11" s="56">
        <v>21731135653</v>
      </c>
      <c r="I11" s="56">
        <v>10856655626</v>
      </c>
    </row>
    <row r="12" spans="2:9" ht="12.75" customHeight="1" x14ac:dyDescent="0.3">
      <c r="B12" s="731" t="s">
        <v>807</v>
      </c>
      <c r="C12" s="725"/>
      <c r="D12" s="1202" t="s">
        <v>1818</v>
      </c>
      <c r="E12" s="1211"/>
      <c r="F12" s="56">
        <v>0</v>
      </c>
      <c r="G12" s="56">
        <v>0</v>
      </c>
      <c r="H12" s="56">
        <v>78374019</v>
      </c>
      <c r="I12" s="56">
        <v>0</v>
      </c>
    </row>
    <row r="13" spans="2:9" ht="12.75" customHeight="1" x14ac:dyDescent="0.3">
      <c r="B13" s="731" t="s">
        <v>808</v>
      </c>
      <c r="C13" s="725"/>
      <c r="D13" s="1202" t="s">
        <v>1440</v>
      </c>
      <c r="E13" s="1211"/>
      <c r="F13" s="56">
        <v>0</v>
      </c>
      <c r="G13" s="56">
        <v>0</v>
      </c>
      <c r="H13" s="56">
        <v>1076816996.5</v>
      </c>
      <c r="I13" s="56">
        <v>0</v>
      </c>
    </row>
    <row r="14" spans="2:9" ht="12.75" customHeight="1" x14ac:dyDescent="0.3">
      <c r="B14" s="731" t="s">
        <v>810</v>
      </c>
      <c r="C14" s="725"/>
      <c r="D14" s="1202" t="s">
        <v>824</v>
      </c>
      <c r="E14" s="1211"/>
      <c r="F14" s="56">
        <v>5099750750</v>
      </c>
      <c r="G14" s="56">
        <v>2259403018</v>
      </c>
      <c r="H14" s="56">
        <v>14180475268.5</v>
      </c>
      <c r="I14" s="56">
        <v>5958096522.5</v>
      </c>
    </row>
    <row r="15" spans="2:9" ht="12.75" customHeight="1" x14ac:dyDescent="0.3">
      <c r="B15" s="731" t="s">
        <v>811</v>
      </c>
      <c r="C15" s="725"/>
      <c r="D15" s="1388" t="s">
        <v>1808</v>
      </c>
      <c r="E15" s="1389"/>
      <c r="F15" s="56">
        <v>0</v>
      </c>
      <c r="G15" s="56">
        <v>0</v>
      </c>
      <c r="H15" s="56">
        <v>0</v>
      </c>
      <c r="I15" s="56">
        <v>0</v>
      </c>
    </row>
    <row r="16" spans="2:9" ht="12.75" customHeight="1" x14ac:dyDescent="0.3">
      <c r="B16" s="731" t="s">
        <v>812</v>
      </c>
      <c r="C16" s="725"/>
      <c r="D16" s="1388" t="s">
        <v>1809</v>
      </c>
      <c r="E16" s="1389"/>
      <c r="F16" s="56">
        <v>0</v>
      </c>
      <c r="G16" s="56">
        <v>0</v>
      </c>
      <c r="H16" s="56">
        <v>753531096</v>
      </c>
      <c r="I16" s="56">
        <v>0</v>
      </c>
    </row>
    <row r="17" spans="2:9" ht="12.75" customHeight="1" x14ac:dyDescent="0.3">
      <c r="B17" s="731" t="s">
        <v>813</v>
      </c>
      <c r="C17" s="725"/>
      <c r="D17" s="1388" t="s">
        <v>1810</v>
      </c>
      <c r="E17" s="1389"/>
      <c r="F17" s="56">
        <v>3520381189.5</v>
      </c>
      <c r="G17" s="56">
        <v>2039017500</v>
      </c>
      <c r="H17" s="56">
        <v>5570488777.5</v>
      </c>
      <c r="I17" s="56">
        <v>3162992368.5</v>
      </c>
    </row>
    <row r="18" spans="2:9" ht="12.75" customHeight="1" x14ac:dyDescent="0.3">
      <c r="B18" s="731" t="s">
        <v>814</v>
      </c>
      <c r="C18" s="725"/>
      <c r="D18" s="1388" t="s">
        <v>1811</v>
      </c>
      <c r="E18" s="1389"/>
      <c r="F18" s="56">
        <v>875070634</v>
      </c>
      <c r="G18" s="56">
        <v>171187284.5</v>
      </c>
      <c r="H18" s="56">
        <v>5568226883</v>
      </c>
      <c r="I18" s="56">
        <v>2662161932.5</v>
      </c>
    </row>
    <row r="19" spans="2:9" ht="12.75" customHeight="1" x14ac:dyDescent="0.3">
      <c r="B19" s="731" t="s">
        <v>815</v>
      </c>
      <c r="C19" s="725"/>
      <c r="D19" s="1388" t="s">
        <v>1812</v>
      </c>
      <c r="E19" s="1389"/>
      <c r="F19" s="56">
        <v>760148506</v>
      </c>
      <c r="G19" s="56">
        <v>0</v>
      </c>
      <c r="H19" s="56">
        <v>2939952999</v>
      </c>
      <c r="I19" s="56">
        <v>4050145.5</v>
      </c>
    </row>
    <row r="20" spans="2:9" ht="12.75" customHeight="1" x14ac:dyDescent="0.3">
      <c r="B20" s="731" t="s">
        <v>816</v>
      </c>
      <c r="C20" s="725"/>
      <c r="D20" s="1202" t="s">
        <v>1819</v>
      </c>
      <c r="E20" s="1211"/>
      <c r="F20" s="56">
        <v>5173241376</v>
      </c>
      <c r="G20" s="56">
        <v>2850600533</v>
      </c>
      <c r="H20" s="56">
        <v>5772157462.5</v>
      </c>
      <c r="I20" s="56">
        <v>4271208555</v>
      </c>
    </row>
    <row r="21" spans="2:9" ht="12.75" customHeight="1" x14ac:dyDescent="0.3">
      <c r="B21" s="731" t="s">
        <v>1071</v>
      </c>
      <c r="C21" s="725"/>
      <c r="D21" s="1202" t="s">
        <v>1820</v>
      </c>
      <c r="E21" s="1211"/>
      <c r="F21" s="56">
        <v>0</v>
      </c>
      <c r="G21" s="56">
        <v>0</v>
      </c>
      <c r="H21" s="56">
        <v>195560421</v>
      </c>
      <c r="I21" s="56">
        <v>0</v>
      </c>
    </row>
    <row r="22" spans="2:9" ht="12.75" customHeight="1" x14ac:dyDescent="0.3">
      <c r="B22" s="730" t="s">
        <v>1072</v>
      </c>
      <c r="C22" s="1207" t="s">
        <v>1821</v>
      </c>
      <c r="D22" s="1208"/>
      <c r="E22" s="1215"/>
      <c r="F22" s="56">
        <v>0</v>
      </c>
      <c r="G22" s="56">
        <v>0</v>
      </c>
      <c r="H22" s="56">
        <v>0</v>
      </c>
      <c r="I22" s="56">
        <v>0</v>
      </c>
    </row>
    <row r="23" spans="2:9" ht="12.75" customHeight="1" x14ac:dyDescent="0.3">
      <c r="B23" s="730" t="s">
        <v>1822</v>
      </c>
      <c r="C23" s="1207" t="s">
        <v>1823</v>
      </c>
      <c r="D23" s="1208"/>
      <c r="E23" s="1215"/>
      <c r="F23" s="828"/>
      <c r="G23" s="779"/>
      <c r="H23" s="56">
        <v>3415766497.5</v>
      </c>
      <c r="I23" s="56">
        <v>1353592430.5</v>
      </c>
    </row>
    <row r="24" spans="2:9" ht="12.75" customHeight="1" x14ac:dyDescent="0.3">
      <c r="B24" s="35" t="s">
        <v>1073</v>
      </c>
      <c r="C24" s="1167" t="s">
        <v>1824</v>
      </c>
      <c r="D24" s="1204"/>
      <c r="E24" s="1168"/>
      <c r="F24" s="389">
        <v>32016602069.5</v>
      </c>
      <c r="G24" s="389">
        <v>10317567408</v>
      </c>
      <c r="H24" s="828"/>
      <c r="I24" s="779"/>
    </row>
  </sheetData>
  <sheetProtection algorithmName="SHA-512" hashValue="UvaCcAcJX9Xkf65gxKcAueP5JCLkRDnUu7GiFc5MLP+T6TsujF832BVCqM0dawoPuTfXDrQ2XDmt+K2TX4Wcyw==" saltValue="NGAHauH1WzpiNkz+XmG+UA==" spinCount="100000" sheet="1" objects="1" scenarios="1"/>
  <mergeCells count="17">
    <mergeCell ref="D19:E19"/>
    <mergeCell ref="F7:G7"/>
    <mergeCell ref="H7:I7"/>
    <mergeCell ref="H8:I8"/>
    <mergeCell ref="C11:E11"/>
    <mergeCell ref="D12:E12"/>
    <mergeCell ref="D13:E13"/>
    <mergeCell ref="D14:E14"/>
    <mergeCell ref="D15:E15"/>
    <mergeCell ref="D16:E16"/>
    <mergeCell ref="D17:E17"/>
    <mergeCell ref="D18:E18"/>
    <mergeCell ref="D20:E20"/>
    <mergeCell ref="D21:E21"/>
    <mergeCell ref="C22:E22"/>
    <mergeCell ref="C23:E23"/>
    <mergeCell ref="C24:E24"/>
  </mergeCells>
  <pageMargins left="0.7" right="0.7" top="0.75" bottom="0.75" header="0.3" footer="0.3"/>
  <pageSetup paperSize="9" scale="61"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514E-B619-4901-A835-A52F4A5A7286}">
  <sheetPr codeName="Sheet80">
    <pageSetUpPr autoPageBreaks="0"/>
  </sheetPr>
  <dimension ref="B2:E15"/>
  <sheetViews>
    <sheetView showGridLines="0" zoomScaleNormal="100" zoomScaleSheetLayoutView="100" workbookViewId="0"/>
  </sheetViews>
  <sheetFormatPr defaultColWidth="11.44140625" defaultRowHeight="14.4" x14ac:dyDescent="0.3"/>
  <cols>
    <col min="1" max="1" width="3.33203125" style="2" customWidth="1"/>
    <col min="2" max="2" width="4.33203125" style="2" customWidth="1"/>
    <col min="3" max="3" width="45" style="2" customWidth="1"/>
    <col min="4" max="4" width="17.33203125" style="2" bestFit="1" customWidth="1"/>
    <col min="5" max="5" width="25.6640625" style="2" bestFit="1" customWidth="1"/>
    <col min="6" max="6" width="3.109375" style="2" customWidth="1"/>
    <col min="7" max="19" width="12.88671875" style="2" customWidth="1"/>
    <col min="20" max="20" width="3.33203125" style="2" customWidth="1"/>
    <col min="21" max="16384" width="11.44140625" style="2"/>
  </cols>
  <sheetData>
    <row r="2" spans="2:5" ht="17.399999999999999" x14ac:dyDescent="0.35">
      <c r="B2" s="20" t="s">
        <v>1825</v>
      </c>
    </row>
    <row r="3" spans="2:5" x14ac:dyDescent="0.3">
      <c r="B3" s="21" t="s">
        <v>1647</v>
      </c>
    </row>
    <row r="7" spans="2:5" ht="66" x14ac:dyDescent="0.3">
      <c r="B7" s="735"/>
      <c r="C7" s="736"/>
      <c r="D7" s="731" t="s">
        <v>1826</v>
      </c>
      <c r="E7" s="724" t="s">
        <v>1827</v>
      </c>
    </row>
    <row r="8" spans="2:5" x14ac:dyDescent="0.3">
      <c r="B8" s="733"/>
      <c r="C8" s="734"/>
      <c r="D8" s="731" t="s">
        <v>549</v>
      </c>
      <c r="E8" s="731" t="s">
        <v>789</v>
      </c>
    </row>
    <row r="9" spans="2:5" ht="26.4" x14ac:dyDescent="0.3">
      <c r="B9" s="35" t="s">
        <v>549</v>
      </c>
      <c r="C9" s="35" t="s">
        <v>1828</v>
      </c>
      <c r="D9" s="389">
        <v>16173226098.310001</v>
      </c>
      <c r="E9" s="389">
        <v>22827378821</v>
      </c>
    </row>
    <row r="15" spans="2:5" x14ac:dyDescent="0.3">
      <c r="C15" s="98"/>
      <c r="D15" s="801"/>
      <c r="E15" s="801"/>
    </row>
  </sheetData>
  <sheetProtection algorithmName="SHA-512" hashValue="9lp7Plhna9a6jqA57NazgWWFM36zvbZIWW2cJ4SYZ/Q1hBTEwPc7M+ZUKpGy1dnuCozUEPz/aTCazLZIyRKl3w==" saltValue="4uuhejSe6ZoiCp1Lc+liwQ==" spinCount="100000" sheet="1" objects="1" scenarios="1"/>
  <pageMargins left="0.7" right="0.7" top="0.75" bottom="0.75" header="0.3" footer="0.3"/>
  <pageSetup paperSize="9" scale="85"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8544-CCDE-4689-BFFB-7E8BF8C69D19}">
  <sheetPr codeName="Sheet83">
    <pageSetUpPr autoPageBreaks="0"/>
  </sheetPr>
  <dimension ref="B2:V46"/>
  <sheetViews>
    <sheetView showGridLines="0" zoomScaleNormal="100" zoomScaleSheetLayoutView="100" workbookViewId="0"/>
  </sheetViews>
  <sheetFormatPr defaultColWidth="11.44140625" defaultRowHeight="14.4" x14ac:dyDescent="0.3"/>
  <cols>
    <col min="1" max="1" width="3.33203125" style="2" customWidth="1"/>
    <col min="2" max="2" width="4" style="2" customWidth="1"/>
    <col min="3" max="3" width="28.88671875" style="2" customWidth="1"/>
    <col min="4" max="7" width="17.5546875" style="2" customWidth="1"/>
    <col min="8" max="8" width="3.33203125" style="2" customWidth="1"/>
    <col min="9" max="20" width="11.6640625" style="2" customWidth="1"/>
    <col min="21" max="21" width="3.33203125" style="2" customWidth="1"/>
    <col min="22" max="16384" width="11.44140625" style="2"/>
  </cols>
  <sheetData>
    <row r="2" spans="2:22" ht="17.399999999999999" x14ac:dyDescent="0.35">
      <c r="B2" s="20" t="s">
        <v>1525</v>
      </c>
    </row>
    <row r="3" spans="2:22" x14ac:dyDescent="0.3">
      <c r="B3" s="21" t="s">
        <v>1647</v>
      </c>
    </row>
    <row r="7" spans="2:22" s="17" customFormat="1" ht="13.2" x14ac:dyDescent="0.25">
      <c r="B7" s="1197" t="s">
        <v>1526</v>
      </c>
      <c r="C7" s="1197"/>
      <c r="D7" s="7" t="s">
        <v>133</v>
      </c>
      <c r="E7" s="7" t="s">
        <v>134</v>
      </c>
      <c r="F7" s="7" t="s">
        <v>135</v>
      </c>
      <c r="G7" s="7" t="s">
        <v>202</v>
      </c>
      <c r="H7" s="78"/>
      <c r="I7" s="78"/>
      <c r="J7" s="78"/>
      <c r="K7" s="78"/>
      <c r="L7" s="78"/>
      <c r="M7" s="78"/>
      <c r="N7" s="78"/>
      <c r="O7" s="78"/>
      <c r="P7" s="78"/>
      <c r="Q7" s="78"/>
      <c r="R7" s="78"/>
      <c r="S7" s="78"/>
      <c r="T7" s="78"/>
    </row>
    <row r="8" spans="2:22" s="17" customFormat="1" ht="13.2" x14ac:dyDescent="0.25">
      <c r="B8" s="1197"/>
      <c r="C8" s="1197"/>
      <c r="D8" s="1181" t="s">
        <v>1527</v>
      </c>
      <c r="E8" s="1183"/>
      <c r="F8" s="1197" t="s">
        <v>1528</v>
      </c>
      <c r="G8" s="1197"/>
      <c r="H8" s="78"/>
      <c r="I8" s="1160"/>
      <c r="J8" s="1160"/>
      <c r="K8" s="1160"/>
      <c r="L8" s="1160"/>
      <c r="M8" s="1160"/>
      <c r="N8" s="1160"/>
      <c r="O8" s="1160"/>
      <c r="P8" s="1160"/>
      <c r="Q8" s="1160"/>
      <c r="R8" s="1160"/>
      <c r="S8" s="1160"/>
      <c r="T8" s="1160"/>
    </row>
    <row r="9" spans="2:22" s="17" customFormat="1" x14ac:dyDescent="0.25">
      <c r="B9" s="1197"/>
      <c r="C9" s="1197"/>
      <c r="D9" s="28" t="s">
        <v>1529</v>
      </c>
      <c r="E9" s="577" t="s">
        <v>1530</v>
      </c>
      <c r="F9" s="7" t="s">
        <v>1529</v>
      </c>
      <c r="G9" s="579" t="s">
        <v>1530</v>
      </c>
      <c r="H9" s="78"/>
      <c r="I9" s="78"/>
      <c r="J9" s="78"/>
      <c r="K9" s="78"/>
      <c r="L9" s="78"/>
      <c r="M9" s="78"/>
      <c r="N9" s="78"/>
      <c r="O9" s="78"/>
      <c r="P9" s="78"/>
      <c r="Q9" s="78"/>
      <c r="R9" s="78"/>
      <c r="S9" s="78"/>
      <c r="T9" s="78"/>
    </row>
    <row r="10" spans="2:22" s="17" customFormat="1" ht="13.2" x14ac:dyDescent="0.25">
      <c r="B10" s="22" t="s">
        <v>137</v>
      </c>
      <c r="C10" s="25" t="s">
        <v>1531</v>
      </c>
      <c r="D10" s="651">
        <v>-804</v>
      </c>
      <c r="E10" s="651">
        <v>-529</v>
      </c>
      <c r="F10" s="651">
        <v>165</v>
      </c>
      <c r="G10" s="651">
        <v>358</v>
      </c>
      <c r="H10" s="90"/>
      <c r="I10" s="90"/>
      <c r="J10" s="90"/>
      <c r="K10" s="90"/>
      <c r="L10" s="90"/>
      <c r="M10" s="90"/>
      <c r="N10" s="90"/>
      <c r="O10" s="90"/>
      <c r="P10" s="90"/>
      <c r="Q10" s="90"/>
      <c r="R10" s="90"/>
      <c r="S10" s="90"/>
      <c r="T10" s="90"/>
    </row>
    <row r="11" spans="2:22" s="17" customFormat="1" ht="13.2" x14ac:dyDescent="0.25">
      <c r="B11" s="22" t="s">
        <v>139</v>
      </c>
      <c r="C11" s="25" t="s">
        <v>1532</v>
      </c>
      <c r="D11" s="651" t="s">
        <v>2046</v>
      </c>
      <c r="E11" s="651" t="s">
        <v>2047</v>
      </c>
      <c r="F11" s="652">
        <v>-769</v>
      </c>
      <c r="G11" s="652">
        <v>-730</v>
      </c>
      <c r="H11" s="90"/>
      <c r="I11" s="90"/>
      <c r="J11" s="90"/>
      <c r="K11" s="90"/>
      <c r="L11" s="90"/>
      <c r="M11" s="90"/>
      <c r="N11" s="90"/>
      <c r="O11" s="90"/>
      <c r="P11" s="90"/>
      <c r="Q11" s="90"/>
      <c r="R11" s="90"/>
      <c r="S11" s="90"/>
      <c r="T11" s="90"/>
      <c r="V11" s="44"/>
    </row>
    <row r="12" spans="2:22" s="17" customFormat="1" ht="13.2" x14ac:dyDescent="0.25">
      <c r="B12" s="22" t="s">
        <v>141</v>
      </c>
      <c r="C12" s="578" t="s">
        <v>1533</v>
      </c>
      <c r="D12" s="651">
        <v>-116</v>
      </c>
      <c r="E12" s="653">
        <v>-119</v>
      </c>
      <c r="F12" s="654"/>
      <c r="G12" s="655"/>
      <c r="H12" s="90"/>
      <c r="I12" s="90"/>
      <c r="J12" s="90"/>
      <c r="K12" s="90"/>
      <c r="L12" s="90"/>
      <c r="M12" s="90"/>
      <c r="N12" s="90"/>
      <c r="O12" s="90"/>
      <c r="P12" s="90"/>
      <c r="Q12" s="90"/>
      <c r="R12" s="90"/>
      <c r="S12" s="90"/>
      <c r="T12" s="90"/>
      <c r="V12" s="44"/>
    </row>
    <row r="13" spans="2:22" s="17" customFormat="1" ht="13.2" x14ac:dyDescent="0.25">
      <c r="B13" s="22" t="s">
        <v>143</v>
      </c>
      <c r="C13" s="578" t="s">
        <v>1534</v>
      </c>
      <c r="D13" s="651">
        <v>-110</v>
      </c>
      <c r="E13" s="653">
        <v>-100</v>
      </c>
      <c r="F13" s="656"/>
      <c r="G13" s="657"/>
      <c r="H13" s="90"/>
      <c r="I13" s="90"/>
      <c r="J13" s="90"/>
      <c r="K13" s="90"/>
      <c r="L13" s="90"/>
      <c r="M13" s="90"/>
      <c r="N13" s="90"/>
      <c r="O13" s="90"/>
      <c r="P13" s="90"/>
      <c r="Q13" s="90"/>
      <c r="R13" s="90"/>
      <c r="S13" s="90"/>
      <c r="T13" s="90"/>
      <c r="V13" s="44"/>
    </row>
    <row r="14" spans="2:22" s="17" customFormat="1" ht="13.2" x14ac:dyDescent="0.25">
      <c r="B14" s="22" t="s">
        <v>147</v>
      </c>
      <c r="C14" s="578" t="s">
        <v>1535</v>
      </c>
      <c r="D14" s="651">
        <v>-343</v>
      </c>
      <c r="E14" s="653">
        <v>-232</v>
      </c>
      <c r="F14" s="656"/>
      <c r="G14" s="657"/>
      <c r="H14" s="90"/>
      <c r="I14" s="90"/>
      <c r="J14" s="90"/>
      <c r="K14" s="90"/>
      <c r="L14" s="90"/>
      <c r="M14" s="90"/>
      <c r="N14" s="90"/>
      <c r="O14" s="90"/>
      <c r="P14" s="90"/>
      <c r="Q14" s="90"/>
      <c r="R14" s="90"/>
      <c r="S14" s="90"/>
      <c r="T14" s="90"/>
      <c r="V14" s="44"/>
    </row>
    <row r="15" spans="2:22" s="17" customFormat="1" ht="13.2" x14ac:dyDescent="0.25">
      <c r="B15" s="22" t="s">
        <v>149</v>
      </c>
      <c r="C15" s="25" t="s">
        <v>1536</v>
      </c>
      <c r="D15" s="651" t="s">
        <v>2048</v>
      </c>
      <c r="E15" s="653" t="s">
        <v>2049</v>
      </c>
      <c r="F15" s="658"/>
      <c r="G15" s="659"/>
      <c r="H15" s="90"/>
      <c r="I15" s="90"/>
      <c r="J15" s="90"/>
      <c r="K15" s="90"/>
      <c r="L15" s="90"/>
      <c r="M15" s="90"/>
      <c r="N15" s="90"/>
      <c r="O15" s="90"/>
      <c r="P15" s="90"/>
      <c r="Q15" s="90"/>
      <c r="R15" s="90"/>
      <c r="S15" s="90"/>
      <c r="T15" s="90"/>
      <c r="V15" s="44"/>
    </row>
    <row r="16" spans="2:22" s="17" customFormat="1" ht="13.2" x14ac:dyDescent="0.25">
      <c r="B16" s="78"/>
      <c r="C16" s="92"/>
      <c r="D16" s="90"/>
      <c r="E16" s="90"/>
      <c r="F16" s="90"/>
      <c r="G16" s="90"/>
      <c r="H16" s="90"/>
      <c r="I16" s="90"/>
      <c r="J16" s="90"/>
      <c r="K16" s="90"/>
      <c r="L16" s="90"/>
      <c r="M16" s="90"/>
      <c r="N16" s="90"/>
      <c r="O16" s="90"/>
      <c r="P16" s="90"/>
      <c r="Q16" s="90"/>
      <c r="R16" s="90"/>
      <c r="S16" s="90"/>
      <c r="T16" s="90"/>
      <c r="V16" s="44"/>
    </row>
    <row r="17" spans="2:20" s="17" customFormat="1" ht="13.2" x14ac:dyDescent="0.25">
      <c r="B17" s="78"/>
      <c r="C17" s="92"/>
      <c r="D17" s="90"/>
      <c r="E17" s="90"/>
      <c r="F17" s="90"/>
      <c r="G17" s="90"/>
      <c r="H17" s="90"/>
      <c r="I17" s="90"/>
      <c r="J17" s="90"/>
      <c r="K17" s="90"/>
      <c r="L17" s="90"/>
      <c r="M17" s="90"/>
      <c r="N17" s="90"/>
      <c r="O17" s="90"/>
      <c r="P17" s="90"/>
      <c r="Q17" s="90"/>
      <c r="R17" s="90"/>
      <c r="S17" s="90"/>
      <c r="T17" s="90"/>
    </row>
    <row r="18" spans="2:20" s="17" customFormat="1" ht="13.2" x14ac:dyDescent="0.25">
      <c r="B18" s="78"/>
      <c r="C18" s="92"/>
      <c r="D18" s="90"/>
      <c r="E18" s="90"/>
      <c r="F18" s="90"/>
      <c r="G18" s="90"/>
      <c r="H18" s="90"/>
      <c r="I18" s="90"/>
      <c r="J18" s="90"/>
      <c r="K18" s="90"/>
      <c r="L18" s="90"/>
      <c r="M18" s="90"/>
      <c r="N18" s="90"/>
      <c r="O18" s="90"/>
      <c r="P18" s="90"/>
      <c r="Q18" s="90"/>
      <c r="R18" s="90"/>
      <c r="S18" s="90"/>
      <c r="T18" s="90"/>
    </row>
    <row r="19" spans="2:20" s="17" customFormat="1" ht="13.2" x14ac:dyDescent="0.25">
      <c r="B19" s="78"/>
      <c r="C19" s="92"/>
      <c r="D19" s="90"/>
      <c r="E19" s="90"/>
      <c r="F19" s="90"/>
      <c r="G19" s="90"/>
      <c r="H19" s="90"/>
      <c r="I19" s="90"/>
      <c r="J19" s="90"/>
      <c r="K19" s="90"/>
      <c r="L19" s="90"/>
      <c r="M19" s="90"/>
      <c r="N19" s="90"/>
      <c r="O19" s="90"/>
      <c r="P19" s="90"/>
      <c r="Q19" s="90"/>
      <c r="R19" s="90"/>
      <c r="S19" s="90"/>
      <c r="T19" s="90"/>
    </row>
    <row r="20" spans="2:20" s="17" customFormat="1" ht="13.2" x14ac:dyDescent="0.25">
      <c r="B20" s="78"/>
      <c r="C20" s="92"/>
      <c r="D20" s="90"/>
      <c r="E20" s="90"/>
      <c r="F20" s="90"/>
      <c r="G20" s="90"/>
      <c r="H20" s="90"/>
      <c r="I20" s="90"/>
      <c r="J20" s="90"/>
      <c r="K20" s="90"/>
      <c r="L20" s="90"/>
      <c r="M20" s="90"/>
      <c r="N20" s="90"/>
      <c r="O20" s="90"/>
      <c r="P20" s="90"/>
      <c r="Q20" s="90"/>
      <c r="R20" s="90"/>
      <c r="S20" s="90"/>
      <c r="T20" s="90"/>
    </row>
    <row r="21" spans="2:20" s="17" customFormat="1" ht="13.2" x14ac:dyDescent="0.25">
      <c r="B21" s="78"/>
      <c r="C21" s="92"/>
      <c r="D21" s="90"/>
      <c r="E21" s="90"/>
      <c r="F21" s="90"/>
      <c r="G21" s="90"/>
      <c r="H21" s="90"/>
      <c r="I21" s="90"/>
      <c r="J21" s="90"/>
      <c r="K21" s="90"/>
      <c r="L21" s="90"/>
      <c r="M21" s="90"/>
      <c r="N21" s="90"/>
      <c r="O21" s="90"/>
      <c r="P21" s="90"/>
      <c r="Q21" s="90"/>
      <c r="R21" s="90"/>
      <c r="S21" s="90"/>
      <c r="T21" s="90"/>
    </row>
    <row r="22" spans="2:20" s="17" customFormat="1" ht="13.2" x14ac:dyDescent="0.25">
      <c r="B22" s="78"/>
      <c r="C22" s="92"/>
      <c r="D22" s="90"/>
      <c r="E22" s="90"/>
      <c r="F22" s="90"/>
      <c r="G22" s="90"/>
      <c r="H22" s="90"/>
      <c r="I22" s="90"/>
      <c r="J22" s="90"/>
      <c r="K22" s="90"/>
      <c r="L22" s="90"/>
      <c r="M22" s="90"/>
      <c r="N22" s="90"/>
      <c r="O22" s="90"/>
      <c r="P22" s="90"/>
      <c r="Q22" s="90"/>
      <c r="R22" s="90"/>
      <c r="S22" s="90"/>
      <c r="T22" s="90"/>
    </row>
    <row r="23" spans="2:20" s="17" customFormat="1" ht="13.2" x14ac:dyDescent="0.25">
      <c r="B23" s="78"/>
      <c r="C23" s="565"/>
      <c r="D23" s="94"/>
    </row>
    <row r="24" spans="2:20" s="17" customFormat="1" x14ac:dyDescent="0.3">
      <c r="B24" s="78"/>
      <c r="C24" s="565"/>
      <c r="D24" s="94"/>
      <c r="T24" s="2"/>
    </row>
    <row r="25" spans="2:20" s="17" customFormat="1" ht="13.2" x14ac:dyDescent="0.25">
      <c r="B25" s="78"/>
      <c r="C25" s="565"/>
      <c r="D25" s="94"/>
    </row>
    <row r="26" spans="2:20" s="17" customFormat="1" ht="13.2" x14ac:dyDescent="0.25">
      <c r="B26" s="78"/>
      <c r="C26" s="565"/>
      <c r="D26" s="94"/>
    </row>
    <row r="27" spans="2:20" s="17" customFormat="1" ht="13.2" x14ac:dyDescent="0.25">
      <c r="B27" s="78"/>
      <c r="C27" s="92"/>
      <c r="D27" s="91"/>
    </row>
    <row r="28" spans="2:20" s="17" customFormat="1" ht="13.2" x14ac:dyDescent="0.25">
      <c r="B28" s="78"/>
      <c r="C28" s="97"/>
      <c r="D28" s="91"/>
    </row>
    <row r="29" spans="2:20" s="17" customFormat="1" ht="13.2" x14ac:dyDescent="0.25">
      <c r="B29" s="78"/>
      <c r="C29" s="96"/>
      <c r="D29" s="91"/>
    </row>
    <row r="30" spans="2:20" s="17" customFormat="1" ht="13.2" x14ac:dyDescent="0.25">
      <c r="B30" s="78"/>
      <c r="C30" s="96"/>
      <c r="D30" s="91"/>
    </row>
    <row r="31" spans="2:20" s="17" customFormat="1" ht="13.2" x14ac:dyDescent="0.25">
      <c r="B31" s="78"/>
      <c r="C31" s="96"/>
      <c r="D31" s="91"/>
    </row>
    <row r="32" spans="2:20" s="17" customFormat="1" ht="13.2" x14ac:dyDescent="0.25">
      <c r="B32" s="78"/>
      <c r="C32" s="96"/>
      <c r="D32" s="91"/>
    </row>
    <row r="33" spans="2:6" s="17" customFormat="1" ht="13.2" x14ac:dyDescent="0.25">
      <c r="B33" s="78"/>
      <c r="C33" s="92"/>
      <c r="D33" s="91"/>
    </row>
    <row r="34" spans="2:6" s="17" customFormat="1" ht="13.2" x14ac:dyDescent="0.25">
      <c r="B34" s="78"/>
      <c r="C34" s="78"/>
      <c r="D34" s="91"/>
    </row>
    <row r="35" spans="2:6" s="17" customFormat="1" ht="13.2" x14ac:dyDescent="0.25">
      <c r="B35" s="78"/>
      <c r="C35" s="78"/>
      <c r="D35" s="91"/>
    </row>
    <row r="36" spans="2:6" s="17" customFormat="1" ht="13.2" x14ac:dyDescent="0.25">
      <c r="B36" s="78"/>
      <c r="C36" s="92"/>
      <c r="D36" s="93"/>
    </row>
    <row r="37" spans="2:6" s="17" customFormat="1" ht="13.2" x14ac:dyDescent="0.25">
      <c r="B37" s="78"/>
      <c r="C37" s="92"/>
      <c r="D37" s="91"/>
    </row>
    <row r="38" spans="2:6" s="17" customFormat="1" ht="13.2" x14ac:dyDescent="0.25">
      <c r="B38" s="78"/>
      <c r="C38" s="78"/>
      <c r="D38" s="93"/>
    </row>
    <row r="39" spans="2:6" s="17" customFormat="1" ht="13.2" x14ac:dyDescent="0.25">
      <c r="B39" s="78"/>
      <c r="C39" s="78"/>
      <c r="D39" s="91"/>
    </row>
    <row r="40" spans="2:6" s="17" customFormat="1" ht="13.2" x14ac:dyDescent="0.25">
      <c r="B40" s="78"/>
      <c r="C40" s="78"/>
      <c r="D40" s="93"/>
    </row>
    <row r="41" spans="2:6" s="17" customFormat="1" ht="13.2" x14ac:dyDescent="0.25">
      <c r="B41" s="78"/>
      <c r="C41" s="92"/>
      <c r="D41" s="91"/>
      <c r="F41" s="75"/>
    </row>
    <row r="42" spans="2:6" s="17" customFormat="1" ht="13.2" x14ac:dyDescent="0.25">
      <c r="B42" s="78"/>
      <c r="C42" s="565"/>
      <c r="D42" s="94"/>
    </row>
    <row r="43" spans="2:6" s="17" customFormat="1" ht="13.2" x14ac:dyDescent="0.25">
      <c r="B43" s="78"/>
      <c r="C43" s="565"/>
      <c r="D43" s="94"/>
    </row>
    <row r="44" spans="2:6" s="17" customFormat="1" ht="13.2" x14ac:dyDescent="0.25">
      <c r="B44" s="78"/>
      <c r="C44" s="565"/>
      <c r="D44" s="94"/>
    </row>
    <row r="45" spans="2:6" s="17" customFormat="1" ht="13.2" x14ac:dyDescent="0.25">
      <c r="B45" s="78"/>
      <c r="C45" s="565"/>
      <c r="D45" s="94"/>
    </row>
    <row r="46" spans="2:6" s="17" customFormat="1" ht="13.2" x14ac:dyDescent="0.25">
      <c r="B46" s="98"/>
      <c r="C46" s="566"/>
      <c r="D46" s="99"/>
    </row>
  </sheetData>
  <sheetProtection algorithmName="SHA-512" hashValue="+vYVgy0UwNkDIB/z6qJ6RDqKOICAS2TXAtvYS2KaRsNvN3rZXC1wVRAnC6gjCsq8DRcTkHC3sXMeF3TlJBccvw==" saltValue="wtCdYyXyzgH08DZEsEaoSA==" spinCount="100000" sheet="1" objects="1" scenarios="1"/>
  <mergeCells count="6">
    <mergeCell ref="Q8:T8"/>
    <mergeCell ref="B7:C9"/>
    <mergeCell ref="D8:E8"/>
    <mergeCell ref="F8:G8"/>
    <mergeCell ref="I8:L8"/>
    <mergeCell ref="M8:P8"/>
  </mergeCells>
  <pageMargins left="0.7" right="0.7" top="0.78740157499999996" bottom="0.78740157499999996" header="0.3" footer="0.3"/>
  <pageSetup scale="36" orientation="portrait" r:id="rId1"/>
  <ignoredErrors>
    <ignoredError sqref="B10:B15" numberStoredAsText="1"/>
  </ignoredErrors>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32C2-D2B8-406D-A9FA-38C6487EEF9B}">
  <sheetPr codeName="Sheet63"/>
  <dimension ref="A2:H40"/>
  <sheetViews>
    <sheetView zoomScaleNormal="100" zoomScaleSheetLayoutView="100" workbookViewId="0">
      <selection activeCell="F6" sqref="F6"/>
    </sheetView>
  </sheetViews>
  <sheetFormatPr defaultColWidth="9.109375" defaultRowHeight="14.4" x14ac:dyDescent="0.3"/>
  <cols>
    <col min="1" max="1" width="3.33203125" style="2" customWidth="1"/>
    <col min="2" max="2" width="64.109375" style="17" customWidth="1"/>
    <col min="3" max="6" width="12.109375" style="17" customWidth="1"/>
    <col min="7" max="7" width="12.109375" style="2" customWidth="1"/>
    <col min="8" max="8" width="3.33203125" style="423" customWidth="1"/>
    <col min="9" max="16384" width="9.109375" style="423"/>
  </cols>
  <sheetData>
    <row r="2" spans="1:8" ht="54.75" customHeight="1" x14ac:dyDescent="0.3">
      <c r="B2" s="1241" t="s">
        <v>1537</v>
      </c>
      <c r="C2" s="1396"/>
      <c r="D2" s="1396"/>
      <c r="E2" s="427"/>
      <c r="F2" s="427"/>
    </row>
    <row r="3" spans="1:8" x14ac:dyDescent="0.3">
      <c r="B3" s="21" t="s">
        <v>1647</v>
      </c>
      <c r="C3" s="423"/>
      <c r="D3" s="423"/>
    </row>
    <row r="5" spans="1:8" x14ac:dyDescent="0.3">
      <c r="B5" s="1397"/>
      <c r="C5" s="292" t="s">
        <v>133</v>
      </c>
      <c r="D5" s="292" t="s">
        <v>134</v>
      </c>
      <c r="E5" s="292" t="s">
        <v>135</v>
      </c>
      <c r="F5" s="292" t="s">
        <v>202</v>
      </c>
      <c r="G5" s="292" t="s">
        <v>203</v>
      </c>
      <c r="H5" s="424"/>
    </row>
    <row r="6" spans="1:8" x14ac:dyDescent="0.3">
      <c r="B6" s="1398"/>
      <c r="C6" s="670">
        <v>45657</v>
      </c>
      <c r="D6" s="670">
        <v>45473</v>
      </c>
      <c r="E6" s="670">
        <v>45291</v>
      </c>
      <c r="F6" s="670">
        <v>45107</v>
      </c>
      <c r="G6" s="670">
        <v>44926</v>
      </c>
    </row>
    <row r="7" spans="1:8" x14ac:dyDescent="0.3">
      <c r="A7" s="17"/>
      <c r="B7" s="1393" t="s">
        <v>1538</v>
      </c>
      <c r="C7" s="1394"/>
      <c r="D7" s="1394"/>
      <c r="E7" s="1394"/>
      <c r="F7" s="1394"/>
      <c r="G7" s="1395"/>
    </row>
    <row r="8" spans="1:8" x14ac:dyDescent="0.3">
      <c r="A8" s="17"/>
      <c r="B8" s="425" t="s">
        <v>1539</v>
      </c>
      <c r="C8" s="545">
        <v>16334130390.969999</v>
      </c>
      <c r="D8" s="545">
        <v>17477363396.779999</v>
      </c>
      <c r="E8" s="546">
        <v>16203237959.190001</v>
      </c>
      <c r="F8" s="546">
        <v>15819377633.719999</v>
      </c>
      <c r="G8" s="546">
        <v>15643026515.040001</v>
      </c>
    </row>
    <row r="9" spans="1:8" ht="27" x14ac:dyDescent="0.3">
      <c r="A9" s="17"/>
      <c r="B9" s="425" t="s">
        <v>1540</v>
      </c>
      <c r="C9" s="545">
        <v>16257535246.709999</v>
      </c>
      <c r="D9" s="545">
        <v>17344548410.459999</v>
      </c>
      <c r="E9" s="545">
        <v>15887903378.310001</v>
      </c>
      <c r="F9" s="545">
        <v>15468027035.66</v>
      </c>
      <c r="G9" s="545">
        <v>15170304421.800001</v>
      </c>
    </row>
    <row r="10" spans="1:8" x14ac:dyDescent="0.3">
      <c r="A10" s="17"/>
      <c r="B10" s="425" t="s">
        <v>1541</v>
      </c>
      <c r="C10" s="546">
        <v>18177857065.48</v>
      </c>
      <c r="D10" s="546">
        <v>19165023887.799999</v>
      </c>
      <c r="E10" s="546">
        <v>17880591604.93</v>
      </c>
      <c r="F10" s="546">
        <v>17500760311.599998</v>
      </c>
      <c r="G10" s="546">
        <v>17318614515.16</v>
      </c>
    </row>
    <row r="11" spans="1:8" ht="27" x14ac:dyDescent="0.3">
      <c r="A11" s="17"/>
      <c r="B11" s="425" t="s">
        <v>1542</v>
      </c>
      <c r="C11" s="545">
        <v>18101261921.220001</v>
      </c>
      <c r="D11" s="545">
        <v>19032208901.48</v>
      </c>
      <c r="E11" s="545">
        <v>17565257024.049999</v>
      </c>
      <c r="F11" s="545">
        <v>17149409713.539999</v>
      </c>
      <c r="G11" s="545">
        <v>16845892421.92</v>
      </c>
    </row>
    <row r="12" spans="1:8" x14ac:dyDescent="0.3">
      <c r="A12" s="17"/>
      <c r="B12" s="425" t="s">
        <v>1543</v>
      </c>
      <c r="C12" s="545">
        <v>20571963075.740002</v>
      </c>
      <c r="D12" s="545">
        <v>21592767353.73</v>
      </c>
      <c r="E12" s="546">
        <v>20167686490.650002</v>
      </c>
      <c r="F12" s="546">
        <v>19853605941.290001</v>
      </c>
      <c r="G12" s="546">
        <v>19701550923.669998</v>
      </c>
    </row>
    <row r="13" spans="1:8" ht="27" x14ac:dyDescent="0.3">
      <c r="A13" s="17"/>
      <c r="B13" s="425" t="s">
        <v>1544</v>
      </c>
      <c r="C13" s="545">
        <v>20571963075.740002</v>
      </c>
      <c r="D13" s="545">
        <v>21542936482.32</v>
      </c>
      <c r="E13" s="545">
        <v>20061066231</v>
      </c>
      <c r="F13" s="545">
        <v>19721399226.760002</v>
      </c>
      <c r="G13" s="545">
        <v>19470470538.23</v>
      </c>
    </row>
    <row r="14" spans="1:8" x14ac:dyDescent="0.3">
      <c r="A14" s="17"/>
      <c r="B14" s="1399" t="s">
        <v>1545</v>
      </c>
      <c r="C14" s="1400"/>
      <c r="D14" s="1400"/>
      <c r="E14" s="1400"/>
      <c r="F14" s="1400"/>
      <c r="G14" s="1401"/>
    </row>
    <row r="15" spans="1:8" x14ac:dyDescent="0.3">
      <c r="A15" s="17"/>
      <c r="B15" s="120" t="s">
        <v>1546</v>
      </c>
      <c r="C15" s="545">
        <v>95599964862.699997</v>
      </c>
      <c r="D15" s="545">
        <v>98474277188.240005</v>
      </c>
      <c r="E15" s="546">
        <v>93647970902.990005</v>
      </c>
      <c r="F15" s="546">
        <v>99207264088.960007</v>
      </c>
      <c r="G15" s="546">
        <v>97680154484.300003</v>
      </c>
    </row>
    <row r="16" spans="1:8" ht="27" x14ac:dyDescent="0.3">
      <c r="A16" s="17"/>
      <c r="B16" s="425" t="s">
        <v>1547</v>
      </c>
      <c r="C16" s="545">
        <v>95599964862.699997</v>
      </c>
      <c r="D16" s="545">
        <v>98474277188.240005</v>
      </c>
      <c r="E16" s="545">
        <v>93541350643.340012</v>
      </c>
      <c r="F16" s="545">
        <v>99075057374.430008</v>
      </c>
      <c r="G16" s="545">
        <v>97449074098.860001</v>
      </c>
    </row>
    <row r="17" spans="1:7" x14ac:dyDescent="0.3">
      <c r="A17" s="17"/>
      <c r="B17" s="1399" t="s">
        <v>1548</v>
      </c>
      <c r="C17" s="1400"/>
      <c r="D17" s="1400"/>
      <c r="E17" s="1400"/>
      <c r="F17" s="1400"/>
      <c r="G17" s="1401"/>
    </row>
    <row r="18" spans="1:7" x14ac:dyDescent="0.3">
      <c r="A18" s="17"/>
      <c r="B18" s="425" t="s">
        <v>1549</v>
      </c>
      <c r="C18" s="426">
        <v>0.17085916730651099</v>
      </c>
      <c r="D18" s="426">
        <v>0.17748150985014799</v>
      </c>
      <c r="E18" s="426">
        <v>0.173022840782948</v>
      </c>
      <c r="F18" s="426">
        <v>0.15945785602516899</v>
      </c>
      <c r="G18" s="426">
        <v>0.16014539081781101</v>
      </c>
    </row>
    <row r="19" spans="1:7" ht="27" x14ac:dyDescent="0.3">
      <c r="A19" s="17"/>
      <c r="B19" s="425" t="s">
        <v>1550</v>
      </c>
      <c r="C19" s="426">
        <v>0.17005999999999999</v>
      </c>
      <c r="D19" s="426">
        <v>0.17613300000000001</v>
      </c>
      <c r="E19" s="426">
        <v>0.16982</v>
      </c>
      <c r="F19" s="426">
        <v>0.15612000000000001</v>
      </c>
      <c r="G19" s="426">
        <v>0.15567</v>
      </c>
    </row>
    <row r="20" spans="1:7" x14ac:dyDescent="0.3">
      <c r="A20" s="17"/>
      <c r="B20" s="120" t="s">
        <v>1551</v>
      </c>
      <c r="C20" s="426">
        <v>0.19014501827060501</v>
      </c>
      <c r="D20" s="426">
        <v>0.194619594426197</v>
      </c>
      <c r="E20" s="426">
        <v>0.190934106019746</v>
      </c>
      <c r="F20" s="426">
        <v>0.17640603712176001</v>
      </c>
      <c r="G20" s="426">
        <v>0.17729921299344401</v>
      </c>
    </row>
    <row r="21" spans="1:7" ht="27" x14ac:dyDescent="0.3">
      <c r="A21" s="17"/>
      <c r="B21" s="425" t="s">
        <v>1552</v>
      </c>
      <c r="C21" s="426">
        <v>0.18934000000000001</v>
      </c>
      <c r="D21" s="426">
        <v>0.193271</v>
      </c>
      <c r="E21" s="426">
        <v>0.18775</v>
      </c>
      <c r="F21" s="426">
        <v>0.1731</v>
      </c>
      <c r="G21" s="426">
        <v>0.17287</v>
      </c>
    </row>
    <row r="22" spans="1:7" x14ac:dyDescent="0.3">
      <c r="A22" s="17"/>
      <c r="B22" s="120" t="s">
        <v>1553</v>
      </c>
      <c r="C22" s="426">
        <v>0.21518797737317899</v>
      </c>
      <c r="D22" s="426">
        <v>0.21927317437869301</v>
      </c>
      <c r="E22" s="426">
        <v>0.21535636379701201</v>
      </c>
      <c r="F22" s="426">
        <v>0.20012250235540799</v>
      </c>
      <c r="G22" s="426">
        <v>0.20169451028883201</v>
      </c>
    </row>
    <row r="23" spans="1:7" ht="27" x14ac:dyDescent="0.3">
      <c r="A23" s="17"/>
      <c r="B23" s="425" t="s">
        <v>1554</v>
      </c>
      <c r="C23" s="426">
        <v>0.2147</v>
      </c>
      <c r="D23" s="426">
        <v>0.21876699999999999</v>
      </c>
      <c r="E23" s="426">
        <v>0.21443000000000001</v>
      </c>
      <c r="F23" s="426">
        <v>0.1993</v>
      </c>
      <c r="G23" s="426">
        <v>0.20022000000000001</v>
      </c>
    </row>
    <row r="24" spans="1:7" x14ac:dyDescent="0.3">
      <c r="A24" s="17"/>
      <c r="B24" s="1393" t="s">
        <v>237</v>
      </c>
      <c r="C24" s="1394"/>
      <c r="D24" s="1394"/>
      <c r="E24" s="1394"/>
      <c r="F24" s="1394"/>
      <c r="G24" s="1395"/>
    </row>
    <row r="25" spans="1:7" x14ac:dyDescent="0.3">
      <c r="A25" s="17"/>
      <c r="B25" s="120" t="s">
        <v>238</v>
      </c>
      <c r="C25" s="545">
        <v>231661602730.69</v>
      </c>
      <c r="D25" s="545">
        <v>243805242315.54999</v>
      </c>
      <c r="E25" s="546">
        <v>228252435252.73999</v>
      </c>
      <c r="F25" s="546">
        <v>235797845282.31</v>
      </c>
      <c r="G25" s="546">
        <v>235639638457.94</v>
      </c>
    </row>
    <row r="26" spans="1:7" x14ac:dyDescent="0.3">
      <c r="A26" s="17"/>
      <c r="B26" s="120" t="s">
        <v>237</v>
      </c>
      <c r="C26" s="641">
        <v>7.8467285260915995E-2</v>
      </c>
      <c r="D26" s="641">
        <v>7.8607923709020006E-2</v>
      </c>
      <c r="E26" s="426">
        <v>7.8336914938678004E-2</v>
      </c>
      <c r="F26" s="426">
        <v>7.4219339411931998E-2</v>
      </c>
      <c r="G26" s="426">
        <v>7.3496185227983998E-2</v>
      </c>
    </row>
    <row r="27" spans="1:7" ht="27" x14ac:dyDescent="0.3">
      <c r="A27" s="17"/>
      <c r="B27" s="425" t="s">
        <v>1555</v>
      </c>
      <c r="C27" s="641">
        <v>7.8136651511701002E-2</v>
      </c>
      <c r="D27" s="641">
        <v>7.8063165175287996E-2</v>
      </c>
      <c r="E27" s="426">
        <v>7.6955398108240994E-2</v>
      </c>
      <c r="F27" s="426">
        <v>7.2729289332639002E-2</v>
      </c>
      <c r="G27" s="426">
        <v>7.1490062249891004E-2</v>
      </c>
    </row>
    <row r="28" spans="1:7" x14ac:dyDescent="0.3">
      <c r="A28" s="17"/>
      <c r="G28" s="17"/>
    </row>
    <row r="29" spans="1:7" x14ac:dyDescent="0.3">
      <c r="A29" s="17"/>
      <c r="G29" s="17"/>
    </row>
    <row r="30" spans="1:7" x14ac:dyDescent="0.3">
      <c r="A30" s="17"/>
      <c r="G30" s="17"/>
    </row>
    <row r="31" spans="1:7" x14ac:dyDescent="0.3">
      <c r="A31" s="17"/>
      <c r="G31" s="17"/>
    </row>
    <row r="32" spans="1:7" x14ac:dyDescent="0.3">
      <c r="A32" s="17"/>
      <c r="G32" s="17"/>
    </row>
    <row r="33" spans="1:7" x14ac:dyDescent="0.3">
      <c r="A33" s="17"/>
      <c r="G33" s="17"/>
    </row>
    <row r="34" spans="1:7" x14ac:dyDescent="0.3">
      <c r="A34" s="17"/>
      <c r="G34" s="17"/>
    </row>
    <row r="35" spans="1:7" x14ac:dyDescent="0.3">
      <c r="A35" s="17"/>
      <c r="G35" s="17"/>
    </row>
    <row r="36" spans="1:7" x14ac:dyDescent="0.3">
      <c r="A36" s="17"/>
      <c r="G36" s="17"/>
    </row>
    <row r="37" spans="1:7" x14ac:dyDescent="0.3">
      <c r="A37" s="17"/>
      <c r="G37" s="17"/>
    </row>
    <row r="38" spans="1:7" x14ac:dyDescent="0.3">
      <c r="A38" s="17"/>
      <c r="G38" s="17"/>
    </row>
    <row r="39" spans="1:7" x14ac:dyDescent="0.3">
      <c r="A39" s="17"/>
      <c r="G39" s="17"/>
    </row>
    <row r="40" spans="1:7" x14ac:dyDescent="0.3">
      <c r="A40" s="17"/>
      <c r="G40" s="17"/>
    </row>
  </sheetData>
  <sheetProtection algorithmName="SHA-512" hashValue="zVmuznJ+wdYoX31CE5bnIdfNCnNOa/rMghtIiUm9LScAVsUoigQB5X5S6o/joaQr3B5xyjR1/J30PVeLrcHcJA==" saltValue="fx+Q7AWSQ0fHUZ30/OoRhw==" spinCount="100000" sheet="1" objects="1" scenarios="1"/>
  <mergeCells count="6">
    <mergeCell ref="B24:G24"/>
    <mergeCell ref="B2:D2"/>
    <mergeCell ref="B5:B6"/>
    <mergeCell ref="B7:G7"/>
    <mergeCell ref="B14:G14"/>
    <mergeCell ref="B17:G17"/>
  </mergeCells>
  <pageMargins left="0.7" right="0.7" top="0.75" bottom="0.75" header="0.3" footer="0.3"/>
  <pageSetup paperSize="9" scale="55"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2002-8C01-4A89-BD6E-F98CD47301E0}">
  <sheetPr codeName="Sheet15">
    <pageSetUpPr autoPageBreaks="0"/>
  </sheetPr>
  <dimension ref="A1:AC305"/>
  <sheetViews>
    <sheetView showGridLines="0" zoomScaleNormal="100" zoomScalePageLayoutView="85" workbookViewId="0"/>
  </sheetViews>
  <sheetFormatPr defaultColWidth="8.6640625" defaultRowHeight="11.4" x14ac:dyDescent="0.3"/>
  <cols>
    <col min="1" max="1" width="1.6640625" style="684" customWidth="1"/>
    <col min="2" max="2" width="7.6640625" style="684" customWidth="1"/>
    <col min="3" max="3" width="69.6640625" style="684" customWidth="1"/>
    <col min="4" max="4" width="21" style="687" customWidth="1"/>
    <col min="5" max="9" width="6.33203125" style="687" hidden="1" customWidth="1"/>
    <col min="10" max="16384" width="8.6640625" style="687"/>
  </cols>
  <sheetData>
    <row r="1" spans="1:29" s="684" customFormat="1" ht="12" customHeight="1" x14ac:dyDescent="0.3"/>
    <row r="2" spans="1:29" s="684" customFormat="1" ht="17.399999999999999" x14ac:dyDescent="0.35">
      <c r="B2" s="20" t="s">
        <v>2137</v>
      </c>
      <c r="C2" s="685"/>
      <c r="E2" s="685"/>
      <c r="F2" s="685"/>
    </row>
    <row r="3" spans="1:29" s="684" customFormat="1" ht="17.399999999999999" x14ac:dyDescent="0.35">
      <c r="B3" s="20" t="s">
        <v>2136</v>
      </c>
      <c r="C3" s="685"/>
      <c r="E3" s="685"/>
      <c r="F3" s="685"/>
    </row>
    <row r="4" spans="1:29" s="684" customFormat="1" ht="14.4" x14ac:dyDescent="0.3">
      <c r="B4" s="21" t="s">
        <v>1647</v>
      </c>
      <c r="C4" s="685"/>
      <c r="E4" s="685"/>
      <c r="F4" s="685"/>
    </row>
    <row r="5" spans="1:29" s="684" customFormat="1" ht="14.4" x14ac:dyDescent="0.3">
      <c r="B5" s="21"/>
      <c r="C5" s="685"/>
      <c r="E5" s="685"/>
      <c r="F5" s="685"/>
    </row>
    <row r="6" spans="1:29" ht="13.2" x14ac:dyDescent="0.3">
      <c r="B6" s="690"/>
      <c r="C6" s="691"/>
      <c r="D6" s="692" t="s">
        <v>133</v>
      </c>
      <c r="E6" s="692" t="s">
        <v>134</v>
      </c>
      <c r="F6" s="692" t="s">
        <v>135</v>
      </c>
      <c r="G6" s="692" t="s">
        <v>202</v>
      </c>
      <c r="H6" s="692" t="s">
        <v>203</v>
      </c>
      <c r="I6" s="692" t="s">
        <v>527</v>
      </c>
    </row>
    <row r="7" spans="1:29" s="686" customFormat="1" ht="51" customHeight="1" x14ac:dyDescent="0.3">
      <c r="B7" s="690"/>
      <c r="C7" s="691"/>
      <c r="D7" s="693" t="s">
        <v>1557</v>
      </c>
      <c r="E7" s="1402" t="s">
        <v>1558</v>
      </c>
      <c r="F7" s="1403"/>
      <c r="G7" s="1403"/>
      <c r="H7" s="1403"/>
      <c r="I7" s="1404"/>
      <c r="J7" s="684"/>
      <c r="K7" s="684"/>
      <c r="L7" s="684"/>
      <c r="M7" s="684"/>
      <c r="N7" s="684"/>
      <c r="O7" s="684"/>
      <c r="P7" s="684"/>
      <c r="Q7" s="684"/>
      <c r="R7" s="684"/>
      <c r="S7" s="684"/>
      <c r="T7" s="684"/>
      <c r="U7" s="684"/>
      <c r="V7" s="684"/>
      <c r="W7" s="684"/>
      <c r="X7" s="684"/>
      <c r="Y7" s="684"/>
      <c r="Z7" s="684"/>
      <c r="AA7" s="684"/>
      <c r="AB7" s="684"/>
      <c r="AC7" s="684"/>
    </row>
    <row r="8" spans="1:29" s="689" customFormat="1" ht="16.5" customHeight="1" x14ac:dyDescent="0.3">
      <c r="A8" s="688"/>
      <c r="B8" s="694"/>
      <c r="C8" s="695"/>
      <c r="D8" s="710" t="s">
        <v>1645</v>
      </c>
      <c r="E8" s="696" t="s">
        <v>1559</v>
      </c>
      <c r="F8" s="696" t="s">
        <v>1560</v>
      </c>
      <c r="G8" s="696" t="s">
        <v>1561</v>
      </c>
      <c r="H8" s="696" t="s">
        <v>1562</v>
      </c>
      <c r="I8" s="696" t="s">
        <v>1563</v>
      </c>
    </row>
    <row r="9" spans="1:29" ht="20.100000000000001" customHeight="1" x14ac:dyDescent="0.3">
      <c r="B9" s="1405" t="s">
        <v>1564</v>
      </c>
      <c r="C9" s="1406"/>
      <c r="D9" s="708"/>
      <c r="E9" s="697"/>
      <c r="F9" s="697"/>
      <c r="G9" s="697"/>
      <c r="H9" s="697"/>
      <c r="I9" s="698"/>
    </row>
    <row r="10" spans="1:29" ht="20.100000000000001" customHeight="1" x14ac:dyDescent="0.3">
      <c r="B10" s="699" t="s">
        <v>137</v>
      </c>
      <c r="C10" s="700" t="s">
        <v>1565</v>
      </c>
      <c r="D10" s="616">
        <v>15984064904.98</v>
      </c>
      <c r="E10" s="701"/>
      <c r="F10" s="701"/>
      <c r="G10" s="701"/>
      <c r="H10" s="701"/>
      <c r="I10" s="701"/>
    </row>
    <row r="11" spans="1:29" ht="20.100000000000001" customHeight="1" x14ac:dyDescent="0.3">
      <c r="B11" s="699" t="s">
        <v>1566</v>
      </c>
      <c r="C11" s="702" t="s">
        <v>1567</v>
      </c>
      <c r="D11" s="616">
        <v>11776792938.15</v>
      </c>
      <c r="E11" s="703"/>
      <c r="F11" s="703"/>
      <c r="G11" s="703"/>
      <c r="H11" s="703"/>
      <c r="I11" s="703"/>
    </row>
    <row r="12" spans="1:29" ht="20.100000000000001" customHeight="1" x14ac:dyDescent="0.3">
      <c r="B12" s="699" t="s">
        <v>139</v>
      </c>
      <c r="C12" s="700" t="s">
        <v>1568</v>
      </c>
      <c r="D12" s="616">
        <v>37706222421.279999</v>
      </c>
      <c r="E12" s="701"/>
      <c r="F12" s="701"/>
      <c r="G12" s="701"/>
      <c r="H12" s="701"/>
      <c r="I12" s="701"/>
    </row>
    <row r="13" spans="1:29" ht="20.100000000000001" customHeight="1" x14ac:dyDescent="0.3">
      <c r="B13" s="699" t="s">
        <v>141</v>
      </c>
      <c r="C13" s="700" t="s">
        <v>1569</v>
      </c>
      <c r="D13" s="706">
        <v>0.42391053461656802</v>
      </c>
      <c r="E13" s="704"/>
      <c r="F13" s="704"/>
      <c r="G13" s="704"/>
      <c r="H13" s="704"/>
      <c r="I13" s="704"/>
    </row>
    <row r="14" spans="1:29" ht="20.100000000000001" customHeight="1" x14ac:dyDescent="0.3">
      <c r="B14" s="699" t="s">
        <v>277</v>
      </c>
      <c r="C14" s="702" t="s">
        <v>1567</v>
      </c>
      <c r="D14" s="707">
        <v>0.312330225143505</v>
      </c>
      <c r="E14" s="703"/>
      <c r="F14" s="703"/>
      <c r="G14" s="703"/>
      <c r="H14" s="703"/>
      <c r="I14" s="703"/>
    </row>
    <row r="15" spans="1:29" ht="20.100000000000001" customHeight="1" x14ac:dyDescent="0.3">
      <c r="B15" s="699" t="s">
        <v>143</v>
      </c>
      <c r="C15" s="700" t="s">
        <v>1570</v>
      </c>
      <c r="D15" s="616">
        <v>99655953167.070007</v>
      </c>
      <c r="E15" s="701"/>
      <c r="F15" s="701"/>
      <c r="G15" s="701"/>
      <c r="H15" s="701"/>
      <c r="I15" s="701"/>
    </row>
    <row r="16" spans="1:29" ht="22.5" customHeight="1" x14ac:dyDescent="0.3">
      <c r="B16" s="699" t="s">
        <v>147</v>
      </c>
      <c r="C16" s="700" t="s">
        <v>1571</v>
      </c>
      <c r="D16" s="706">
        <v>0.16039247427776099</v>
      </c>
      <c r="E16" s="704"/>
      <c r="F16" s="704"/>
      <c r="G16" s="704"/>
      <c r="H16" s="704"/>
      <c r="I16" s="704"/>
    </row>
    <row r="17" spans="2:9" ht="20.100000000000001" customHeight="1" x14ac:dyDescent="0.3">
      <c r="B17" s="699" t="s">
        <v>282</v>
      </c>
      <c r="C17" s="702" t="s">
        <v>1572</v>
      </c>
      <c r="D17" s="707">
        <v>0.118174505023351</v>
      </c>
      <c r="E17" s="703"/>
      <c r="F17" s="703"/>
      <c r="G17" s="703"/>
      <c r="H17" s="703"/>
      <c r="I17" s="703"/>
    </row>
    <row r="18" spans="2:9" ht="30.75" customHeight="1" x14ac:dyDescent="0.3">
      <c r="B18" s="699" t="s">
        <v>1573</v>
      </c>
      <c r="C18" s="700" t="s">
        <v>1574</v>
      </c>
      <c r="D18" s="712"/>
      <c r="E18" s="704"/>
      <c r="F18" s="704"/>
      <c r="G18" s="704"/>
      <c r="H18" s="704"/>
      <c r="I18" s="704"/>
    </row>
    <row r="19" spans="2:9" ht="50.25" customHeight="1" x14ac:dyDescent="0.3">
      <c r="B19" s="699" t="s">
        <v>1575</v>
      </c>
      <c r="C19" s="700" t="s">
        <v>1576</v>
      </c>
      <c r="D19" s="711"/>
      <c r="E19" s="704"/>
      <c r="F19" s="704"/>
      <c r="G19" s="704"/>
      <c r="H19" s="704"/>
      <c r="I19" s="704"/>
    </row>
    <row r="20" spans="2:9" ht="63" customHeight="1" x14ac:dyDescent="0.3">
      <c r="B20" s="699" t="s">
        <v>1577</v>
      </c>
      <c r="C20" s="700" t="s">
        <v>1582</v>
      </c>
      <c r="D20" s="713"/>
      <c r="E20" s="704"/>
      <c r="F20" s="704"/>
      <c r="G20" s="704"/>
      <c r="H20" s="704"/>
      <c r="I20" s="704"/>
    </row>
    <row r="21" spans="2:9" ht="20.100000000000001" customHeight="1" x14ac:dyDescent="0.3">
      <c r="B21" s="1405" t="s">
        <v>1557</v>
      </c>
      <c r="C21" s="1406"/>
      <c r="D21" s="709"/>
      <c r="E21" s="697"/>
      <c r="F21" s="697"/>
      <c r="G21" s="697"/>
      <c r="H21" s="697"/>
      <c r="I21" s="698"/>
    </row>
    <row r="22" spans="2:9" ht="20.100000000000001" customHeight="1" x14ac:dyDescent="0.3">
      <c r="B22" s="699" t="s">
        <v>675</v>
      </c>
      <c r="C22" s="700" t="s">
        <v>1578</v>
      </c>
      <c r="D22" s="707">
        <v>0.30980000000000002</v>
      </c>
      <c r="E22" s="705"/>
      <c r="F22" s="705"/>
      <c r="G22" s="705"/>
      <c r="H22" s="705"/>
      <c r="I22" s="705"/>
    </row>
    <row r="23" spans="2:9" ht="20.100000000000001" customHeight="1" x14ac:dyDescent="0.3">
      <c r="B23" s="699" t="s">
        <v>677</v>
      </c>
      <c r="C23" s="702" t="s">
        <v>1579</v>
      </c>
      <c r="D23" s="707">
        <v>0</v>
      </c>
      <c r="E23" s="705"/>
      <c r="F23" s="705"/>
      <c r="G23" s="705"/>
      <c r="H23" s="705"/>
      <c r="I23" s="705"/>
    </row>
    <row r="24" spans="2:9" ht="20.100000000000001" customHeight="1" x14ac:dyDescent="0.3">
      <c r="B24" s="699" t="s">
        <v>679</v>
      </c>
      <c r="C24" s="700" t="s">
        <v>1580</v>
      </c>
      <c r="D24" s="707">
        <v>0.1176</v>
      </c>
      <c r="E24" s="705"/>
      <c r="F24" s="705"/>
      <c r="G24" s="705"/>
      <c r="H24" s="705"/>
      <c r="I24" s="705"/>
    </row>
    <row r="25" spans="2:9" ht="20.100000000000001" customHeight="1" x14ac:dyDescent="0.3">
      <c r="B25" s="699" t="s">
        <v>681</v>
      </c>
      <c r="C25" s="702" t="s">
        <v>1581</v>
      </c>
      <c r="D25" s="707">
        <v>0</v>
      </c>
      <c r="E25" s="705"/>
      <c r="F25" s="705"/>
      <c r="G25" s="705"/>
      <c r="H25" s="705"/>
      <c r="I25" s="705"/>
    </row>
    <row r="26" spans="2:9" s="684" customFormat="1" x14ac:dyDescent="0.3"/>
    <row r="27" spans="2:9" s="717" customFormat="1" ht="52.8" x14ac:dyDescent="0.3">
      <c r="C27" s="718" t="s">
        <v>1642</v>
      </c>
    </row>
    <row r="28" spans="2:9" s="717" customFormat="1" ht="66" x14ac:dyDescent="0.3">
      <c r="C28" s="718" t="s">
        <v>1643</v>
      </c>
    </row>
    <row r="29" spans="2:9" s="717" customFormat="1" ht="79.2" x14ac:dyDescent="0.3">
      <c r="C29" s="718" t="s">
        <v>1644</v>
      </c>
    </row>
    <row r="30" spans="2:9" s="717" customFormat="1" ht="52.8" x14ac:dyDescent="0.3">
      <c r="C30" s="718" t="s">
        <v>1641</v>
      </c>
    </row>
    <row r="31" spans="2:9" s="684" customFormat="1" x14ac:dyDescent="0.3"/>
    <row r="32" spans="2:9" s="684" customFormat="1" x14ac:dyDescent="0.3"/>
    <row r="33" s="684" customFormat="1" x14ac:dyDescent="0.3"/>
    <row r="34" s="684" customFormat="1" x14ac:dyDescent="0.3"/>
    <row r="35" s="684" customFormat="1" x14ac:dyDescent="0.3"/>
    <row r="36" s="684" customFormat="1" x14ac:dyDescent="0.3"/>
    <row r="37" s="684" customFormat="1" x14ac:dyDescent="0.3"/>
    <row r="38" s="684" customFormat="1" x14ac:dyDescent="0.3"/>
    <row r="39" s="684" customFormat="1" x14ac:dyDescent="0.3"/>
    <row r="40" s="684" customFormat="1" x14ac:dyDescent="0.3"/>
    <row r="41" s="684" customFormat="1" x14ac:dyDescent="0.3"/>
    <row r="42" s="684" customFormat="1" x14ac:dyDescent="0.3"/>
    <row r="43" s="684" customFormat="1" x14ac:dyDescent="0.3"/>
    <row r="44" s="684" customFormat="1" x14ac:dyDescent="0.3"/>
    <row r="45" s="684" customFormat="1" x14ac:dyDescent="0.3"/>
    <row r="46" s="684" customFormat="1" x14ac:dyDescent="0.3"/>
    <row r="47" s="684" customFormat="1" x14ac:dyDescent="0.3"/>
    <row r="48" s="684" customFormat="1" x14ac:dyDescent="0.3"/>
    <row r="49" s="684" customFormat="1" x14ac:dyDescent="0.3"/>
    <row r="50" s="684" customFormat="1" x14ac:dyDescent="0.3"/>
    <row r="51" s="684" customFormat="1" x14ac:dyDescent="0.3"/>
    <row r="52" s="684" customFormat="1" x14ac:dyDescent="0.3"/>
    <row r="53" s="684" customFormat="1" x14ac:dyDescent="0.3"/>
    <row r="54" s="684" customFormat="1" x14ac:dyDescent="0.3"/>
    <row r="55" s="684" customFormat="1" x14ac:dyDescent="0.3"/>
    <row r="56" s="684" customFormat="1" x14ac:dyDescent="0.3"/>
    <row r="57" s="684" customFormat="1" x14ac:dyDescent="0.3"/>
    <row r="58" s="684" customFormat="1" x14ac:dyDescent="0.3"/>
    <row r="59" s="684" customFormat="1" x14ac:dyDescent="0.3"/>
    <row r="60" s="684" customFormat="1" x14ac:dyDescent="0.3"/>
    <row r="61" s="684" customFormat="1" x14ac:dyDescent="0.3"/>
    <row r="62" s="684" customFormat="1" x14ac:dyDescent="0.3"/>
    <row r="63" s="684" customFormat="1" x14ac:dyDescent="0.3"/>
    <row r="64" s="684" customFormat="1" x14ac:dyDescent="0.3"/>
    <row r="65" s="684" customFormat="1" x14ac:dyDescent="0.3"/>
    <row r="66" s="684" customFormat="1" x14ac:dyDescent="0.3"/>
    <row r="67" s="684" customFormat="1" x14ac:dyDescent="0.3"/>
    <row r="68" s="684" customFormat="1" x14ac:dyDescent="0.3"/>
    <row r="69" s="684" customFormat="1" x14ac:dyDescent="0.3"/>
    <row r="70" s="684" customFormat="1" x14ac:dyDescent="0.3"/>
    <row r="71" s="684" customFormat="1" x14ac:dyDescent="0.3"/>
    <row r="72" s="684" customFormat="1" x14ac:dyDescent="0.3"/>
    <row r="73" s="684" customFormat="1" x14ac:dyDescent="0.3"/>
    <row r="74" s="684" customFormat="1" x14ac:dyDescent="0.3"/>
    <row r="75" s="684" customFormat="1" x14ac:dyDescent="0.3"/>
    <row r="76" s="684" customFormat="1" x14ac:dyDescent="0.3"/>
    <row r="77" s="684" customFormat="1" x14ac:dyDescent="0.3"/>
    <row r="78" s="684" customFormat="1" x14ac:dyDescent="0.3"/>
    <row r="79" s="684" customFormat="1" x14ac:dyDescent="0.3"/>
    <row r="80" s="684" customFormat="1" x14ac:dyDescent="0.3"/>
    <row r="81" s="684" customFormat="1" x14ac:dyDescent="0.3"/>
    <row r="82" s="684" customFormat="1" x14ac:dyDescent="0.3"/>
    <row r="83" s="684" customFormat="1" x14ac:dyDescent="0.3"/>
    <row r="84" s="684" customFormat="1" x14ac:dyDescent="0.3"/>
    <row r="85" s="684" customFormat="1" x14ac:dyDescent="0.3"/>
    <row r="86" s="684" customFormat="1" x14ac:dyDescent="0.3"/>
    <row r="87" s="684" customFormat="1" x14ac:dyDescent="0.3"/>
    <row r="88" s="684" customFormat="1" x14ac:dyDescent="0.3"/>
    <row r="89" s="684" customFormat="1" x14ac:dyDescent="0.3"/>
    <row r="90" s="684" customFormat="1" x14ac:dyDescent="0.3"/>
    <row r="91" s="684" customFormat="1" x14ac:dyDescent="0.3"/>
    <row r="92" s="684" customFormat="1" x14ac:dyDescent="0.3"/>
    <row r="93" s="684" customFormat="1" x14ac:dyDescent="0.3"/>
    <row r="94" s="684" customFormat="1" x14ac:dyDescent="0.3"/>
    <row r="95" s="684" customFormat="1" x14ac:dyDescent="0.3"/>
    <row r="96" s="684" customFormat="1" x14ac:dyDescent="0.3"/>
    <row r="97" s="684" customFormat="1" x14ac:dyDescent="0.3"/>
    <row r="98" s="684" customFormat="1" x14ac:dyDescent="0.3"/>
    <row r="99" s="684" customFormat="1" x14ac:dyDescent="0.3"/>
    <row r="100" s="684" customFormat="1" x14ac:dyDescent="0.3"/>
    <row r="101" s="684" customFormat="1" x14ac:dyDescent="0.3"/>
    <row r="102" s="684" customFormat="1" x14ac:dyDescent="0.3"/>
    <row r="103" s="684" customFormat="1" x14ac:dyDescent="0.3"/>
    <row r="104" s="684" customFormat="1" x14ac:dyDescent="0.3"/>
    <row r="105" s="684" customFormat="1" x14ac:dyDescent="0.3"/>
    <row r="106" s="684" customFormat="1" x14ac:dyDescent="0.3"/>
    <row r="107" s="684" customFormat="1" x14ac:dyDescent="0.3"/>
    <row r="108" s="684" customFormat="1" x14ac:dyDescent="0.3"/>
    <row r="109" s="684" customFormat="1" x14ac:dyDescent="0.3"/>
    <row r="110" s="684" customFormat="1" x14ac:dyDescent="0.3"/>
    <row r="111" s="684" customFormat="1" x14ac:dyDescent="0.3"/>
    <row r="112" s="684" customFormat="1" x14ac:dyDescent="0.3"/>
    <row r="113" s="684" customFormat="1" x14ac:dyDescent="0.3"/>
    <row r="114" s="684" customFormat="1" x14ac:dyDescent="0.3"/>
    <row r="115" s="684" customFormat="1" x14ac:dyDescent="0.3"/>
    <row r="116" s="684" customFormat="1" x14ac:dyDescent="0.3"/>
    <row r="117" s="684" customFormat="1" x14ac:dyDescent="0.3"/>
    <row r="118" s="684" customFormat="1" x14ac:dyDescent="0.3"/>
    <row r="119" s="684" customFormat="1" x14ac:dyDescent="0.3"/>
    <row r="120" s="684" customFormat="1" x14ac:dyDescent="0.3"/>
    <row r="121" s="684" customFormat="1" x14ac:dyDescent="0.3"/>
    <row r="122" s="684" customFormat="1" x14ac:dyDescent="0.3"/>
    <row r="123" s="684" customFormat="1" x14ac:dyDescent="0.3"/>
    <row r="124" s="684" customFormat="1" x14ac:dyDescent="0.3"/>
    <row r="125" s="684" customFormat="1" x14ac:dyDescent="0.3"/>
    <row r="126" s="684" customFormat="1" x14ac:dyDescent="0.3"/>
    <row r="127" s="684" customFormat="1" x14ac:dyDescent="0.3"/>
    <row r="128" s="684" customFormat="1" x14ac:dyDescent="0.3"/>
    <row r="129" s="684" customFormat="1" x14ac:dyDescent="0.3"/>
    <row r="130" s="684" customFormat="1" x14ac:dyDescent="0.3"/>
    <row r="131" s="684" customFormat="1" x14ac:dyDescent="0.3"/>
    <row r="132" s="684" customFormat="1" x14ac:dyDescent="0.3"/>
    <row r="133" s="684" customFormat="1" x14ac:dyDescent="0.3"/>
    <row r="134" s="684" customFormat="1" x14ac:dyDescent="0.3"/>
    <row r="135" s="684" customFormat="1" x14ac:dyDescent="0.3"/>
    <row r="136" s="684" customFormat="1" x14ac:dyDescent="0.3"/>
    <row r="137" s="684" customFormat="1" x14ac:dyDescent="0.3"/>
    <row r="138" s="684" customFormat="1" x14ac:dyDescent="0.3"/>
    <row r="139" s="684" customFormat="1" x14ac:dyDescent="0.3"/>
    <row r="140" s="684" customFormat="1" x14ac:dyDescent="0.3"/>
    <row r="141" s="684" customFormat="1" x14ac:dyDescent="0.3"/>
    <row r="142" s="684" customFormat="1" x14ac:dyDescent="0.3"/>
    <row r="143" s="684" customFormat="1" x14ac:dyDescent="0.3"/>
    <row r="144" s="684" customFormat="1" x14ac:dyDescent="0.3"/>
    <row r="145" s="684" customFormat="1" x14ac:dyDescent="0.3"/>
    <row r="146" s="684" customFormat="1" x14ac:dyDescent="0.3"/>
    <row r="147" s="684" customFormat="1" x14ac:dyDescent="0.3"/>
    <row r="148" s="684" customFormat="1" x14ac:dyDescent="0.3"/>
    <row r="149" s="684" customFormat="1" x14ac:dyDescent="0.3"/>
    <row r="150" s="684" customFormat="1" x14ac:dyDescent="0.3"/>
    <row r="151" s="684" customFormat="1" x14ac:dyDescent="0.3"/>
    <row r="152" s="684" customFormat="1" x14ac:dyDescent="0.3"/>
    <row r="153" s="684" customFormat="1" x14ac:dyDescent="0.3"/>
    <row r="154" s="684" customFormat="1" x14ac:dyDescent="0.3"/>
    <row r="155" s="684" customFormat="1" x14ac:dyDescent="0.3"/>
    <row r="156" s="684" customFormat="1" x14ac:dyDescent="0.3"/>
    <row r="157" s="684" customFormat="1" x14ac:dyDescent="0.3"/>
    <row r="158" s="684" customFormat="1" x14ac:dyDescent="0.3"/>
    <row r="159" s="684" customFormat="1" x14ac:dyDescent="0.3"/>
    <row r="160" s="684" customFormat="1" x14ac:dyDescent="0.3"/>
    <row r="161" s="684" customFormat="1" x14ac:dyDescent="0.3"/>
    <row r="162" s="684" customFormat="1" x14ac:dyDescent="0.3"/>
    <row r="163" s="684" customFormat="1" x14ac:dyDescent="0.3"/>
    <row r="164" s="684" customFormat="1" x14ac:dyDescent="0.3"/>
    <row r="165" s="684" customFormat="1" x14ac:dyDescent="0.3"/>
    <row r="166" s="684" customFormat="1" x14ac:dyDescent="0.3"/>
    <row r="167" s="684" customFormat="1" x14ac:dyDescent="0.3"/>
    <row r="168" s="684" customFormat="1" x14ac:dyDescent="0.3"/>
    <row r="169" s="684" customFormat="1" x14ac:dyDescent="0.3"/>
    <row r="170" s="684" customFormat="1" x14ac:dyDescent="0.3"/>
    <row r="171" s="684" customFormat="1" x14ac:dyDescent="0.3"/>
    <row r="172" s="684" customFormat="1" x14ac:dyDescent="0.3"/>
    <row r="173" s="684" customFormat="1" x14ac:dyDescent="0.3"/>
    <row r="174" s="684" customFormat="1" x14ac:dyDescent="0.3"/>
    <row r="175" s="684" customFormat="1" x14ac:dyDescent="0.3"/>
    <row r="176" s="684" customFormat="1" x14ac:dyDescent="0.3"/>
    <row r="177" s="684" customFormat="1" x14ac:dyDescent="0.3"/>
    <row r="178" s="684" customFormat="1" x14ac:dyDescent="0.3"/>
    <row r="179" s="684" customFormat="1" x14ac:dyDescent="0.3"/>
    <row r="180" s="684" customFormat="1" x14ac:dyDescent="0.3"/>
    <row r="181" s="684" customFormat="1" x14ac:dyDescent="0.3"/>
    <row r="182" s="684" customFormat="1" x14ac:dyDescent="0.3"/>
    <row r="183" s="684" customFormat="1" x14ac:dyDescent="0.3"/>
    <row r="184" s="684" customFormat="1" x14ac:dyDescent="0.3"/>
    <row r="185" s="684" customFormat="1" x14ac:dyDescent="0.3"/>
    <row r="186" s="684" customFormat="1" x14ac:dyDescent="0.3"/>
    <row r="187" s="684" customFormat="1" x14ac:dyDescent="0.3"/>
    <row r="188" s="684" customFormat="1" x14ac:dyDescent="0.3"/>
    <row r="189" s="684" customFormat="1" x14ac:dyDescent="0.3"/>
    <row r="190" s="684" customFormat="1" x14ac:dyDescent="0.3"/>
    <row r="191" s="684" customFormat="1" x14ac:dyDescent="0.3"/>
    <row r="192" s="684" customFormat="1" x14ac:dyDescent="0.3"/>
    <row r="193" s="684" customFormat="1" x14ac:dyDescent="0.3"/>
    <row r="194" s="684" customFormat="1" x14ac:dyDescent="0.3"/>
    <row r="195" s="684" customFormat="1" x14ac:dyDescent="0.3"/>
    <row r="196" s="684" customFormat="1" x14ac:dyDescent="0.3"/>
    <row r="197" s="684" customFormat="1" x14ac:dyDescent="0.3"/>
    <row r="198" s="684" customFormat="1" x14ac:dyDescent="0.3"/>
    <row r="199" s="684" customFormat="1" x14ac:dyDescent="0.3"/>
    <row r="200" s="684" customFormat="1" x14ac:dyDescent="0.3"/>
    <row r="201" s="684" customFormat="1" x14ac:dyDescent="0.3"/>
    <row r="202" s="684" customFormat="1" x14ac:dyDescent="0.3"/>
    <row r="203" s="684" customFormat="1" x14ac:dyDescent="0.3"/>
    <row r="204" s="684" customFormat="1" x14ac:dyDescent="0.3"/>
    <row r="205" s="684" customFormat="1" x14ac:dyDescent="0.3"/>
    <row r="206" s="684" customFormat="1" x14ac:dyDescent="0.3"/>
    <row r="207" s="684" customFormat="1" x14ac:dyDescent="0.3"/>
    <row r="208" s="684" customFormat="1" x14ac:dyDescent="0.3"/>
    <row r="209" s="684" customFormat="1" x14ac:dyDescent="0.3"/>
    <row r="210" s="684" customFormat="1" x14ac:dyDescent="0.3"/>
    <row r="211" s="684" customFormat="1" x14ac:dyDescent="0.3"/>
    <row r="212" s="684" customFormat="1" x14ac:dyDescent="0.3"/>
    <row r="213" s="684" customFormat="1" x14ac:dyDescent="0.3"/>
    <row r="214" s="684" customFormat="1" x14ac:dyDescent="0.3"/>
    <row r="215" s="684" customFormat="1" x14ac:dyDescent="0.3"/>
    <row r="216" s="684" customFormat="1" x14ac:dyDescent="0.3"/>
    <row r="217" s="684" customFormat="1" x14ac:dyDescent="0.3"/>
    <row r="218" s="684" customFormat="1" x14ac:dyDescent="0.3"/>
    <row r="219" s="684" customFormat="1" x14ac:dyDescent="0.3"/>
    <row r="220" s="684" customFormat="1" x14ac:dyDescent="0.3"/>
    <row r="221" s="684" customFormat="1" x14ac:dyDescent="0.3"/>
    <row r="222" s="684" customFormat="1" x14ac:dyDescent="0.3"/>
    <row r="223" s="684" customFormat="1" x14ac:dyDescent="0.3"/>
    <row r="224" s="684" customFormat="1" x14ac:dyDescent="0.3"/>
    <row r="225" s="684" customFormat="1" x14ac:dyDescent="0.3"/>
    <row r="226" s="684" customFormat="1" x14ac:dyDescent="0.3"/>
    <row r="227" s="684" customFormat="1" x14ac:dyDescent="0.3"/>
    <row r="228" s="684" customFormat="1" x14ac:dyDescent="0.3"/>
    <row r="229" s="684" customFormat="1" x14ac:dyDescent="0.3"/>
    <row r="230" s="684" customFormat="1" x14ac:dyDescent="0.3"/>
    <row r="231" s="684" customFormat="1" x14ac:dyDescent="0.3"/>
    <row r="232" s="684" customFormat="1" x14ac:dyDescent="0.3"/>
    <row r="233" s="684" customFormat="1" x14ac:dyDescent="0.3"/>
    <row r="234" s="684" customFormat="1" x14ac:dyDescent="0.3"/>
    <row r="235" s="684" customFormat="1" x14ac:dyDescent="0.3"/>
    <row r="236" s="684" customFormat="1" x14ac:dyDescent="0.3"/>
    <row r="237" s="684" customFormat="1" x14ac:dyDescent="0.3"/>
    <row r="238" s="684" customFormat="1" x14ac:dyDescent="0.3"/>
    <row r="239" s="684" customFormat="1" x14ac:dyDescent="0.3"/>
    <row r="240" s="684" customFormat="1" x14ac:dyDescent="0.3"/>
    <row r="241" s="684" customFormat="1" x14ac:dyDescent="0.3"/>
    <row r="242" s="684" customFormat="1" x14ac:dyDescent="0.3"/>
    <row r="243" s="684" customFormat="1" x14ac:dyDescent="0.3"/>
    <row r="244" s="684" customFormat="1" x14ac:dyDescent="0.3"/>
    <row r="245" s="684" customFormat="1" x14ac:dyDescent="0.3"/>
    <row r="246" s="684" customFormat="1" x14ac:dyDescent="0.3"/>
    <row r="247" s="684" customFormat="1" x14ac:dyDescent="0.3"/>
    <row r="248" s="684" customFormat="1" x14ac:dyDescent="0.3"/>
    <row r="249" s="684" customFormat="1" x14ac:dyDescent="0.3"/>
    <row r="250" s="684" customFormat="1" x14ac:dyDescent="0.3"/>
    <row r="251" s="684" customFormat="1" x14ac:dyDescent="0.3"/>
    <row r="252" s="684" customFormat="1" x14ac:dyDescent="0.3"/>
    <row r="253" s="684" customFormat="1" x14ac:dyDescent="0.3"/>
    <row r="254" s="684" customFormat="1" x14ac:dyDescent="0.3"/>
    <row r="255" s="684" customFormat="1" x14ac:dyDescent="0.3"/>
    <row r="256" s="684" customFormat="1" x14ac:dyDescent="0.3"/>
    <row r="257" s="684" customFormat="1" x14ac:dyDescent="0.3"/>
    <row r="258" s="684" customFormat="1" x14ac:dyDescent="0.3"/>
    <row r="259" s="684" customFormat="1" x14ac:dyDescent="0.3"/>
    <row r="260" s="684" customFormat="1" x14ac:dyDescent="0.3"/>
    <row r="261" s="684" customFormat="1" x14ac:dyDescent="0.3"/>
    <row r="262" s="684" customFormat="1" x14ac:dyDescent="0.3"/>
    <row r="263" s="684" customFormat="1" x14ac:dyDescent="0.3"/>
    <row r="264" s="684" customFormat="1" x14ac:dyDescent="0.3"/>
    <row r="265" s="684" customFormat="1" x14ac:dyDescent="0.3"/>
    <row r="266" s="684" customFormat="1" x14ac:dyDescent="0.3"/>
    <row r="267" s="684" customFormat="1" x14ac:dyDescent="0.3"/>
    <row r="268" s="684" customFormat="1" x14ac:dyDescent="0.3"/>
    <row r="269" s="684" customFormat="1" x14ac:dyDescent="0.3"/>
    <row r="270" s="684" customFormat="1" x14ac:dyDescent="0.3"/>
    <row r="271" s="684" customFormat="1" x14ac:dyDescent="0.3"/>
    <row r="272" s="684" customFormat="1" x14ac:dyDescent="0.3"/>
    <row r="273" s="684" customFormat="1" x14ac:dyDescent="0.3"/>
    <row r="274" s="684" customFormat="1" x14ac:dyDescent="0.3"/>
    <row r="275" s="684" customFormat="1" x14ac:dyDescent="0.3"/>
    <row r="276" s="684" customFormat="1" x14ac:dyDescent="0.3"/>
    <row r="277" s="684" customFormat="1" x14ac:dyDescent="0.3"/>
    <row r="278" s="684" customFormat="1" x14ac:dyDescent="0.3"/>
    <row r="279" s="684" customFormat="1" x14ac:dyDescent="0.3"/>
    <row r="280" s="684" customFormat="1" x14ac:dyDescent="0.3"/>
    <row r="281" s="684" customFormat="1" x14ac:dyDescent="0.3"/>
    <row r="282" s="684" customFormat="1" x14ac:dyDescent="0.3"/>
    <row r="283" s="684" customFormat="1" x14ac:dyDescent="0.3"/>
    <row r="284" s="684" customFormat="1" x14ac:dyDescent="0.3"/>
    <row r="285" s="684" customFormat="1" x14ac:dyDescent="0.3"/>
    <row r="286" s="684" customFormat="1" x14ac:dyDescent="0.3"/>
    <row r="287" s="684" customFormat="1" x14ac:dyDescent="0.3"/>
    <row r="288" s="684" customFormat="1" x14ac:dyDescent="0.3"/>
    <row r="289" s="684" customFormat="1" x14ac:dyDescent="0.3"/>
    <row r="290" s="684" customFormat="1" x14ac:dyDescent="0.3"/>
    <row r="291" s="684" customFormat="1" x14ac:dyDescent="0.3"/>
    <row r="292" s="684" customFormat="1" x14ac:dyDescent="0.3"/>
    <row r="293" s="684" customFormat="1" x14ac:dyDescent="0.3"/>
    <row r="294" s="684" customFormat="1" x14ac:dyDescent="0.3"/>
    <row r="295" s="684" customFormat="1" x14ac:dyDescent="0.3"/>
    <row r="296" s="684" customFormat="1" x14ac:dyDescent="0.3"/>
    <row r="297" s="684" customFormat="1" x14ac:dyDescent="0.3"/>
    <row r="298" s="684" customFormat="1" x14ac:dyDescent="0.3"/>
    <row r="299" s="684" customFormat="1" x14ac:dyDescent="0.3"/>
    <row r="300" s="684" customFormat="1" x14ac:dyDescent="0.3"/>
    <row r="301" s="684" customFormat="1" x14ac:dyDescent="0.3"/>
    <row r="302" s="684" customFormat="1" x14ac:dyDescent="0.3"/>
    <row r="303" s="684" customFormat="1" x14ac:dyDescent="0.3"/>
    <row r="304" s="684" customFormat="1" x14ac:dyDescent="0.3"/>
    <row r="305" s="684" customFormat="1" x14ac:dyDescent="0.3"/>
  </sheetData>
  <sheetProtection algorithmName="SHA-512" hashValue="vd64m5sZAjZBJiZd48fIOXmxCVvJhAlnXCr0nqY5I4cxGedo/7LgLPOuW+ajwcQ48mtvkqMoibpJWxl+0EWrYA==" saltValue="DjtaG3Hbh6TnvCDRjw1x9g==" spinCount="100000" sheet="1" objects="1" scenarios="1"/>
  <mergeCells count="3">
    <mergeCell ref="E7:I7"/>
    <mergeCell ref="B9:C9"/>
    <mergeCell ref="B21:C21"/>
  </mergeCells>
  <conditionalFormatting sqref="D9:I25">
    <cfRule type="cellIs" dxfId="45" priority="1" stopIfTrue="1" operator="lessThan">
      <formula>0</formula>
    </cfRule>
  </conditionalFormatting>
  <pageMargins left="0.70866141732283472" right="0.70866141732283472" top="0.74803149606299213" bottom="0.74803149606299213" header="0.31496062992125984" footer="0.31496062992125984"/>
  <pageSetup paperSize="9" orientation="landscape" r:id="rId1"/>
  <headerFooter>
    <oddHeader>&amp;L&amp;"Calibri"&amp;12&amp;K000000 EBA Regular Use&amp;1#_x000D_&amp;CAnnex V
EN</oddHeader>
    <oddFooter>&amp;C&amp;P&amp;R_x000D_&amp;1#&amp;"Calibri"&amp;10&amp;K000000 Classification: GENERAL</oddFooter>
  </headerFooter>
  <rowBreaks count="1" manualBreakCount="1">
    <brk id="20" max="9" man="1"/>
  </rowBreaks>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E777-D8C6-4387-AA81-A7A75E1F711F}">
  <sheetPr codeName="Sheet81">
    <pageSetUpPr autoPageBreaks="0"/>
  </sheetPr>
  <dimension ref="A1:Z332"/>
  <sheetViews>
    <sheetView showGridLines="0" zoomScaleNormal="100" zoomScalePageLayoutView="85" workbookViewId="0"/>
  </sheetViews>
  <sheetFormatPr defaultColWidth="8.6640625" defaultRowHeight="11.4" x14ac:dyDescent="0.3"/>
  <cols>
    <col min="1" max="1" width="1.6640625" style="684" customWidth="1"/>
    <col min="2" max="2" width="7.6640625" style="684" customWidth="1"/>
    <col min="3" max="3" width="81.6640625" style="684" customWidth="1"/>
    <col min="4" max="4" width="21" style="687" customWidth="1"/>
    <col min="5" max="5" width="16" style="687" hidden="1" customWidth="1"/>
    <col min="6" max="6" width="18.88671875" style="687" hidden="1" customWidth="1"/>
    <col min="7" max="16384" width="8.6640625" style="687"/>
  </cols>
  <sheetData>
    <row r="1" spans="2:26" s="684" customFormat="1" ht="12" customHeight="1" x14ac:dyDescent="0.3"/>
    <row r="2" spans="2:26" s="684" customFormat="1" ht="17.399999999999999" x14ac:dyDescent="0.35">
      <c r="B2" s="20" t="s">
        <v>2138</v>
      </c>
      <c r="C2" s="685"/>
      <c r="E2" s="685"/>
      <c r="F2" s="685"/>
    </row>
    <row r="3" spans="2:26" s="684" customFormat="1" ht="17.399999999999999" x14ac:dyDescent="0.35">
      <c r="B3" s="20" t="s">
        <v>2135</v>
      </c>
      <c r="C3" s="685"/>
      <c r="E3" s="685"/>
      <c r="F3" s="685"/>
    </row>
    <row r="4" spans="2:26" s="684" customFormat="1" ht="14.4" x14ac:dyDescent="0.3">
      <c r="B4" s="21" t="s">
        <v>1647</v>
      </c>
      <c r="C4" s="685"/>
      <c r="E4" s="685"/>
      <c r="F4" s="685"/>
    </row>
    <row r="5" spans="2:26" s="684" customFormat="1" ht="14.4" x14ac:dyDescent="0.3">
      <c r="B5" s="21"/>
      <c r="C5" s="685"/>
      <c r="E5" s="685"/>
      <c r="F5" s="685"/>
    </row>
    <row r="6" spans="2:26" ht="13.2" x14ac:dyDescent="0.3">
      <c r="B6" s="690"/>
      <c r="C6" s="691"/>
      <c r="D6" s="692" t="s">
        <v>133</v>
      </c>
      <c r="E6" s="692" t="s">
        <v>134</v>
      </c>
      <c r="F6" s="692" t="s">
        <v>135</v>
      </c>
    </row>
    <row r="7" spans="2:26" s="686" customFormat="1" ht="112.5" customHeight="1" x14ac:dyDescent="0.3">
      <c r="B7" s="690"/>
      <c r="C7" s="691"/>
      <c r="D7" s="693" t="s">
        <v>1557</v>
      </c>
      <c r="E7" s="861" t="s">
        <v>2059</v>
      </c>
      <c r="F7" s="861" t="s">
        <v>2060</v>
      </c>
      <c r="G7" s="684"/>
      <c r="H7" s="684"/>
      <c r="I7" s="684"/>
      <c r="J7" s="684"/>
      <c r="K7" s="684"/>
      <c r="L7" s="684"/>
      <c r="M7" s="684"/>
      <c r="N7" s="684"/>
      <c r="O7" s="684"/>
      <c r="P7" s="684"/>
      <c r="Q7" s="684"/>
      <c r="R7" s="684"/>
      <c r="S7" s="684"/>
      <c r="T7" s="684"/>
      <c r="U7" s="684"/>
      <c r="V7" s="684"/>
      <c r="W7" s="684"/>
      <c r="X7" s="684"/>
      <c r="Y7" s="684"/>
      <c r="Z7" s="684"/>
    </row>
    <row r="8" spans="2:26" ht="20.100000000000001" customHeight="1" x14ac:dyDescent="0.3">
      <c r="B8" s="1274" t="s">
        <v>1564</v>
      </c>
      <c r="C8" s="1408"/>
      <c r="D8" s="1275"/>
      <c r="E8" s="869"/>
      <c r="F8" s="834"/>
    </row>
    <row r="9" spans="2:26" ht="20.100000000000001" customHeight="1" x14ac:dyDescent="0.3">
      <c r="B9" s="846">
        <v>1</v>
      </c>
      <c r="C9" s="347" t="s">
        <v>2061</v>
      </c>
      <c r="D9" s="616">
        <v>6819234231.1899996</v>
      </c>
      <c r="E9" s="701"/>
      <c r="F9" s="701"/>
    </row>
    <row r="10" spans="2:26" ht="20.100000000000001" customHeight="1" x14ac:dyDescent="0.3">
      <c r="B10" s="846">
        <v>2</v>
      </c>
      <c r="C10" s="347" t="s">
        <v>2062</v>
      </c>
      <c r="D10" s="616">
        <v>1767218089.95</v>
      </c>
      <c r="E10" s="701"/>
      <c r="F10" s="701"/>
    </row>
    <row r="11" spans="2:26" ht="20.100000000000001" customHeight="1" x14ac:dyDescent="0.3">
      <c r="B11" s="846">
        <v>3</v>
      </c>
      <c r="C11" s="347" t="s">
        <v>161</v>
      </c>
      <c r="D11" s="647"/>
      <c r="E11" s="864"/>
      <c r="F11" s="863"/>
    </row>
    <row r="12" spans="2:26" ht="20.100000000000001" customHeight="1" x14ac:dyDescent="0.3">
      <c r="B12" s="846">
        <v>4</v>
      </c>
      <c r="C12" s="347" t="s">
        <v>161</v>
      </c>
      <c r="D12" s="860"/>
      <c r="E12" s="859"/>
      <c r="F12" s="868"/>
    </row>
    <row r="13" spans="2:26" ht="20.100000000000001" customHeight="1" x14ac:dyDescent="0.3">
      <c r="B13" s="846">
        <v>5</v>
      </c>
      <c r="C13" s="347" t="s">
        <v>161</v>
      </c>
      <c r="D13" s="648"/>
      <c r="E13" s="859"/>
      <c r="F13" s="865"/>
    </row>
    <row r="14" spans="2:26" ht="20.100000000000001" customHeight="1" x14ac:dyDescent="0.3">
      <c r="B14" s="846">
        <v>6</v>
      </c>
      <c r="C14" s="347" t="s">
        <v>2063</v>
      </c>
      <c r="D14" s="616">
        <v>2208092931.9499998</v>
      </c>
      <c r="E14" s="701"/>
      <c r="F14" s="701"/>
    </row>
    <row r="15" spans="2:26" ht="22.5" customHeight="1" x14ac:dyDescent="0.3">
      <c r="B15" s="846">
        <v>7</v>
      </c>
      <c r="C15" s="347" t="s">
        <v>161</v>
      </c>
      <c r="D15" s="860"/>
      <c r="E15" s="864"/>
      <c r="F15" s="863"/>
    </row>
    <row r="16" spans="2:26" ht="20.100000000000001" customHeight="1" x14ac:dyDescent="0.3">
      <c r="B16" s="846">
        <v>8</v>
      </c>
      <c r="C16" s="347" t="s">
        <v>161</v>
      </c>
      <c r="D16" s="648"/>
      <c r="E16" s="859"/>
      <c r="F16" s="865"/>
    </row>
    <row r="17" spans="1:8" ht="30.75" customHeight="1" x14ac:dyDescent="0.3">
      <c r="B17" s="846">
        <v>11</v>
      </c>
      <c r="C17" s="847" t="s">
        <v>2064</v>
      </c>
      <c r="D17" s="616">
        <v>10794545253.09</v>
      </c>
      <c r="E17" s="704"/>
      <c r="F17" s="704"/>
    </row>
    <row r="18" spans="1:8" ht="20.100000000000001" customHeight="1" x14ac:dyDescent="0.3">
      <c r="B18" s="1274" t="s">
        <v>1557</v>
      </c>
      <c r="C18" s="1408"/>
      <c r="D18" s="1275"/>
      <c r="E18" s="869"/>
      <c r="F18" s="834"/>
    </row>
    <row r="19" spans="1:8" ht="26.4" x14ac:dyDescent="0.3">
      <c r="B19" s="846">
        <v>12</v>
      </c>
      <c r="C19" s="847" t="s">
        <v>2099</v>
      </c>
      <c r="D19" s="616">
        <v>0</v>
      </c>
      <c r="E19" s="848"/>
      <c r="F19" s="848"/>
    </row>
    <row r="20" spans="1:8" ht="26.4" x14ac:dyDescent="0.3">
      <c r="B20" s="846" t="s">
        <v>2065</v>
      </c>
      <c r="C20" s="847" t="s">
        <v>2066</v>
      </c>
      <c r="D20" s="616">
        <v>0</v>
      </c>
      <c r="E20" s="849"/>
      <c r="F20" s="849"/>
    </row>
    <row r="21" spans="1:8" ht="26.4" x14ac:dyDescent="0.3">
      <c r="B21" s="835" t="s">
        <v>2067</v>
      </c>
      <c r="C21" s="847" t="s">
        <v>2068</v>
      </c>
      <c r="D21" s="616">
        <v>0</v>
      </c>
      <c r="E21" s="850"/>
      <c r="F21" s="850"/>
    </row>
    <row r="22" spans="1:8" ht="26.4" x14ac:dyDescent="0.3">
      <c r="B22" s="835" t="s">
        <v>2069</v>
      </c>
      <c r="C22" s="847" t="s">
        <v>2070</v>
      </c>
      <c r="D22" s="616">
        <v>982247685.05999994</v>
      </c>
      <c r="E22" s="850"/>
      <c r="F22" s="850"/>
    </row>
    <row r="23" spans="1:8" ht="26.4" x14ac:dyDescent="0.3">
      <c r="B23" s="846">
        <v>13</v>
      </c>
      <c r="C23" s="847" t="s">
        <v>2100</v>
      </c>
      <c r="D23" s="616">
        <v>3612608137.9000001</v>
      </c>
      <c r="E23" s="851"/>
      <c r="F23" s="851"/>
    </row>
    <row r="24" spans="1:8" ht="26.4" x14ac:dyDescent="0.3">
      <c r="B24" s="835" t="s">
        <v>2071</v>
      </c>
      <c r="C24" s="847" t="s">
        <v>2072</v>
      </c>
      <c r="D24" s="616">
        <v>645749492.92999995</v>
      </c>
      <c r="E24" s="851"/>
      <c r="F24" s="851"/>
    </row>
    <row r="25" spans="1:8" ht="26.4" x14ac:dyDescent="0.3">
      <c r="B25" s="846">
        <v>14</v>
      </c>
      <c r="C25" s="847" t="s">
        <v>2073</v>
      </c>
      <c r="D25" s="616">
        <v>0</v>
      </c>
      <c r="E25" s="851"/>
      <c r="F25" s="851"/>
    </row>
    <row r="26" spans="1:8" ht="20.100000000000001" customHeight="1" x14ac:dyDescent="0.3">
      <c r="B26" s="846">
        <v>15</v>
      </c>
      <c r="C26" s="847" t="s">
        <v>161</v>
      </c>
      <c r="D26" s="860"/>
      <c r="E26" s="864"/>
      <c r="F26" s="863"/>
    </row>
    <row r="27" spans="1:8" ht="20.100000000000001" customHeight="1" x14ac:dyDescent="0.3">
      <c r="B27" s="846">
        <v>16</v>
      </c>
      <c r="C27" s="847" t="s">
        <v>161</v>
      </c>
      <c r="D27" s="648"/>
      <c r="E27" s="859"/>
      <c r="F27" s="865"/>
    </row>
    <row r="28" spans="1:8" ht="20.100000000000001" customHeight="1" x14ac:dyDescent="0.3">
      <c r="B28" s="846">
        <v>17</v>
      </c>
      <c r="C28" s="847" t="s">
        <v>2074</v>
      </c>
      <c r="D28" s="616">
        <v>5138433987.8900003</v>
      </c>
      <c r="E28" s="848"/>
      <c r="F28" s="848"/>
    </row>
    <row r="29" spans="1:8" s="878" customFormat="1" ht="20.100000000000001" customHeight="1" x14ac:dyDescent="0.3">
      <c r="A29" s="873"/>
      <c r="B29" s="874" t="s">
        <v>612</v>
      </c>
      <c r="C29" s="875" t="s">
        <v>2075</v>
      </c>
      <c r="D29" s="876">
        <v>982247685.05999994</v>
      </c>
      <c r="E29" s="877"/>
      <c r="F29" s="850"/>
      <c r="H29" s="879"/>
    </row>
    <row r="30" spans="1:8" ht="20.100000000000001" customHeight="1" x14ac:dyDescent="0.3">
      <c r="B30" s="1405" t="s">
        <v>2076</v>
      </c>
      <c r="C30" s="1406"/>
      <c r="D30" s="1407"/>
      <c r="E30" s="869"/>
      <c r="F30" s="834"/>
    </row>
    <row r="31" spans="1:8" ht="20.100000000000001" customHeight="1" x14ac:dyDescent="0.3">
      <c r="B31" s="846">
        <v>18</v>
      </c>
      <c r="C31" s="847" t="s">
        <v>2077</v>
      </c>
      <c r="D31" s="616">
        <v>15932979240.98</v>
      </c>
      <c r="E31" s="848"/>
      <c r="F31" s="848"/>
    </row>
    <row r="32" spans="1:8" ht="20.100000000000001" customHeight="1" x14ac:dyDescent="0.3">
      <c r="B32" s="846">
        <v>19</v>
      </c>
      <c r="C32" s="847" t="s">
        <v>2078</v>
      </c>
      <c r="D32" s="647"/>
      <c r="E32" s="848"/>
      <c r="F32" s="647"/>
    </row>
    <row r="33" spans="1:6" ht="20.100000000000001" customHeight="1" x14ac:dyDescent="0.3">
      <c r="B33" s="846">
        <v>20</v>
      </c>
      <c r="C33" s="847" t="s">
        <v>2079</v>
      </c>
      <c r="D33" s="616">
        <v>51085664</v>
      </c>
      <c r="E33" s="848"/>
      <c r="F33" s="860"/>
    </row>
    <row r="34" spans="1:6" ht="20.100000000000001" customHeight="1" x14ac:dyDescent="0.3">
      <c r="B34" s="846">
        <v>21</v>
      </c>
      <c r="C34" s="847" t="s">
        <v>161</v>
      </c>
      <c r="D34" s="647"/>
      <c r="E34" s="864"/>
      <c r="F34" s="865"/>
    </row>
    <row r="35" spans="1:6" ht="20.100000000000001" customHeight="1" x14ac:dyDescent="0.3">
      <c r="B35" s="846">
        <v>22</v>
      </c>
      <c r="C35" s="847" t="s">
        <v>2080</v>
      </c>
      <c r="D35" s="616">
        <v>15984064904.98</v>
      </c>
      <c r="E35" s="848"/>
      <c r="F35" s="853"/>
    </row>
    <row r="36" spans="1:6" s="878" customFormat="1" ht="20.100000000000001" customHeight="1" x14ac:dyDescent="0.3">
      <c r="A36" s="873"/>
      <c r="B36" s="874" t="s">
        <v>621</v>
      </c>
      <c r="C36" s="880" t="s">
        <v>2081</v>
      </c>
      <c r="D36" s="876">
        <v>11776792938.15</v>
      </c>
      <c r="E36" s="866"/>
      <c r="F36" s="870"/>
    </row>
    <row r="37" spans="1:6" ht="20.100000000000001" customHeight="1" x14ac:dyDescent="0.3">
      <c r="B37" s="1405" t="s">
        <v>2082</v>
      </c>
      <c r="C37" s="1406"/>
      <c r="D37" s="1407"/>
      <c r="E37" s="869"/>
      <c r="F37" s="834"/>
    </row>
    <row r="38" spans="1:6" ht="20.100000000000001" customHeight="1" x14ac:dyDescent="0.3">
      <c r="B38" s="846">
        <v>23</v>
      </c>
      <c r="C38" s="847" t="s">
        <v>2083</v>
      </c>
      <c r="D38" s="616">
        <v>37706222421.279999</v>
      </c>
      <c r="E38" s="852"/>
      <c r="F38" s="852"/>
    </row>
    <row r="39" spans="1:6" ht="20.100000000000001" customHeight="1" x14ac:dyDescent="0.3">
      <c r="B39" s="846">
        <v>24</v>
      </c>
      <c r="C39" s="847" t="s">
        <v>2084</v>
      </c>
      <c r="D39" s="616">
        <v>99655953167.070007</v>
      </c>
      <c r="E39" s="851"/>
      <c r="F39" s="851"/>
    </row>
    <row r="40" spans="1:6" ht="20.100000000000001" customHeight="1" x14ac:dyDescent="0.3">
      <c r="B40" s="1405" t="s">
        <v>2085</v>
      </c>
      <c r="C40" s="1406"/>
      <c r="D40" s="1407"/>
      <c r="E40" s="869"/>
      <c r="F40" s="834"/>
    </row>
    <row r="41" spans="1:6" ht="20.100000000000001" customHeight="1" x14ac:dyDescent="0.3">
      <c r="B41" s="846">
        <v>25</v>
      </c>
      <c r="C41" s="847" t="s">
        <v>2086</v>
      </c>
      <c r="D41" s="707">
        <v>0.42391053461656802</v>
      </c>
      <c r="E41" s="854"/>
      <c r="F41" s="854"/>
    </row>
    <row r="42" spans="1:6" s="878" customFormat="1" ht="20.100000000000001" customHeight="1" x14ac:dyDescent="0.3">
      <c r="A42" s="873"/>
      <c r="B42" s="874" t="s">
        <v>319</v>
      </c>
      <c r="C42" s="880" t="s">
        <v>2087</v>
      </c>
      <c r="D42" s="881">
        <v>0.312330225143505</v>
      </c>
      <c r="E42" s="866"/>
      <c r="F42" s="863"/>
    </row>
    <row r="43" spans="1:6" ht="20.100000000000001" customHeight="1" x14ac:dyDescent="0.3">
      <c r="B43" s="846">
        <v>26</v>
      </c>
      <c r="C43" s="847" t="s">
        <v>2088</v>
      </c>
      <c r="D43" s="707">
        <v>0.16039247427776099</v>
      </c>
      <c r="E43" s="855"/>
      <c r="F43" s="855"/>
    </row>
    <row r="44" spans="1:6" s="878" customFormat="1" ht="20.100000000000001" customHeight="1" x14ac:dyDescent="0.3">
      <c r="A44" s="873"/>
      <c r="B44" s="874" t="s">
        <v>650</v>
      </c>
      <c r="C44" s="880" t="s">
        <v>2087</v>
      </c>
      <c r="D44" s="881">
        <v>0.118174505023351</v>
      </c>
      <c r="E44" s="867"/>
      <c r="F44" s="863"/>
    </row>
    <row r="45" spans="1:6" ht="20.100000000000001" customHeight="1" x14ac:dyDescent="0.3">
      <c r="B45" s="846">
        <v>27</v>
      </c>
      <c r="C45" s="847" t="s">
        <v>2089</v>
      </c>
      <c r="D45" s="858">
        <v>8.5400000000000004E-2</v>
      </c>
      <c r="E45" s="856"/>
      <c r="F45" s="860"/>
    </row>
    <row r="46" spans="1:6" ht="20.100000000000001" customHeight="1" x14ac:dyDescent="0.3">
      <c r="B46" s="846">
        <v>28</v>
      </c>
      <c r="C46" s="356" t="s">
        <v>2090</v>
      </c>
      <c r="D46" s="647"/>
      <c r="E46" s="857"/>
      <c r="F46" s="860"/>
    </row>
    <row r="47" spans="1:6" s="878" customFormat="1" ht="20.100000000000001" customHeight="1" x14ac:dyDescent="0.3">
      <c r="A47" s="873"/>
      <c r="B47" s="882">
        <v>29</v>
      </c>
      <c r="C47" s="883" t="s">
        <v>2091</v>
      </c>
      <c r="D47" s="860"/>
      <c r="E47" s="884"/>
      <c r="F47" s="860"/>
    </row>
    <row r="48" spans="1:6" s="878" customFormat="1" ht="20.100000000000001" customHeight="1" x14ac:dyDescent="0.3">
      <c r="A48" s="873"/>
      <c r="B48" s="882">
        <v>30</v>
      </c>
      <c r="C48" s="883" t="s">
        <v>2092</v>
      </c>
      <c r="D48" s="860"/>
      <c r="E48" s="884"/>
      <c r="F48" s="860"/>
    </row>
    <row r="49" spans="1:6" s="878" customFormat="1" ht="20.100000000000001" customHeight="1" x14ac:dyDescent="0.3">
      <c r="A49" s="873"/>
      <c r="B49" s="882">
        <v>31</v>
      </c>
      <c r="C49" s="883" t="s">
        <v>2093</v>
      </c>
      <c r="D49" s="860"/>
      <c r="E49" s="885"/>
      <c r="F49" s="860"/>
    </row>
    <row r="50" spans="1:6" s="878" customFormat="1" ht="26.4" x14ac:dyDescent="0.3">
      <c r="A50" s="873"/>
      <c r="B50" s="882" t="s">
        <v>2094</v>
      </c>
      <c r="C50" s="883" t="s">
        <v>2095</v>
      </c>
      <c r="D50" s="648"/>
      <c r="E50" s="886"/>
      <c r="F50" s="648"/>
    </row>
    <row r="51" spans="1:6" ht="20.100000000000001" customHeight="1" x14ac:dyDescent="0.3">
      <c r="B51" s="1405" t="s">
        <v>2096</v>
      </c>
      <c r="C51" s="1406"/>
      <c r="D51" s="1407"/>
      <c r="E51" s="869"/>
      <c r="F51" s="834"/>
    </row>
    <row r="52" spans="1:6" ht="20.100000000000001" customHeight="1" x14ac:dyDescent="0.3">
      <c r="B52" s="846" t="s">
        <v>2097</v>
      </c>
      <c r="C52" s="347" t="s">
        <v>2098</v>
      </c>
      <c r="D52" s="862"/>
      <c r="E52" s="848"/>
      <c r="F52" s="862"/>
    </row>
    <row r="53" spans="1:6" s="684" customFormat="1" x14ac:dyDescent="0.3"/>
    <row r="54" spans="1:6" s="717" customFormat="1" ht="52.8" x14ac:dyDescent="0.3">
      <c r="C54" s="718" t="s">
        <v>1642</v>
      </c>
    </row>
    <row r="55" spans="1:6" s="717" customFormat="1" ht="66" x14ac:dyDescent="0.3">
      <c r="C55" s="718" t="s">
        <v>1643</v>
      </c>
    </row>
    <row r="56" spans="1:6" s="717" customFormat="1" ht="66" x14ac:dyDescent="0.3">
      <c r="C56" s="718" t="s">
        <v>1644</v>
      </c>
    </row>
    <row r="57" spans="1:6" s="717" customFormat="1" ht="52.8" x14ac:dyDescent="0.3">
      <c r="C57" s="718" t="s">
        <v>1641</v>
      </c>
    </row>
    <row r="58" spans="1:6" s="684" customFormat="1" x14ac:dyDescent="0.3"/>
    <row r="59" spans="1:6" s="684" customFormat="1" x14ac:dyDescent="0.3"/>
    <row r="60" spans="1:6" s="684" customFormat="1" x14ac:dyDescent="0.3"/>
    <row r="61" spans="1:6" s="684" customFormat="1" x14ac:dyDescent="0.3"/>
    <row r="62" spans="1:6" s="684" customFormat="1" x14ac:dyDescent="0.3"/>
    <row r="63" spans="1:6" s="684" customFormat="1" x14ac:dyDescent="0.3"/>
    <row r="64" spans="1:6" s="684" customFormat="1" x14ac:dyDescent="0.3"/>
    <row r="65" s="684" customFormat="1" x14ac:dyDescent="0.3"/>
    <row r="66" s="684" customFormat="1" x14ac:dyDescent="0.3"/>
    <row r="67" s="684" customFormat="1" x14ac:dyDescent="0.3"/>
    <row r="68" s="684" customFormat="1" x14ac:dyDescent="0.3"/>
    <row r="69" s="684" customFormat="1" x14ac:dyDescent="0.3"/>
    <row r="70" s="684" customFormat="1" x14ac:dyDescent="0.3"/>
    <row r="71" s="684" customFormat="1" x14ac:dyDescent="0.3"/>
    <row r="72" s="684" customFormat="1" x14ac:dyDescent="0.3"/>
    <row r="73" s="684" customFormat="1" x14ac:dyDescent="0.3"/>
    <row r="74" s="684" customFormat="1" x14ac:dyDescent="0.3"/>
    <row r="75" s="684" customFormat="1" x14ac:dyDescent="0.3"/>
    <row r="76" s="684" customFormat="1" x14ac:dyDescent="0.3"/>
    <row r="77" s="684" customFormat="1" x14ac:dyDescent="0.3"/>
    <row r="78" s="684" customFormat="1" x14ac:dyDescent="0.3"/>
    <row r="79" s="684" customFormat="1" x14ac:dyDescent="0.3"/>
    <row r="80" s="684" customFormat="1" x14ac:dyDescent="0.3"/>
    <row r="81" s="684" customFormat="1" x14ac:dyDescent="0.3"/>
    <row r="82" s="684" customFormat="1" x14ac:dyDescent="0.3"/>
    <row r="83" s="684" customFormat="1" x14ac:dyDescent="0.3"/>
    <row r="84" s="684" customFormat="1" x14ac:dyDescent="0.3"/>
    <row r="85" s="684" customFormat="1" x14ac:dyDescent="0.3"/>
    <row r="86" s="684" customFormat="1" x14ac:dyDescent="0.3"/>
    <row r="87" s="684" customFormat="1" x14ac:dyDescent="0.3"/>
    <row r="88" s="684" customFormat="1" x14ac:dyDescent="0.3"/>
    <row r="89" s="684" customFormat="1" x14ac:dyDescent="0.3"/>
    <row r="90" s="684" customFormat="1" x14ac:dyDescent="0.3"/>
    <row r="91" s="684" customFormat="1" x14ac:dyDescent="0.3"/>
    <row r="92" s="684" customFormat="1" x14ac:dyDescent="0.3"/>
    <row r="93" s="684" customFormat="1" x14ac:dyDescent="0.3"/>
    <row r="94" s="684" customFormat="1" x14ac:dyDescent="0.3"/>
    <row r="95" s="684" customFormat="1" x14ac:dyDescent="0.3"/>
    <row r="96" s="684" customFormat="1" x14ac:dyDescent="0.3"/>
    <row r="97" s="684" customFormat="1" x14ac:dyDescent="0.3"/>
    <row r="98" s="684" customFormat="1" x14ac:dyDescent="0.3"/>
    <row r="99" s="684" customFormat="1" x14ac:dyDescent="0.3"/>
    <row r="100" s="684" customFormat="1" x14ac:dyDescent="0.3"/>
    <row r="101" s="684" customFormat="1" x14ac:dyDescent="0.3"/>
    <row r="102" s="684" customFormat="1" x14ac:dyDescent="0.3"/>
    <row r="103" s="684" customFormat="1" x14ac:dyDescent="0.3"/>
    <row r="104" s="684" customFormat="1" x14ac:dyDescent="0.3"/>
    <row r="105" s="684" customFormat="1" x14ac:dyDescent="0.3"/>
    <row r="106" s="684" customFormat="1" x14ac:dyDescent="0.3"/>
    <row r="107" s="684" customFormat="1" x14ac:dyDescent="0.3"/>
    <row r="108" s="684" customFormat="1" x14ac:dyDescent="0.3"/>
    <row r="109" s="684" customFormat="1" x14ac:dyDescent="0.3"/>
    <row r="110" s="684" customFormat="1" x14ac:dyDescent="0.3"/>
    <row r="111" s="684" customFormat="1" x14ac:dyDescent="0.3"/>
    <row r="112" s="684" customFormat="1" x14ac:dyDescent="0.3"/>
    <row r="113" s="684" customFormat="1" x14ac:dyDescent="0.3"/>
    <row r="114" s="684" customFormat="1" x14ac:dyDescent="0.3"/>
    <row r="115" s="684" customFormat="1" x14ac:dyDescent="0.3"/>
    <row r="116" s="684" customFormat="1" x14ac:dyDescent="0.3"/>
    <row r="117" s="684" customFormat="1" x14ac:dyDescent="0.3"/>
    <row r="118" s="684" customFormat="1" x14ac:dyDescent="0.3"/>
    <row r="119" s="684" customFormat="1" x14ac:dyDescent="0.3"/>
    <row r="120" s="684" customFormat="1" x14ac:dyDescent="0.3"/>
    <row r="121" s="684" customFormat="1" x14ac:dyDescent="0.3"/>
    <row r="122" s="684" customFormat="1" x14ac:dyDescent="0.3"/>
    <row r="123" s="684" customFormat="1" x14ac:dyDescent="0.3"/>
    <row r="124" s="684" customFormat="1" x14ac:dyDescent="0.3"/>
    <row r="125" s="684" customFormat="1" x14ac:dyDescent="0.3"/>
    <row r="126" s="684" customFormat="1" x14ac:dyDescent="0.3"/>
    <row r="127" s="684" customFormat="1" x14ac:dyDescent="0.3"/>
    <row r="128" s="684" customFormat="1" x14ac:dyDescent="0.3"/>
    <row r="129" s="684" customFormat="1" x14ac:dyDescent="0.3"/>
    <row r="130" s="684" customFormat="1" x14ac:dyDescent="0.3"/>
    <row r="131" s="684" customFormat="1" x14ac:dyDescent="0.3"/>
    <row r="132" s="684" customFormat="1" x14ac:dyDescent="0.3"/>
    <row r="133" s="684" customFormat="1" x14ac:dyDescent="0.3"/>
    <row r="134" s="684" customFormat="1" x14ac:dyDescent="0.3"/>
    <row r="135" s="684" customFormat="1" x14ac:dyDescent="0.3"/>
    <row r="136" s="684" customFormat="1" x14ac:dyDescent="0.3"/>
    <row r="137" s="684" customFormat="1" x14ac:dyDescent="0.3"/>
    <row r="138" s="684" customFormat="1" x14ac:dyDescent="0.3"/>
    <row r="139" s="684" customFormat="1" x14ac:dyDescent="0.3"/>
    <row r="140" s="684" customFormat="1" x14ac:dyDescent="0.3"/>
    <row r="141" s="684" customFormat="1" x14ac:dyDescent="0.3"/>
    <row r="142" s="684" customFormat="1" x14ac:dyDescent="0.3"/>
    <row r="143" s="684" customFormat="1" x14ac:dyDescent="0.3"/>
    <row r="144" s="684" customFormat="1" x14ac:dyDescent="0.3"/>
    <row r="145" s="684" customFormat="1" x14ac:dyDescent="0.3"/>
    <row r="146" s="684" customFormat="1" x14ac:dyDescent="0.3"/>
    <row r="147" s="684" customFormat="1" x14ac:dyDescent="0.3"/>
    <row r="148" s="684" customFormat="1" x14ac:dyDescent="0.3"/>
    <row r="149" s="684" customFormat="1" x14ac:dyDescent="0.3"/>
    <row r="150" s="684" customFormat="1" x14ac:dyDescent="0.3"/>
    <row r="151" s="684" customFormat="1" x14ac:dyDescent="0.3"/>
    <row r="152" s="684" customFormat="1" x14ac:dyDescent="0.3"/>
    <row r="153" s="684" customFormat="1" x14ac:dyDescent="0.3"/>
    <row r="154" s="684" customFormat="1" x14ac:dyDescent="0.3"/>
    <row r="155" s="684" customFormat="1" x14ac:dyDescent="0.3"/>
    <row r="156" s="684" customFormat="1" x14ac:dyDescent="0.3"/>
    <row r="157" s="684" customFormat="1" x14ac:dyDescent="0.3"/>
    <row r="158" s="684" customFormat="1" x14ac:dyDescent="0.3"/>
    <row r="159" s="684" customFormat="1" x14ac:dyDescent="0.3"/>
    <row r="160" s="684" customFormat="1" x14ac:dyDescent="0.3"/>
    <row r="161" s="684" customFormat="1" x14ac:dyDescent="0.3"/>
    <row r="162" s="684" customFormat="1" x14ac:dyDescent="0.3"/>
    <row r="163" s="684" customFormat="1" x14ac:dyDescent="0.3"/>
    <row r="164" s="684" customFormat="1" x14ac:dyDescent="0.3"/>
    <row r="165" s="684" customFormat="1" x14ac:dyDescent="0.3"/>
    <row r="166" s="684" customFormat="1" x14ac:dyDescent="0.3"/>
    <row r="167" s="684" customFormat="1" x14ac:dyDescent="0.3"/>
    <row r="168" s="684" customFormat="1" x14ac:dyDescent="0.3"/>
    <row r="169" s="684" customFormat="1" x14ac:dyDescent="0.3"/>
    <row r="170" s="684" customFormat="1" x14ac:dyDescent="0.3"/>
    <row r="171" s="684" customFormat="1" x14ac:dyDescent="0.3"/>
    <row r="172" s="684" customFormat="1" x14ac:dyDescent="0.3"/>
    <row r="173" s="684" customFormat="1" x14ac:dyDescent="0.3"/>
    <row r="174" s="684" customFormat="1" x14ac:dyDescent="0.3"/>
    <row r="175" s="684" customFormat="1" x14ac:dyDescent="0.3"/>
    <row r="176" s="684" customFormat="1" x14ac:dyDescent="0.3"/>
    <row r="177" s="684" customFormat="1" x14ac:dyDescent="0.3"/>
    <row r="178" s="684" customFormat="1" x14ac:dyDescent="0.3"/>
    <row r="179" s="684" customFormat="1" x14ac:dyDescent="0.3"/>
    <row r="180" s="684" customFormat="1" x14ac:dyDescent="0.3"/>
    <row r="181" s="684" customFormat="1" x14ac:dyDescent="0.3"/>
    <row r="182" s="684" customFormat="1" x14ac:dyDescent="0.3"/>
    <row r="183" s="684" customFormat="1" x14ac:dyDescent="0.3"/>
    <row r="184" s="684" customFormat="1" x14ac:dyDescent="0.3"/>
    <row r="185" s="684" customFormat="1" x14ac:dyDescent="0.3"/>
    <row r="186" s="684" customFormat="1" x14ac:dyDescent="0.3"/>
    <row r="187" s="684" customFormat="1" x14ac:dyDescent="0.3"/>
    <row r="188" s="684" customFormat="1" x14ac:dyDescent="0.3"/>
    <row r="189" s="684" customFormat="1" x14ac:dyDescent="0.3"/>
    <row r="190" s="684" customFormat="1" x14ac:dyDescent="0.3"/>
    <row r="191" s="684" customFormat="1" x14ac:dyDescent="0.3"/>
    <row r="192" s="684" customFormat="1" x14ac:dyDescent="0.3"/>
    <row r="193" s="684" customFormat="1" x14ac:dyDescent="0.3"/>
    <row r="194" s="684" customFormat="1" x14ac:dyDescent="0.3"/>
    <row r="195" s="684" customFormat="1" x14ac:dyDescent="0.3"/>
    <row r="196" s="684" customFormat="1" x14ac:dyDescent="0.3"/>
    <row r="197" s="684" customFormat="1" x14ac:dyDescent="0.3"/>
    <row r="198" s="684" customFormat="1" x14ac:dyDescent="0.3"/>
    <row r="199" s="684" customFormat="1" x14ac:dyDescent="0.3"/>
    <row r="200" s="684" customFormat="1" x14ac:dyDescent="0.3"/>
    <row r="201" s="684" customFormat="1" x14ac:dyDescent="0.3"/>
    <row r="202" s="684" customFormat="1" x14ac:dyDescent="0.3"/>
    <row r="203" s="684" customFormat="1" x14ac:dyDescent="0.3"/>
    <row r="204" s="684" customFormat="1" x14ac:dyDescent="0.3"/>
    <row r="205" s="684" customFormat="1" x14ac:dyDescent="0.3"/>
    <row r="206" s="684" customFormat="1" x14ac:dyDescent="0.3"/>
    <row r="207" s="684" customFormat="1" x14ac:dyDescent="0.3"/>
    <row r="208" s="684" customFormat="1" x14ac:dyDescent="0.3"/>
    <row r="209" s="684" customFormat="1" x14ac:dyDescent="0.3"/>
    <row r="210" s="684" customFormat="1" x14ac:dyDescent="0.3"/>
    <row r="211" s="684" customFormat="1" x14ac:dyDescent="0.3"/>
    <row r="212" s="684" customFormat="1" x14ac:dyDescent="0.3"/>
    <row r="213" s="684" customFormat="1" x14ac:dyDescent="0.3"/>
    <row r="214" s="684" customFormat="1" x14ac:dyDescent="0.3"/>
    <row r="215" s="684" customFormat="1" x14ac:dyDescent="0.3"/>
    <row r="216" s="684" customFormat="1" x14ac:dyDescent="0.3"/>
    <row r="217" s="684" customFormat="1" x14ac:dyDescent="0.3"/>
    <row r="218" s="684" customFormat="1" x14ac:dyDescent="0.3"/>
    <row r="219" s="684" customFormat="1" x14ac:dyDescent="0.3"/>
    <row r="220" s="684" customFormat="1" x14ac:dyDescent="0.3"/>
    <row r="221" s="684" customFormat="1" x14ac:dyDescent="0.3"/>
    <row r="222" s="684" customFormat="1" x14ac:dyDescent="0.3"/>
    <row r="223" s="684" customFormat="1" x14ac:dyDescent="0.3"/>
    <row r="224" s="684" customFormat="1" x14ac:dyDescent="0.3"/>
    <row r="225" s="684" customFormat="1" x14ac:dyDescent="0.3"/>
    <row r="226" s="684" customFormat="1" x14ac:dyDescent="0.3"/>
    <row r="227" s="684" customFormat="1" x14ac:dyDescent="0.3"/>
    <row r="228" s="684" customFormat="1" x14ac:dyDescent="0.3"/>
    <row r="229" s="684" customFormat="1" x14ac:dyDescent="0.3"/>
    <row r="230" s="684" customFormat="1" x14ac:dyDescent="0.3"/>
    <row r="231" s="684" customFormat="1" x14ac:dyDescent="0.3"/>
    <row r="232" s="684" customFormat="1" x14ac:dyDescent="0.3"/>
    <row r="233" s="684" customFormat="1" x14ac:dyDescent="0.3"/>
    <row r="234" s="684" customFormat="1" x14ac:dyDescent="0.3"/>
    <row r="235" s="684" customFormat="1" x14ac:dyDescent="0.3"/>
    <row r="236" s="684" customFormat="1" x14ac:dyDescent="0.3"/>
    <row r="237" s="684" customFormat="1" x14ac:dyDescent="0.3"/>
    <row r="238" s="684" customFormat="1" x14ac:dyDescent="0.3"/>
    <row r="239" s="684" customFormat="1" x14ac:dyDescent="0.3"/>
    <row r="240" s="684" customFormat="1" x14ac:dyDescent="0.3"/>
    <row r="241" s="684" customFormat="1" x14ac:dyDescent="0.3"/>
    <row r="242" s="684" customFormat="1" x14ac:dyDescent="0.3"/>
    <row r="243" s="684" customFormat="1" x14ac:dyDescent="0.3"/>
    <row r="244" s="684" customFormat="1" x14ac:dyDescent="0.3"/>
    <row r="245" s="684" customFormat="1" x14ac:dyDescent="0.3"/>
    <row r="246" s="684" customFormat="1" x14ac:dyDescent="0.3"/>
    <row r="247" s="684" customFormat="1" x14ac:dyDescent="0.3"/>
    <row r="248" s="684" customFormat="1" x14ac:dyDescent="0.3"/>
    <row r="249" s="684" customFormat="1" x14ac:dyDescent="0.3"/>
    <row r="250" s="684" customFormat="1" x14ac:dyDescent="0.3"/>
    <row r="251" s="684" customFormat="1" x14ac:dyDescent="0.3"/>
    <row r="252" s="684" customFormat="1" x14ac:dyDescent="0.3"/>
    <row r="253" s="684" customFormat="1" x14ac:dyDescent="0.3"/>
    <row r="254" s="684" customFormat="1" x14ac:dyDescent="0.3"/>
    <row r="255" s="684" customFormat="1" x14ac:dyDescent="0.3"/>
    <row r="256" s="684" customFormat="1" x14ac:dyDescent="0.3"/>
    <row r="257" s="684" customFormat="1" x14ac:dyDescent="0.3"/>
    <row r="258" s="684" customFormat="1" x14ac:dyDescent="0.3"/>
    <row r="259" s="684" customFormat="1" x14ac:dyDescent="0.3"/>
    <row r="260" s="684" customFormat="1" x14ac:dyDescent="0.3"/>
    <row r="261" s="684" customFormat="1" x14ac:dyDescent="0.3"/>
    <row r="262" s="684" customFormat="1" x14ac:dyDescent="0.3"/>
    <row r="263" s="684" customFormat="1" x14ac:dyDescent="0.3"/>
    <row r="264" s="684" customFormat="1" x14ac:dyDescent="0.3"/>
    <row r="265" s="684" customFormat="1" x14ac:dyDescent="0.3"/>
    <row r="266" s="684" customFormat="1" x14ac:dyDescent="0.3"/>
    <row r="267" s="684" customFormat="1" x14ac:dyDescent="0.3"/>
    <row r="268" s="684" customFormat="1" x14ac:dyDescent="0.3"/>
    <row r="269" s="684" customFormat="1" x14ac:dyDescent="0.3"/>
    <row r="270" s="684" customFormat="1" x14ac:dyDescent="0.3"/>
    <row r="271" s="684" customFormat="1" x14ac:dyDescent="0.3"/>
    <row r="272" s="684" customFormat="1" x14ac:dyDescent="0.3"/>
    <row r="273" s="684" customFormat="1" x14ac:dyDescent="0.3"/>
    <row r="274" s="684" customFormat="1" x14ac:dyDescent="0.3"/>
    <row r="275" s="684" customFormat="1" x14ac:dyDescent="0.3"/>
    <row r="276" s="684" customFormat="1" x14ac:dyDescent="0.3"/>
    <row r="277" s="684" customFormat="1" x14ac:dyDescent="0.3"/>
    <row r="278" s="684" customFormat="1" x14ac:dyDescent="0.3"/>
    <row r="279" s="684" customFormat="1" x14ac:dyDescent="0.3"/>
    <row r="280" s="684" customFormat="1" x14ac:dyDescent="0.3"/>
    <row r="281" s="684" customFormat="1" x14ac:dyDescent="0.3"/>
    <row r="282" s="684" customFormat="1" x14ac:dyDescent="0.3"/>
    <row r="283" s="684" customFormat="1" x14ac:dyDescent="0.3"/>
    <row r="284" s="684" customFormat="1" x14ac:dyDescent="0.3"/>
    <row r="285" s="684" customFormat="1" x14ac:dyDescent="0.3"/>
    <row r="286" s="684" customFormat="1" x14ac:dyDescent="0.3"/>
    <row r="287" s="684" customFormat="1" x14ac:dyDescent="0.3"/>
    <row r="288" s="684" customFormat="1" x14ac:dyDescent="0.3"/>
    <row r="289" s="684" customFormat="1" x14ac:dyDescent="0.3"/>
    <row r="290" s="684" customFormat="1" x14ac:dyDescent="0.3"/>
    <row r="291" s="684" customFormat="1" x14ac:dyDescent="0.3"/>
    <row r="292" s="684" customFormat="1" x14ac:dyDescent="0.3"/>
    <row r="293" s="684" customFormat="1" x14ac:dyDescent="0.3"/>
    <row r="294" s="684" customFormat="1" x14ac:dyDescent="0.3"/>
    <row r="295" s="684" customFormat="1" x14ac:dyDescent="0.3"/>
    <row r="296" s="684" customFormat="1" x14ac:dyDescent="0.3"/>
    <row r="297" s="684" customFormat="1" x14ac:dyDescent="0.3"/>
    <row r="298" s="684" customFormat="1" x14ac:dyDescent="0.3"/>
    <row r="299" s="684" customFormat="1" x14ac:dyDescent="0.3"/>
    <row r="300" s="684" customFormat="1" x14ac:dyDescent="0.3"/>
    <row r="301" s="684" customFormat="1" x14ac:dyDescent="0.3"/>
    <row r="302" s="684" customFormat="1" x14ac:dyDescent="0.3"/>
    <row r="303" s="684" customFormat="1" x14ac:dyDescent="0.3"/>
    <row r="304" s="684" customFormat="1" x14ac:dyDescent="0.3"/>
    <row r="305" s="684" customFormat="1" x14ac:dyDescent="0.3"/>
    <row r="306" s="684" customFormat="1" x14ac:dyDescent="0.3"/>
    <row r="307" s="684" customFormat="1" x14ac:dyDescent="0.3"/>
    <row r="308" s="684" customFormat="1" x14ac:dyDescent="0.3"/>
    <row r="309" s="684" customFormat="1" x14ac:dyDescent="0.3"/>
    <row r="310" s="684" customFormat="1" x14ac:dyDescent="0.3"/>
    <row r="311" s="684" customFormat="1" x14ac:dyDescent="0.3"/>
    <row r="312" s="684" customFormat="1" x14ac:dyDescent="0.3"/>
    <row r="313" s="684" customFormat="1" x14ac:dyDescent="0.3"/>
    <row r="314" s="684" customFormat="1" x14ac:dyDescent="0.3"/>
    <row r="315" s="684" customFormat="1" x14ac:dyDescent="0.3"/>
    <row r="316" s="684" customFormat="1" x14ac:dyDescent="0.3"/>
    <row r="317" s="684" customFormat="1" x14ac:dyDescent="0.3"/>
    <row r="318" s="684" customFormat="1" x14ac:dyDescent="0.3"/>
    <row r="319" s="684" customFormat="1" x14ac:dyDescent="0.3"/>
    <row r="320" s="684" customFormat="1" x14ac:dyDescent="0.3"/>
    <row r="321" s="684" customFormat="1" x14ac:dyDescent="0.3"/>
    <row r="322" s="684" customFormat="1" x14ac:dyDescent="0.3"/>
    <row r="323" s="684" customFormat="1" x14ac:dyDescent="0.3"/>
    <row r="324" s="684" customFormat="1" x14ac:dyDescent="0.3"/>
    <row r="325" s="684" customFormat="1" x14ac:dyDescent="0.3"/>
    <row r="326" s="684" customFormat="1" x14ac:dyDescent="0.3"/>
    <row r="327" s="684" customFormat="1" x14ac:dyDescent="0.3"/>
    <row r="328" s="684" customFormat="1" x14ac:dyDescent="0.3"/>
    <row r="329" s="684" customFormat="1" x14ac:dyDescent="0.3"/>
    <row r="330" s="684" customFormat="1" x14ac:dyDescent="0.3"/>
    <row r="331" s="684" customFormat="1" x14ac:dyDescent="0.3"/>
    <row r="332" s="684" customFormat="1" x14ac:dyDescent="0.3"/>
  </sheetData>
  <sheetProtection algorithmName="SHA-512" hashValue="0s/oMNBBmQoz2SLR8X6upkD6mdXCDYipP7v8cIzhB3pjv/sMKv19Qo8J6NcQRJCHOXtEcs8oE3Z1FVBnL2oGVA==" saltValue="bX/zJA025MntVgZTXUshlw==" spinCount="100000" sheet="1" objects="1" scenarios="1"/>
  <mergeCells count="6">
    <mergeCell ref="B51:D51"/>
    <mergeCell ref="B8:D8"/>
    <mergeCell ref="B18:D18"/>
    <mergeCell ref="B30:D30"/>
    <mergeCell ref="B37:D37"/>
    <mergeCell ref="B40:D40"/>
  </mergeCells>
  <conditionalFormatting sqref="D9:F17">
    <cfRule type="cellIs" dxfId="44" priority="9" stopIfTrue="1" operator="lessThan">
      <formula>0</formula>
    </cfRule>
  </conditionalFormatting>
  <conditionalFormatting sqref="D19:F29">
    <cfRule type="cellIs" dxfId="43" priority="7" stopIfTrue="1" operator="lessThan">
      <formula>0</formula>
    </cfRule>
  </conditionalFormatting>
  <conditionalFormatting sqref="D31:F36">
    <cfRule type="cellIs" dxfId="42" priority="1" stopIfTrue="1" operator="lessThan">
      <formula>0</formula>
    </cfRule>
  </conditionalFormatting>
  <conditionalFormatting sqref="D38:F39">
    <cfRule type="cellIs" dxfId="41" priority="4" stopIfTrue="1" operator="lessThan">
      <formula>0</formula>
    </cfRule>
  </conditionalFormatting>
  <conditionalFormatting sqref="D41:F50">
    <cfRule type="cellIs" dxfId="40" priority="3" stopIfTrue="1" operator="lessThan">
      <formula>0</formula>
    </cfRule>
  </conditionalFormatting>
  <conditionalFormatting sqref="D52:F52">
    <cfRule type="cellIs" dxfId="39" priority="12" stopIfTrue="1" operator="lessThan">
      <formula>0</formula>
    </cfRule>
  </conditionalFormatting>
  <pageMargins left="0.70866141732283472" right="0.70866141732283472" top="0.74803149606299213" bottom="0.74803149606299213" header="0.31496062992125984" footer="0.31496062992125984"/>
  <pageSetup paperSize="9" orientation="landscape" r:id="rId1"/>
  <headerFooter>
    <oddHeader>&amp;L&amp;"Calibri"&amp;12&amp;K000000 EBA Regular Use&amp;1#_x000D_&amp;CAnnex V
EN</oddHeader>
    <oddFooter>&amp;C&amp;P&amp;R_x000D_&amp;1#&amp;"Calibri"&amp;10&amp;K000000 Classification: GENERAL</oddFooter>
  </headerFooter>
  <rowBreaks count="3" manualBreakCount="3">
    <brk id="17" max="6" man="1"/>
    <brk id="39" max="6" man="1"/>
    <brk id="53" max="6" man="1"/>
  </rowBreaks>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29F0-40B3-499A-AFE8-0466A9C5DFFE}">
  <sheetPr codeName="Sheet82">
    <pageSetUpPr autoPageBreaks="0"/>
  </sheetPr>
  <dimension ref="A1:F280"/>
  <sheetViews>
    <sheetView showGridLines="0" zoomScaleNormal="100" zoomScalePageLayoutView="85" workbookViewId="0"/>
  </sheetViews>
  <sheetFormatPr defaultColWidth="8.6640625" defaultRowHeight="11.4" x14ac:dyDescent="0.3"/>
  <cols>
    <col min="1" max="1" width="1.6640625" style="684" customWidth="1"/>
    <col min="2" max="2" width="7.6640625" style="684" customWidth="1"/>
    <col min="3" max="3" width="69.6640625" style="684" customWidth="1"/>
    <col min="4" max="4" width="21" style="687" customWidth="1"/>
    <col min="5" max="9" width="6.33203125" style="687" customWidth="1"/>
    <col min="10" max="16384" width="8.6640625" style="687"/>
  </cols>
  <sheetData>
    <row r="1" spans="2:6" s="684" customFormat="1" ht="12" customHeight="1" x14ac:dyDescent="0.3"/>
    <row r="2" spans="2:6" s="684" customFormat="1" ht="17.399999999999999" x14ac:dyDescent="0.35">
      <c r="B2" s="20" t="s">
        <v>2102</v>
      </c>
      <c r="C2" s="685"/>
      <c r="E2" s="685"/>
      <c r="F2" s="685"/>
    </row>
    <row r="3" spans="2:6" s="684" customFormat="1" ht="17.399999999999999" x14ac:dyDescent="0.35">
      <c r="B3" s="20" t="s">
        <v>2103</v>
      </c>
      <c r="C3" s="685"/>
      <c r="E3" s="685"/>
      <c r="F3" s="685"/>
    </row>
    <row r="4" spans="2:6" s="684" customFormat="1" ht="14.4" x14ac:dyDescent="0.3">
      <c r="B4" s="21"/>
      <c r="C4" s="685"/>
      <c r="E4" s="685"/>
      <c r="F4" s="685"/>
    </row>
    <row r="5" spans="2:6" s="684" customFormat="1" ht="15" customHeight="1" x14ac:dyDescent="0.3">
      <c r="B5" s="105" t="s">
        <v>2101</v>
      </c>
      <c r="C5" s="685"/>
      <c r="E5" s="685"/>
      <c r="F5" s="685"/>
    </row>
    <row r="6" spans="2:6" s="684" customFormat="1" x14ac:dyDescent="0.3"/>
    <row r="7" spans="2:6" s="684" customFormat="1" x14ac:dyDescent="0.3"/>
    <row r="8" spans="2:6" s="684" customFormat="1" x14ac:dyDescent="0.3"/>
    <row r="9" spans="2:6" s="684" customFormat="1" x14ac:dyDescent="0.3"/>
    <row r="10" spans="2:6" s="684" customFormat="1" x14ac:dyDescent="0.3"/>
    <row r="11" spans="2:6" s="684" customFormat="1" x14ac:dyDescent="0.3"/>
    <row r="12" spans="2:6" s="684" customFormat="1" x14ac:dyDescent="0.3"/>
    <row r="13" spans="2:6" s="684" customFormat="1" x14ac:dyDescent="0.3"/>
    <row r="14" spans="2:6" s="684" customFormat="1" x14ac:dyDescent="0.3"/>
    <row r="15" spans="2:6" s="684" customFormat="1" x14ac:dyDescent="0.3"/>
    <row r="16" spans="2:6" s="684" customFormat="1" x14ac:dyDescent="0.3"/>
    <row r="17" s="684" customFormat="1" x14ac:dyDescent="0.3"/>
    <row r="18" s="684" customFormat="1" x14ac:dyDescent="0.3"/>
    <row r="19" s="684" customFormat="1" x14ac:dyDescent="0.3"/>
    <row r="20" s="684" customFormat="1" x14ac:dyDescent="0.3"/>
    <row r="21" s="684" customFormat="1" x14ac:dyDescent="0.3"/>
    <row r="22" s="684" customFormat="1" x14ac:dyDescent="0.3"/>
    <row r="23" s="684" customFormat="1" x14ac:dyDescent="0.3"/>
    <row r="24" s="684" customFormat="1" x14ac:dyDescent="0.3"/>
    <row r="25" s="684" customFormat="1" x14ac:dyDescent="0.3"/>
    <row r="26" s="684" customFormat="1" x14ac:dyDescent="0.3"/>
    <row r="27" s="684" customFormat="1" x14ac:dyDescent="0.3"/>
    <row r="28" s="684" customFormat="1" x14ac:dyDescent="0.3"/>
    <row r="29" s="684" customFormat="1" x14ac:dyDescent="0.3"/>
    <row r="30" s="684" customFormat="1" x14ac:dyDescent="0.3"/>
    <row r="31" s="684" customFormat="1" x14ac:dyDescent="0.3"/>
    <row r="32" s="684" customFormat="1" x14ac:dyDescent="0.3"/>
    <row r="33" s="684" customFormat="1" x14ac:dyDescent="0.3"/>
    <row r="34" s="684" customFormat="1" x14ac:dyDescent="0.3"/>
    <row r="35" s="684" customFormat="1" x14ac:dyDescent="0.3"/>
    <row r="36" s="684" customFormat="1" x14ac:dyDescent="0.3"/>
    <row r="37" s="684" customFormat="1" x14ac:dyDescent="0.3"/>
    <row r="38" s="684" customFormat="1" x14ac:dyDescent="0.3"/>
    <row r="39" s="684" customFormat="1" x14ac:dyDescent="0.3"/>
    <row r="40" s="684" customFormat="1" x14ac:dyDescent="0.3"/>
    <row r="41" s="684" customFormat="1" x14ac:dyDescent="0.3"/>
    <row r="42" s="684" customFormat="1" x14ac:dyDescent="0.3"/>
    <row r="43" s="684" customFormat="1" x14ac:dyDescent="0.3"/>
    <row r="44" s="684" customFormat="1" x14ac:dyDescent="0.3"/>
    <row r="45" s="684" customFormat="1" x14ac:dyDescent="0.3"/>
    <row r="46" s="684" customFormat="1" x14ac:dyDescent="0.3"/>
    <row r="47" s="684" customFormat="1" x14ac:dyDescent="0.3"/>
    <row r="48" s="684" customFormat="1" x14ac:dyDescent="0.3"/>
    <row r="49" s="684" customFormat="1" x14ac:dyDescent="0.3"/>
    <row r="50" s="684" customFormat="1" x14ac:dyDescent="0.3"/>
    <row r="51" s="684" customFormat="1" x14ac:dyDescent="0.3"/>
    <row r="52" s="684" customFormat="1" x14ac:dyDescent="0.3"/>
    <row r="53" s="684" customFormat="1" x14ac:dyDescent="0.3"/>
    <row r="54" s="684" customFormat="1" x14ac:dyDescent="0.3"/>
    <row r="55" s="684" customFormat="1" x14ac:dyDescent="0.3"/>
    <row r="56" s="684" customFormat="1" x14ac:dyDescent="0.3"/>
    <row r="57" s="684" customFormat="1" x14ac:dyDescent="0.3"/>
    <row r="58" s="684" customFormat="1" x14ac:dyDescent="0.3"/>
    <row r="59" s="684" customFormat="1" x14ac:dyDescent="0.3"/>
    <row r="60" s="684" customFormat="1" x14ac:dyDescent="0.3"/>
    <row r="61" s="684" customFormat="1" x14ac:dyDescent="0.3"/>
    <row r="62" s="684" customFormat="1" x14ac:dyDescent="0.3"/>
    <row r="63" s="684" customFormat="1" x14ac:dyDescent="0.3"/>
    <row r="64" s="684" customFormat="1" x14ac:dyDescent="0.3"/>
    <row r="65" s="684" customFormat="1" x14ac:dyDescent="0.3"/>
    <row r="66" s="684" customFormat="1" x14ac:dyDescent="0.3"/>
    <row r="67" s="684" customFormat="1" x14ac:dyDescent="0.3"/>
    <row r="68" s="684" customFormat="1" x14ac:dyDescent="0.3"/>
    <row r="69" s="684" customFormat="1" x14ac:dyDescent="0.3"/>
    <row r="70" s="684" customFormat="1" x14ac:dyDescent="0.3"/>
    <row r="71" s="684" customFormat="1" x14ac:dyDescent="0.3"/>
    <row r="72" s="684" customFormat="1" x14ac:dyDescent="0.3"/>
    <row r="73" s="684" customFormat="1" x14ac:dyDescent="0.3"/>
    <row r="74" s="684" customFormat="1" x14ac:dyDescent="0.3"/>
    <row r="75" s="684" customFormat="1" x14ac:dyDescent="0.3"/>
    <row r="76" s="684" customFormat="1" x14ac:dyDescent="0.3"/>
    <row r="77" s="684" customFormat="1" x14ac:dyDescent="0.3"/>
    <row r="78" s="684" customFormat="1" x14ac:dyDescent="0.3"/>
    <row r="79" s="684" customFormat="1" x14ac:dyDescent="0.3"/>
    <row r="80" s="684" customFormat="1" x14ac:dyDescent="0.3"/>
    <row r="81" s="684" customFormat="1" x14ac:dyDescent="0.3"/>
    <row r="82" s="684" customFormat="1" x14ac:dyDescent="0.3"/>
    <row r="83" s="684" customFormat="1" x14ac:dyDescent="0.3"/>
    <row r="84" s="684" customFormat="1" x14ac:dyDescent="0.3"/>
    <row r="85" s="684" customFormat="1" x14ac:dyDescent="0.3"/>
    <row r="86" s="684" customFormat="1" x14ac:dyDescent="0.3"/>
    <row r="87" s="684" customFormat="1" x14ac:dyDescent="0.3"/>
    <row r="88" s="684" customFormat="1" x14ac:dyDescent="0.3"/>
    <row r="89" s="684" customFormat="1" x14ac:dyDescent="0.3"/>
    <row r="90" s="684" customFormat="1" x14ac:dyDescent="0.3"/>
    <row r="91" s="684" customFormat="1" x14ac:dyDescent="0.3"/>
    <row r="92" s="684" customFormat="1" x14ac:dyDescent="0.3"/>
    <row r="93" s="684" customFormat="1" x14ac:dyDescent="0.3"/>
    <row r="94" s="684" customFormat="1" x14ac:dyDescent="0.3"/>
    <row r="95" s="684" customFormat="1" x14ac:dyDescent="0.3"/>
    <row r="96" s="684" customFormat="1" x14ac:dyDescent="0.3"/>
    <row r="97" s="684" customFormat="1" x14ac:dyDescent="0.3"/>
    <row r="98" s="684" customFormat="1" x14ac:dyDescent="0.3"/>
    <row r="99" s="684" customFormat="1" x14ac:dyDescent="0.3"/>
    <row r="100" s="684" customFormat="1" x14ac:dyDescent="0.3"/>
    <row r="101" s="684" customFormat="1" x14ac:dyDescent="0.3"/>
    <row r="102" s="684" customFormat="1" x14ac:dyDescent="0.3"/>
    <row r="103" s="684" customFormat="1" x14ac:dyDescent="0.3"/>
    <row r="104" s="684" customFormat="1" x14ac:dyDescent="0.3"/>
    <row r="105" s="684" customFormat="1" x14ac:dyDescent="0.3"/>
    <row r="106" s="684" customFormat="1" x14ac:dyDescent="0.3"/>
    <row r="107" s="684" customFormat="1" x14ac:dyDescent="0.3"/>
    <row r="108" s="684" customFormat="1" x14ac:dyDescent="0.3"/>
    <row r="109" s="684" customFormat="1" x14ac:dyDescent="0.3"/>
    <row r="110" s="684" customFormat="1" x14ac:dyDescent="0.3"/>
    <row r="111" s="684" customFormat="1" x14ac:dyDescent="0.3"/>
    <row r="112" s="684" customFormat="1" x14ac:dyDescent="0.3"/>
    <row r="113" s="684" customFormat="1" x14ac:dyDescent="0.3"/>
    <row r="114" s="684" customFormat="1" x14ac:dyDescent="0.3"/>
    <row r="115" s="684" customFormat="1" x14ac:dyDescent="0.3"/>
    <row r="116" s="684" customFormat="1" x14ac:dyDescent="0.3"/>
    <row r="117" s="684" customFormat="1" x14ac:dyDescent="0.3"/>
    <row r="118" s="684" customFormat="1" x14ac:dyDescent="0.3"/>
    <row r="119" s="684" customFormat="1" x14ac:dyDescent="0.3"/>
    <row r="120" s="684" customFormat="1" x14ac:dyDescent="0.3"/>
    <row r="121" s="684" customFormat="1" x14ac:dyDescent="0.3"/>
    <row r="122" s="684" customFormat="1" x14ac:dyDescent="0.3"/>
    <row r="123" s="684" customFormat="1" x14ac:dyDescent="0.3"/>
    <row r="124" s="684" customFormat="1" x14ac:dyDescent="0.3"/>
    <row r="125" s="684" customFormat="1" x14ac:dyDescent="0.3"/>
    <row r="126" s="684" customFormat="1" x14ac:dyDescent="0.3"/>
    <row r="127" s="684" customFormat="1" x14ac:dyDescent="0.3"/>
    <row r="128" s="684" customFormat="1" x14ac:dyDescent="0.3"/>
    <row r="129" s="684" customFormat="1" x14ac:dyDescent="0.3"/>
    <row r="130" s="684" customFormat="1" x14ac:dyDescent="0.3"/>
    <row r="131" s="684" customFormat="1" x14ac:dyDescent="0.3"/>
    <row r="132" s="684" customFormat="1" x14ac:dyDescent="0.3"/>
    <row r="133" s="684" customFormat="1" x14ac:dyDescent="0.3"/>
    <row r="134" s="684" customFormat="1" x14ac:dyDescent="0.3"/>
    <row r="135" s="684" customFormat="1" x14ac:dyDescent="0.3"/>
    <row r="136" s="684" customFormat="1" x14ac:dyDescent="0.3"/>
    <row r="137" s="684" customFormat="1" x14ac:dyDescent="0.3"/>
    <row r="138" s="684" customFormat="1" x14ac:dyDescent="0.3"/>
    <row r="139" s="684" customFormat="1" x14ac:dyDescent="0.3"/>
    <row r="140" s="684" customFormat="1" x14ac:dyDescent="0.3"/>
    <row r="141" s="684" customFormat="1" x14ac:dyDescent="0.3"/>
    <row r="142" s="684" customFormat="1" x14ac:dyDescent="0.3"/>
    <row r="143" s="684" customFormat="1" x14ac:dyDescent="0.3"/>
    <row r="144" s="684" customFormat="1" x14ac:dyDescent="0.3"/>
    <row r="145" s="684" customFormat="1" x14ac:dyDescent="0.3"/>
    <row r="146" s="684" customFormat="1" x14ac:dyDescent="0.3"/>
    <row r="147" s="684" customFormat="1" x14ac:dyDescent="0.3"/>
    <row r="148" s="684" customFormat="1" x14ac:dyDescent="0.3"/>
    <row r="149" s="684" customFormat="1" x14ac:dyDescent="0.3"/>
    <row r="150" s="684" customFormat="1" x14ac:dyDescent="0.3"/>
    <row r="151" s="684" customFormat="1" x14ac:dyDescent="0.3"/>
    <row r="152" s="684" customFormat="1" x14ac:dyDescent="0.3"/>
    <row r="153" s="684" customFormat="1" x14ac:dyDescent="0.3"/>
    <row r="154" s="684" customFormat="1" x14ac:dyDescent="0.3"/>
    <row r="155" s="684" customFormat="1" x14ac:dyDescent="0.3"/>
    <row r="156" s="684" customFormat="1" x14ac:dyDescent="0.3"/>
    <row r="157" s="684" customFormat="1" x14ac:dyDescent="0.3"/>
    <row r="158" s="684" customFormat="1" x14ac:dyDescent="0.3"/>
    <row r="159" s="684" customFormat="1" x14ac:dyDescent="0.3"/>
    <row r="160" s="684" customFormat="1" x14ac:dyDescent="0.3"/>
    <row r="161" s="684" customFormat="1" x14ac:dyDescent="0.3"/>
    <row r="162" s="684" customFormat="1" x14ac:dyDescent="0.3"/>
    <row r="163" s="684" customFormat="1" x14ac:dyDescent="0.3"/>
    <row r="164" s="684" customFormat="1" x14ac:dyDescent="0.3"/>
    <row r="165" s="684" customFormat="1" x14ac:dyDescent="0.3"/>
    <row r="166" s="684" customFormat="1" x14ac:dyDescent="0.3"/>
    <row r="167" s="684" customFormat="1" x14ac:dyDescent="0.3"/>
    <row r="168" s="684" customFormat="1" x14ac:dyDescent="0.3"/>
    <row r="169" s="684" customFormat="1" x14ac:dyDescent="0.3"/>
    <row r="170" s="684" customFormat="1" x14ac:dyDescent="0.3"/>
    <row r="171" s="684" customFormat="1" x14ac:dyDescent="0.3"/>
    <row r="172" s="684" customFormat="1" x14ac:dyDescent="0.3"/>
    <row r="173" s="684" customFormat="1" x14ac:dyDescent="0.3"/>
    <row r="174" s="684" customFormat="1" x14ac:dyDescent="0.3"/>
    <row r="175" s="684" customFormat="1" x14ac:dyDescent="0.3"/>
    <row r="176" s="684" customFormat="1" x14ac:dyDescent="0.3"/>
    <row r="177" s="684" customFormat="1" x14ac:dyDescent="0.3"/>
    <row r="178" s="684" customFormat="1" x14ac:dyDescent="0.3"/>
    <row r="179" s="684" customFormat="1" x14ac:dyDescent="0.3"/>
    <row r="180" s="684" customFormat="1" x14ac:dyDescent="0.3"/>
    <row r="181" s="684" customFormat="1" x14ac:dyDescent="0.3"/>
    <row r="182" s="684" customFormat="1" x14ac:dyDescent="0.3"/>
    <row r="183" s="684" customFormat="1" x14ac:dyDescent="0.3"/>
    <row r="184" s="684" customFormat="1" x14ac:dyDescent="0.3"/>
    <row r="185" s="684" customFormat="1" x14ac:dyDescent="0.3"/>
    <row r="186" s="684" customFormat="1" x14ac:dyDescent="0.3"/>
    <row r="187" s="684" customFormat="1" x14ac:dyDescent="0.3"/>
    <row r="188" s="684" customFormat="1" x14ac:dyDescent="0.3"/>
    <row r="189" s="684" customFormat="1" x14ac:dyDescent="0.3"/>
    <row r="190" s="684" customFormat="1" x14ac:dyDescent="0.3"/>
    <row r="191" s="684" customFormat="1" x14ac:dyDescent="0.3"/>
    <row r="192" s="684" customFormat="1" x14ac:dyDescent="0.3"/>
    <row r="193" s="684" customFormat="1" x14ac:dyDescent="0.3"/>
    <row r="194" s="684" customFormat="1" x14ac:dyDescent="0.3"/>
    <row r="195" s="684" customFormat="1" x14ac:dyDescent="0.3"/>
    <row r="196" s="684" customFormat="1" x14ac:dyDescent="0.3"/>
    <row r="197" s="684" customFormat="1" x14ac:dyDescent="0.3"/>
    <row r="198" s="684" customFormat="1" x14ac:dyDescent="0.3"/>
    <row r="199" s="684" customFormat="1" x14ac:dyDescent="0.3"/>
    <row r="200" s="684" customFormat="1" x14ac:dyDescent="0.3"/>
    <row r="201" s="684" customFormat="1" x14ac:dyDescent="0.3"/>
    <row r="202" s="684" customFormat="1" x14ac:dyDescent="0.3"/>
    <row r="203" s="684" customFormat="1" x14ac:dyDescent="0.3"/>
    <row r="204" s="684" customFormat="1" x14ac:dyDescent="0.3"/>
    <row r="205" s="684" customFormat="1" x14ac:dyDescent="0.3"/>
    <row r="206" s="684" customFormat="1" x14ac:dyDescent="0.3"/>
    <row r="207" s="684" customFormat="1" x14ac:dyDescent="0.3"/>
    <row r="208" s="684" customFormat="1" x14ac:dyDescent="0.3"/>
    <row r="209" s="684" customFormat="1" x14ac:dyDescent="0.3"/>
    <row r="210" s="684" customFormat="1" x14ac:dyDescent="0.3"/>
    <row r="211" s="684" customFormat="1" x14ac:dyDescent="0.3"/>
    <row r="212" s="684" customFormat="1" x14ac:dyDescent="0.3"/>
    <row r="213" s="684" customFormat="1" x14ac:dyDescent="0.3"/>
    <row r="214" s="684" customFormat="1" x14ac:dyDescent="0.3"/>
    <row r="215" s="684" customFormat="1" x14ac:dyDescent="0.3"/>
    <row r="216" s="684" customFormat="1" x14ac:dyDescent="0.3"/>
    <row r="217" s="684" customFormat="1" x14ac:dyDescent="0.3"/>
    <row r="218" s="684" customFormat="1" x14ac:dyDescent="0.3"/>
    <row r="219" s="684" customFormat="1" x14ac:dyDescent="0.3"/>
    <row r="220" s="684" customFormat="1" x14ac:dyDescent="0.3"/>
    <row r="221" s="684" customFormat="1" x14ac:dyDescent="0.3"/>
    <row r="222" s="684" customFormat="1" x14ac:dyDescent="0.3"/>
    <row r="223" s="684" customFormat="1" x14ac:dyDescent="0.3"/>
    <row r="224" s="684" customFormat="1" x14ac:dyDescent="0.3"/>
    <row r="225" s="684" customFormat="1" x14ac:dyDescent="0.3"/>
    <row r="226" s="684" customFormat="1" x14ac:dyDescent="0.3"/>
    <row r="227" s="684" customFormat="1" x14ac:dyDescent="0.3"/>
    <row r="228" s="684" customFormat="1" x14ac:dyDescent="0.3"/>
    <row r="229" s="684" customFormat="1" x14ac:dyDescent="0.3"/>
    <row r="230" s="684" customFormat="1" x14ac:dyDescent="0.3"/>
    <row r="231" s="684" customFormat="1" x14ac:dyDescent="0.3"/>
    <row r="232" s="684" customFormat="1" x14ac:dyDescent="0.3"/>
    <row r="233" s="684" customFormat="1" x14ac:dyDescent="0.3"/>
    <row r="234" s="684" customFormat="1" x14ac:dyDescent="0.3"/>
    <row r="235" s="684" customFormat="1" x14ac:dyDescent="0.3"/>
    <row r="236" s="684" customFormat="1" x14ac:dyDescent="0.3"/>
    <row r="237" s="684" customFormat="1" x14ac:dyDescent="0.3"/>
    <row r="238" s="684" customFormat="1" x14ac:dyDescent="0.3"/>
    <row r="239" s="684" customFormat="1" x14ac:dyDescent="0.3"/>
    <row r="240" s="684" customFormat="1" x14ac:dyDescent="0.3"/>
    <row r="241" s="684" customFormat="1" x14ac:dyDescent="0.3"/>
    <row r="242" s="684" customFormat="1" x14ac:dyDescent="0.3"/>
    <row r="243" s="684" customFormat="1" x14ac:dyDescent="0.3"/>
    <row r="244" s="684" customFormat="1" x14ac:dyDescent="0.3"/>
    <row r="245" s="684" customFormat="1" x14ac:dyDescent="0.3"/>
    <row r="246" s="684" customFormat="1" x14ac:dyDescent="0.3"/>
    <row r="247" s="684" customFormat="1" x14ac:dyDescent="0.3"/>
    <row r="248" s="684" customFormat="1" x14ac:dyDescent="0.3"/>
    <row r="249" s="684" customFormat="1" x14ac:dyDescent="0.3"/>
    <row r="250" s="684" customFormat="1" x14ac:dyDescent="0.3"/>
    <row r="251" s="684" customFormat="1" x14ac:dyDescent="0.3"/>
    <row r="252" s="684" customFormat="1" x14ac:dyDescent="0.3"/>
    <row r="253" s="684" customFormat="1" x14ac:dyDescent="0.3"/>
    <row r="254" s="684" customFormat="1" x14ac:dyDescent="0.3"/>
    <row r="255" s="684" customFormat="1" x14ac:dyDescent="0.3"/>
    <row r="256" s="684" customFormat="1" x14ac:dyDescent="0.3"/>
    <row r="257" s="684" customFormat="1" x14ac:dyDescent="0.3"/>
    <row r="258" s="684" customFormat="1" x14ac:dyDescent="0.3"/>
    <row r="259" s="684" customFormat="1" x14ac:dyDescent="0.3"/>
    <row r="260" s="684" customFormat="1" x14ac:dyDescent="0.3"/>
    <row r="261" s="684" customFormat="1" x14ac:dyDescent="0.3"/>
    <row r="262" s="684" customFormat="1" x14ac:dyDescent="0.3"/>
    <row r="263" s="684" customFormat="1" x14ac:dyDescent="0.3"/>
    <row r="264" s="684" customFormat="1" x14ac:dyDescent="0.3"/>
    <row r="265" s="684" customFormat="1" x14ac:dyDescent="0.3"/>
    <row r="266" s="684" customFormat="1" x14ac:dyDescent="0.3"/>
    <row r="267" s="684" customFormat="1" x14ac:dyDescent="0.3"/>
    <row r="268" s="684" customFormat="1" x14ac:dyDescent="0.3"/>
    <row r="269" s="684" customFormat="1" x14ac:dyDescent="0.3"/>
    <row r="270" s="684" customFormat="1" x14ac:dyDescent="0.3"/>
    <row r="271" s="684" customFormat="1" x14ac:dyDescent="0.3"/>
    <row r="272" s="684" customFormat="1" x14ac:dyDescent="0.3"/>
    <row r="273" s="684" customFormat="1" x14ac:dyDescent="0.3"/>
    <row r="274" s="684" customFormat="1" x14ac:dyDescent="0.3"/>
    <row r="275" s="684" customFormat="1" x14ac:dyDescent="0.3"/>
    <row r="276" s="684" customFormat="1" x14ac:dyDescent="0.3"/>
    <row r="277" s="684" customFormat="1" x14ac:dyDescent="0.3"/>
    <row r="278" s="684" customFormat="1" x14ac:dyDescent="0.3"/>
    <row r="279" s="684" customFormat="1" x14ac:dyDescent="0.3"/>
    <row r="280" s="684" customFormat="1" x14ac:dyDescent="0.3"/>
  </sheetData>
  <sheetProtection algorithmName="SHA-512" hashValue="w4LEd4QyBxQC3WZ/vV7wOAdqQEHNZv894ujfsxtZP3BX56bvv2UIXn0EFoOwVhUqED2b1UlevxOCIykWTrmymw==" saltValue="7HeEQDg6rGPNxxdbc+J6Dg==" spinCount="100000" sheet="1" objects="1" scenarios="1"/>
  <pageMargins left="0.70866141732283472" right="0.70866141732283472" top="0.74803149606299213" bottom="0.74803149606299213" header="0.31496062992125984" footer="0.31496062992125984"/>
  <pageSetup paperSize="9" orientation="landscape" r:id="rId1"/>
  <headerFooter>
    <oddHeader>&amp;L&amp;"Calibri"&amp;12&amp;K000000 EBA Regular Use&amp;1#_x000D_&amp;CAnnex V
EN</oddHeader>
    <oddFooter>&amp;C&amp;P&amp;R_x000D_&amp;1#&amp;"Calibri"&amp;10&amp;K000000 Classification: GENERAL</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9244-E9C3-48D4-8948-1F533F579117}">
  <sheetPr codeName="Sheet93">
    <pageSetUpPr autoPageBreaks="0"/>
  </sheetPr>
  <dimension ref="A1:F279"/>
  <sheetViews>
    <sheetView showGridLines="0" zoomScaleNormal="100" zoomScalePageLayoutView="85" workbookViewId="0"/>
  </sheetViews>
  <sheetFormatPr defaultColWidth="8.6640625" defaultRowHeight="11.4" x14ac:dyDescent="0.3"/>
  <cols>
    <col min="1" max="1" width="1.6640625" style="684" customWidth="1"/>
    <col min="2" max="2" width="7.6640625" style="684" customWidth="1"/>
    <col min="3" max="3" width="69.6640625" style="684" customWidth="1"/>
    <col min="4" max="4" width="21" style="687" customWidth="1"/>
    <col min="5" max="9" width="6.33203125" style="687" customWidth="1"/>
    <col min="10" max="16384" width="8.6640625" style="687"/>
  </cols>
  <sheetData>
    <row r="1" spans="2:6" s="684" customFormat="1" ht="12" customHeight="1" x14ac:dyDescent="0.3"/>
    <row r="2" spans="2:6" s="684" customFormat="1" ht="17.399999999999999" x14ac:dyDescent="0.35">
      <c r="B2" s="20" t="s">
        <v>2104</v>
      </c>
      <c r="C2" s="685"/>
      <c r="E2" s="685"/>
      <c r="F2" s="685"/>
    </row>
    <row r="3" spans="2:6" s="684" customFormat="1" ht="14.4" x14ac:dyDescent="0.3">
      <c r="B3" s="21"/>
      <c r="C3" s="685"/>
      <c r="E3" s="685"/>
      <c r="F3" s="685"/>
    </row>
    <row r="4" spans="2:6" s="684" customFormat="1" ht="15" customHeight="1" x14ac:dyDescent="0.3">
      <c r="B4" s="105" t="s">
        <v>2105</v>
      </c>
      <c r="C4" s="685"/>
      <c r="E4" s="685"/>
      <c r="F4" s="685"/>
    </row>
    <row r="5" spans="2:6" s="684" customFormat="1" x14ac:dyDescent="0.3"/>
    <row r="6" spans="2:6" s="684" customFormat="1" x14ac:dyDescent="0.3"/>
    <row r="7" spans="2:6" s="684" customFormat="1" x14ac:dyDescent="0.3"/>
    <row r="8" spans="2:6" s="684" customFormat="1" x14ac:dyDescent="0.3"/>
    <row r="9" spans="2:6" s="684" customFormat="1" x14ac:dyDescent="0.3"/>
    <row r="10" spans="2:6" s="684" customFormat="1" x14ac:dyDescent="0.3"/>
    <row r="11" spans="2:6" s="684" customFormat="1" x14ac:dyDescent="0.3"/>
    <row r="12" spans="2:6" s="684" customFormat="1" x14ac:dyDescent="0.3"/>
    <row r="13" spans="2:6" s="684" customFormat="1" x14ac:dyDescent="0.3"/>
    <row r="14" spans="2:6" s="684" customFormat="1" x14ac:dyDescent="0.3"/>
    <row r="15" spans="2:6" s="684" customFormat="1" x14ac:dyDescent="0.3"/>
    <row r="16" spans="2:6" s="684" customFormat="1" x14ac:dyDescent="0.3"/>
    <row r="17" s="684" customFormat="1" x14ac:dyDescent="0.3"/>
    <row r="18" s="684" customFormat="1" x14ac:dyDescent="0.3"/>
    <row r="19" s="684" customFormat="1" x14ac:dyDescent="0.3"/>
    <row r="20" s="684" customFormat="1" x14ac:dyDescent="0.3"/>
    <row r="21" s="684" customFormat="1" x14ac:dyDescent="0.3"/>
    <row r="22" s="684" customFormat="1" x14ac:dyDescent="0.3"/>
    <row r="23" s="684" customFormat="1" x14ac:dyDescent="0.3"/>
    <row r="24" s="684" customFormat="1" x14ac:dyDescent="0.3"/>
    <row r="25" s="684" customFormat="1" x14ac:dyDescent="0.3"/>
    <row r="26" s="684" customFormat="1" x14ac:dyDescent="0.3"/>
    <row r="27" s="684" customFormat="1" x14ac:dyDescent="0.3"/>
    <row r="28" s="684" customFormat="1" x14ac:dyDescent="0.3"/>
    <row r="29" s="684" customFormat="1" x14ac:dyDescent="0.3"/>
    <row r="30" s="684" customFormat="1" x14ac:dyDescent="0.3"/>
    <row r="31" s="684" customFormat="1" x14ac:dyDescent="0.3"/>
    <row r="32" s="684" customFormat="1" x14ac:dyDescent="0.3"/>
    <row r="33" s="684" customFormat="1" x14ac:dyDescent="0.3"/>
    <row r="34" s="684" customFormat="1" x14ac:dyDescent="0.3"/>
    <row r="35" s="684" customFormat="1" x14ac:dyDescent="0.3"/>
    <row r="36" s="684" customFormat="1" x14ac:dyDescent="0.3"/>
    <row r="37" s="684" customFormat="1" x14ac:dyDescent="0.3"/>
    <row r="38" s="684" customFormat="1" x14ac:dyDescent="0.3"/>
    <row r="39" s="684" customFormat="1" x14ac:dyDescent="0.3"/>
    <row r="40" s="684" customFormat="1" x14ac:dyDescent="0.3"/>
    <row r="41" s="684" customFormat="1" x14ac:dyDescent="0.3"/>
    <row r="42" s="684" customFormat="1" x14ac:dyDescent="0.3"/>
    <row r="43" s="684" customFormat="1" x14ac:dyDescent="0.3"/>
    <row r="44" s="684" customFormat="1" x14ac:dyDescent="0.3"/>
    <row r="45" s="684" customFormat="1" x14ac:dyDescent="0.3"/>
    <row r="46" s="684" customFormat="1" x14ac:dyDescent="0.3"/>
    <row r="47" s="684" customFormat="1" x14ac:dyDescent="0.3"/>
    <row r="48" s="684" customFormat="1" x14ac:dyDescent="0.3"/>
    <row r="49" s="684" customFormat="1" x14ac:dyDescent="0.3"/>
    <row r="50" s="684" customFormat="1" x14ac:dyDescent="0.3"/>
    <row r="51" s="684" customFormat="1" x14ac:dyDescent="0.3"/>
    <row r="52" s="684" customFormat="1" x14ac:dyDescent="0.3"/>
    <row r="53" s="684" customFormat="1" x14ac:dyDescent="0.3"/>
    <row r="54" s="684" customFormat="1" x14ac:dyDescent="0.3"/>
    <row r="55" s="684" customFormat="1" x14ac:dyDescent="0.3"/>
    <row r="56" s="684" customFormat="1" x14ac:dyDescent="0.3"/>
    <row r="57" s="684" customFormat="1" x14ac:dyDescent="0.3"/>
    <row r="58" s="684" customFormat="1" x14ac:dyDescent="0.3"/>
    <row r="59" s="684" customFormat="1" x14ac:dyDescent="0.3"/>
    <row r="60" s="684" customFormat="1" x14ac:dyDescent="0.3"/>
    <row r="61" s="684" customFormat="1" x14ac:dyDescent="0.3"/>
    <row r="62" s="684" customFormat="1" x14ac:dyDescent="0.3"/>
    <row r="63" s="684" customFormat="1" x14ac:dyDescent="0.3"/>
    <row r="64" s="684" customFormat="1" x14ac:dyDescent="0.3"/>
    <row r="65" s="684" customFormat="1" x14ac:dyDescent="0.3"/>
    <row r="66" s="684" customFormat="1" x14ac:dyDescent="0.3"/>
    <row r="67" s="684" customFormat="1" x14ac:dyDescent="0.3"/>
    <row r="68" s="684" customFormat="1" x14ac:dyDescent="0.3"/>
    <row r="69" s="684" customFormat="1" x14ac:dyDescent="0.3"/>
    <row r="70" s="684" customFormat="1" x14ac:dyDescent="0.3"/>
    <row r="71" s="684" customFormat="1" x14ac:dyDescent="0.3"/>
    <row r="72" s="684" customFormat="1" x14ac:dyDescent="0.3"/>
    <row r="73" s="684" customFormat="1" x14ac:dyDescent="0.3"/>
    <row r="74" s="684" customFormat="1" x14ac:dyDescent="0.3"/>
    <row r="75" s="684" customFormat="1" x14ac:dyDescent="0.3"/>
    <row r="76" s="684" customFormat="1" x14ac:dyDescent="0.3"/>
    <row r="77" s="684" customFormat="1" x14ac:dyDescent="0.3"/>
    <row r="78" s="684" customFormat="1" x14ac:dyDescent="0.3"/>
    <row r="79" s="684" customFormat="1" x14ac:dyDescent="0.3"/>
    <row r="80" s="684" customFormat="1" x14ac:dyDescent="0.3"/>
    <row r="81" s="684" customFormat="1" x14ac:dyDescent="0.3"/>
    <row r="82" s="684" customFormat="1" x14ac:dyDescent="0.3"/>
    <row r="83" s="684" customFormat="1" x14ac:dyDescent="0.3"/>
    <row r="84" s="684" customFormat="1" x14ac:dyDescent="0.3"/>
    <row r="85" s="684" customFormat="1" x14ac:dyDescent="0.3"/>
    <row r="86" s="684" customFormat="1" x14ac:dyDescent="0.3"/>
    <row r="87" s="684" customFormat="1" x14ac:dyDescent="0.3"/>
    <row r="88" s="684" customFormat="1" x14ac:dyDescent="0.3"/>
    <row r="89" s="684" customFormat="1" x14ac:dyDescent="0.3"/>
    <row r="90" s="684" customFormat="1" x14ac:dyDescent="0.3"/>
    <row r="91" s="684" customFormat="1" x14ac:dyDescent="0.3"/>
    <row r="92" s="684" customFormat="1" x14ac:dyDescent="0.3"/>
    <row r="93" s="684" customFormat="1" x14ac:dyDescent="0.3"/>
    <row r="94" s="684" customFormat="1" x14ac:dyDescent="0.3"/>
    <row r="95" s="684" customFormat="1" x14ac:dyDescent="0.3"/>
    <row r="96" s="684" customFormat="1" x14ac:dyDescent="0.3"/>
    <row r="97" s="684" customFormat="1" x14ac:dyDescent="0.3"/>
    <row r="98" s="684" customFormat="1" x14ac:dyDescent="0.3"/>
    <row r="99" s="684" customFormat="1" x14ac:dyDescent="0.3"/>
    <row r="100" s="684" customFormat="1" x14ac:dyDescent="0.3"/>
    <row r="101" s="684" customFormat="1" x14ac:dyDescent="0.3"/>
    <row r="102" s="684" customFormat="1" x14ac:dyDescent="0.3"/>
    <row r="103" s="684" customFormat="1" x14ac:dyDescent="0.3"/>
    <row r="104" s="684" customFormat="1" x14ac:dyDescent="0.3"/>
    <row r="105" s="684" customFormat="1" x14ac:dyDescent="0.3"/>
    <row r="106" s="684" customFormat="1" x14ac:dyDescent="0.3"/>
    <row r="107" s="684" customFormat="1" x14ac:dyDescent="0.3"/>
    <row r="108" s="684" customFormat="1" x14ac:dyDescent="0.3"/>
    <row r="109" s="684" customFormat="1" x14ac:dyDescent="0.3"/>
    <row r="110" s="684" customFormat="1" x14ac:dyDescent="0.3"/>
    <row r="111" s="684" customFormat="1" x14ac:dyDescent="0.3"/>
    <row r="112" s="684" customFormat="1" x14ac:dyDescent="0.3"/>
    <row r="113" s="684" customFormat="1" x14ac:dyDescent="0.3"/>
    <row r="114" s="684" customFormat="1" x14ac:dyDescent="0.3"/>
    <row r="115" s="684" customFormat="1" x14ac:dyDescent="0.3"/>
    <row r="116" s="684" customFormat="1" x14ac:dyDescent="0.3"/>
    <row r="117" s="684" customFormat="1" x14ac:dyDescent="0.3"/>
    <row r="118" s="684" customFormat="1" x14ac:dyDescent="0.3"/>
    <row r="119" s="684" customFormat="1" x14ac:dyDescent="0.3"/>
    <row r="120" s="684" customFormat="1" x14ac:dyDescent="0.3"/>
    <row r="121" s="684" customFormat="1" x14ac:dyDescent="0.3"/>
    <row r="122" s="684" customFormat="1" x14ac:dyDescent="0.3"/>
    <row r="123" s="684" customFormat="1" x14ac:dyDescent="0.3"/>
    <row r="124" s="684" customFormat="1" x14ac:dyDescent="0.3"/>
    <row r="125" s="684" customFormat="1" x14ac:dyDescent="0.3"/>
    <row r="126" s="684" customFormat="1" x14ac:dyDescent="0.3"/>
    <row r="127" s="684" customFormat="1" x14ac:dyDescent="0.3"/>
    <row r="128" s="684" customFormat="1" x14ac:dyDescent="0.3"/>
    <row r="129" s="684" customFormat="1" x14ac:dyDescent="0.3"/>
    <row r="130" s="684" customFormat="1" x14ac:dyDescent="0.3"/>
    <row r="131" s="684" customFormat="1" x14ac:dyDescent="0.3"/>
    <row r="132" s="684" customFormat="1" x14ac:dyDescent="0.3"/>
    <row r="133" s="684" customFormat="1" x14ac:dyDescent="0.3"/>
    <row r="134" s="684" customFormat="1" x14ac:dyDescent="0.3"/>
    <row r="135" s="684" customFormat="1" x14ac:dyDescent="0.3"/>
    <row r="136" s="684" customFormat="1" x14ac:dyDescent="0.3"/>
    <row r="137" s="684" customFormat="1" x14ac:dyDescent="0.3"/>
    <row r="138" s="684" customFormat="1" x14ac:dyDescent="0.3"/>
    <row r="139" s="684" customFormat="1" x14ac:dyDescent="0.3"/>
    <row r="140" s="684" customFormat="1" x14ac:dyDescent="0.3"/>
    <row r="141" s="684" customFormat="1" x14ac:dyDescent="0.3"/>
    <row r="142" s="684" customFormat="1" x14ac:dyDescent="0.3"/>
    <row r="143" s="684" customFormat="1" x14ac:dyDescent="0.3"/>
    <row r="144" s="684" customFormat="1" x14ac:dyDescent="0.3"/>
    <row r="145" s="684" customFormat="1" x14ac:dyDescent="0.3"/>
    <row r="146" s="684" customFormat="1" x14ac:dyDescent="0.3"/>
    <row r="147" s="684" customFormat="1" x14ac:dyDescent="0.3"/>
    <row r="148" s="684" customFormat="1" x14ac:dyDescent="0.3"/>
    <row r="149" s="684" customFormat="1" x14ac:dyDescent="0.3"/>
    <row r="150" s="684" customFormat="1" x14ac:dyDescent="0.3"/>
    <row r="151" s="684" customFormat="1" x14ac:dyDescent="0.3"/>
    <row r="152" s="684" customFormat="1" x14ac:dyDescent="0.3"/>
    <row r="153" s="684" customFormat="1" x14ac:dyDescent="0.3"/>
    <row r="154" s="684" customFormat="1" x14ac:dyDescent="0.3"/>
    <row r="155" s="684" customFormat="1" x14ac:dyDescent="0.3"/>
    <row r="156" s="684" customFormat="1" x14ac:dyDescent="0.3"/>
    <row r="157" s="684" customFormat="1" x14ac:dyDescent="0.3"/>
    <row r="158" s="684" customFormat="1" x14ac:dyDescent="0.3"/>
    <row r="159" s="684" customFormat="1" x14ac:dyDescent="0.3"/>
    <row r="160" s="684" customFormat="1" x14ac:dyDescent="0.3"/>
    <row r="161" s="684" customFormat="1" x14ac:dyDescent="0.3"/>
    <row r="162" s="684" customFormat="1" x14ac:dyDescent="0.3"/>
    <row r="163" s="684" customFormat="1" x14ac:dyDescent="0.3"/>
    <row r="164" s="684" customFormat="1" x14ac:dyDescent="0.3"/>
    <row r="165" s="684" customFormat="1" x14ac:dyDescent="0.3"/>
    <row r="166" s="684" customFormat="1" x14ac:dyDescent="0.3"/>
    <row r="167" s="684" customFormat="1" x14ac:dyDescent="0.3"/>
    <row r="168" s="684" customFormat="1" x14ac:dyDescent="0.3"/>
    <row r="169" s="684" customFormat="1" x14ac:dyDescent="0.3"/>
    <row r="170" s="684" customFormat="1" x14ac:dyDescent="0.3"/>
    <row r="171" s="684" customFormat="1" x14ac:dyDescent="0.3"/>
    <row r="172" s="684" customFormat="1" x14ac:dyDescent="0.3"/>
    <row r="173" s="684" customFormat="1" x14ac:dyDescent="0.3"/>
    <row r="174" s="684" customFormat="1" x14ac:dyDescent="0.3"/>
    <row r="175" s="684" customFormat="1" x14ac:dyDescent="0.3"/>
    <row r="176" s="684" customFormat="1" x14ac:dyDescent="0.3"/>
    <row r="177" s="684" customFormat="1" x14ac:dyDescent="0.3"/>
    <row r="178" s="684" customFormat="1" x14ac:dyDescent="0.3"/>
    <row r="179" s="684" customFormat="1" x14ac:dyDescent="0.3"/>
    <row r="180" s="684" customFormat="1" x14ac:dyDescent="0.3"/>
    <row r="181" s="684" customFormat="1" x14ac:dyDescent="0.3"/>
    <row r="182" s="684" customFormat="1" x14ac:dyDescent="0.3"/>
    <row r="183" s="684" customFormat="1" x14ac:dyDescent="0.3"/>
    <row r="184" s="684" customFormat="1" x14ac:dyDescent="0.3"/>
    <row r="185" s="684" customFormat="1" x14ac:dyDescent="0.3"/>
    <row r="186" s="684" customFormat="1" x14ac:dyDescent="0.3"/>
    <row r="187" s="684" customFormat="1" x14ac:dyDescent="0.3"/>
    <row r="188" s="684" customFormat="1" x14ac:dyDescent="0.3"/>
    <row r="189" s="684" customFormat="1" x14ac:dyDescent="0.3"/>
    <row r="190" s="684" customFormat="1" x14ac:dyDescent="0.3"/>
    <row r="191" s="684" customFormat="1" x14ac:dyDescent="0.3"/>
    <row r="192" s="684" customFormat="1" x14ac:dyDescent="0.3"/>
    <row r="193" s="684" customFormat="1" x14ac:dyDescent="0.3"/>
    <row r="194" s="684" customFormat="1" x14ac:dyDescent="0.3"/>
    <row r="195" s="684" customFormat="1" x14ac:dyDescent="0.3"/>
    <row r="196" s="684" customFormat="1" x14ac:dyDescent="0.3"/>
    <row r="197" s="684" customFormat="1" x14ac:dyDescent="0.3"/>
    <row r="198" s="684" customFormat="1" x14ac:dyDescent="0.3"/>
    <row r="199" s="684" customFormat="1" x14ac:dyDescent="0.3"/>
    <row r="200" s="684" customFormat="1" x14ac:dyDescent="0.3"/>
    <row r="201" s="684" customFormat="1" x14ac:dyDescent="0.3"/>
    <row r="202" s="684" customFormat="1" x14ac:dyDescent="0.3"/>
    <row r="203" s="684" customFormat="1" x14ac:dyDescent="0.3"/>
    <row r="204" s="684" customFormat="1" x14ac:dyDescent="0.3"/>
    <row r="205" s="684" customFormat="1" x14ac:dyDescent="0.3"/>
    <row r="206" s="684" customFormat="1" x14ac:dyDescent="0.3"/>
    <row r="207" s="684" customFormat="1" x14ac:dyDescent="0.3"/>
    <row r="208" s="684" customFormat="1" x14ac:dyDescent="0.3"/>
    <row r="209" s="684" customFormat="1" x14ac:dyDescent="0.3"/>
    <row r="210" s="684" customFormat="1" x14ac:dyDescent="0.3"/>
    <row r="211" s="684" customFormat="1" x14ac:dyDescent="0.3"/>
    <row r="212" s="684" customFormat="1" x14ac:dyDescent="0.3"/>
    <row r="213" s="684" customFormat="1" x14ac:dyDescent="0.3"/>
    <row r="214" s="684" customFormat="1" x14ac:dyDescent="0.3"/>
    <row r="215" s="684" customFormat="1" x14ac:dyDescent="0.3"/>
    <row r="216" s="684" customFormat="1" x14ac:dyDescent="0.3"/>
    <row r="217" s="684" customFormat="1" x14ac:dyDescent="0.3"/>
    <row r="218" s="684" customFormat="1" x14ac:dyDescent="0.3"/>
    <row r="219" s="684" customFormat="1" x14ac:dyDescent="0.3"/>
    <row r="220" s="684" customFormat="1" x14ac:dyDescent="0.3"/>
    <row r="221" s="684" customFormat="1" x14ac:dyDescent="0.3"/>
    <row r="222" s="684" customFormat="1" x14ac:dyDescent="0.3"/>
    <row r="223" s="684" customFormat="1" x14ac:dyDescent="0.3"/>
    <row r="224" s="684" customFormat="1" x14ac:dyDescent="0.3"/>
    <row r="225" s="684" customFormat="1" x14ac:dyDescent="0.3"/>
    <row r="226" s="684" customFormat="1" x14ac:dyDescent="0.3"/>
    <row r="227" s="684" customFormat="1" x14ac:dyDescent="0.3"/>
    <row r="228" s="684" customFormat="1" x14ac:dyDescent="0.3"/>
    <row r="229" s="684" customFormat="1" x14ac:dyDescent="0.3"/>
    <row r="230" s="684" customFormat="1" x14ac:dyDescent="0.3"/>
    <row r="231" s="684" customFormat="1" x14ac:dyDescent="0.3"/>
    <row r="232" s="684" customFormat="1" x14ac:dyDescent="0.3"/>
    <row r="233" s="684" customFormat="1" x14ac:dyDescent="0.3"/>
    <row r="234" s="684" customFormat="1" x14ac:dyDescent="0.3"/>
    <row r="235" s="684" customFormat="1" x14ac:dyDescent="0.3"/>
    <row r="236" s="684" customFormat="1" x14ac:dyDescent="0.3"/>
    <row r="237" s="684" customFormat="1" x14ac:dyDescent="0.3"/>
    <row r="238" s="684" customFormat="1" x14ac:dyDescent="0.3"/>
    <row r="239" s="684" customFormat="1" x14ac:dyDescent="0.3"/>
    <row r="240" s="684" customFormat="1" x14ac:dyDescent="0.3"/>
    <row r="241" s="684" customFormat="1" x14ac:dyDescent="0.3"/>
    <row r="242" s="684" customFormat="1" x14ac:dyDescent="0.3"/>
    <row r="243" s="684" customFormat="1" x14ac:dyDescent="0.3"/>
    <row r="244" s="684" customFormat="1" x14ac:dyDescent="0.3"/>
    <row r="245" s="684" customFormat="1" x14ac:dyDescent="0.3"/>
    <row r="246" s="684" customFormat="1" x14ac:dyDescent="0.3"/>
    <row r="247" s="684" customFormat="1" x14ac:dyDescent="0.3"/>
    <row r="248" s="684" customFormat="1" x14ac:dyDescent="0.3"/>
    <row r="249" s="684" customFormat="1" x14ac:dyDescent="0.3"/>
    <row r="250" s="684" customFormat="1" x14ac:dyDescent="0.3"/>
    <row r="251" s="684" customFormat="1" x14ac:dyDescent="0.3"/>
    <row r="252" s="684" customFormat="1" x14ac:dyDescent="0.3"/>
    <row r="253" s="684" customFormat="1" x14ac:dyDescent="0.3"/>
    <row r="254" s="684" customFormat="1" x14ac:dyDescent="0.3"/>
    <row r="255" s="684" customFormat="1" x14ac:dyDescent="0.3"/>
    <row r="256" s="684" customFormat="1" x14ac:dyDescent="0.3"/>
    <row r="257" s="684" customFormat="1" x14ac:dyDescent="0.3"/>
    <row r="258" s="684" customFormat="1" x14ac:dyDescent="0.3"/>
    <row r="259" s="684" customFormat="1" x14ac:dyDescent="0.3"/>
    <row r="260" s="684" customFormat="1" x14ac:dyDescent="0.3"/>
    <row r="261" s="684" customFormat="1" x14ac:dyDescent="0.3"/>
    <row r="262" s="684" customFormat="1" x14ac:dyDescent="0.3"/>
    <row r="263" s="684" customFormat="1" x14ac:dyDescent="0.3"/>
    <row r="264" s="684" customFormat="1" x14ac:dyDescent="0.3"/>
    <row r="265" s="684" customFormat="1" x14ac:dyDescent="0.3"/>
    <row r="266" s="684" customFormat="1" x14ac:dyDescent="0.3"/>
    <row r="267" s="684" customFormat="1" x14ac:dyDescent="0.3"/>
    <row r="268" s="684" customFormat="1" x14ac:dyDescent="0.3"/>
    <row r="269" s="684" customFormat="1" x14ac:dyDescent="0.3"/>
    <row r="270" s="684" customFormat="1" x14ac:dyDescent="0.3"/>
    <row r="271" s="684" customFormat="1" x14ac:dyDescent="0.3"/>
    <row r="272" s="684" customFormat="1" x14ac:dyDescent="0.3"/>
    <row r="273" s="684" customFormat="1" x14ac:dyDescent="0.3"/>
    <row r="274" s="684" customFormat="1" x14ac:dyDescent="0.3"/>
    <row r="275" s="684" customFormat="1" x14ac:dyDescent="0.3"/>
    <row r="276" s="684" customFormat="1" x14ac:dyDescent="0.3"/>
    <row r="277" s="684" customFormat="1" x14ac:dyDescent="0.3"/>
    <row r="278" s="684" customFormat="1" x14ac:dyDescent="0.3"/>
    <row r="279" s="684" customFormat="1" x14ac:dyDescent="0.3"/>
  </sheetData>
  <sheetProtection algorithmName="SHA-512" hashValue="hWt5jrUTrM6ZWZ06jsmJ/4UQ6A43sR6c54gJCmIngQ28og9F/m5EolIJCcu1cTKGKzNjSMDwL36Va7XEPNHKzw==" saltValue="6X2f5S8P3CjZoxBlAoJ7pw==" spinCount="100000" sheet="1" objects="1" scenarios="1"/>
  <pageMargins left="0.70866141732283472" right="0.70866141732283472" top="0.74803149606299213" bottom="0.74803149606299213" header="0.31496062992125984" footer="0.31496062992125984"/>
  <pageSetup paperSize="9" orientation="landscape" r:id="rId1"/>
  <headerFooter>
    <oddHeader>&amp;L&amp;"Calibri"&amp;12&amp;K000000 EBA Regular Use&amp;1#_x000D_&amp;CAnnex V
EN</oddHeader>
    <oddFooter>&amp;C&amp;P&amp;R_x000D_&amp;1#&amp;"Calibri"&amp;10&amp;K000000 Classification: GENERAL</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7D5E-187F-431D-A914-37AF8B7EAE03}">
  <sheetPr codeName="Sheet94">
    <pageSetUpPr autoPageBreaks="0"/>
  </sheetPr>
  <dimension ref="A1:AC297"/>
  <sheetViews>
    <sheetView showGridLines="0" zoomScaleNormal="100" zoomScalePageLayoutView="85" workbookViewId="0"/>
  </sheetViews>
  <sheetFormatPr defaultColWidth="8.6640625" defaultRowHeight="11.4" x14ac:dyDescent="0.3"/>
  <cols>
    <col min="1" max="1" width="1.6640625" style="684" customWidth="1"/>
    <col min="2" max="2" width="7.6640625" style="684" customWidth="1"/>
    <col min="3" max="3" width="79.33203125" style="684" customWidth="1"/>
    <col min="4" max="13" width="17.6640625" style="687" customWidth="1"/>
    <col min="14" max="14" width="16.5546875" style="687" customWidth="1"/>
    <col min="15" max="16384" width="8.6640625" style="687"/>
  </cols>
  <sheetData>
    <row r="1" spans="1:29" s="684" customFormat="1" ht="12" customHeight="1" x14ac:dyDescent="0.3"/>
    <row r="2" spans="1:29" s="684" customFormat="1" ht="17.399999999999999" x14ac:dyDescent="0.35">
      <c r="B2" s="20" t="s">
        <v>2054</v>
      </c>
      <c r="C2" s="685"/>
      <c r="E2" s="685"/>
      <c r="F2" s="685"/>
    </row>
    <row r="3" spans="1:29" s="684" customFormat="1" ht="14.4" x14ac:dyDescent="0.3">
      <c r="B3" s="21" t="s">
        <v>1647</v>
      </c>
      <c r="C3" s="685"/>
      <c r="E3" s="685"/>
      <c r="F3" s="685"/>
    </row>
    <row r="4" spans="1:29" s="684" customFormat="1" ht="14.4" x14ac:dyDescent="0.3">
      <c r="B4" s="21"/>
      <c r="C4" s="685"/>
      <c r="E4" s="685"/>
      <c r="F4" s="685"/>
    </row>
    <row r="5" spans="1:29" ht="13.2" x14ac:dyDescent="0.3">
      <c r="B5" s="690"/>
      <c r="C5" s="691"/>
      <c r="D5" s="1409" t="s">
        <v>2118</v>
      </c>
      <c r="E5" s="1409"/>
      <c r="F5" s="1409"/>
      <c r="G5" s="1409"/>
      <c r="H5" s="1409"/>
      <c r="I5" s="1409"/>
      <c r="J5" s="1409"/>
      <c r="K5" s="1409"/>
      <c r="L5" s="1409"/>
      <c r="M5" s="1409"/>
      <c r="N5" s="1410" t="s">
        <v>2129</v>
      </c>
    </row>
    <row r="6" spans="1:29" s="686" customFormat="1" ht="51" customHeight="1" x14ac:dyDescent="0.3">
      <c r="B6" s="690"/>
      <c r="C6" s="691"/>
      <c r="D6" s="696">
        <v>1</v>
      </c>
      <c r="E6" s="696">
        <v>2</v>
      </c>
      <c r="F6" s="696">
        <v>3</v>
      </c>
      <c r="G6" s="696">
        <v>4</v>
      </c>
      <c r="H6" s="696">
        <v>5</v>
      </c>
      <c r="I6" s="696">
        <v>6</v>
      </c>
      <c r="J6" s="696">
        <v>7</v>
      </c>
      <c r="K6" s="696">
        <v>8</v>
      </c>
      <c r="L6" s="696">
        <v>9</v>
      </c>
      <c r="M6" s="696">
        <v>10</v>
      </c>
      <c r="N6" s="1411"/>
      <c r="O6" s="684"/>
      <c r="P6" s="684"/>
      <c r="Q6" s="684"/>
      <c r="R6" s="684"/>
      <c r="S6" s="684"/>
      <c r="T6" s="684"/>
      <c r="U6" s="684"/>
      <c r="V6" s="684"/>
      <c r="W6" s="684"/>
      <c r="X6" s="684"/>
      <c r="Y6" s="684"/>
      <c r="Z6" s="684"/>
      <c r="AA6" s="684"/>
      <c r="AB6" s="684"/>
      <c r="AC6" s="684"/>
    </row>
    <row r="7" spans="1:29" s="689" customFormat="1" ht="16.5" customHeight="1" x14ac:dyDescent="0.3">
      <c r="A7" s="688"/>
      <c r="B7" s="694"/>
      <c r="C7" s="695"/>
      <c r="D7" s="871" t="s">
        <v>2116</v>
      </c>
      <c r="E7" s="704"/>
      <c r="F7" s="704"/>
      <c r="G7" s="704"/>
      <c r="H7" s="704"/>
      <c r="I7" s="704"/>
      <c r="J7" s="704"/>
      <c r="K7" s="704"/>
      <c r="L7" s="704"/>
      <c r="M7" s="871" t="s">
        <v>2117</v>
      </c>
      <c r="N7" s="1412"/>
    </row>
    <row r="8" spans="1:29" ht="120" customHeight="1" x14ac:dyDescent="0.3">
      <c r="B8" s="699">
        <v>1</v>
      </c>
      <c r="C8" s="700" t="s">
        <v>2115</v>
      </c>
      <c r="D8" s="414" t="s">
        <v>2119</v>
      </c>
      <c r="E8" s="414" t="s">
        <v>2120</v>
      </c>
      <c r="F8" s="414" t="s">
        <v>2121</v>
      </c>
      <c r="G8" s="414" t="s">
        <v>2122</v>
      </c>
      <c r="H8" s="414" t="s">
        <v>2123</v>
      </c>
      <c r="I8" s="414" t="s">
        <v>2124</v>
      </c>
      <c r="J8" s="414" t="s">
        <v>2125</v>
      </c>
      <c r="K8" s="414" t="s">
        <v>2126</v>
      </c>
      <c r="L8" s="414" t="s">
        <v>2127</v>
      </c>
      <c r="M8" s="414" t="s">
        <v>2128</v>
      </c>
      <c r="N8" s="860"/>
    </row>
    <row r="9" spans="1:29" ht="15" customHeight="1" x14ac:dyDescent="0.3">
      <c r="B9" s="699">
        <v>2</v>
      </c>
      <c r="C9" s="700" t="s">
        <v>2106</v>
      </c>
      <c r="D9" s="616">
        <v>7946665386.9300003</v>
      </c>
      <c r="E9" s="616">
        <v>1767218089.95</v>
      </c>
      <c r="F9" s="616">
        <v>2208092931.9499998</v>
      </c>
      <c r="G9" s="616">
        <v>74411377.840000004</v>
      </c>
      <c r="H9" s="616">
        <v>1002115840.51</v>
      </c>
      <c r="I9" s="616">
        <v>43960589019.620003</v>
      </c>
      <c r="J9" s="616">
        <v>8177936028.0600004</v>
      </c>
      <c r="K9" s="616">
        <v>126349749.61</v>
      </c>
      <c r="L9" s="616">
        <v>1708680522.3599999</v>
      </c>
      <c r="M9" s="616">
        <v>9487681704.6599998</v>
      </c>
      <c r="N9" s="616">
        <v>76459740651.490005</v>
      </c>
    </row>
    <row r="10" spans="1:29" s="878" customFormat="1" ht="15" customHeight="1" x14ac:dyDescent="0.3">
      <c r="A10" s="873"/>
      <c r="B10" s="887">
        <v>3</v>
      </c>
      <c r="C10" s="888" t="s">
        <v>2107</v>
      </c>
      <c r="D10" s="876">
        <v>0</v>
      </c>
      <c r="E10" s="876">
        <v>0</v>
      </c>
      <c r="F10" s="876">
        <v>0</v>
      </c>
      <c r="G10" s="876">
        <v>0</v>
      </c>
      <c r="H10" s="876">
        <v>0</v>
      </c>
      <c r="I10" s="876">
        <v>9307788357.9599991</v>
      </c>
      <c r="J10" s="876">
        <v>7901333568.2299995</v>
      </c>
      <c r="K10" s="876">
        <v>126349749.61</v>
      </c>
      <c r="L10" s="876">
        <v>248269550.34999999</v>
      </c>
      <c r="M10" s="876">
        <v>9487681704.6599998</v>
      </c>
      <c r="N10" s="876">
        <v>27071422930.809998</v>
      </c>
    </row>
    <row r="11" spans="1:29" ht="15" customHeight="1" x14ac:dyDescent="0.3">
      <c r="B11" s="699">
        <v>4</v>
      </c>
      <c r="C11" s="700" t="s">
        <v>2108</v>
      </c>
      <c r="D11" s="616">
        <v>7946665386.9300003</v>
      </c>
      <c r="E11" s="616">
        <v>1767218089.95</v>
      </c>
      <c r="F11" s="616">
        <v>2208092931.9499998</v>
      </c>
      <c r="G11" s="616">
        <v>74411377.840000004</v>
      </c>
      <c r="H11" s="616">
        <v>1002115840.51</v>
      </c>
      <c r="I11" s="616">
        <v>34652800661.669998</v>
      </c>
      <c r="J11" s="616">
        <v>276602459.82999998</v>
      </c>
      <c r="K11" s="616">
        <v>0</v>
      </c>
      <c r="L11" s="616">
        <v>1460410972.01</v>
      </c>
      <c r="M11" s="616">
        <v>0</v>
      </c>
      <c r="N11" s="616">
        <v>49388317720.690002</v>
      </c>
    </row>
    <row r="12" spans="1:29" ht="26.4" x14ac:dyDescent="0.3">
      <c r="B12" s="699">
        <v>5</v>
      </c>
      <c r="C12" s="700" t="s">
        <v>2109</v>
      </c>
      <c r="D12" s="616">
        <v>7946665386.9300003</v>
      </c>
      <c r="E12" s="616">
        <v>1767218089.95</v>
      </c>
      <c r="F12" s="616">
        <v>2198508142.8200002</v>
      </c>
      <c r="G12" s="616">
        <v>1507006.83</v>
      </c>
      <c r="H12" s="616">
        <v>980740678.24000001</v>
      </c>
      <c r="I12" s="616">
        <v>4207271966.8299999</v>
      </c>
      <c r="J12" s="616">
        <v>0</v>
      </c>
      <c r="K12" s="616">
        <v>0</v>
      </c>
      <c r="L12" s="616">
        <v>0</v>
      </c>
      <c r="M12" s="616">
        <v>0</v>
      </c>
      <c r="N12" s="616">
        <v>17101911271.6</v>
      </c>
    </row>
    <row r="13" spans="1:29" s="878" customFormat="1" ht="15" customHeight="1" x14ac:dyDescent="0.3">
      <c r="A13" s="873"/>
      <c r="B13" s="887">
        <v>6</v>
      </c>
      <c r="C13" s="888" t="s">
        <v>2110</v>
      </c>
      <c r="D13" s="876">
        <v>0</v>
      </c>
      <c r="E13" s="876">
        <v>0</v>
      </c>
      <c r="F13" s="876">
        <v>0</v>
      </c>
      <c r="G13" s="876">
        <v>0</v>
      </c>
      <c r="H13" s="876">
        <v>0</v>
      </c>
      <c r="I13" s="876">
        <v>675733389.42999995</v>
      </c>
      <c r="J13" s="876"/>
      <c r="K13" s="876"/>
      <c r="L13" s="876"/>
      <c r="M13" s="876"/>
      <c r="N13" s="876">
        <v>675733389.42999995</v>
      </c>
    </row>
    <row r="14" spans="1:29" s="878" customFormat="1" ht="15" customHeight="1" x14ac:dyDescent="0.3">
      <c r="A14" s="873"/>
      <c r="B14" s="887">
        <v>7</v>
      </c>
      <c r="C14" s="888" t="s">
        <v>2111</v>
      </c>
      <c r="D14" s="876">
        <v>0</v>
      </c>
      <c r="E14" s="876">
        <v>0</v>
      </c>
      <c r="F14" s="876">
        <v>3628276.87</v>
      </c>
      <c r="G14" s="876">
        <v>1507006.83</v>
      </c>
      <c r="H14" s="876">
        <v>980740678.24000001</v>
      </c>
      <c r="I14" s="876">
        <v>2069013146.28</v>
      </c>
      <c r="J14" s="876"/>
      <c r="K14" s="876"/>
      <c r="L14" s="876"/>
      <c r="M14" s="876"/>
      <c r="N14" s="876">
        <v>3054889108.2200003</v>
      </c>
    </row>
    <row r="15" spans="1:29" s="878" customFormat="1" ht="15" customHeight="1" x14ac:dyDescent="0.3">
      <c r="A15" s="873"/>
      <c r="B15" s="887">
        <v>8</v>
      </c>
      <c r="C15" s="888" t="s">
        <v>2112</v>
      </c>
      <c r="D15" s="876">
        <v>0</v>
      </c>
      <c r="E15" s="876">
        <v>0</v>
      </c>
      <c r="F15" s="876">
        <v>1677233349.3900001</v>
      </c>
      <c r="G15" s="876">
        <v>0</v>
      </c>
      <c r="H15" s="876">
        <v>0</v>
      </c>
      <c r="I15" s="876">
        <v>1322940766.29</v>
      </c>
      <c r="J15" s="876"/>
      <c r="K15" s="876"/>
      <c r="L15" s="876"/>
      <c r="M15" s="876"/>
      <c r="N15" s="876">
        <v>3000174115.6800003</v>
      </c>
    </row>
    <row r="16" spans="1:29" s="878" customFormat="1" ht="15" customHeight="1" x14ac:dyDescent="0.3">
      <c r="A16" s="873"/>
      <c r="B16" s="887">
        <v>9</v>
      </c>
      <c r="C16" s="888" t="s">
        <v>2113</v>
      </c>
      <c r="D16" s="876">
        <v>0</v>
      </c>
      <c r="E16" s="876">
        <v>1767218089.95</v>
      </c>
      <c r="F16" s="876">
        <v>517646516.56999999</v>
      </c>
      <c r="G16" s="876">
        <v>0</v>
      </c>
      <c r="H16" s="876">
        <v>0</v>
      </c>
      <c r="I16" s="876">
        <v>139584664.83000001</v>
      </c>
      <c r="J16" s="876"/>
      <c r="K16" s="876"/>
      <c r="L16" s="876"/>
      <c r="M16" s="876"/>
      <c r="N16" s="876">
        <v>2424449271.3499999</v>
      </c>
    </row>
    <row r="17" spans="1:14" s="878" customFormat="1" ht="15" customHeight="1" x14ac:dyDescent="0.3">
      <c r="A17" s="873"/>
      <c r="B17" s="887">
        <v>10</v>
      </c>
      <c r="C17" s="888" t="s">
        <v>2114</v>
      </c>
      <c r="D17" s="876">
        <v>7946665386.9300003</v>
      </c>
      <c r="E17" s="876">
        <v>0</v>
      </c>
      <c r="F17" s="876">
        <v>0</v>
      </c>
      <c r="G17" s="876"/>
      <c r="H17" s="876">
        <v>0</v>
      </c>
      <c r="I17" s="876">
        <v>0</v>
      </c>
      <c r="J17" s="876"/>
      <c r="K17" s="876"/>
      <c r="L17" s="876"/>
      <c r="M17" s="876"/>
      <c r="N17" s="876">
        <v>7946665386.9300003</v>
      </c>
    </row>
    <row r="18" spans="1:14" s="684" customFormat="1" x14ac:dyDescent="0.3"/>
    <row r="19" spans="1:14" s="717" customFormat="1" ht="52.8" x14ac:dyDescent="0.3">
      <c r="C19" s="718" t="s">
        <v>1642</v>
      </c>
    </row>
    <row r="20" spans="1:14" s="717" customFormat="1" ht="66" x14ac:dyDescent="0.3">
      <c r="C20" s="718" t="s">
        <v>1643</v>
      </c>
    </row>
    <row r="21" spans="1:14" s="717" customFormat="1" ht="66" x14ac:dyDescent="0.3">
      <c r="C21" s="718" t="s">
        <v>1644</v>
      </c>
    </row>
    <row r="22" spans="1:14" s="717" customFormat="1" ht="52.8" x14ac:dyDescent="0.3">
      <c r="C22" s="718" t="s">
        <v>1641</v>
      </c>
    </row>
    <row r="23" spans="1:14" s="684" customFormat="1" x14ac:dyDescent="0.3"/>
    <row r="24" spans="1:14" s="684" customFormat="1" x14ac:dyDescent="0.3"/>
    <row r="25" spans="1:14" s="684" customFormat="1" x14ac:dyDescent="0.3"/>
    <row r="26" spans="1:14" s="684" customFormat="1" x14ac:dyDescent="0.3"/>
    <row r="27" spans="1:14" s="684" customFormat="1" x14ac:dyDescent="0.3"/>
    <row r="28" spans="1:14" s="684" customFormat="1" x14ac:dyDescent="0.3"/>
    <row r="29" spans="1:14" s="684" customFormat="1" x14ac:dyDescent="0.3"/>
    <row r="30" spans="1:14" s="684" customFormat="1" x14ac:dyDescent="0.3"/>
    <row r="31" spans="1:14" s="684" customFormat="1" x14ac:dyDescent="0.3"/>
    <row r="32" spans="1:14" s="684" customFormat="1" x14ac:dyDescent="0.3"/>
    <row r="33" s="684" customFormat="1" x14ac:dyDescent="0.3"/>
    <row r="34" s="684" customFormat="1" x14ac:dyDescent="0.3"/>
    <row r="35" s="684" customFormat="1" x14ac:dyDescent="0.3"/>
    <row r="36" s="684" customFormat="1" x14ac:dyDescent="0.3"/>
    <row r="37" s="684" customFormat="1" x14ac:dyDescent="0.3"/>
    <row r="38" s="684" customFormat="1" x14ac:dyDescent="0.3"/>
    <row r="39" s="684" customFormat="1" x14ac:dyDescent="0.3"/>
    <row r="40" s="684" customFormat="1" x14ac:dyDescent="0.3"/>
    <row r="41" s="684" customFormat="1" x14ac:dyDescent="0.3"/>
    <row r="42" s="684" customFormat="1" x14ac:dyDescent="0.3"/>
    <row r="43" s="684" customFormat="1" x14ac:dyDescent="0.3"/>
    <row r="44" s="684" customFormat="1" x14ac:dyDescent="0.3"/>
    <row r="45" s="684" customFormat="1" x14ac:dyDescent="0.3"/>
    <row r="46" s="684" customFormat="1" x14ac:dyDescent="0.3"/>
    <row r="47" s="684" customFormat="1" x14ac:dyDescent="0.3"/>
    <row r="48" s="684" customFormat="1" x14ac:dyDescent="0.3"/>
    <row r="49" s="684" customFormat="1" x14ac:dyDescent="0.3"/>
    <row r="50" s="684" customFormat="1" x14ac:dyDescent="0.3"/>
    <row r="51" s="684" customFormat="1" x14ac:dyDescent="0.3"/>
    <row r="52" s="684" customFormat="1" x14ac:dyDescent="0.3"/>
    <row r="53" s="684" customFormat="1" x14ac:dyDescent="0.3"/>
    <row r="54" s="684" customFormat="1" x14ac:dyDescent="0.3"/>
    <row r="55" s="684" customFormat="1" x14ac:dyDescent="0.3"/>
    <row r="56" s="684" customFormat="1" x14ac:dyDescent="0.3"/>
    <row r="57" s="684" customFormat="1" x14ac:dyDescent="0.3"/>
    <row r="58" s="684" customFormat="1" x14ac:dyDescent="0.3"/>
    <row r="59" s="684" customFormat="1" x14ac:dyDescent="0.3"/>
    <row r="60" s="684" customFormat="1" x14ac:dyDescent="0.3"/>
    <row r="61" s="684" customFormat="1" x14ac:dyDescent="0.3"/>
    <row r="62" s="684" customFormat="1" x14ac:dyDescent="0.3"/>
    <row r="63" s="684" customFormat="1" x14ac:dyDescent="0.3"/>
    <row r="64" s="684" customFormat="1" x14ac:dyDescent="0.3"/>
    <row r="65" s="684" customFormat="1" x14ac:dyDescent="0.3"/>
    <row r="66" s="684" customFormat="1" x14ac:dyDescent="0.3"/>
    <row r="67" s="684" customFormat="1" x14ac:dyDescent="0.3"/>
    <row r="68" s="684" customFormat="1" x14ac:dyDescent="0.3"/>
    <row r="69" s="684" customFormat="1" x14ac:dyDescent="0.3"/>
    <row r="70" s="684" customFormat="1" x14ac:dyDescent="0.3"/>
    <row r="71" s="684" customFormat="1" x14ac:dyDescent="0.3"/>
    <row r="72" s="684" customFormat="1" x14ac:dyDescent="0.3"/>
    <row r="73" s="684" customFormat="1" x14ac:dyDescent="0.3"/>
    <row r="74" s="684" customFormat="1" x14ac:dyDescent="0.3"/>
    <row r="75" s="684" customFormat="1" x14ac:dyDescent="0.3"/>
    <row r="76" s="684" customFormat="1" x14ac:dyDescent="0.3"/>
    <row r="77" s="684" customFormat="1" x14ac:dyDescent="0.3"/>
    <row r="78" s="684" customFormat="1" x14ac:dyDescent="0.3"/>
    <row r="79" s="684" customFormat="1" x14ac:dyDescent="0.3"/>
    <row r="80" s="684" customFormat="1" x14ac:dyDescent="0.3"/>
    <row r="81" s="684" customFormat="1" x14ac:dyDescent="0.3"/>
    <row r="82" s="684" customFormat="1" x14ac:dyDescent="0.3"/>
    <row r="83" s="684" customFormat="1" x14ac:dyDescent="0.3"/>
    <row r="84" s="684" customFormat="1" x14ac:dyDescent="0.3"/>
    <row r="85" s="684" customFormat="1" x14ac:dyDescent="0.3"/>
    <row r="86" s="684" customFormat="1" x14ac:dyDescent="0.3"/>
    <row r="87" s="684" customFormat="1" x14ac:dyDescent="0.3"/>
    <row r="88" s="684" customFormat="1" x14ac:dyDescent="0.3"/>
    <row r="89" s="684" customFormat="1" x14ac:dyDescent="0.3"/>
    <row r="90" s="684" customFormat="1" x14ac:dyDescent="0.3"/>
    <row r="91" s="684" customFormat="1" x14ac:dyDescent="0.3"/>
    <row r="92" s="684" customFormat="1" x14ac:dyDescent="0.3"/>
    <row r="93" s="684" customFormat="1" x14ac:dyDescent="0.3"/>
    <row r="94" s="684" customFormat="1" x14ac:dyDescent="0.3"/>
    <row r="95" s="684" customFormat="1" x14ac:dyDescent="0.3"/>
    <row r="96" s="684" customFormat="1" x14ac:dyDescent="0.3"/>
    <row r="97" s="684" customFormat="1" x14ac:dyDescent="0.3"/>
    <row r="98" s="684" customFormat="1" x14ac:dyDescent="0.3"/>
    <row r="99" s="684" customFormat="1" x14ac:dyDescent="0.3"/>
    <row r="100" s="684" customFormat="1" x14ac:dyDescent="0.3"/>
    <row r="101" s="684" customFormat="1" x14ac:dyDescent="0.3"/>
    <row r="102" s="684" customFormat="1" x14ac:dyDescent="0.3"/>
    <row r="103" s="684" customFormat="1" x14ac:dyDescent="0.3"/>
    <row r="104" s="684" customFormat="1" x14ac:dyDescent="0.3"/>
    <row r="105" s="684" customFormat="1" x14ac:dyDescent="0.3"/>
    <row r="106" s="684" customFormat="1" x14ac:dyDescent="0.3"/>
    <row r="107" s="684" customFormat="1" x14ac:dyDescent="0.3"/>
    <row r="108" s="684" customFormat="1" x14ac:dyDescent="0.3"/>
    <row r="109" s="684" customFormat="1" x14ac:dyDescent="0.3"/>
    <row r="110" s="684" customFormat="1" x14ac:dyDescent="0.3"/>
    <row r="111" s="684" customFormat="1" x14ac:dyDescent="0.3"/>
    <row r="112" s="684" customFormat="1" x14ac:dyDescent="0.3"/>
    <row r="113" s="684" customFormat="1" x14ac:dyDescent="0.3"/>
    <row r="114" s="684" customFormat="1" x14ac:dyDescent="0.3"/>
    <row r="115" s="684" customFormat="1" x14ac:dyDescent="0.3"/>
    <row r="116" s="684" customFormat="1" x14ac:dyDescent="0.3"/>
    <row r="117" s="684" customFormat="1" x14ac:dyDescent="0.3"/>
    <row r="118" s="684" customFormat="1" x14ac:dyDescent="0.3"/>
    <row r="119" s="684" customFormat="1" x14ac:dyDescent="0.3"/>
    <row r="120" s="684" customFormat="1" x14ac:dyDescent="0.3"/>
    <row r="121" s="684" customFormat="1" x14ac:dyDescent="0.3"/>
    <row r="122" s="684" customFormat="1" x14ac:dyDescent="0.3"/>
    <row r="123" s="684" customFormat="1" x14ac:dyDescent="0.3"/>
    <row r="124" s="684" customFormat="1" x14ac:dyDescent="0.3"/>
    <row r="125" s="684" customFormat="1" x14ac:dyDescent="0.3"/>
    <row r="126" s="684" customFormat="1" x14ac:dyDescent="0.3"/>
    <row r="127" s="684" customFormat="1" x14ac:dyDescent="0.3"/>
    <row r="128" s="684" customFormat="1" x14ac:dyDescent="0.3"/>
    <row r="129" s="684" customFormat="1" x14ac:dyDescent="0.3"/>
    <row r="130" s="684" customFormat="1" x14ac:dyDescent="0.3"/>
    <row r="131" s="684" customFormat="1" x14ac:dyDescent="0.3"/>
    <row r="132" s="684" customFormat="1" x14ac:dyDescent="0.3"/>
    <row r="133" s="684" customFormat="1" x14ac:dyDescent="0.3"/>
    <row r="134" s="684" customFormat="1" x14ac:dyDescent="0.3"/>
    <row r="135" s="684" customFormat="1" x14ac:dyDescent="0.3"/>
    <row r="136" s="684" customFormat="1" x14ac:dyDescent="0.3"/>
    <row r="137" s="684" customFormat="1" x14ac:dyDescent="0.3"/>
    <row r="138" s="684" customFormat="1" x14ac:dyDescent="0.3"/>
    <row r="139" s="684" customFormat="1" x14ac:dyDescent="0.3"/>
    <row r="140" s="684" customFormat="1" x14ac:dyDescent="0.3"/>
    <row r="141" s="684" customFormat="1" x14ac:dyDescent="0.3"/>
    <row r="142" s="684" customFormat="1" x14ac:dyDescent="0.3"/>
    <row r="143" s="684" customFormat="1" x14ac:dyDescent="0.3"/>
    <row r="144" s="684" customFormat="1" x14ac:dyDescent="0.3"/>
    <row r="145" s="684" customFormat="1" x14ac:dyDescent="0.3"/>
    <row r="146" s="684" customFormat="1" x14ac:dyDescent="0.3"/>
    <row r="147" s="684" customFormat="1" x14ac:dyDescent="0.3"/>
    <row r="148" s="684" customFormat="1" x14ac:dyDescent="0.3"/>
    <row r="149" s="684" customFormat="1" x14ac:dyDescent="0.3"/>
    <row r="150" s="684" customFormat="1" x14ac:dyDescent="0.3"/>
    <row r="151" s="684" customFormat="1" x14ac:dyDescent="0.3"/>
    <row r="152" s="684" customFormat="1" x14ac:dyDescent="0.3"/>
    <row r="153" s="684" customFormat="1" x14ac:dyDescent="0.3"/>
    <row r="154" s="684" customFormat="1" x14ac:dyDescent="0.3"/>
    <row r="155" s="684" customFormat="1" x14ac:dyDescent="0.3"/>
    <row r="156" s="684" customFormat="1" x14ac:dyDescent="0.3"/>
    <row r="157" s="684" customFormat="1" x14ac:dyDescent="0.3"/>
    <row r="158" s="684" customFormat="1" x14ac:dyDescent="0.3"/>
    <row r="159" s="684" customFormat="1" x14ac:dyDescent="0.3"/>
    <row r="160" s="684" customFormat="1" x14ac:dyDescent="0.3"/>
    <row r="161" s="684" customFormat="1" x14ac:dyDescent="0.3"/>
    <row r="162" s="684" customFormat="1" x14ac:dyDescent="0.3"/>
    <row r="163" s="684" customFormat="1" x14ac:dyDescent="0.3"/>
    <row r="164" s="684" customFormat="1" x14ac:dyDescent="0.3"/>
    <row r="165" s="684" customFormat="1" x14ac:dyDescent="0.3"/>
    <row r="166" s="684" customFormat="1" x14ac:dyDescent="0.3"/>
    <row r="167" s="684" customFormat="1" x14ac:dyDescent="0.3"/>
    <row r="168" s="684" customFormat="1" x14ac:dyDescent="0.3"/>
    <row r="169" s="684" customFormat="1" x14ac:dyDescent="0.3"/>
    <row r="170" s="684" customFormat="1" x14ac:dyDescent="0.3"/>
    <row r="171" s="684" customFormat="1" x14ac:dyDescent="0.3"/>
    <row r="172" s="684" customFormat="1" x14ac:dyDescent="0.3"/>
    <row r="173" s="684" customFormat="1" x14ac:dyDescent="0.3"/>
    <row r="174" s="684" customFormat="1" x14ac:dyDescent="0.3"/>
    <row r="175" s="684" customFormat="1" x14ac:dyDescent="0.3"/>
    <row r="176" s="684" customFormat="1" x14ac:dyDescent="0.3"/>
    <row r="177" s="684" customFormat="1" x14ac:dyDescent="0.3"/>
    <row r="178" s="684" customFormat="1" x14ac:dyDescent="0.3"/>
    <row r="179" s="684" customFormat="1" x14ac:dyDescent="0.3"/>
    <row r="180" s="684" customFormat="1" x14ac:dyDescent="0.3"/>
    <row r="181" s="684" customFormat="1" x14ac:dyDescent="0.3"/>
    <row r="182" s="684" customFormat="1" x14ac:dyDescent="0.3"/>
    <row r="183" s="684" customFormat="1" x14ac:dyDescent="0.3"/>
    <row r="184" s="684" customFormat="1" x14ac:dyDescent="0.3"/>
    <row r="185" s="684" customFormat="1" x14ac:dyDescent="0.3"/>
    <row r="186" s="684" customFormat="1" x14ac:dyDescent="0.3"/>
    <row r="187" s="684" customFormat="1" x14ac:dyDescent="0.3"/>
    <row r="188" s="684" customFormat="1" x14ac:dyDescent="0.3"/>
    <row r="189" s="684" customFormat="1" x14ac:dyDescent="0.3"/>
    <row r="190" s="684" customFormat="1" x14ac:dyDescent="0.3"/>
    <row r="191" s="684" customFormat="1" x14ac:dyDescent="0.3"/>
    <row r="192" s="684" customFormat="1" x14ac:dyDescent="0.3"/>
    <row r="193" s="684" customFormat="1" x14ac:dyDescent="0.3"/>
    <row r="194" s="684" customFormat="1" x14ac:dyDescent="0.3"/>
    <row r="195" s="684" customFormat="1" x14ac:dyDescent="0.3"/>
    <row r="196" s="684" customFormat="1" x14ac:dyDescent="0.3"/>
    <row r="197" s="684" customFormat="1" x14ac:dyDescent="0.3"/>
    <row r="198" s="684" customFormat="1" x14ac:dyDescent="0.3"/>
    <row r="199" s="684" customFormat="1" x14ac:dyDescent="0.3"/>
    <row r="200" s="684" customFormat="1" x14ac:dyDescent="0.3"/>
    <row r="201" s="684" customFormat="1" x14ac:dyDescent="0.3"/>
    <row r="202" s="684" customFormat="1" x14ac:dyDescent="0.3"/>
    <row r="203" s="684" customFormat="1" x14ac:dyDescent="0.3"/>
    <row r="204" s="684" customFormat="1" x14ac:dyDescent="0.3"/>
    <row r="205" s="684" customFormat="1" x14ac:dyDescent="0.3"/>
    <row r="206" s="684" customFormat="1" x14ac:dyDescent="0.3"/>
    <row r="207" s="684" customFormat="1" x14ac:dyDescent="0.3"/>
    <row r="208" s="684" customFormat="1" x14ac:dyDescent="0.3"/>
    <row r="209" s="684" customFormat="1" x14ac:dyDescent="0.3"/>
    <row r="210" s="684" customFormat="1" x14ac:dyDescent="0.3"/>
    <row r="211" s="684" customFormat="1" x14ac:dyDescent="0.3"/>
    <row r="212" s="684" customFormat="1" x14ac:dyDescent="0.3"/>
    <row r="213" s="684" customFormat="1" x14ac:dyDescent="0.3"/>
    <row r="214" s="684" customFormat="1" x14ac:dyDescent="0.3"/>
    <row r="215" s="684" customFormat="1" x14ac:dyDescent="0.3"/>
    <row r="216" s="684" customFormat="1" x14ac:dyDescent="0.3"/>
    <row r="217" s="684" customFormat="1" x14ac:dyDescent="0.3"/>
    <row r="218" s="684" customFormat="1" x14ac:dyDescent="0.3"/>
    <row r="219" s="684" customFormat="1" x14ac:dyDescent="0.3"/>
    <row r="220" s="684" customFormat="1" x14ac:dyDescent="0.3"/>
    <row r="221" s="684" customFormat="1" x14ac:dyDescent="0.3"/>
    <row r="222" s="684" customFormat="1" x14ac:dyDescent="0.3"/>
    <row r="223" s="684" customFormat="1" x14ac:dyDescent="0.3"/>
    <row r="224" s="684" customFormat="1" x14ac:dyDescent="0.3"/>
    <row r="225" s="684" customFormat="1" x14ac:dyDescent="0.3"/>
    <row r="226" s="684" customFormat="1" x14ac:dyDescent="0.3"/>
    <row r="227" s="684" customFormat="1" x14ac:dyDescent="0.3"/>
    <row r="228" s="684" customFormat="1" x14ac:dyDescent="0.3"/>
    <row r="229" s="684" customFormat="1" x14ac:dyDescent="0.3"/>
    <row r="230" s="684" customFormat="1" x14ac:dyDescent="0.3"/>
    <row r="231" s="684" customFormat="1" x14ac:dyDescent="0.3"/>
    <row r="232" s="684" customFormat="1" x14ac:dyDescent="0.3"/>
    <row r="233" s="684" customFormat="1" x14ac:dyDescent="0.3"/>
    <row r="234" s="684" customFormat="1" x14ac:dyDescent="0.3"/>
    <row r="235" s="684" customFormat="1" x14ac:dyDescent="0.3"/>
    <row r="236" s="684" customFormat="1" x14ac:dyDescent="0.3"/>
    <row r="237" s="684" customFormat="1" x14ac:dyDescent="0.3"/>
    <row r="238" s="684" customFormat="1" x14ac:dyDescent="0.3"/>
    <row r="239" s="684" customFormat="1" x14ac:dyDescent="0.3"/>
    <row r="240" s="684" customFormat="1" x14ac:dyDescent="0.3"/>
    <row r="241" s="684" customFormat="1" x14ac:dyDescent="0.3"/>
    <row r="242" s="684" customFormat="1" x14ac:dyDescent="0.3"/>
    <row r="243" s="684" customFormat="1" x14ac:dyDescent="0.3"/>
    <row r="244" s="684" customFormat="1" x14ac:dyDescent="0.3"/>
    <row r="245" s="684" customFormat="1" x14ac:dyDescent="0.3"/>
    <row r="246" s="684" customFormat="1" x14ac:dyDescent="0.3"/>
    <row r="247" s="684" customFormat="1" x14ac:dyDescent="0.3"/>
    <row r="248" s="684" customFormat="1" x14ac:dyDescent="0.3"/>
    <row r="249" s="684" customFormat="1" x14ac:dyDescent="0.3"/>
    <row r="250" s="684" customFormat="1" x14ac:dyDescent="0.3"/>
    <row r="251" s="684" customFormat="1" x14ac:dyDescent="0.3"/>
    <row r="252" s="684" customFormat="1" x14ac:dyDescent="0.3"/>
    <row r="253" s="684" customFormat="1" x14ac:dyDescent="0.3"/>
    <row r="254" s="684" customFormat="1" x14ac:dyDescent="0.3"/>
    <row r="255" s="684" customFormat="1" x14ac:dyDescent="0.3"/>
    <row r="256" s="684" customFormat="1" x14ac:dyDescent="0.3"/>
    <row r="257" s="684" customFormat="1" x14ac:dyDescent="0.3"/>
    <row r="258" s="684" customFormat="1" x14ac:dyDescent="0.3"/>
    <row r="259" s="684" customFormat="1" x14ac:dyDescent="0.3"/>
    <row r="260" s="684" customFormat="1" x14ac:dyDescent="0.3"/>
    <row r="261" s="684" customFormat="1" x14ac:dyDescent="0.3"/>
    <row r="262" s="684" customFormat="1" x14ac:dyDescent="0.3"/>
    <row r="263" s="684" customFormat="1" x14ac:dyDescent="0.3"/>
    <row r="264" s="684" customFormat="1" x14ac:dyDescent="0.3"/>
    <row r="265" s="684" customFormat="1" x14ac:dyDescent="0.3"/>
    <row r="266" s="684" customFormat="1" x14ac:dyDescent="0.3"/>
    <row r="267" s="684" customFormat="1" x14ac:dyDescent="0.3"/>
    <row r="268" s="684" customFormat="1" x14ac:dyDescent="0.3"/>
    <row r="269" s="684" customFormat="1" x14ac:dyDescent="0.3"/>
    <row r="270" s="684" customFormat="1" x14ac:dyDescent="0.3"/>
    <row r="271" s="684" customFormat="1" x14ac:dyDescent="0.3"/>
    <row r="272" s="684" customFormat="1" x14ac:dyDescent="0.3"/>
    <row r="273" s="684" customFormat="1" x14ac:dyDescent="0.3"/>
    <row r="274" s="684" customFormat="1" x14ac:dyDescent="0.3"/>
    <row r="275" s="684" customFormat="1" x14ac:dyDescent="0.3"/>
    <row r="276" s="684" customFormat="1" x14ac:dyDescent="0.3"/>
    <row r="277" s="684" customFormat="1" x14ac:dyDescent="0.3"/>
    <row r="278" s="684" customFormat="1" x14ac:dyDescent="0.3"/>
    <row r="279" s="684" customFormat="1" x14ac:dyDescent="0.3"/>
    <row r="280" s="684" customFormat="1" x14ac:dyDescent="0.3"/>
    <row r="281" s="684" customFormat="1" x14ac:dyDescent="0.3"/>
    <row r="282" s="684" customFormat="1" x14ac:dyDescent="0.3"/>
    <row r="283" s="684" customFormat="1" x14ac:dyDescent="0.3"/>
    <row r="284" s="684" customFormat="1" x14ac:dyDescent="0.3"/>
    <row r="285" s="684" customFormat="1" x14ac:dyDescent="0.3"/>
    <row r="286" s="684" customFormat="1" x14ac:dyDescent="0.3"/>
    <row r="287" s="684" customFormat="1" x14ac:dyDescent="0.3"/>
    <row r="288" s="684" customFormat="1" x14ac:dyDescent="0.3"/>
    <row r="289" s="684" customFormat="1" x14ac:dyDescent="0.3"/>
    <row r="290" s="684" customFormat="1" x14ac:dyDescent="0.3"/>
    <row r="291" s="684" customFormat="1" x14ac:dyDescent="0.3"/>
    <row r="292" s="684" customFormat="1" x14ac:dyDescent="0.3"/>
    <row r="293" s="684" customFormat="1" x14ac:dyDescent="0.3"/>
    <row r="294" s="684" customFormat="1" x14ac:dyDescent="0.3"/>
    <row r="295" s="684" customFormat="1" x14ac:dyDescent="0.3"/>
    <row r="296" s="684" customFormat="1" x14ac:dyDescent="0.3"/>
    <row r="297" s="684" customFormat="1" x14ac:dyDescent="0.3"/>
  </sheetData>
  <sheetProtection algorithmName="SHA-512" hashValue="mbaTk6nmm1Cou+v/nYm1YandYM574O/IOFVVBHB6qzwQuXPgy9HUAZzipffzDtAmt/kZKRr3COPccZ9FA0l7yg==" saltValue="osrpxDcA7J4B2kGFAUNK8A==" spinCount="100000" sheet="1" objects="1" scenarios="1"/>
  <mergeCells count="2">
    <mergeCell ref="D5:M5"/>
    <mergeCell ref="N5:N7"/>
  </mergeCells>
  <conditionalFormatting sqref="D8:N17">
    <cfRule type="cellIs" dxfId="38" priority="1" stopIfTrue="1" operator="lessThan">
      <formula>0</formula>
    </cfRule>
  </conditionalFormatting>
  <conditionalFormatting sqref="E7:L7">
    <cfRule type="cellIs" dxfId="37" priority="2" stopIfTrue="1" operator="lessThan">
      <formula>0</formula>
    </cfRule>
  </conditionalFormatting>
  <pageMargins left="0.70866141732283472" right="0.70866141732283472" top="0.74803149606299213" bottom="0.74803149606299213" header="0.31496062992125984" footer="0.31496062992125984"/>
  <pageSetup paperSize="9" scale="44" orientation="landscape" r:id="rId1"/>
  <headerFooter>
    <oddHeader>&amp;L&amp;"Calibri"&amp;12&amp;K000000 EBA Regular Use&amp;1#_x000D_&amp;CAnnex V
EN</oddHeader>
    <oddFooter>&amp;C&amp;P&amp;R_x000D_&amp;1#&amp;"Calibri"&amp;10&amp;K000000 Classification: GENERAL</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3237-D004-4521-9B40-3F09973482C0}">
  <sheetPr codeName="Sheet12">
    <pageSetUpPr fitToPage="1"/>
  </sheetPr>
  <dimension ref="B1:E72"/>
  <sheetViews>
    <sheetView showGridLines="0" zoomScaleNormal="100" zoomScalePageLayoutView="110" workbookViewId="0"/>
  </sheetViews>
  <sheetFormatPr defaultColWidth="9.109375" defaultRowHeight="13.2" x14ac:dyDescent="0.25"/>
  <cols>
    <col min="1" max="1" width="6.5546875" style="302" customWidth="1"/>
    <col min="2" max="2" width="9.109375" style="302"/>
    <col min="3" max="3" width="64.6640625" style="614" customWidth="1"/>
    <col min="4" max="4" width="10.6640625" style="910" customWidth="1"/>
    <col min="5" max="5" width="72.33203125" style="17" customWidth="1"/>
    <col min="6" max="16384" width="9.109375" style="302"/>
  </cols>
  <sheetData>
    <row r="1" spans="2:5" x14ac:dyDescent="0.25">
      <c r="B1" s="916"/>
    </row>
    <row r="2" spans="2:5" ht="17.399999999999999" x14ac:dyDescent="0.35">
      <c r="B2" s="20" t="s">
        <v>1273</v>
      </c>
    </row>
    <row r="3" spans="2:5" x14ac:dyDescent="0.25">
      <c r="B3" s="45" t="s">
        <v>2140</v>
      </c>
    </row>
    <row r="4" spans="2:5" x14ac:dyDescent="0.25">
      <c r="E4" s="909"/>
    </row>
    <row r="5" spans="2:5" ht="26.4" x14ac:dyDescent="0.25">
      <c r="B5" s="904" t="s">
        <v>2141</v>
      </c>
      <c r="C5" s="1199" t="s">
        <v>2142</v>
      </c>
      <c r="D5" s="1199"/>
      <c r="E5" s="293"/>
    </row>
    <row r="6" spans="2:5" x14ac:dyDescent="0.25">
      <c r="B6" s="914"/>
      <c r="C6" s="915" t="s">
        <v>2143</v>
      </c>
      <c r="D6" s="914"/>
      <c r="E6" s="914"/>
    </row>
    <row r="7" spans="2:5" x14ac:dyDescent="0.25">
      <c r="B7" s="1413" t="s">
        <v>1223</v>
      </c>
      <c r="C7" s="1415" t="s">
        <v>2144</v>
      </c>
      <c r="D7" s="906" t="s">
        <v>2145</v>
      </c>
      <c r="E7" s="911" t="s">
        <v>2146</v>
      </c>
    </row>
    <row r="8" spans="2:5" x14ac:dyDescent="0.25">
      <c r="B8" s="1417"/>
      <c r="C8" s="1418"/>
      <c r="D8" s="906" t="s">
        <v>2147</v>
      </c>
      <c r="E8" s="912" t="s">
        <v>2148</v>
      </c>
    </row>
    <row r="9" spans="2:5" x14ac:dyDescent="0.25">
      <c r="B9" s="1417"/>
      <c r="C9" s="1418"/>
      <c r="D9" s="906" t="s">
        <v>2149</v>
      </c>
      <c r="E9" s="912" t="s">
        <v>2150</v>
      </c>
    </row>
    <row r="10" spans="2:5" x14ac:dyDescent="0.25">
      <c r="B10" s="1417"/>
      <c r="C10" s="1418"/>
      <c r="D10" s="906" t="s">
        <v>2151</v>
      </c>
      <c r="E10" s="912" t="s">
        <v>2152</v>
      </c>
    </row>
    <row r="11" spans="2:5" x14ac:dyDescent="0.25">
      <c r="B11" s="1417"/>
      <c r="C11" s="1418"/>
      <c r="D11" s="906" t="s">
        <v>2153</v>
      </c>
      <c r="E11" s="912" t="s">
        <v>2154</v>
      </c>
    </row>
    <row r="12" spans="2:5" ht="39.6" x14ac:dyDescent="0.25">
      <c r="B12" s="1417"/>
      <c r="C12" s="1418"/>
      <c r="D12" s="906" t="s">
        <v>2155</v>
      </c>
      <c r="E12" s="912" t="s">
        <v>2156</v>
      </c>
    </row>
    <row r="13" spans="2:5" x14ac:dyDescent="0.25">
      <c r="B13" s="1417"/>
      <c r="C13" s="1418"/>
      <c r="D13" s="906" t="s">
        <v>2157</v>
      </c>
      <c r="E13" s="912" t="s">
        <v>2158</v>
      </c>
    </row>
    <row r="14" spans="2:5" x14ac:dyDescent="0.25">
      <c r="B14" s="1417"/>
      <c r="C14" s="1418"/>
      <c r="D14" s="906" t="s">
        <v>2159</v>
      </c>
      <c r="E14" s="912" t="s">
        <v>2160</v>
      </c>
    </row>
    <row r="15" spans="2:5" x14ac:dyDescent="0.25">
      <c r="B15" s="1417"/>
      <c r="C15" s="1418"/>
      <c r="D15" s="906" t="s">
        <v>2161</v>
      </c>
      <c r="E15" s="912" t="s">
        <v>2162</v>
      </c>
    </row>
    <row r="16" spans="2:5" x14ac:dyDescent="0.25">
      <c r="B16" s="1417"/>
      <c r="C16" s="1418"/>
      <c r="D16" s="906" t="s">
        <v>2163</v>
      </c>
      <c r="E16" s="912" t="s">
        <v>2164</v>
      </c>
    </row>
    <row r="17" spans="2:5" x14ac:dyDescent="0.25">
      <c r="B17" s="1417"/>
      <c r="C17" s="1418"/>
      <c r="D17" s="906" t="s">
        <v>2165</v>
      </c>
      <c r="E17" s="912" t="s">
        <v>2166</v>
      </c>
    </row>
    <row r="18" spans="2:5" x14ac:dyDescent="0.25">
      <c r="B18" s="1417"/>
      <c r="C18" s="1418"/>
      <c r="D18" s="906" t="s">
        <v>2167</v>
      </c>
      <c r="E18" s="912" t="s">
        <v>2168</v>
      </c>
    </row>
    <row r="19" spans="2:5" x14ac:dyDescent="0.25">
      <c r="B19" s="1413" t="s">
        <v>1225</v>
      </c>
      <c r="C19" s="1415" t="s">
        <v>2169</v>
      </c>
      <c r="D19" s="906" t="s">
        <v>2149</v>
      </c>
      <c r="E19" s="912" t="s">
        <v>2170</v>
      </c>
    </row>
    <row r="20" spans="2:5" x14ac:dyDescent="0.25">
      <c r="B20" s="1417"/>
      <c r="C20" s="1418"/>
      <c r="D20" s="906" t="s">
        <v>2159</v>
      </c>
      <c r="E20" s="912" t="s">
        <v>2160</v>
      </c>
    </row>
    <row r="21" spans="2:5" x14ac:dyDescent="0.25">
      <c r="B21" s="1414"/>
      <c r="C21" s="1416"/>
      <c r="D21" s="906" t="s">
        <v>2165</v>
      </c>
      <c r="E21" s="912" t="s">
        <v>2166</v>
      </c>
    </row>
    <row r="22" spans="2:5" ht="26.4" x14ac:dyDescent="0.25">
      <c r="B22" s="905" t="s">
        <v>1236</v>
      </c>
      <c r="C22" s="912" t="s">
        <v>2171</v>
      </c>
      <c r="D22" s="906"/>
      <c r="E22" s="912"/>
    </row>
    <row r="23" spans="2:5" x14ac:dyDescent="0.25">
      <c r="B23" s="1417" t="s">
        <v>2172</v>
      </c>
      <c r="C23" s="1418" t="s">
        <v>2173</v>
      </c>
      <c r="D23" s="906" t="s">
        <v>2174</v>
      </c>
      <c r="E23" s="912" t="s">
        <v>2175</v>
      </c>
    </row>
    <row r="24" spans="2:5" ht="39.6" x14ac:dyDescent="0.25">
      <c r="B24" s="1417"/>
      <c r="C24" s="1418"/>
      <c r="D24" s="906" t="s">
        <v>2176</v>
      </c>
      <c r="E24" s="912" t="s">
        <v>2156</v>
      </c>
    </row>
    <row r="25" spans="2:5" x14ac:dyDescent="0.25">
      <c r="B25" s="1417"/>
      <c r="C25" s="1418"/>
      <c r="D25" s="906" t="s">
        <v>2177</v>
      </c>
      <c r="E25" s="912" t="s">
        <v>2178</v>
      </c>
    </row>
    <row r="26" spans="2:5" ht="39.6" x14ac:dyDescent="0.25">
      <c r="B26" s="1417"/>
      <c r="C26" s="1418"/>
      <c r="D26" s="906" t="s">
        <v>2179</v>
      </c>
      <c r="E26" s="912" t="s">
        <v>2180</v>
      </c>
    </row>
    <row r="27" spans="2:5" x14ac:dyDescent="0.25">
      <c r="B27" s="1417"/>
      <c r="C27" s="1418"/>
      <c r="D27" s="906" t="s">
        <v>2163</v>
      </c>
      <c r="E27" s="912" t="s">
        <v>2164</v>
      </c>
    </row>
    <row r="28" spans="2:5" x14ac:dyDescent="0.25">
      <c r="B28" s="1414"/>
      <c r="C28" s="1416"/>
      <c r="D28" s="906" t="s">
        <v>2181</v>
      </c>
      <c r="E28" s="912" t="s">
        <v>2182</v>
      </c>
    </row>
    <row r="29" spans="2:5" x14ac:dyDescent="0.25">
      <c r="B29" s="914"/>
      <c r="C29" s="915" t="s">
        <v>2183</v>
      </c>
      <c r="D29" s="914"/>
      <c r="E29" s="914"/>
    </row>
    <row r="30" spans="2:5" x14ac:dyDescent="0.25">
      <c r="B30" s="1311" t="s">
        <v>2184</v>
      </c>
      <c r="C30" s="1415" t="s">
        <v>2185</v>
      </c>
      <c r="D30" s="906" t="s">
        <v>2186</v>
      </c>
      <c r="E30" s="912" t="s">
        <v>2187</v>
      </c>
    </row>
    <row r="31" spans="2:5" ht="26.4" x14ac:dyDescent="0.25">
      <c r="B31" s="1419"/>
      <c r="C31" s="1418"/>
      <c r="D31" s="906" t="s">
        <v>2188</v>
      </c>
      <c r="E31" s="912" t="s">
        <v>2189</v>
      </c>
    </row>
    <row r="32" spans="2:5" x14ac:dyDescent="0.25">
      <c r="B32" s="1419"/>
      <c r="C32" s="1418"/>
      <c r="D32" s="906" t="s">
        <v>2147</v>
      </c>
      <c r="E32" s="912" t="s">
        <v>2148</v>
      </c>
    </row>
    <row r="33" spans="2:5" x14ac:dyDescent="0.25">
      <c r="B33" s="1419"/>
      <c r="C33" s="1418"/>
      <c r="D33" s="906" t="s">
        <v>2174</v>
      </c>
      <c r="E33" s="912" t="s">
        <v>2175</v>
      </c>
    </row>
    <row r="34" spans="2:5" x14ac:dyDescent="0.25">
      <c r="B34" s="1312"/>
      <c r="C34" s="1416"/>
      <c r="D34" s="906" t="s">
        <v>2190</v>
      </c>
      <c r="E34" s="912" t="s">
        <v>2154</v>
      </c>
    </row>
    <row r="35" spans="2:5" x14ac:dyDescent="0.25">
      <c r="B35" s="1311" t="s">
        <v>2191</v>
      </c>
      <c r="C35" s="1415" t="s">
        <v>2192</v>
      </c>
      <c r="D35" s="906" t="s">
        <v>2147</v>
      </c>
      <c r="E35" s="912" t="s">
        <v>2193</v>
      </c>
    </row>
    <row r="36" spans="2:5" x14ac:dyDescent="0.25">
      <c r="B36" s="1419"/>
      <c r="C36" s="1418"/>
      <c r="D36" s="906" t="s">
        <v>2174</v>
      </c>
      <c r="E36" s="912" t="s">
        <v>2175</v>
      </c>
    </row>
    <row r="37" spans="2:5" x14ac:dyDescent="0.25">
      <c r="B37" s="1419"/>
      <c r="C37" s="1418"/>
      <c r="D37" s="906" t="s">
        <v>2149</v>
      </c>
      <c r="E37" s="912" t="s">
        <v>2170</v>
      </c>
    </row>
    <row r="38" spans="2:5" x14ac:dyDescent="0.25">
      <c r="B38" s="1312"/>
      <c r="C38" s="1416"/>
      <c r="D38" s="906" t="s">
        <v>2177</v>
      </c>
      <c r="E38" s="912" t="s">
        <v>2178</v>
      </c>
    </row>
    <row r="39" spans="2:5" ht="26.4" x14ac:dyDescent="0.25">
      <c r="B39" s="1413" t="s">
        <v>2194</v>
      </c>
      <c r="C39" s="1415" t="s">
        <v>2195</v>
      </c>
      <c r="D39" s="906" t="s">
        <v>2188</v>
      </c>
      <c r="E39" s="912" t="s">
        <v>2189</v>
      </c>
    </row>
    <row r="40" spans="2:5" x14ac:dyDescent="0.25">
      <c r="B40" s="1417"/>
      <c r="C40" s="1418"/>
      <c r="D40" s="906" t="s">
        <v>2196</v>
      </c>
      <c r="E40" s="912" t="s">
        <v>2197</v>
      </c>
    </row>
    <row r="41" spans="2:5" x14ac:dyDescent="0.25">
      <c r="B41" s="1417"/>
      <c r="C41" s="1418"/>
      <c r="D41" s="906" t="s">
        <v>2161</v>
      </c>
      <c r="E41" s="912" t="s">
        <v>2162</v>
      </c>
    </row>
    <row r="42" spans="2:5" x14ac:dyDescent="0.25">
      <c r="B42" s="1417"/>
      <c r="C42" s="1418"/>
      <c r="D42" s="906" t="s">
        <v>2198</v>
      </c>
      <c r="E42" s="912" t="s">
        <v>2199</v>
      </c>
    </row>
    <row r="43" spans="2:5" x14ac:dyDescent="0.25">
      <c r="B43" s="1417"/>
      <c r="C43" s="1418"/>
      <c r="D43" s="906" t="s">
        <v>2181</v>
      </c>
      <c r="E43" s="912" t="s">
        <v>2200</v>
      </c>
    </row>
    <row r="44" spans="2:5" ht="26.4" x14ac:dyDescent="0.25">
      <c r="B44" s="1413" t="s">
        <v>2201</v>
      </c>
      <c r="C44" s="1415" t="s">
        <v>2202</v>
      </c>
      <c r="D44" s="906" t="s">
        <v>2188</v>
      </c>
      <c r="E44" s="912" t="s">
        <v>2189</v>
      </c>
    </row>
    <row r="45" spans="2:5" x14ac:dyDescent="0.25">
      <c r="B45" s="1417"/>
      <c r="C45" s="1418"/>
      <c r="D45" s="906" t="s">
        <v>2147</v>
      </c>
      <c r="E45" s="912" t="s">
        <v>2148</v>
      </c>
    </row>
    <row r="46" spans="2:5" x14ac:dyDescent="0.25">
      <c r="B46" s="1414"/>
      <c r="C46" s="1416"/>
      <c r="D46" s="906" t="s">
        <v>2174</v>
      </c>
      <c r="E46" s="912" t="s">
        <v>2175</v>
      </c>
    </row>
    <row r="47" spans="2:5" x14ac:dyDescent="0.25">
      <c r="B47" s="1413" t="s">
        <v>2203</v>
      </c>
      <c r="C47" s="1415" t="s">
        <v>2204</v>
      </c>
      <c r="D47" s="906" t="s">
        <v>2174</v>
      </c>
      <c r="E47" s="912" t="s">
        <v>2175</v>
      </c>
    </row>
    <row r="48" spans="2:5" x14ac:dyDescent="0.25">
      <c r="B48" s="1417"/>
      <c r="C48" s="1418"/>
      <c r="D48" s="906" t="s">
        <v>2149</v>
      </c>
      <c r="E48" s="912" t="s">
        <v>2170</v>
      </c>
    </row>
    <row r="49" spans="2:5" x14ac:dyDescent="0.25">
      <c r="B49" s="1417"/>
      <c r="C49" s="1418"/>
      <c r="D49" s="906" t="s">
        <v>2205</v>
      </c>
      <c r="E49" s="912" t="s">
        <v>2206</v>
      </c>
    </row>
    <row r="50" spans="2:5" x14ac:dyDescent="0.25">
      <c r="B50" s="1414"/>
      <c r="C50" s="1416"/>
      <c r="D50" s="906" t="s">
        <v>2198</v>
      </c>
      <c r="E50" s="912" t="s">
        <v>2199</v>
      </c>
    </row>
    <row r="51" spans="2:5" x14ac:dyDescent="0.25">
      <c r="B51" s="914"/>
      <c r="C51" s="915" t="s">
        <v>2207</v>
      </c>
      <c r="D51" s="914"/>
      <c r="E51" s="914"/>
    </row>
    <row r="52" spans="2:5" x14ac:dyDescent="0.25">
      <c r="B52" s="1417"/>
      <c r="C52" s="1418"/>
      <c r="D52" s="906" t="s">
        <v>2147</v>
      </c>
      <c r="E52" s="912" t="s">
        <v>2148</v>
      </c>
    </row>
    <row r="53" spans="2:5" x14ac:dyDescent="0.25">
      <c r="B53" s="1414"/>
      <c r="C53" s="1416"/>
      <c r="D53" s="906" t="s">
        <v>2174</v>
      </c>
      <c r="E53" s="912" t="s">
        <v>2175</v>
      </c>
    </row>
    <row r="54" spans="2:5" ht="26.4" x14ac:dyDescent="0.25">
      <c r="B54" s="905" t="s">
        <v>2208</v>
      </c>
      <c r="C54" s="912" t="s">
        <v>2209</v>
      </c>
      <c r="D54" s="906" t="s">
        <v>2174</v>
      </c>
      <c r="E54" s="912" t="s">
        <v>2175</v>
      </c>
    </row>
    <row r="55" spans="2:5" x14ac:dyDescent="0.25">
      <c r="B55" s="1413" t="s">
        <v>2210</v>
      </c>
      <c r="C55" s="1415" t="s">
        <v>2211</v>
      </c>
      <c r="D55" s="908" t="s">
        <v>2212</v>
      </c>
      <c r="E55" s="913" t="s">
        <v>2213</v>
      </c>
    </row>
    <row r="56" spans="2:5" x14ac:dyDescent="0.25">
      <c r="B56" s="1417"/>
      <c r="C56" s="1418"/>
      <c r="D56" s="908" t="s">
        <v>2214</v>
      </c>
      <c r="E56" s="913" t="s">
        <v>2215</v>
      </c>
    </row>
    <row r="57" spans="2:5" x14ac:dyDescent="0.25">
      <c r="B57" s="1414"/>
      <c r="C57" s="1416"/>
      <c r="D57" s="908" t="s">
        <v>2216</v>
      </c>
      <c r="E57" s="913" t="s">
        <v>2217</v>
      </c>
    </row>
    <row r="58" spans="2:5" x14ac:dyDescent="0.25">
      <c r="B58" s="1413" t="s">
        <v>2218</v>
      </c>
      <c r="C58" s="1415" t="s">
        <v>2219</v>
      </c>
      <c r="D58" s="908" t="s">
        <v>2174</v>
      </c>
      <c r="E58" s="913" t="s">
        <v>2175</v>
      </c>
    </row>
    <row r="59" spans="2:5" ht="39.6" x14ac:dyDescent="0.25">
      <c r="B59" s="1417"/>
      <c r="C59" s="1418"/>
      <c r="D59" s="908" t="s">
        <v>2176</v>
      </c>
      <c r="E59" s="913" t="s">
        <v>2156</v>
      </c>
    </row>
    <row r="60" spans="2:5" x14ac:dyDescent="0.25">
      <c r="B60" s="1417"/>
      <c r="C60" s="1418"/>
      <c r="D60" s="908" t="s">
        <v>2220</v>
      </c>
      <c r="E60" s="913" t="s">
        <v>2221</v>
      </c>
    </row>
    <row r="61" spans="2:5" x14ac:dyDescent="0.25">
      <c r="B61" s="1417"/>
      <c r="C61" s="1418"/>
      <c r="D61" s="908" t="s">
        <v>2177</v>
      </c>
      <c r="E61" s="913" t="s">
        <v>2222</v>
      </c>
    </row>
    <row r="62" spans="2:5" x14ac:dyDescent="0.25">
      <c r="B62" s="1417"/>
      <c r="C62" s="1418"/>
      <c r="D62" s="908" t="s">
        <v>2159</v>
      </c>
      <c r="E62" s="913" t="s">
        <v>2223</v>
      </c>
    </row>
    <row r="63" spans="2:5" x14ac:dyDescent="0.25">
      <c r="B63" s="1414"/>
      <c r="C63" s="1416"/>
      <c r="D63" s="908" t="s">
        <v>2224</v>
      </c>
      <c r="E63" s="913" t="s">
        <v>2225</v>
      </c>
    </row>
    <row r="64" spans="2:5" x14ac:dyDescent="0.25">
      <c r="B64" s="1413" t="s">
        <v>2226</v>
      </c>
      <c r="C64" s="1415" t="s">
        <v>2227</v>
      </c>
      <c r="D64" s="906" t="s">
        <v>2214</v>
      </c>
      <c r="E64" s="912" t="s">
        <v>2215</v>
      </c>
    </row>
    <row r="65" spans="2:5" x14ac:dyDescent="0.25">
      <c r="B65" s="1414"/>
      <c r="C65" s="1416"/>
      <c r="D65" s="906" t="s">
        <v>2216</v>
      </c>
      <c r="E65" s="912" t="s">
        <v>2217</v>
      </c>
    </row>
    <row r="66" spans="2:5" x14ac:dyDescent="0.25">
      <c r="B66" s="1413" t="s">
        <v>2228</v>
      </c>
      <c r="C66" s="1415" t="s">
        <v>2229</v>
      </c>
      <c r="D66" s="906" t="s">
        <v>2230</v>
      </c>
      <c r="E66" s="912" t="s">
        <v>2148</v>
      </c>
    </row>
    <row r="67" spans="2:5" x14ac:dyDescent="0.25">
      <c r="B67" s="1414"/>
      <c r="C67" s="1416"/>
      <c r="D67" s="906" t="s">
        <v>2231</v>
      </c>
      <c r="E67" s="912" t="s">
        <v>2232</v>
      </c>
    </row>
    <row r="68" spans="2:5" ht="26.4" x14ac:dyDescent="0.25">
      <c r="B68" s="905" t="s">
        <v>2233</v>
      </c>
      <c r="C68" s="912" t="s">
        <v>2234</v>
      </c>
      <c r="D68" s="906" t="s">
        <v>2235</v>
      </c>
      <c r="E68" s="912" t="s">
        <v>2236</v>
      </c>
    </row>
    <row r="69" spans="2:5" ht="39.6" x14ac:dyDescent="0.25">
      <c r="B69" s="905" t="s">
        <v>2237</v>
      </c>
      <c r="C69" s="912" t="s">
        <v>2238</v>
      </c>
      <c r="D69" s="906" t="s">
        <v>2174</v>
      </c>
      <c r="E69" s="912" t="s">
        <v>2175</v>
      </c>
    </row>
    <row r="70" spans="2:5" x14ac:dyDescent="0.25">
      <c r="B70" s="1413" t="s">
        <v>2239</v>
      </c>
      <c r="C70" s="1415" t="s">
        <v>2240</v>
      </c>
      <c r="D70" s="906" t="s">
        <v>2174</v>
      </c>
      <c r="E70" s="912" t="s">
        <v>2175</v>
      </c>
    </row>
    <row r="71" spans="2:5" x14ac:dyDescent="0.25">
      <c r="B71" s="1417"/>
      <c r="C71" s="1418"/>
      <c r="D71" s="906" t="s">
        <v>2214</v>
      </c>
      <c r="E71" s="912" t="s">
        <v>2215</v>
      </c>
    </row>
    <row r="72" spans="2:5" x14ac:dyDescent="0.25">
      <c r="B72" s="1414"/>
      <c r="C72" s="1416"/>
      <c r="D72" s="906" t="s">
        <v>2216</v>
      </c>
      <c r="E72" s="912" t="s">
        <v>2217</v>
      </c>
    </row>
  </sheetData>
  <sheetProtection algorithmName="SHA-512" hashValue="7MTB9Ycz8pGzMr8ZgRVYjDoGF83OFKqle2pMr+FXD7Tk9XpajjgDvLIWFTKbUPH9PUHpUDssnirdcNBhN+z+Fg==" saltValue="ZVMhXRlJo//US9JjEywJ4w==" spinCount="100000" sheet="1" objects="1" scenarios="1"/>
  <mergeCells count="29">
    <mergeCell ref="B23:B28"/>
    <mergeCell ref="C23:C28"/>
    <mergeCell ref="C5:D5"/>
    <mergeCell ref="B7:B18"/>
    <mergeCell ref="C7:C18"/>
    <mergeCell ref="B19:B21"/>
    <mergeCell ref="C19:C21"/>
    <mergeCell ref="B30:B34"/>
    <mergeCell ref="C30:C34"/>
    <mergeCell ref="B35:B38"/>
    <mergeCell ref="C35:C38"/>
    <mergeCell ref="B39:B43"/>
    <mergeCell ref="C39:C43"/>
    <mergeCell ref="B44:B46"/>
    <mergeCell ref="C44:C46"/>
    <mergeCell ref="B47:B50"/>
    <mergeCell ref="C47:C50"/>
    <mergeCell ref="B52:B53"/>
    <mergeCell ref="C52:C53"/>
    <mergeCell ref="B66:B67"/>
    <mergeCell ref="C66:C67"/>
    <mergeCell ref="B70:B72"/>
    <mergeCell ref="C70:C72"/>
    <mergeCell ref="B55:B57"/>
    <mergeCell ref="C55:C57"/>
    <mergeCell ref="B58:B63"/>
    <mergeCell ref="C58:C63"/>
    <mergeCell ref="B64:B65"/>
    <mergeCell ref="C64:C65"/>
  </mergeCells>
  <conditionalFormatting sqref="B6:E6">
    <cfRule type="cellIs" dxfId="36" priority="1" stopIfTrue="1" operator="lessThan">
      <formula>0</formula>
    </cfRule>
  </conditionalFormatting>
  <conditionalFormatting sqref="B29:E29">
    <cfRule type="cellIs" dxfId="35" priority="2" stopIfTrue="1" operator="lessThan">
      <formula>0</formula>
    </cfRule>
  </conditionalFormatting>
  <conditionalFormatting sqref="B51:E51">
    <cfRule type="cellIs" dxfId="34" priority="3" stopIfTrue="1" operator="lessThan">
      <formula>0</formula>
    </cfRule>
  </conditionalFormatting>
  <pageMargins left="0.70866141732283472" right="0.70866141732283472" top="0.74803149606299213" bottom="0.74803149606299213" header="0.31496062992125984" footer="0.31496062992125984"/>
  <pageSetup paperSize="9" scale="70" orientation="landscape" r:id="rId1"/>
  <headerFooter>
    <oddHeader>&amp;CEN
Annex I&amp;L&amp;"Calibri"&amp;12&amp;K000000EBA Regular Use&amp;1#</oddHeader>
    <oddFooter>&amp;C&amp;P&amp;R_x000D_&amp;1#&amp;"Calibri"&amp;10&amp;K000000 Classification: GENERAL</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0574-6C83-47FB-B3AC-EB6E961AC571}">
  <sheetPr codeName="Sheet84">
    <pageSetUpPr fitToPage="1"/>
  </sheetPr>
  <dimension ref="B2:E93"/>
  <sheetViews>
    <sheetView showGridLines="0" zoomScaleNormal="100" zoomScalePageLayoutView="110" workbookViewId="0"/>
  </sheetViews>
  <sheetFormatPr defaultColWidth="9.109375" defaultRowHeight="13.2" x14ac:dyDescent="0.25"/>
  <cols>
    <col min="1" max="1" width="6.5546875" style="614" customWidth="1"/>
    <col min="2" max="2" width="9.109375" style="614"/>
    <col min="3" max="3" width="94.33203125" style="614" customWidth="1"/>
    <col min="4" max="4" width="9.44140625" style="917" customWidth="1"/>
    <col min="5" max="5" width="76.44140625" style="614" customWidth="1"/>
    <col min="6" max="16384" width="9.109375" style="614"/>
  </cols>
  <sheetData>
    <row r="2" spans="2:5" ht="17.399999999999999" x14ac:dyDescent="0.35">
      <c r="B2" s="20" t="s">
        <v>1274</v>
      </c>
    </row>
    <row r="3" spans="2:5" x14ac:dyDescent="0.25">
      <c r="B3" s="918" t="s">
        <v>2140</v>
      </c>
    </row>
    <row r="5" spans="2:5" ht="26.4" x14ac:dyDescent="0.25">
      <c r="B5" s="906" t="s">
        <v>2141</v>
      </c>
      <c r="C5" s="1277" t="s">
        <v>2142</v>
      </c>
      <c r="D5" s="1277"/>
      <c r="E5" s="912"/>
    </row>
    <row r="6" spans="2:5" x14ac:dyDescent="0.25">
      <c r="B6" s="914"/>
      <c r="C6" s="915" t="s">
        <v>2143</v>
      </c>
      <c r="D6" s="914"/>
      <c r="E6" s="914"/>
    </row>
    <row r="7" spans="2:5" x14ac:dyDescent="0.25">
      <c r="B7" s="1413" t="s">
        <v>1223</v>
      </c>
      <c r="C7" s="1415" t="s">
        <v>2241</v>
      </c>
      <c r="D7" s="906" t="s">
        <v>2147</v>
      </c>
      <c r="E7" s="912" t="s">
        <v>2148</v>
      </c>
    </row>
    <row r="8" spans="2:5" x14ac:dyDescent="0.25">
      <c r="B8" s="1417"/>
      <c r="C8" s="1418"/>
      <c r="D8" s="906" t="s">
        <v>2149</v>
      </c>
      <c r="E8" s="912" t="s">
        <v>2150</v>
      </c>
    </row>
    <row r="9" spans="2:5" x14ac:dyDescent="0.25">
      <c r="B9" s="1417"/>
      <c r="C9" s="1418"/>
      <c r="D9" s="906" t="s">
        <v>2151</v>
      </c>
      <c r="E9" s="912" t="s">
        <v>2152</v>
      </c>
    </row>
    <row r="10" spans="2:5" x14ac:dyDescent="0.25">
      <c r="B10" s="1417"/>
      <c r="C10" s="1418"/>
      <c r="D10" s="906" t="s">
        <v>2242</v>
      </c>
      <c r="E10" s="912" t="s">
        <v>2243</v>
      </c>
    </row>
    <row r="11" spans="2:5" x14ac:dyDescent="0.25">
      <c r="B11" s="1417"/>
      <c r="C11" s="1418"/>
      <c r="D11" s="906" t="s">
        <v>2244</v>
      </c>
      <c r="E11" s="912" t="s">
        <v>2245</v>
      </c>
    </row>
    <row r="12" spans="2:5" x14ac:dyDescent="0.25">
      <c r="B12" s="1417"/>
      <c r="C12" s="1418"/>
      <c r="D12" s="906" t="s">
        <v>2246</v>
      </c>
      <c r="E12" s="912" t="s">
        <v>2154</v>
      </c>
    </row>
    <row r="13" spans="2:5" ht="26.4" x14ac:dyDescent="0.25">
      <c r="B13" s="1417"/>
      <c r="C13" s="1418"/>
      <c r="D13" s="906" t="s">
        <v>2155</v>
      </c>
      <c r="E13" s="912" t="s">
        <v>2247</v>
      </c>
    </row>
    <row r="14" spans="2:5" x14ac:dyDescent="0.25">
      <c r="B14" s="1417"/>
      <c r="C14" s="1418"/>
      <c r="D14" s="906" t="s">
        <v>2157</v>
      </c>
      <c r="E14" s="912" t="s">
        <v>2158</v>
      </c>
    </row>
    <row r="15" spans="2:5" x14ac:dyDescent="0.25">
      <c r="B15" s="1417"/>
      <c r="C15" s="1418"/>
      <c r="D15" s="906" t="s">
        <v>2248</v>
      </c>
      <c r="E15" s="912" t="s">
        <v>2164</v>
      </c>
    </row>
    <row r="16" spans="2:5" x14ac:dyDescent="0.25">
      <c r="B16" s="1417"/>
      <c r="C16" s="1418"/>
      <c r="D16" s="906" t="s">
        <v>2249</v>
      </c>
      <c r="E16" s="912" t="s">
        <v>2250</v>
      </c>
    </row>
    <row r="17" spans="2:5" x14ac:dyDescent="0.25">
      <c r="B17" s="1417"/>
      <c r="C17" s="1418"/>
      <c r="D17" s="906" t="s">
        <v>2251</v>
      </c>
      <c r="E17" s="912" t="s">
        <v>2252</v>
      </c>
    </row>
    <row r="18" spans="2:5" x14ac:dyDescent="0.25">
      <c r="B18" s="1417"/>
      <c r="C18" s="1418"/>
      <c r="D18" s="906" t="s">
        <v>2165</v>
      </c>
      <c r="E18" s="912" t="s">
        <v>2166</v>
      </c>
    </row>
    <row r="19" spans="2:5" x14ac:dyDescent="0.25">
      <c r="B19" s="1417"/>
      <c r="C19" s="1418"/>
      <c r="D19" s="906" t="s">
        <v>2167</v>
      </c>
      <c r="E19" s="912" t="s">
        <v>2168</v>
      </c>
    </row>
    <row r="20" spans="2:5" x14ac:dyDescent="0.25">
      <c r="B20" s="1413" t="s">
        <v>1225</v>
      </c>
      <c r="C20" s="1415" t="s">
        <v>2253</v>
      </c>
      <c r="D20" s="906" t="s">
        <v>2254</v>
      </c>
      <c r="E20" s="912" t="s">
        <v>2255</v>
      </c>
    </row>
    <row r="21" spans="2:5" x14ac:dyDescent="0.25">
      <c r="B21" s="1417"/>
      <c r="C21" s="1418"/>
      <c r="D21" s="906" t="s">
        <v>2149</v>
      </c>
      <c r="E21" s="912" t="s">
        <v>2170</v>
      </c>
    </row>
    <row r="22" spans="2:5" x14ac:dyDescent="0.25">
      <c r="B22" s="1417"/>
      <c r="C22" s="1418"/>
      <c r="D22" s="906" t="s">
        <v>2244</v>
      </c>
      <c r="E22" s="912" t="s">
        <v>2245</v>
      </c>
    </row>
    <row r="23" spans="2:5" ht="26.4" x14ac:dyDescent="0.25">
      <c r="B23" s="1417"/>
      <c r="C23" s="1418"/>
      <c r="D23" s="906" t="s">
        <v>2256</v>
      </c>
      <c r="E23" s="912" t="s">
        <v>2257</v>
      </c>
    </row>
    <row r="24" spans="2:5" ht="26.4" x14ac:dyDescent="0.25">
      <c r="B24" s="1417"/>
      <c r="C24" s="1418"/>
      <c r="D24" s="906" t="s">
        <v>2155</v>
      </c>
      <c r="E24" s="912" t="s">
        <v>2247</v>
      </c>
    </row>
    <row r="25" spans="2:5" x14ac:dyDescent="0.25">
      <c r="B25" s="1417"/>
      <c r="C25" s="1418"/>
      <c r="D25" s="906" t="s">
        <v>2177</v>
      </c>
      <c r="E25" s="912" t="s">
        <v>2178</v>
      </c>
    </row>
    <row r="26" spans="2:5" ht="26.4" x14ac:dyDescent="0.25">
      <c r="B26" s="1417"/>
      <c r="C26" s="1418"/>
      <c r="D26" s="906" t="s">
        <v>2258</v>
      </c>
      <c r="E26" s="912" t="s">
        <v>2259</v>
      </c>
    </row>
    <row r="27" spans="2:5" ht="26.4" x14ac:dyDescent="0.25">
      <c r="B27" s="1417"/>
      <c r="C27" s="1418"/>
      <c r="D27" s="906" t="s">
        <v>2260</v>
      </c>
      <c r="E27" s="912" t="s">
        <v>2261</v>
      </c>
    </row>
    <row r="28" spans="2:5" ht="26.4" x14ac:dyDescent="0.25">
      <c r="B28" s="1417"/>
      <c r="C28" s="1418"/>
      <c r="D28" s="906" t="s">
        <v>2262</v>
      </c>
      <c r="E28" s="912" t="s">
        <v>2263</v>
      </c>
    </row>
    <row r="29" spans="2:5" ht="26.4" x14ac:dyDescent="0.25">
      <c r="B29" s="1417"/>
      <c r="C29" s="1418"/>
      <c r="D29" s="906" t="s">
        <v>2264</v>
      </c>
      <c r="E29" s="912" t="s">
        <v>2265</v>
      </c>
    </row>
    <row r="30" spans="2:5" x14ac:dyDescent="0.25">
      <c r="B30" s="1413" t="s">
        <v>1236</v>
      </c>
      <c r="C30" s="1415" t="s">
        <v>2266</v>
      </c>
      <c r="D30" s="906" t="s">
        <v>2254</v>
      </c>
      <c r="E30" s="912" t="s">
        <v>2255</v>
      </c>
    </row>
    <row r="31" spans="2:5" x14ac:dyDescent="0.25">
      <c r="B31" s="1417"/>
      <c r="C31" s="1418"/>
      <c r="D31" s="906" t="s">
        <v>2174</v>
      </c>
      <c r="E31" s="912" t="s">
        <v>2175</v>
      </c>
    </row>
    <row r="32" spans="2:5" ht="26.4" x14ac:dyDescent="0.25">
      <c r="B32" s="1417"/>
      <c r="C32" s="1418"/>
      <c r="D32" s="906" t="s">
        <v>2176</v>
      </c>
      <c r="E32" s="912" t="s">
        <v>2247</v>
      </c>
    </row>
    <row r="33" spans="2:5" ht="26.4" x14ac:dyDescent="0.25">
      <c r="B33" s="1417"/>
      <c r="C33" s="1418"/>
      <c r="D33" s="906" t="s">
        <v>2267</v>
      </c>
      <c r="E33" s="912" t="s">
        <v>2268</v>
      </c>
    </row>
    <row r="34" spans="2:5" x14ac:dyDescent="0.25">
      <c r="B34" s="1417"/>
      <c r="C34" s="1418"/>
      <c r="D34" s="906" t="s">
        <v>2163</v>
      </c>
      <c r="E34" s="912" t="s">
        <v>2164</v>
      </c>
    </row>
    <row r="35" spans="2:5" x14ac:dyDescent="0.25">
      <c r="B35" s="1417"/>
      <c r="C35" s="1418"/>
      <c r="D35" s="906" t="s">
        <v>2249</v>
      </c>
      <c r="E35" s="912" t="s">
        <v>2250</v>
      </c>
    </row>
    <row r="36" spans="2:5" x14ac:dyDescent="0.25">
      <c r="B36" s="1417"/>
      <c r="C36" s="1418"/>
      <c r="D36" s="906" t="s">
        <v>2251</v>
      </c>
      <c r="E36" s="912" t="s">
        <v>2252</v>
      </c>
    </row>
    <row r="37" spans="2:5" x14ac:dyDescent="0.25">
      <c r="B37" s="1417"/>
      <c r="C37" s="1418"/>
      <c r="D37" s="906" t="s">
        <v>2165</v>
      </c>
      <c r="E37" s="912" t="s">
        <v>2166</v>
      </c>
    </row>
    <row r="38" spans="2:5" x14ac:dyDescent="0.25">
      <c r="B38" s="1414"/>
      <c r="C38" s="1416"/>
      <c r="D38" s="906" t="s">
        <v>2181</v>
      </c>
      <c r="E38" s="912" t="s">
        <v>2182</v>
      </c>
    </row>
    <row r="39" spans="2:5" x14ac:dyDescent="0.25">
      <c r="B39" s="914"/>
      <c r="C39" s="915" t="s">
        <v>2183</v>
      </c>
      <c r="D39" s="914"/>
      <c r="E39" s="914"/>
    </row>
    <row r="40" spans="2:5" x14ac:dyDescent="0.25">
      <c r="B40" s="1413" t="s">
        <v>2172</v>
      </c>
      <c r="C40" s="1415" t="s">
        <v>2269</v>
      </c>
      <c r="D40" s="919" t="s">
        <v>2254</v>
      </c>
      <c r="E40" s="920" t="s">
        <v>2255</v>
      </c>
    </row>
    <row r="41" spans="2:5" x14ac:dyDescent="0.25">
      <c r="B41" s="1417"/>
      <c r="C41" s="1418"/>
      <c r="D41" s="919" t="s">
        <v>2270</v>
      </c>
      <c r="E41" s="920" t="s">
        <v>2187</v>
      </c>
    </row>
    <row r="42" spans="2:5" ht="26.4" x14ac:dyDescent="0.25">
      <c r="B42" s="1417"/>
      <c r="C42" s="1418"/>
      <c r="D42" s="919" t="s">
        <v>2188</v>
      </c>
      <c r="E42" s="920" t="s">
        <v>2189</v>
      </c>
    </row>
    <row r="43" spans="2:5" x14ac:dyDescent="0.25">
      <c r="B43" s="1417"/>
      <c r="C43" s="1418"/>
      <c r="D43" s="919" t="s">
        <v>2147</v>
      </c>
      <c r="E43" s="920" t="s">
        <v>2148</v>
      </c>
    </row>
    <row r="44" spans="2:5" x14ac:dyDescent="0.25">
      <c r="B44" s="1417"/>
      <c r="C44" s="1418"/>
      <c r="D44" s="919" t="s">
        <v>2174</v>
      </c>
      <c r="E44" s="920" t="s">
        <v>2271</v>
      </c>
    </row>
    <row r="45" spans="2:5" x14ac:dyDescent="0.25">
      <c r="B45" s="1417"/>
      <c r="C45" s="1418"/>
      <c r="D45" s="919" t="s">
        <v>2151</v>
      </c>
      <c r="E45" s="920" t="s">
        <v>2152</v>
      </c>
    </row>
    <row r="46" spans="2:5" x14ac:dyDescent="0.25">
      <c r="B46" s="1417"/>
      <c r="C46" s="1418"/>
      <c r="D46" s="919" t="s">
        <v>2272</v>
      </c>
      <c r="E46" s="920" t="s">
        <v>2273</v>
      </c>
    </row>
    <row r="47" spans="2:5" x14ac:dyDescent="0.25">
      <c r="B47" s="1417"/>
      <c r="C47" s="1418"/>
      <c r="D47" s="919" t="s">
        <v>2251</v>
      </c>
      <c r="E47" s="920" t="s">
        <v>2252</v>
      </c>
    </row>
    <row r="48" spans="2:5" ht="26.4" x14ac:dyDescent="0.25">
      <c r="B48" s="1414"/>
      <c r="C48" s="1418"/>
      <c r="D48" s="919" t="s">
        <v>2274</v>
      </c>
      <c r="E48" s="920" t="s">
        <v>2275</v>
      </c>
    </row>
    <row r="49" spans="2:5" x14ac:dyDescent="0.25">
      <c r="B49" s="921" t="s">
        <v>2203</v>
      </c>
      <c r="C49" s="922" t="s">
        <v>2276</v>
      </c>
      <c r="D49" s="923"/>
      <c r="E49" s="920"/>
    </row>
    <row r="50" spans="2:5" x14ac:dyDescent="0.25">
      <c r="B50" s="921" t="s">
        <v>2277</v>
      </c>
      <c r="C50" s="922" t="s">
        <v>2278</v>
      </c>
      <c r="D50" s="923"/>
      <c r="E50" s="920"/>
    </row>
    <row r="51" spans="2:5" x14ac:dyDescent="0.25">
      <c r="B51" s="921" t="s">
        <v>2279</v>
      </c>
      <c r="C51" s="922" t="s">
        <v>2280</v>
      </c>
      <c r="D51" s="923"/>
      <c r="E51" s="920"/>
    </row>
    <row r="52" spans="2:5" x14ac:dyDescent="0.25">
      <c r="B52" s="921" t="s">
        <v>2281</v>
      </c>
      <c r="C52" s="922" t="s">
        <v>2282</v>
      </c>
      <c r="D52" s="923"/>
      <c r="E52" s="920"/>
    </row>
    <row r="53" spans="2:5" x14ac:dyDescent="0.25">
      <c r="B53" s="1311" t="s">
        <v>2184</v>
      </c>
      <c r="C53" s="1415" t="s">
        <v>2283</v>
      </c>
      <c r="D53" s="906" t="s">
        <v>2254</v>
      </c>
      <c r="E53" s="912" t="s">
        <v>2255</v>
      </c>
    </row>
    <row r="54" spans="2:5" x14ac:dyDescent="0.25">
      <c r="B54" s="1419"/>
      <c r="C54" s="1418"/>
      <c r="D54" s="906" t="s">
        <v>2186</v>
      </c>
      <c r="E54" s="911" t="s">
        <v>2187</v>
      </c>
    </row>
    <row r="55" spans="2:5" x14ac:dyDescent="0.25">
      <c r="B55" s="1419"/>
      <c r="C55" s="1418"/>
      <c r="D55" s="906" t="s">
        <v>2174</v>
      </c>
      <c r="E55" s="912" t="s">
        <v>2284</v>
      </c>
    </row>
    <row r="56" spans="2:5" x14ac:dyDescent="0.25">
      <c r="B56" s="1312"/>
      <c r="C56" s="1416"/>
      <c r="D56" s="906" t="s">
        <v>2181</v>
      </c>
      <c r="E56" s="912" t="s">
        <v>2200</v>
      </c>
    </row>
    <row r="57" spans="2:5" x14ac:dyDescent="0.25">
      <c r="B57" s="1311" t="s">
        <v>2191</v>
      </c>
      <c r="C57" s="1415" t="s">
        <v>2285</v>
      </c>
      <c r="D57" s="906" t="s">
        <v>2212</v>
      </c>
      <c r="E57" s="912" t="s">
        <v>2213</v>
      </c>
    </row>
    <row r="58" spans="2:5" x14ac:dyDescent="0.25">
      <c r="B58" s="1419"/>
      <c r="C58" s="1418"/>
      <c r="D58" s="906" t="s">
        <v>2272</v>
      </c>
      <c r="E58" s="912" t="s">
        <v>2273</v>
      </c>
    </row>
    <row r="59" spans="2:5" x14ac:dyDescent="0.25">
      <c r="B59" s="1419"/>
      <c r="C59" s="1418"/>
      <c r="D59" s="906" t="s">
        <v>2248</v>
      </c>
      <c r="E59" s="912" t="s">
        <v>2164</v>
      </c>
    </row>
    <row r="60" spans="2:5" x14ac:dyDescent="0.25">
      <c r="B60" s="1312"/>
      <c r="C60" s="1416"/>
      <c r="D60" s="906" t="s">
        <v>2286</v>
      </c>
      <c r="E60" s="912" t="s">
        <v>2287</v>
      </c>
    </row>
    <row r="61" spans="2:5" x14ac:dyDescent="0.25">
      <c r="B61" s="905" t="s">
        <v>2194</v>
      </c>
      <c r="C61" s="912" t="s">
        <v>2288</v>
      </c>
      <c r="D61" s="906" t="s">
        <v>2205</v>
      </c>
      <c r="E61" s="912" t="s">
        <v>2206</v>
      </c>
    </row>
    <row r="62" spans="2:5" x14ac:dyDescent="0.25">
      <c r="B62" s="914"/>
      <c r="C62" s="915" t="s">
        <v>2207</v>
      </c>
      <c r="D62" s="914"/>
      <c r="E62" s="914"/>
    </row>
    <row r="63" spans="2:5" x14ac:dyDescent="0.25">
      <c r="B63" s="1413" t="s">
        <v>2201</v>
      </c>
      <c r="C63" s="1415" t="s">
        <v>2289</v>
      </c>
      <c r="D63" s="906" t="s">
        <v>2290</v>
      </c>
      <c r="E63" s="911" t="s">
        <v>2291</v>
      </c>
    </row>
    <row r="64" spans="2:5" x14ac:dyDescent="0.25">
      <c r="B64" s="1417"/>
      <c r="C64" s="1418"/>
      <c r="D64" s="906" t="s">
        <v>2254</v>
      </c>
      <c r="E64" s="912" t="s">
        <v>2255</v>
      </c>
    </row>
    <row r="65" spans="2:5" x14ac:dyDescent="0.25">
      <c r="B65" s="1417"/>
      <c r="C65" s="1418"/>
      <c r="D65" s="906" t="s">
        <v>2272</v>
      </c>
      <c r="E65" s="912" t="s">
        <v>2273</v>
      </c>
    </row>
    <row r="66" spans="2:5" x14ac:dyDescent="0.25">
      <c r="B66" s="1417"/>
      <c r="C66" s="1418"/>
      <c r="D66" s="906" t="s">
        <v>2163</v>
      </c>
      <c r="E66" s="912" t="s">
        <v>2164</v>
      </c>
    </row>
    <row r="67" spans="2:5" x14ac:dyDescent="0.25">
      <c r="B67" s="1417"/>
      <c r="C67" s="1418"/>
      <c r="D67" s="906" t="s">
        <v>2249</v>
      </c>
      <c r="E67" s="912" t="s">
        <v>2250</v>
      </c>
    </row>
    <row r="68" spans="2:5" x14ac:dyDescent="0.25">
      <c r="B68" s="1417"/>
      <c r="C68" s="1418"/>
      <c r="D68" s="906" t="s">
        <v>2251</v>
      </c>
      <c r="E68" s="912" t="s">
        <v>2252</v>
      </c>
    </row>
    <row r="69" spans="2:5" x14ac:dyDescent="0.25">
      <c r="B69" s="1414"/>
      <c r="C69" s="1416"/>
      <c r="D69" s="906" t="s">
        <v>2165</v>
      </c>
      <c r="E69" s="912" t="s">
        <v>2166</v>
      </c>
    </row>
    <row r="70" spans="2:5" x14ac:dyDescent="0.25">
      <c r="B70" s="1413" t="s">
        <v>2203</v>
      </c>
      <c r="C70" s="1415" t="s">
        <v>2292</v>
      </c>
      <c r="D70" s="906" t="s">
        <v>2254</v>
      </c>
      <c r="E70" s="912" t="s">
        <v>2255</v>
      </c>
    </row>
    <row r="71" spans="2:5" x14ac:dyDescent="0.25">
      <c r="B71" s="1417"/>
      <c r="C71" s="1418"/>
      <c r="D71" s="906" t="s">
        <v>2212</v>
      </c>
      <c r="E71" s="912" t="s">
        <v>2213</v>
      </c>
    </row>
    <row r="72" spans="2:5" x14ac:dyDescent="0.25">
      <c r="B72" s="1417"/>
      <c r="C72" s="1418"/>
      <c r="D72" s="906" t="s">
        <v>2272</v>
      </c>
      <c r="E72" s="912" t="s">
        <v>2273</v>
      </c>
    </row>
    <row r="73" spans="2:5" ht="26.4" x14ac:dyDescent="0.25">
      <c r="B73" s="1417"/>
      <c r="C73" s="1418"/>
      <c r="D73" s="906" t="s">
        <v>2293</v>
      </c>
      <c r="E73" s="912" t="s">
        <v>2294</v>
      </c>
    </row>
    <row r="74" spans="2:5" ht="26.4" x14ac:dyDescent="0.25">
      <c r="B74" s="1417"/>
      <c r="C74" s="1418"/>
      <c r="D74" s="906" t="s">
        <v>2295</v>
      </c>
      <c r="E74" s="912" t="s">
        <v>2296</v>
      </c>
    </row>
    <row r="75" spans="2:5" ht="26.4" x14ac:dyDescent="0.25">
      <c r="B75" s="1417"/>
      <c r="C75" s="1418"/>
      <c r="D75" s="906" t="s">
        <v>2258</v>
      </c>
      <c r="E75" s="912" t="s">
        <v>2259</v>
      </c>
    </row>
    <row r="76" spans="2:5" x14ac:dyDescent="0.25">
      <c r="B76" s="1417"/>
      <c r="C76" s="1418"/>
      <c r="D76" s="906" t="s">
        <v>2249</v>
      </c>
      <c r="E76" s="912" t="s">
        <v>2297</v>
      </c>
    </row>
    <row r="77" spans="2:5" ht="26.4" x14ac:dyDescent="0.25">
      <c r="B77" s="1417"/>
      <c r="C77" s="1418"/>
      <c r="D77" s="906" t="s">
        <v>2298</v>
      </c>
      <c r="E77" s="912" t="s">
        <v>2299</v>
      </c>
    </row>
    <row r="78" spans="2:5" ht="39.6" x14ac:dyDescent="0.25">
      <c r="B78" s="1417"/>
      <c r="C78" s="1418"/>
      <c r="D78" s="906" t="s">
        <v>2300</v>
      </c>
      <c r="E78" s="912" t="s">
        <v>2301</v>
      </c>
    </row>
    <row r="79" spans="2:5" ht="26.4" x14ac:dyDescent="0.25">
      <c r="B79" s="1417"/>
      <c r="C79" s="1418"/>
      <c r="D79" s="906" t="s">
        <v>2260</v>
      </c>
      <c r="E79" s="912" t="s">
        <v>2261</v>
      </c>
    </row>
    <row r="80" spans="2:5" x14ac:dyDescent="0.25">
      <c r="B80" s="1414"/>
      <c r="C80" s="1416"/>
      <c r="D80" s="906" t="s">
        <v>2302</v>
      </c>
      <c r="E80" s="912" t="s">
        <v>2303</v>
      </c>
    </row>
    <row r="81" spans="2:5" x14ac:dyDescent="0.25">
      <c r="B81" s="1413" t="s">
        <v>2304</v>
      </c>
      <c r="C81" s="1415" t="s">
        <v>2305</v>
      </c>
      <c r="D81" s="906" t="s">
        <v>2254</v>
      </c>
      <c r="E81" s="912" t="s">
        <v>2255</v>
      </c>
    </row>
    <row r="82" spans="2:5" ht="39.6" x14ac:dyDescent="0.25">
      <c r="B82" s="1417"/>
      <c r="C82" s="1418"/>
      <c r="D82" s="906" t="s">
        <v>2306</v>
      </c>
      <c r="E82" s="912" t="s">
        <v>2307</v>
      </c>
    </row>
    <row r="83" spans="2:5" x14ac:dyDescent="0.25">
      <c r="B83" s="1417"/>
      <c r="C83" s="1418"/>
      <c r="D83" s="906" t="s">
        <v>2249</v>
      </c>
      <c r="E83" s="912" t="s">
        <v>2164</v>
      </c>
    </row>
    <row r="84" spans="2:5" ht="39.6" x14ac:dyDescent="0.25">
      <c r="B84" s="1417"/>
      <c r="C84" s="1418"/>
      <c r="D84" s="906" t="s">
        <v>2300</v>
      </c>
      <c r="E84" s="912" t="s">
        <v>2301</v>
      </c>
    </row>
    <row r="85" spans="2:5" ht="39.6" x14ac:dyDescent="0.25">
      <c r="B85" s="1417"/>
      <c r="C85" s="1418"/>
      <c r="D85" s="906" t="s">
        <v>2308</v>
      </c>
      <c r="E85" s="912" t="s">
        <v>2309</v>
      </c>
    </row>
    <row r="86" spans="2:5" x14ac:dyDescent="0.25">
      <c r="B86" s="1417"/>
      <c r="C86" s="1418"/>
      <c r="D86" s="906" t="s">
        <v>2165</v>
      </c>
      <c r="E86" s="912" t="s">
        <v>2166</v>
      </c>
    </row>
    <row r="87" spans="2:5" ht="39.6" x14ac:dyDescent="0.25">
      <c r="B87" s="1417"/>
      <c r="C87" s="1418"/>
      <c r="D87" s="906" t="s">
        <v>2310</v>
      </c>
      <c r="E87" s="912" t="s">
        <v>2311</v>
      </c>
    </row>
    <row r="88" spans="2:5" ht="26.4" x14ac:dyDescent="0.25">
      <c r="B88" s="1414"/>
      <c r="C88" s="1416"/>
      <c r="D88" s="906" t="s">
        <v>2167</v>
      </c>
      <c r="E88" s="912" t="s">
        <v>2312</v>
      </c>
    </row>
    <row r="89" spans="2:5" x14ac:dyDescent="0.25">
      <c r="B89" s="1413" t="s">
        <v>2208</v>
      </c>
      <c r="C89" s="1415" t="s">
        <v>2313</v>
      </c>
      <c r="D89" s="906" t="s">
        <v>2314</v>
      </c>
      <c r="E89" s="912" t="s">
        <v>2255</v>
      </c>
    </row>
    <row r="90" spans="2:5" x14ac:dyDescent="0.25">
      <c r="B90" s="1414"/>
      <c r="C90" s="1416"/>
      <c r="D90" s="906" t="s">
        <v>2260</v>
      </c>
      <c r="E90" s="912" t="s">
        <v>2315</v>
      </c>
    </row>
    <row r="91" spans="2:5" ht="26.4" x14ac:dyDescent="0.25">
      <c r="B91" s="905" t="s">
        <v>2210</v>
      </c>
      <c r="C91" s="912" t="s">
        <v>2316</v>
      </c>
      <c r="D91" s="906" t="s">
        <v>2260</v>
      </c>
      <c r="E91" s="912" t="s">
        <v>2261</v>
      </c>
    </row>
    <row r="92" spans="2:5" ht="26.4" x14ac:dyDescent="0.25">
      <c r="B92" s="924" t="s">
        <v>2218</v>
      </c>
      <c r="C92" s="912" t="s">
        <v>2240</v>
      </c>
      <c r="D92" s="906" t="s">
        <v>2272</v>
      </c>
      <c r="E92" s="912" t="s">
        <v>2273</v>
      </c>
    </row>
    <row r="93" spans="2:5" x14ac:dyDescent="0.25">
      <c r="B93" s="925"/>
    </row>
  </sheetData>
  <sheetProtection algorithmName="SHA-512" hashValue="/Nqs2I1cOxIRoTAlL4XxMoo4yOCVtsPd2PxIaW5ySNOk290H+NaRYk5u5ugUFb73TUMUkSqYWEaFCKuruYovbg==" saltValue="vpZpriWObL8EBUGJYMePng==" spinCount="100000" sheet="1" objects="1" scenarios="1"/>
  <mergeCells count="21">
    <mergeCell ref="B30:B38"/>
    <mergeCell ref="C30:C38"/>
    <mergeCell ref="C5:D5"/>
    <mergeCell ref="B7:B19"/>
    <mergeCell ref="C7:C19"/>
    <mergeCell ref="B20:B29"/>
    <mergeCell ref="C20:C29"/>
    <mergeCell ref="B40:B48"/>
    <mergeCell ref="C40:C48"/>
    <mergeCell ref="B53:B56"/>
    <mergeCell ref="C53:C56"/>
    <mergeCell ref="B57:B60"/>
    <mergeCell ref="C57:C60"/>
    <mergeCell ref="B89:B90"/>
    <mergeCell ref="C89:C90"/>
    <mergeCell ref="B63:B69"/>
    <mergeCell ref="C63:C69"/>
    <mergeCell ref="B70:B80"/>
    <mergeCell ref="C70:C80"/>
    <mergeCell ref="B81:B88"/>
    <mergeCell ref="C81:C88"/>
  </mergeCells>
  <conditionalFormatting sqref="B6:E6">
    <cfRule type="cellIs" dxfId="33" priority="3" stopIfTrue="1" operator="lessThan">
      <formula>0</formula>
    </cfRule>
  </conditionalFormatting>
  <conditionalFormatting sqref="B39:E39">
    <cfRule type="cellIs" dxfId="32" priority="2" stopIfTrue="1" operator="lessThan">
      <formula>0</formula>
    </cfRule>
  </conditionalFormatting>
  <conditionalFormatting sqref="B62:E62">
    <cfRule type="cellIs" dxfId="31" priority="1" stopIfTrue="1" operator="lessThan">
      <formula>0</formula>
    </cfRule>
  </conditionalFormatting>
  <pageMargins left="0.70866141732283472" right="0.70866141732283472" top="0.74803149606299213" bottom="0.74803149606299213" header="0.31496062992125984" footer="0.31496062992125984"/>
  <pageSetup paperSize="9" scale="86" orientation="landscape" r:id="rId1"/>
  <headerFooter>
    <oddHeader>&amp;CEN
Annex I&amp;L&amp;"Calibri"&amp;12&amp;K000000EBA Regular Use&amp;1#</oddHeader>
    <oddFooter>&amp;C&amp;P&amp;R_x000D_&amp;1#&amp;"Calibri"&amp;10&amp;K000000 Classification: GENERAL</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CD96-53B8-4D92-A126-3545BED842EF}">
  <sheetPr codeName="Sheet85">
    <pageSetUpPr fitToPage="1"/>
  </sheetPr>
  <dimension ref="B2:E36"/>
  <sheetViews>
    <sheetView showGridLines="0" zoomScaleNormal="100" zoomScalePageLayoutView="110" workbookViewId="0"/>
  </sheetViews>
  <sheetFormatPr defaultColWidth="9.109375" defaultRowHeight="13.2" x14ac:dyDescent="0.25"/>
  <cols>
    <col min="1" max="1" width="6.5546875" style="302" customWidth="1"/>
    <col min="2" max="2" width="9.109375" style="302"/>
    <col min="3" max="3" width="93" style="302" bestFit="1" customWidth="1"/>
    <col min="4" max="4" width="8.88671875" style="910" customWidth="1"/>
    <col min="5" max="5" width="37" style="302" customWidth="1"/>
    <col min="6" max="16384" width="9.109375" style="302"/>
  </cols>
  <sheetData>
    <row r="2" spans="2:5" ht="17.399999999999999" x14ac:dyDescent="0.35">
      <c r="B2" s="20" t="s">
        <v>1275</v>
      </c>
    </row>
    <row r="3" spans="2:5" x14ac:dyDescent="0.25">
      <c r="B3" s="45" t="s">
        <v>2140</v>
      </c>
    </row>
    <row r="5" spans="2:5" ht="26.4" x14ac:dyDescent="0.25">
      <c r="B5" s="904" t="s">
        <v>2141</v>
      </c>
      <c r="C5" s="1199" t="s">
        <v>2142</v>
      </c>
      <c r="D5" s="1199"/>
      <c r="E5" s="312"/>
    </row>
    <row r="6" spans="2:5" x14ac:dyDescent="0.25">
      <c r="B6" s="914"/>
      <c r="C6" s="915" t="s">
        <v>2183</v>
      </c>
      <c r="D6" s="914"/>
      <c r="E6" s="914"/>
    </row>
    <row r="7" spans="2:5" x14ac:dyDescent="0.25">
      <c r="B7" s="1413" t="s">
        <v>1223</v>
      </c>
      <c r="C7" s="1415" t="s">
        <v>2317</v>
      </c>
      <c r="D7" s="904" t="s">
        <v>2254</v>
      </c>
      <c r="E7" s="926" t="s">
        <v>2255</v>
      </c>
    </row>
    <row r="8" spans="2:5" ht="26.4" x14ac:dyDescent="0.25">
      <c r="B8" s="1417"/>
      <c r="C8" s="1418"/>
      <c r="D8" s="904" t="s">
        <v>2186</v>
      </c>
      <c r="E8" s="926" t="s">
        <v>2187</v>
      </c>
    </row>
    <row r="9" spans="2:5" x14ac:dyDescent="0.25">
      <c r="B9" s="1417"/>
      <c r="C9" s="1418"/>
      <c r="D9" s="904" t="s">
        <v>2147</v>
      </c>
      <c r="E9" s="926" t="s">
        <v>2148</v>
      </c>
    </row>
    <row r="10" spans="2:5" x14ac:dyDescent="0.25">
      <c r="B10" s="1417"/>
      <c r="C10" s="1418"/>
      <c r="D10" s="904" t="s">
        <v>2174</v>
      </c>
      <c r="E10" s="926" t="s">
        <v>2318</v>
      </c>
    </row>
    <row r="11" spans="2:5" x14ac:dyDescent="0.25">
      <c r="B11" s="1417"/>
      <c r="C11" s="1418"/>
      <c r="D11" s="904" t="s">
        <v>2163</v>
      </c>
      <c r="E11" s="926" t="s">
        <v>2164</v>
      </c>
    </row>
    <row r="12" spans="2:5" x14ac:dyDescent="0.25">
      <c r="B12" s="1417"/>
      <c r="C12" s="1418"/>
      <c r="D12" s="904" t="s">
        <v>2181</v>
      </c>
      <c r="E12" s="926" t="s">
        <v>2200</v>
      </c>
    </row>
    <row r="13" spans="2:5" x14ac:dyDescent="0.25">
      <c r="B13" s="1413" t="s">
        <v>1225</v>
      </c>
      <c r="C13" s="1415" t="s">
        <v>2319</v>
      </c>
      <c r="D13" s="904" t="s">
        <v>2254</v>
      </c>
      <c r="E13" s="926" t="s">
        <v>2255</v>
      </c>
    </row>
    <row r="14" spans="2:5" x14ac:dyDescent="0.25">
      <c r="B14" s="1414"/>
      <c r="C14" s="1416"/>
      <c r="D14" s="907" t="s">
        <v>2320</v>
      </c>
      <c r="E14" s="927" t="s">
        <v>2284</v>
      </c>
    </row>
    <row r="15" spans="2:5" x14ac:dyDescent="0.25">
      <c r="B15" s="1413" t="s">
        <v>1236</v>
      </c>
      <c r="C15" s="1415" t="s">
        <v>2321</v>
      </c>
      <c r="D15" s="907" t="s">
        <v>2254</v>
      </c>
      <c r="E15" s="928" t="s">
        <v>2255</v>
      </c>
    </row>
    <row r="16" spans="2:5" x14ac:dyDescent="0.25">
      <c r="B16" s="1417"/>
      <c r="C16" s="1418"/>
      <c r="D16" s="907" t="s">
        <v>2174</v>
      </c>
      <c r="E16" s="928" t="s">
        <v>2284</v>
      </c>
    </row>
    <row r="17" spans="2:5" x14ac:dyDescent="0.25">
      <c r="B17" s="1417"/>
      <c r="C17" s="1418"/>
      <c r="D17" s="907" t="s">
        <v>2163</v>
      </c>
      <c r="E17" s="928" t="s">
        <v>2164</v>
      </c>
    </row>
    <row r="18" spans="2:5" x14ac:dyDescent="0.25">
      <c r="B18" s="1417"/>
      <c r="C18" s="1418"/>
      <c r="D18" s="907" t="s">
        <v>2286</v>
      </c>
      <c r="E18" s="928" t="s">
        <v>2287</v>
      </c>
    </row>
    <row r="19" spans="2:5" x14ac:dyDescent="0.25">
      <c r="B19" s="1414"/>
      <c r="C19" s="1416"/>
      <c r="D19" s="907" t="s">
        <v>2322</v>
      </c>
      <c r="E19" s="928" t="s">
        <v>2323</v>
      </c>
    </row>
    <row r="20" spans="2:5" x14ac:dyDescent="0.25">
      <c r="B20" s="345" t="s">
        <v>2203</v>
      </c>
      <c r="C20" s="337" t="s">
        <v>2324</v>
      </c>
      <c r="D20" s="904"/>
      <c r="E20" s="338"/>
    </row>
    <row r="21" spans="2:5" x14ac:dyDescent="0.25">
      <c r="B21" s="345" t="s">
        <v>2277</v>
      </c>
      <c r="C21" s="337" t="s">
        <v>2325</v>
      </c>
      <c r="D21" s="904"/>
      <c r="E21" s="338"/>
    </row>
    <row r="22" spans="2:5" x14ac:dyDescent="0.25">
      <c r="B22" s="345" t="s">
        <v>2279</v>
      </c>
      <c r="C22" s="337" t="s">
        <v>2326</v>
      </c>
      <c r="D22" s="904"/>
      <c r="E22" s="338"/>
    </row>
    <row r="23" spans="2:5" x14ac:dyDescent="0.25">
      <c r="B23" s="345" t="s">
        <v>2281</v>
      </c>
      <c r="C23" s="337" t="s">
        <v>2327</v>
      </c>
      <c r="D23" s="904"/>
      <c r="E23" s="338"/>
    </row>
    <row r="24" spans="2:5" x14ac:dyDescent="0.25">
      <c r="B24" s="345" t="s">
        <v>2328</v>
      </c>
      <c r="C24" s="337" t="s">
        <v>2329</v>
      </c>
      <c r="D24" s="904"/>
      <c r="E24" s="338"/>
    </row>
    <row r="25" spans="2:5" x14ac:dyDescent="0.25">
      <c r="B25" s="345" t="s">
        <v>2330</v>
      </c>
      <c r="C25" s="337" t="s">
        <v>2331</v>
      </c>
      <c r="D25" s="904"/>
      <c r="E25" s="338"/>
    </row>
    <row r="26" spans="2:5" x14ac:dyDescent="0.25">
      <c r="B26" s="914"/>
      <c r="C26" s="915" t="s">
        <v>2207</v>
      </c>
      <c r="D26" s="914"/>
      <c r="E26" s="914"/>
    </row>
    <row r="27" spans="2:5" x14ac:dyDescent="0.25">
      <c r="B27" s="1309" t="s">
        <v>2172</v>
      </c>
      <c r="C27" s="1415" t="s">
        <v>2332</v>
      </c>
      <c r="D27" s="907" t="s">
        <v>2254</v>
      </c>
      <c r="E27" s="928" t="s">
        <v>2255</v>
      </c>
    </row>
    <row r="28" spans="2:5" ht="26.4" x14ac:dyDescent="0.25">
      <c r="B28" s="1420"/>
      <c r="C28" s="1418"/>
      <c r="D28" s="907" t="s">
        <v>2157</v>
      </c>
      <c r="E28" s="928" t="s">
        <v>2178</v>
      </c>
    </row>
    <row r="29" spans="2:5" x14ac:dyDescent="0.25">
      <c r="B29" s="1420"/>
      <c r="C29" s="1418"/>
      <c r="D29" s="907" t="s">
        <v>2163</v>
      </c>
      <c r="E29" s="928" t="s">
        <v>2164</v>
      </c>
    </row>
    <row r="30" spans="2:5" x14ac:dyDescent="0.25">
      <c r="B30" s="1310"/>
      <c r="C30" s="1416"/>
      <c r="D30" s="907" t="s">
        <v>2147</v>
      </c>
      <c r="E30" s="928" t="s">
        <v>2148</v>
      </c>
    </row>
    <row r="31" spans="2:5" x14ac:dyDescent="0.25">
      <c r="B31" s="345" t="s">
        <v>2203</v>
      </c>
      <c r="C31" s="337" t="s">
        <v>2324</v>
      </c>
      <c r="D31" s="904"/>
      <c r="E31" s="338"/>
    </row>
    <row r="32" spans="2:5" x14ac:dyDescent="0.25">
      <c r="B32" s="345" t="s">
        <v>2277</v>
      </c>
      <c r="C32" s="337" t="s">
        <v>2325</v>
      </c>
      <c r="D32" s="904"/>
      <c r="E32" s="338"/>
    </row>
    <row r="33" spans="2:5" x14ac:dyDescent="0.25">
      <c r="B33" s="345" t="s">
        <v>2279</v>
      </c>
      <c r="C33" s="337" t="s">
        <v>2326</v>
      </c>
      <c r="D33" s="904"/>
      <c r="E33" s="338"/>
    </row>
    <row r="34" spans="2:5" x14ac:dyDescent="0.25">
      <c r="B34" s="345" t="s">
        <v>2281</v>
      </c>
      <c r="C34" s="337" t="s">
        <v>2327</v>
      </c>
      <c r="D34" s="904"/>
      <c r="E34" s="338"/>
    </row>
    <row r="35" spans="2:5" x14ac:dyDescent="0.25">
      <c r="B35" s="345" t="s">
        <v>2328</v>
      </c>
      <c r="C35" s="337" t="s">
        <v>2329</v>
      </c>
      <c r="D35" s="904"/>
      <c r="E35" s="338"/>
    </row>
    <row r="36" spans="2:5" x14ac:dyDescent="0.25">
      <c r="B36" s="345" t="s">
        <v>2330</v>
      </c>
      <c r="C36" s="337" t="s">
        <v>2331</v>
      </c>
      <c r="D36" s="904"/>
      <c r="E36" s="338"/>
    </row>
  </sheetData>
  <sheetProtection algorithmName="SHA-512" hashValue="as+hWjpzuhcL0LclF4mbs7geRcTDlfN3zNwBZFvEIa+WECt6zcGjdaz6y/w6cTlzDWlxLnQriqbxqsGHrPwfPA==" saltValue="bZvbarwNQwtS0s8yNgsT1Q==" spinCount="100000" sheet="1" objects="1" scenarios="1"/>
  <mergeCells count="9">
    <mergeCell ref="B27:B30"/>
    <mergeCell ref="C27:C30"/>
    <mergeCell ref="C5:D5"/>
    <mergeCell ref="B7:B12"/>
    <mergeCell ref="C7:C12"/>
    <mergeCell ref="B13:B14"/>
    <mergeCell ref="C13:C14"/>
    <mergeCell ref="B15:B19"/>
    <mergeCell ref="C15:C19"/>
  </mergeCells>
  <conditionalFormatting sqref="B6:E6">
    <cfRule type="cellIs" dxfId="30" priority="2" stopIfTrue="1" operator="lessThan">
      <formula>0</formula>
    </cfRule>
  </conditionalFormatting>
  <conditionalFormatting sqref="B26:E26">
    <cfRule type="cellIs" dxfId="29" priority="1" stopIfTrue="1" operator="lessThan">
      <formula>0</formula>
    </cfRule>
  </conditionalFormatting>
  <pageMargins left="0.70866141732283472" right="0.70866141732283472" top="0.74803149606299213" bottom="0.74803149606299213" header="0.31496062992125984" footer="0.31496062992125984"/>
  <pageSetup paperSize="9" scale="95" orientation="landscape" r:id="rId1"/>
  <headerFooter>
    <oddHeader>&amp;CEN
Annex I&amp;L&amp;"Calibri"&amp;12&amp;K000000EBA Regular Use&amp;1#</oddHeader>
    <oddFooter>&amp;C&amp;P&amp;R_x000D_&amp;1#&amp;"Calibri"&amp;10&amp;K000000 Classification: GENERAL</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92E2-94B6-4F22-A96D-FAEAB4390586}">
  <sheetPr codeName="Sheet86">
    <pageSetUpPr autoPageBreaks="0"/>
  </sheetPr>
  <dimension ref="B2:S74"/>
  <sheetViews>
    <sheetView topLeftCell="M47" zoomScaleNormal="100" zoomScaleSheetLayoutView="100" workbookViewId="0">
      <selection activeCell="P64" sqref="P64"/>
    </sheetView>
  </sheetViews>
  <sheetFormatPr defaultColWidth="11.44140625" defaultRowHeight="14.4" x14ac:dyDescent="0.3"/>
  <cols>
    <col min="1" max="2" width="3.33203125" style="2" customWidth="1"/>
    <col min="3" max="3" width="120.5546875" style="2" customWidth="1"/>
    <col min="4" max="17" width="27.6640625" style="2" customWidth="1"/>
    <col min="18" max="19" width="27.88671875" style="2" customWidth="1"/>
    <col min="20" max="20" width="3.33203125" style="2" customWidth="1"/>
    <col min="21" max="16384" width="11.44140625" style="2"/>
  </cols>
  <sheetData>
    <row r="2" spans="2:19" ht="17.399999999999999" x14ac:dyDescent="0.35">
      <c r="B2" s="20" t="s">
        <v>1276</v>
      </c>
      <c r="C2" s="20"/>
    </row>
    <row r="3" spans="2:19" x14ac:dyDescent="0.3">
      <c r="C3" s="21"/>
    </row>
    <row r="7" spans="2:19" s="17" customFormat="1" ht="13.2" x14ac:dyDescent="0.25">
      <c r="C7" s="217" t="s">
        <v>1277</v>
      </c>
      <c r="D7" s="218" t="s">
        <v>133</v>
      </c>
      <c r="E7" s="218" t="s">
        <v>134</v>
      </c>
      <c r="F7" s="218" t="s">
        <v>135</v>
      </c>
      <c r="G7" s="218" t="s">
        <v>202</v>
      </c>
      <c r="H7" s="218" t="s">
        <v>203</v>
      </c>
      <c r="I7" s="218" t="s">
        <v>527</v>
      </c>
      <c r="J7" s="218" t="s">
        <v>528</v>
      </c>
      <c r="K7" s="218" t="s">
        <v>529</v>
      </c>
      <c r="L7" s="218" t="s">
        <v>530</v>
      </c>
      <c r="M7" s="218" t="s">
        <v>531</v>
      </c>
      <c r="N7" s="218" t="s">
        <v>532</v>
      </c>
      <c r="O7" s="218" t="s">
        <v>533</v>
      </c>
      <c r="P7" s="218" t="s">
        <v>534</v>
      </c>
      <c r="Q7" s="218" t="s">
        <v>888</v>
      </c>
      <c r="R7" s="218" t="s">
        <v>771</v>
      </c>
      <c r="S7" s="218" t="s">
        <v>889</v>
      </c>
    </row>
    <row r="8" spans="2:19" s="17" customFormat="1" ht="13.2" x14ac:dyDescent="0.25">
      <c r="C8" s="219"/>
      <c r="D8" s="1289" t="s">
        <v>2366</v>
      </c>
      <c r="E8" s="1290"/>
      <c r="F8" s="1290"/>
      <c r="G8" s="1290"/>
      <c r="H8" s="1291"/>
      <c r="I8" s="1289" t="s">
        <v>2367</v>
      </c>
      <c r="J8" s="1290"/>
      <c r="K8" s="1291"/>
      <c r="L8" s="1289" t="s">
        <v>1280</v>
      </c>
      <c r="M8" s="1291"/>
      <c r="N8" s="1292" t="s">
        <v>1281</v>
      </c>
      <c r="O8" s="1292" t="s">
        <v>1282</v>
      </c>
      <c r="P8" s="1292" t="s">
        <v>1283</v>
      </c>
      <c r="Q8" s="1292" t="s">
        <v>1284</v>
      </c>
      <c r="R8" s="1292" t="s">
        <v>1285</v>
      </c>
      <c r="S8" s="1292" t="s">
        <v>1286</v>
      </c>
    </row>
    <row r="9" spans="2:19" s="17" customFormat="1" ht="105.6" x14ac:dyDescent="0.25">
      <c r="C9" s="219"/>
      <c r="D9" s="220"/>
      <c r="E9" s="221" t="s">
        <v>1287</v>
      </c>
      <c r="F9" s="221" t="s">
        <v>1288</v>
      </c>
      <c r="G9" s="222" t="s">
        <v>1289</v>
      </c>
      <c r="H9" s="222" t="s">
        <v>844</v>
      </c>
      <c r="I9" s="223"/>
      <c r="J9" s="221" t="s">
        <v>1290</v>
      </c>
      <c r="K9" s="221" t="s">
        <v>844</v>
      </c>
      <c r="L9" s="223"/>
      <c r="M9" s="224" t="s">
        <v>1291</v>
      </c>
      <c r="N9" s="1293"/>
      <c r="O9" s="1293"/>
      <c r="P9" s="1293"/>
      <c r="Q9" s="1293"/>
      <c r="R9" s="1293"/>
      <c r="S9" s="1293"/>
    </row>
    <row r="10" spans="2:19" s="30" customFormat="1" ht="13.2" x14ac:dyDescent="0.25">
      <c r="B10" s="318">
        <v>1</v>
      </c>
      <c r="C10" s="225" t="s">
        <v>1292</v>
      </c>
      <c r="D10" s="957">
        <v>36183</v>
      </c>
      <c r="E10" s="957">
        <v>255</v>
      </c>
      <c r="F10" s="957">
        <v>197</v>
      </c>
      <c r="G10" s="957">
        <v>6002</v>
      </c>
      <c r="H10" s="957">
        <v>1954</v>
      </c>
      <c r="I10" s="957">
        <v>-1402</v>
      </c>
      <c r="J10" s="957">
        <v>-250</v>
      </c>
      <c r="K10" s="957">
        <v>-989</v>
      </c>
      <c r="L10" s="958">
        <v>25299488</v>
      </c>
      <c r="M10" s="958">
        <v>17466293</v>
      </c>
      <c r="N10" s="959">
        <v>0.2</v>
      </c>
      <c r="O10" s="957">
        <v>29370</v>
      </c>
      <c r="P10" s="957">
        <v>4775</v>
      </c>
      <c r="Q10" s="957">
        <v>1484</v>
      </c>
      <c r="R10" s="957">
        <v>554</v>
      </c>
      <c r="S10" s="957">
        <v>3</v>
      </c>
    </row>
    <row r="11" spans="2:19" s="17" customFormat="1" ht="13.2" x14ac:dyDescent="0.25">
      <c r="B11" s="120">
        <v>2</v>
      </c>
      <c r="C11" s="229" t="s">
        <v>1293</v>
      </c>
      <c r="D11" s="960">
        <v>1263</v>
      </c>
      <c r="E11" s="960">
        <v>0</v>
      </c>
      <c r="F11" s="960">
        <v>0</v>
      </c>
      <c r="G11" s="960">
        <v>244</v>
      </c>
      <c r="H11" s="960">
        <v>96</v>
      </c>
      <c r="I11" s="960">
        <v>-117</v>
      </c>
      <c r="J11" s="960">
        <v>-20</v>
      </c>
      <c r="K11" s="960">
        <v>-77</v>
      </c>
      <c r="L11" s="961">
        <v>1044275</v>
      </c>
      <c r="M11" s="961">
        <v>397410</v>
      </c>
      <c r="N11" s="962">
        <v>0.05</v>
      </c>
      <c r="O11" s="963">
        <v>1016</v>
      </c>
      <c r="P11" s="963">
        <v>211</v>
      </c>
      <c r="Q11" s="963">
        <v>30</v>
      </c>
      <c r="R11" s="963">
        <v>6</v>
      </c>
      <c r="S11" s="963">
        <v>3</v>
      </c>
    </row>
    <row r="12" spans="2:19" s="17" customFormat="1" ht="13.2" x14ac:dyDescent="0.25">
      <c r="B12" s="120">
        <v>3</v>
      </c>
      <c r="C12" s="229" t="s">
        <v>1294</v>
      </c>
      <c r="D12" s="960">
        <v>396</v>
      </c>
      <c r="E12" s="960">
        <v>0</v>
      </c>
      <c r="F12" s="960">
        <v>1</v>
      </c>
      <c r="G12" s="960">
        <v>17</v>
      </c>
      <c r="H12" s="960">
        <v>19</v>
      </c>
      <c r="I12" s="960">
        <v>-19</v>
      </c>
      <c r="J12" s="960">
        <v>0</v>
      </c>
      <c r="K12" s="960">
        <v>-18</v>
      </c>
      <c r="L12" s="961">
        <v>564969</v>
      </c>
      <c r="M12" s="961">
        <v>379225</v>
      </c>
      <c r="N12" s="962">
        <v>0.37</v>
      </c>
      <c r="O12" s="963">
        <v>286</v>
      </c>
      <c r="P12" s="963">
        <v>110</v>
      </c>
      <c r="Q12" s="963">
        <v>0</v>
      </c>
      <c r="R12" s="963">
        <v>0</v>
      </c>
      <c r="S12" s="963">
        <v>4</v>
      </c>
    </row>
    <row r="13" spans="2:19" s="17" customFormat="1" ht="13.2" x14ac:dyDescent="0.25">
      <c r="B13" s="120">
        <v>4</v>
      </c>
      <c r="C13" s="232" t="s">
        <v>1295</v>
      </c>
      <c r="D13" s="964">
        <v>17</v>
      </c>
      <c r="E13" s="964">
        <v>0</v>
      </c>
      <c r="F13" s="964">
        <v>0</v>
      </c>
      <c r="G13" s="964">
        <v>0</v>
      </c>
      <c r="H13" s="964">
        <v>16</v>
      </c>
      <c r="I13" s="964">
        <v>-16</v>
      </c>
      <c r="J13" s="964">
        <v>0</v>
      </c>
      <c r="K13" s="964">
        <v>-16</v>
      </c>
      <c r="L13" s="961">
        <v>0</v>
      </c>
      <c r="M13" s="961">
        <v>0</v>
      </c>
      <c r="N13" s="962">
        <v>0</v>
      </c>
      <c r="O13" s="963">
        <v>17</v>
      </c>
      <c r="P13" s="963">
        <v>0</v>
      </c>
      <c r="Q13" s="963">
        <v>0</v>
      </c>
      <c r="R13" s="963">
        <v>0</v>
      </c>
      <c r="S13" s="963">
        <v>0</v>
      </c>
    </row>
    <row r="14" spans="2:19" s="17" customFormat="1" ht="13.2" x14ac:dyDescent="0.25">
      <c r="B14" s="120">
        <v>5</v>
      </c>
      <c r="C14" s="232" t="s">
        <v>1296</v>
      </c>
      <c r="D14" s="964">
        <v>270</v>
      </c>
      <c r="E14" s="964">
        <v>0</v>
      </c>
      <c r="F14" s="964">
        <v>1</v>
      </c>
      <c r="G14" s="964">
        <v>0</v>
      </c>
      <c r="H14" s="964">
        <v>0</v>
      </c>
      <c r="I14" s="964">
        <v>-1</v>
      </c>
      <c r="J14" s="964">
        <v>0</v>
      </c>
      <c r="K14" s="964">
        <v>0</v>
      </c>
      <c r="L14" s="961">
        <v>505375</v>
      </c>
      <c r="M14" s="961">
        <v>356573</v>
      </c>
      <c r="N14" s="962">
        <v>0.4</v>
      </c>
      <c r="O14" s="963">
        <v>163</v>
      </c>
      <c r="P14" s="963">
        <v>107</v>
      </c>
      <c r="Q14" s="963">
        <v>0</v>
      </c>
      <c r="R14" s="963">
        <v>0</v>
      </c>
      <c r="S14" s="963">
        <v>4</v>
      </c>
    </row>
    <row r="15" spans="2:19" s="17" customFormat="1" ht="13.2" x14ac:dyDescent="0.25">
      <c r="B15" s="120">
        <v>6</v>
      </c>
      <c r="C15" s="232" t="s">
        <v>1297</v>
      </c>
      <c r="D15" s="964">
        <v>20</v>
      </c>
      <c r="E15" s="964">
        <v>0</v>
      </c>
      <c r="F15" s="964">
        <v>0</v>
      </c>
      <c r="G15" s="964">
        <v>13</v>
      </c>
      <c r="H15" s="964">
        <v>1</v>
      </c>
      <c r="I15" s="964">
        <v>-1</v>
      </c>
      <c r="J15" s="964">
        <v>0</v>
      </c>
      <c r="K15" s="964">
        <v>-1</v>
      </c>
      <c r="L15" s="961">
        <v>15441</v>
      </c>
      <c r="M15" s="961">
        <v>6677</v>
      </c>
      <c r="N15" s="962">
        <v>0</v>
      </c>
      <c r="O15" s="963">
        <v>20</v>
      </c>
      <c r="P15" s="963">
        <v>0</v>
      </c>
      <c r="Q15" s="963">
        <v>0</v>
      </c>
      <c r="R15" s="963">
        <v>0</v>
      </c>
      <c r="S15" s="963">
        <v>2</v>
      </c>
    </row>
    <row r="16" spans="2:19" s="17" customFormat="1" ht="13.2" x14ac:dyDescent="0.25">
      <c r="B16" s="120">
        <v>7</v>
      </c>
      <c r="C16" s="232" t="s">
        <v>1298</v>
      </c>
      <c r="D16" s="964">
        <v>55</v>
      </c>
      <c r="E16" s="964">
        <v>0</v>
      </c>
      <c r="F16" s="964">
        <v>0</v>
      </c>
      <c r="G16" s="964">
        <v>3</v>
      </c>
      <c r="H16" s="964">
        <v>0</v>
      </c>
      <c r="I16" s="964">
        <v>0</v>
      </c>
      <c r="J16" s="964">
        <v>0</v>
      </c>
      <c r="K16" s="964">
        <v>0</v>
      </c>
      <c r="L16" s="961">
        <v>19243</v>
      </c>
      <c r="M16" s="961">
        <v>7841</v>
      </c>
      <c r="N16" s="962">
        <v>0.69</v>
      </c>
      <c r="O16" s="963">
        <v>52</v>
      </c>
      <c r="P16" s="963">
        <v>3</v>
      </c>
      <c r="Q16" s="963">
        <v>0</v>
      </c>
      <c r="R16" s="963">
        <v>0</v>
      </c>
      <c r="S16" s="963">
        <v>4</v>
      </c>
    </row>
    <row r="17" spans="2:19" s="17" customFormat="1" ht="13.2" x14ac:dyDescent="0.25">
      <c r="B17" s="120">
        <v>8</v>
      </c>
      <c r="C17" s="232" t="s">
        <v>1299</v>
      </c>
      <c r="D17" s="964">
        <v>35</v>
      </c>
      <c r="E17" s="964">
        <v>0</v>
      </c>
      <c r="F17" s="964">
        <v>0</v>
      </c>
      <c r="G17" s="964">
        <v>0</v>
      </c>
      <c r="H17" s="964">
        <v>1</v>
      </c>
      <c r="I17" s="964">
        <v>-1</v>
      </c>
      <c r="J17" s="964">
        <v>0</v>
      </c>
      <c r="K17" s="964">
        <v>-1</v>
      </c>
      <c r="L17" s="961">
        <v>24909</v>
      </c>
      <c r="M17" s="961">
        <v>8134</v>
      </c>
      <c r="N17" s="962">
        <v>0</v>
      </c>
      <c r="O17" s="963">
        <v>35</v>
      </c>
      <c r="P17" s="963">
        <v>0</v>
      </c>
      <c r="Q17" s="963">
        <v>0</v>
      </c>
      <c r="R17" s="963">
        <v>0</v>
      </c>
      <c r="S17" s="963">
        <v>3</v>
      </c>
    </row>
    <row r="18" spans="2:19" s="17" customFormat="1" ht="13.2" x14ac:dyDescent="0.25">
      <c r="B18" s="120">
        <v>9</v>
      </c>
      <c r="C18" s="229" t="s">
        <v>1300</v>
      </c>
      <c r="D18" s="960">
        <v>9502</v>
      </c>
      <c r="E18" s="960">
        <v>171</v>
      </c>
      <c r="F18" s="960">
        <v>46</v>
      </c>
      <c r="G18" s="960">
        <v>2133</v>
      </c>
      <c r="H18" s="960">
        <v>337</v>
      </c>
      <c r="I18" s="960">
        <v>-386</v>
      </c>
      <c r="J18" s="960">
        <v>-142</v>
      </c>
      <c r="K18" s="960">
        <v>-202</v>
      </c>
      <c r="L18" s="961">
        <v>8709443</v>
      </c>
      <c r="M18" s="961">
        <v>5790548</v>
      </c>
      <c r="N18" s="962">
        <v>0.31</v>
      </c>
      <c r="O18" s="963">
        <v>8038</v>
      </c>
      <c r="P18" s="963">
        <v>1390</v>
      </c>
      <c r="Q18" s="963">
        <v>73</v>
      </c>
      <c r="R18" s="963">
        <v>1</v>
      </c>
      <c r="S18" s="963">
        <v>2</v>
      </c>
    </row>
    <row r="19" spans="2:19" s="17" customFormat="1" ht="13.2" x14ac:dyDescent="0.25">
      <c r="B19" s="120">
        <v>10</v>
      </c>
      <c r="C19" s="232" t="s">
        <v>1301</v>
      </c>
      <c r="D19" s="960">
        <v>1452</v>
      </c>
      <c r="E19" s="960">
        <v>0</v>
      </c>
      <c r="F19" s="960">
        <v>1</v>
      </c>
      <c r="G19" s="960">
        <v>133</v>
      </c>
      <c r="H19" s="960">
        <v>38</v>
      </c>
      <c r="I19" s="960">
        <v>-43</v>
      </c>
      <c r="J19" s="960">
        <v>-5</v>
      </c>
      <c r="K19" s="960">
        <v>-23</v>
      </c>
      <c r="L19" s="961">
        <v>3030838</v>
      </c>
      <c r="M19" s="961">
        <v>1839892</v>
      </c>
      <c r="N19" s="962">
        <v>0.28000000000000003</v>
      </c>
      <c r="O19" s="963">
        <v>1297</v>
      </c>
      <c r="P19" s="963">
        <v>153</v>
      </c>
      <c r="Q19" s="963">
        <v>2</v>
      </c>
      <c r="R19" s="963">
        <v>0</v>
      </c>
      <c r="S19" s="963">
        <v>2</v>
      </c>
    </row>
    <row r="20" spans="2:19" s="17" customFormat="1" ht="13.2" x14ac:dyDescent="0.25">
      <c r="B20" s="120">
        <v>11</v>
      </c>
      <c r="C20" s="232" t="s">
        <v>1302</v>
      </c>
      <c r="D20" s="960">
        <v>273</v>
      </c>
      <c r="E20" s="960">
        <v>0</v>
      </c>
      <c r="F20" s="960">
        <v>0</v>
      </c>
      <c r="G20" s="960">
        <v>40</v>
      </c>
      <c r="H20" s="960">
        <v>4</v>
      </c>
      <c r="I20" s="960">
        <v>-7</v>
      </c>
      <c r="J20" s="960">
        <v>-2</v>
      </c>
      <c r="K20" s="960">
        <v>-4</v>
      </c>
      <c r="L20" s="961">
        <v>125155</v>
      </c>
      <c r="M20" s="961">
        <v>100009</v>
      </c>
      <c r="N20" s="962">
        <v>0.33</v>
      </c>
      <c r="O20" s="963">
        <v>250</v>
      </c>
      <c r="P20" s="963">
        <v>23</v>
      </c>
      <c r="Q20" s="963">
        <v>0</v>
      </c>
      <c r="R20" s="963">
        <v>0</v>
      </c>
      <c r="S20" s="963">
        <v>2</v>
      </c>
    </row>
    <row r="21" spans="2:19" s="17" customFormat="1" ht="13.2" x14ac:dyDescent="0.25">
      <c r="B21" s="120">
        <v>12</v>
      </c>
      <c r="C21" s="232" t="s">
        <v>1303</v>
      </c>
      <c r="D21" s="960">
        <v>1</v>
      </c>
      <c r="E21" s="960">
        <v>0</v>
      </c>
      <c r="F21" s="960">
        <v>0</v>
      </c>
      <c r="G21" s="960">
        <v>0</v>
      </c>
      <c r="H21" s="960">
        <v>0</v>
      </c>
      <c r="I21" s="960">
        <v>0</v>
      </c>
      <c r="J21" s="960">
        <v>0</v>
      </c>
      <c r="K21" s="960">
        <v>0</v>
      </c>
      <c r="L21" s="961">
        <v>27</v>
      </c>
      <c r="M21" s="961">
        <v>18</v>
      </c>
      <c r="N21" s="962">
        <v>0.89</v>
      </c>
      <c r="O21" s="963">
        <v>1</v>
      </c>
      <c r="P21" s="963">
        <v>0</v>
      </c>
      <c r="Q21" s="963">
        <v>0</v>
      </c>
      <c r="R21" s="963">
        <v>0</v>
      </c>
      <c r="S21" s="963">
        <v>0</v>
      </c>
    </row>
    <row r="22" spans="2:19" s="17" customFormat="1" ht="13.2" x14ac:dyDescent="0.25">
      <c r="B22" s="120">
        <v>13</v>
      </c>
      <c r="C22" s="232" t="s">
        <v>1304</v>
      </c>
      <c r="D22" s="960">
        <v>51</v>
      </c>
      <c r="E22" s="960">
        <v>0</v>
      </c>
      <c r="F22" s="960">
        <v>0</v>
      </c>
      <c r="G22" s="960">
        <v>27</v>
      </c>
      <c r="H22" s="960">
        <v>1</v>
      </c>
      <c r="I22" s="960">
        <v>-1</v>
      </c>
      <c r="J22" s="960">
        <v>-1</v>
      </c>
      <c r="K22" s="960">
        <v>-1</v>
      </c>
      <c r="L22" s="961">
        <v>43847</v>
      </c>
      <c r="M22" s="961">
        <v>15937</v>
      </c>
      <c r="N22" s="962">
        <v>0.01</v>
      </c>
      <c r="O22" s="963">
        <v>29</v>
      </c>
      <c r="P22" s="963">
        <v>12</v>
      </c>
      <c r="Q22" s="963">
        <v>10</v>
      </c>
      <c r="R22" s="963">
        <v>0</v>
      </c>
      <c r="S22" s="963">
        <v>5</v>
      </c>
    </row>
    <row r="23" spans="2:19" s="17" customFormat="1" ht="13.2" x14ac:dyDescent="0.25">
      <c r="B23" s="120">
        <v>14</v>
      </c>
      <c r="C23" s="232" t="s">
        <v>1305</v>
      </c>
      <c r="D23" s="960">
        <v>31</v>
      </c>
      <c r="E23" s="960">
        <v>0</v>
      </c>
      <c r="F23" s="960">
        <v>0</v>
      </c>
      <c r="G23" s="960">
        <v>6</v>
      </c>
      <c r="H23" s="960">
        <v>1</v>
      </c>
      <c r="I23" s="960">
        <v>-1</v>
      </c>
      <c r="J23" s="960">
        <v>0</v>
      </c>
      <c r="K23" s="960">
        <v>-1</v>
      </c>
      <c r="L23" s="961">
        <v>15444</v>
      </c>
      <c r="M23" s="961">
        <v>9038</v>
      </c>
      <c r="N23" s="962">
        <v>0.19</v>
      </c>
      <c r="O23" s="963">
        <v>29</v>
      </c>
      <c r="P23" s="963">
        <v>1</v>
      </c>
      <c r="Q23" s="963">
        <v>1</v>
      </c>
      <c r="R23" s="963">
        <v>0</v>
      </c>
      <c r="S23" s="963">
        <v>2</v>
      </c>
    </row>
    <row r="24" spans="2:19" s="17" customFormat="1" ht="13.2" x14ac:dyDescent="0.25">
      <c r="B24" s="120">
        <v>15</v>
      </c>
      <c r="C24" s="232" t="s">
        <v>1306</v>
      </c>
      <c r="D24" s="960">
        <v>29</v>
      </c>
      <c r="E24" s="960">
        <v>0</v>
      </c>
      <c r="F24" s="960">
        <v>0</v>
      </c>
      <c r="G24" s="960">
        <v>9</v>
      </c>
      <c r="H24" s="960">
        <v>2</v>
      </c>
      <c r="I24" s="960">
        <v>-1</v>
      </c>
      <c r="J24" s="960">
        <v>0</v>
      </c>
      <c r="K24" s="960">
        <v>-1</v>
      </c>
      <c r="L24" s="961">
        <v>7673</v>
      </c>
      <c r="M24" s="961">
        <v>6228</v>
      </c>
      <c r="N24" s="962">
        <v>0</v>
      </c>
      <c r="O24" s="963">
        <v>24</v>
      </c>
      <c r="P24" s="963">
        <v>5</v>
      </c>
      <c r="Q24" s="963">
        <v>0</v>
      </c>
      <c r="R24" s="963">
        <v>0</v>
      </c>
      <c r="S24" s="963">
        <v>3</v>
      </c>
    </row>
    <row r="25" spans="2:19" s="17" customFormat="1" ht="13.2" x14ac:dyDescent="0.25">
      <c r="B25" s="120">
        <v>16</v>
      </c>
      <c r="C25" s="232" t="s">
        <v>1307</v>
      </c>
      <c r="D25" s="960">
        <v>403</v>
      </c>
      <c r="E25" s="960">
        <v>0</v>
      </c>
      <c r="F25" s="960">
        <v>0</v>
      </c>
      <c r="G25" s="960">
        <v>226</v>
      </c>
      <c r="H25" s="960">
        <v>14</v>
      </c>
      <c r="I25" s="960">
        <v>-14</v>
      </c>
      <c r="J25" s="960">
        <v>-4</v>
      </c>
      <c r="K25" s="960">
        <v>-9</v>
      </c>
      <c r="L25" s="961">
        <v>285253</v>
      </c>
      <c r="M25" s="961">
        <v>109772</v>
      </c>
      <c r="N25" s="962">
        <v>0</v>
      </c>
      <c r="O25" s="963">
        <v>220</v>
      </c>
      <c r="P25" s="963">
        <v>183</v>
      </c>
      <c r="Q25" s="963">
        <v>0</v>
      </c>
      <c r="R25" s="963">
        <v>0</v>
      </c>
      <c r="S25" s="963">
        <v>4</v>
      </c>
    </row>
    <row r="26" spans="2:19" s="17" customFormat="1" ht="13.2" x14ac:dyDescent="0.25">
      <c r="B26" s="120">
        <v>17</v>
      </c>
      <c r="C26" s="232" t="s">
        <v>1308</v>
      </c>
      <c r="D26" s="965">
        <v>316</v>
      </c>
      <c r="E26" s="965">
        <v>0</v>
      </c>
      <c r="F26" s="965">
        <v>0</v>
      </c>
      <c r="G26" s="965">
        <v>40</v>
      </c>
      <c r="H26" s="965">
        <v>16</v>
      </c>
      <c r="I26" s="965">
        <v>-6</v>
      </c>
      <c r="J26" s="965">
        <v>-1</v>
      </c>
      <c r="K26" s="965">
        <v>-3</v>
      </c>
      <c r="L26" s="961">
        <v>120470</v>
      </c>
      <c r="M26" s="961">
        <v>90509</v>
      </c>
      <c r="N26" s="962">
        <v>0.08</v>
      </c>
      <c r="O26" s="963">
        <v>271</v>
      </c>
      <c r="P26" s="963">
        <v>45</v>
      </c>
      <c r="Q26" s="963">
        <v>0</v>
      </c>
      <c r="R26" s="963">
        <v>0</v>
      </c>
      <c r="S26" s="963">
        <v>2</v>
      </c>
    </row>
    <row r="27" spans="2:19" s="17" customFormat="1" ht="13.2" x14ac:dyDescent="0.25">
      <c r="B27" s="120">
        <v>18</v>
      </c>
      <c r="C27" s="232" t="s">
        <v>1309</v>
      </c>
      <c r="D27" s="965">
        <v>78</v>
      </c>
      <c r="E27" s="965">
        <v>0</v>
      </c>
      <c r="F27" s="965">
        <v>0</v>
      </c>
      <c r="G27" s="965">
        <v>24</v>
      </c>
      <c r="H27" s="965">
        <v>1</v>
      </c>
      <c r="I27" s="965">
        <v>-2</v>
      </c>
      <c r="J27" s="965">
        <v>-1</v>
      </c>
      <c r="K27" s="965">
        <v>-1</v>
      </c>
      <c r="L27" s="961">
        <v>30128</v>
      </c>
      <c r="M27" s="961">
        <v>23517</v>
      </c>
      <c r="N27" s="962">
        <v>0</v>
      </c>
      <c r="O27" s="963">
        <v>68</v>
      </c>
      <c r="P27" s="963">
        <v>9</v>
      </c>
      <c r="Q27" s="963">
        <v>1</v>
      </c>
      <c r="R27" s="963">
        <v>0</v>
      </c>
      <c r="S27" s="963">
        <v>2</v>
      </c>
    </row>
    <row r="28" spans="2:19" s="17" customFormat="1" ht="13.2" x14ac:dyDescent="0.25">
      <c r="B28" s="120">
        <v>19</v>
      </c>
      <c r="C28" s="232" t="s">
        <v>1310</v>
      </c>
      <c r="D28" s="965">
        <v>292</v>
      </c>
      <c r="E28" s="965">
        <v>154</v>
      </c>
      <c r="F28" s="965">
        <v>0</v>
      </c>
      <c r="G28" s="965">
        <v>32</v>
      </c>
      <c r="H28" s="965">
        <v>6</v>
      </c>
      <c r="I28" s="965">
        <v>-17</v>
      </c>
      <c r="J28" s="965">
        <v>-11</v>
      </c>
      <c r="K28" s="965">
        <v>-6</v>
      </c>
      <c r="L28" s="961">
        <v>531832</v>
      </c>
      <c r="M28" s="961">
        <v>464004</v>
      </c>
      <c r="N28" s="962">
        <v>0.84</v>
      </c>
      <c r="O28" s="963">
        <v>286</v>
      </c>
      <c r="P28" s="963">
        <v>5</v>
      </c>
      <c r="Q28" s="963">
        <v>1</v>
      </c>
      <c r="R28" s="963">
        <v>0</v>
      </c>
      <c r="S28" s="963">
        <v>1</v>
      </c>
    </row>
    <row r="29" spans="2:19" s="17" customFormat="1" ht="13.2" x14ac:dyDescent="0.25">
      <c r="B29" s="120">
        <v>20</v>
      </c>
      <c r="C29" s="232" t="s">
        <v>1311</v>
      </c>
      <c r="D29" s="965">
        <v>745</v>
      </c>
      <c r="E29" s="965">
        <v>0</v>
      </c>
      <c r="F29" s="965">
        <v>0</v>
      </c>
      <c r="G29" s="965">
        <v>320</v>
      </c>
      <c r="H29" s="965">
        <v>2</v>
      </c>
      <c r="I29" s="965">
        <v>-98</v>
      </c>
      <c r="J29" s="965">
        <v>-94</v>
      </c>
      <c r="K29" s="965">
        <v>-2</v>
      </c>
      <c r="L29" s="961">
        <v>1180545</v>
      </c>
      <c r="M29" s="961">
        <v>768473</v>
      </c>
      <c r="N29" s="962">
        <v>0.42</v>
      </c>
      <c r="O29" s="963">
        <v>686</v>
      </c>
      <c r="P29" s="963">
        <v>59</v>
      </c>
      <c r="Q29" s="963">
        <v>0</v>
      </c>
      <c r="R29" s="963">
        <v>0</v>
      </c>
      <c r="S29" s="963">
        <v>2</v>
      </c>
    </row>
    <row r="30" spans="2:19" s="17" customFormat="1" ht="13.2" x14ac:dyDescent="0.25">
      <c r="B30" s="120">
        <v>21</v>
      </c>
      <c r="C30" s="232" t="s">
        <v>1312</v>
      </c>
      <c r="D30" s="965">
        <v>175</v>
      </c>
      <c r="E30" s="965">
        <v>0</v>
      </c>
      <c r="F30" s="965">
        <v>0</v>
      </c>
      <c r="G30" s="965">
        <v>18</v>
      </c>
      <c r="H30" s="965">
        <v>23</v>
      </c>
      <c r="I30" s="965">
        <v>-12</v>
      </c>
      <c r="J30" s="965">
        <v>0</v>
      </c>
      <c r="K30" s="965">
        <v>-12</v>
      </c>
      <c r="L30" s="961">
        <v>28076</v>
      </c>
      <c r="M30" s="961">
        <v>19164</v>
      </c>
      <c r="N30" s="962">
        <v>0.55000000000000004</v>
      </c>
      <c r="O30" s="963">
        <v>173</v>
      </c>
      <c r="P30" s="963">
        <v>2</v>
      </c>
      <c r="Q30" s="963">
        <v>0</v>
      </c>
      <c r="R30" s="963">
        <v>0</v>
      </c>
      <c r="S30" s="963">
        <v>2</v>
      </c>
    </row>
    <row r="31" spans="2:19" s="17" customFormat="1" ht="13.2" x14ac:dyDescent="0.25">
      <c r="B31" s="120">
        <v>22</v>
      </c>
      <c r="C31" s="232" t="s">
        <v>1313</v>
      </c>
      <c r="D31" s="965">
        <v>511</v>
      </c>
      <c r="E31" s="965">
        <v>0</v>
      </c>
      <c r="F31" s="965">
        <v>0</v>
      </c>
      <c r="G31" s="965">
        <v>90</v>
      </c>
      <c r="H31" s="965">
        <v>10</v>
      </c>
      <c r="I31" s="965">
        <v>-12</v>
      </c>
      <c r="J31" s="965">
        <v>-2</v>
      </c>
      <c r="K31" s="965">
        <v>-7</v>
      </c>
      <c r="L31" s="961">
        <v>287557</v>
      </c>
      <c r="M31" s="961">
        <v>212578</v>
      </c>
      <c r="N31" s="962">
        <v>0.31</v>
      </c>
      <c r="O31" s="963">
        <v>445</v>
      </c>
      <c r="P31" s="963">
        <v>56</v>
      </c>
      <c r="Q31" s="963">
        <v>9</v>
      </c>
      <c r="R31" s="963">
        <v>0</v>
      </c>
      <c r="S31" s="963">
        <v>2</v>
      </c>
    </row>
    <row r="32" spans="2:19" s="17" customFormat="1" ht="13.2" x14ac:dyDescent="0.25">
      <c r="B32" s="120">
        <v>23</v>
      </c>
      <c r="C32" s="232" t="s">
        <v>1314</v>
      </c>
      <c r="D32" s="965">
        <v>295</v>
      </c>
      <c r="E32" s="965">
        <v>0</v>
      </c>
      <c r="F32" s="965">
        <v>0</v>
      </c>
      <c r="G32" s="965">
        <v>111</v>
      </c>
      <c r="H32" s="965">
        <v>2</v>
      </c>
      <c r="I32" s="965">
        <v>-6</v>
      </c>
      <c r="J32" s="965">
        <v>-2</v>
      </c>
      <c r="K32" s="965">
        <v>-2</v>
      </c>
      <c r="L32" s="961">
        <v>267408</v>
      </c>
      <c r="M32" s="961">
        <v>125911</v>
      </c>
      <c r="N32" s="962">
        <v>0.18</v>
      </c>
      <c r="O32" s="963">
        <v>265</v>
      </c>
      <c r="P32" s="963">
        <v>31</v>
      </c>
      <c r="Q32" s="963">
        <v>0</v>
      </c>
      <c r="R32" s="963">
        <v>0</v>
      </c>
      <c r="S32" s="963">
        <v>2</v>
      </c>
    </row>
    <row r="33" spans="2:19" s="17" customFormat="1" ht="13.2" x14ac:dyDescent="0.25">
      <c r="B33" s="120">
        <v>24</v>
      </c>
      <c r="C33" s="232" t="s">
        <v>1315</v>
      </c>
      <c r="D33" s="965">
        <v>691</v>
      </c>
      <c r="E33" s="965">
        <v>0</v>
      </c>
      <c r="F33" s="965">
        <v>26</v>
      </c>
      <c r="G33" s="965">
        <v>234</v>
      </c>
      <c r="H33" s="965">
        <v>14</v>
      </c>
      <c r="I33" s="965">
        <v>-12</v>
      </c>
      <c r="J33" s="965">
        <v>-5</v>
      </c>
      <c r="K33" s="965">
        <v>-6</v>
      </c>
      <c r="L33" s="961">
        <v>823621</v>
      </c>
      <c r="M33" s="961">
        <v>351868</v>
      </c>
      <c r="N33" s="962">
        <v>0.26</v>
      </c>
      <c r="O33" s="963">
        <v>649</v>
      </c>
      <c r="P33" s="963">
        <v>42</v>
      </c>
      <c r="Q33" s="963">
        <v>0</v>
      </c>
      <c r="R33" s="963">
        <v>0</v>
      </c>
      <c r="S33" s="963">
        <v>1</v>
      </c>
    </row>
    <row r="34" spans="2:19" s="17" customFormat="1" ht="13.2" x14ac:dyDescent="0.25">
      <c r="B34" s="120">
        <v>25</v>
      </c>
      <c r="C34" s="232" t="s">
        <v>1316</v>
      </c>
      <c r="D34" s="965">
        <v>733</v>
      </c>
      <c r="E34" s="965">
        <v>0</v>
      </c>
      <c r="F34" s="965">
        <v>0</v>
      </c>
      <c r="G34" s="965">
        <v>181</v>
      </c>
      <c r="H34" s="965">
        <v>26</v>
      </c>
      <c r="I34" s="965">
        <v>-20</v>
      </c>
      <c r="J34" s="965">
        <v>-4</v>
      </c>
      <c r="K34" s="965">
        <v>-13</v>
      </c>
      <c r="L34" s="961">
        <v>313294</v>
      </c>
      <c r="M34" s="961">
        <v>211736</v>
      </c>
      <c r="N34" s="962">
        <v>7.0000000000000007E-2</v>
      </c>
      <c r="O34" s="963">
        <v>618</v>
      </c>
      <c r="P34" s="963">
        <v>111</v>
      </c>
      <c r="Q34" s="963">
        <v>4</v>
      </c>
      <c r="R34" s="963">
        <v>0</v>
      </c>
      <c r="S34" s="963">
        <v>2</v>
      </c>
    </row>
    <row r="35" spans="2:19" s="17" customFormat="1" ht="13.2" x14ac:dyDescent="0.25">
      <c r="B35" s="120">
        <v>26</v>
      </c>
      <c r="C35" s="232" t="s">
        <v>1317</v>
      </c>
      <c r="D35" s="965">
        <v>625</v>
      </c>
      <c r="E35" s="965">
        <v>0</v>
      </c>
      <c r="F35" s="965">
        <v>0</v>
      </c>
      <c r="G35" s="965">
        <v>150</v>
      </c>
      <c r="H35" s="965">
        <v>0</v>
      </c>
      <c r="I35" s="965">
        <v>-4</v>
      </c>
      <c r="J35" s="965">
        <v>-2</v>
      </c>
      <c r="K35" s="965">
        <v>0</v>
      </c>
      <c r="L35" s="961">
        <v>657710</v>
      </c>
      <c r="M35" s="961">
        <v>625246</v>
      </c>
      <c r="N35" s="962">
        <v>0.72</v>
      </c>
      <c r="O35" s="963">
        <v>349</v>
      </c>
      <c r="P35" s="963">
        <v>251</v>
      </c>
      <c r="Q35" s="963">
        <v>24</v>
      </c>
      <c r="R35" s="963">
        <v>0</v>
      </c>
      <c r="S35" s="963">
        <v>5</v>
      </c>
    </row>
    <row r="36" spans="2:19" s="17" customFormat="1" ht="13.2" x14ac:dyDescent="0.25">
      <c r="B36" s="120">
        <v>27</v>
      </c>
      <c r="C36" s="232" t="s">
        <v>1318</v>
      </c>
      <c r="D36" s="965">
        <v>492</v>
      </c>
      <c r="E36" s="965">
        <v>0</v>
      </c>
      <c r="F36" s="965">
        <v>1</v>
      </c>
      <c r="G36" s="965">
        <v>53</v>
      </c>
      <c r="H36" s="965">
        <v>4</v>
      </c>
      <c r="I36" s="965">
        <v>-6</v>
      </c>
      <c r="J36" s="965">
        <v>-1</v>
      </c>
      <c r="K36" s="965">
        <v>-3</v>
      </c>
      <c r="L36" s="961">
        <v>167754</v>
      </c>
      <c r="M36" s="961">
        <v>131701</v>
      </c>
      <c r="N36" s="962">
        <v>0.45</v>
      </c>
      <c r="O36" s="963">
        <v>463</v>
      </c>
      <c r="P36" s="963">
        <v>25</v>
      </c>
      <c r="Q36" s="963">
        <v>4</v>
      </c>
      <c r="R36" s="963">
        <v>0</v>
      </c>
      <c r="S36" s="963">
        <v>2</v>
      </c>
    </row>
    <row r="37" spans="2:19" s="17" customFormat="1" ht="13.2" x14ac:dyDescent="0.25">
      <c r="B37" s="120">
        <v>28</v>
      </c>
      <c r="C37" s="232" t="s">
        <v>1319</v>
      </c>
      <c r="D37" s="965">
        <v>396</v>
      </c>
      <c r="E37" s="965">
        <v>0</v>
      </c>
      <c r="F37" s="965">
        <v>1</v>
      </c>
      <c r="G37" s="965">
        <v>85</v>
      </c>
      <c r="H37" s="965">
        <v>20</v>
      </c>
      <c r="I37" s="965">
        <v>-18</v>
      </c>
      <c r="J37" s="965">
        <v>-1</v>
      </c>
      <c r="K37" s="965">
        <v>-16</v>
      </c>
      <c r="L37" s="961">
        <v>97048</v>
      </c>
      <c r="M37" s="961">
        <v>70113</v>
      </c>
      <c r="N37" s="962">
        <v>0.14000000000000001</v>
      </c>
      <c r="O37" s="963">
        <v>368</v>
      </c>
      <c r="P37" s="963">
        <v>25</v>
      </c>
      <c r="Q37" s="963">
        <v>3</v>
      </c>
      <c r="R37" s="963">
        <v>0</v>
      </c>
      <c r="S37" s="963">
        <v>2</v>
      </c>
    </row>
    <row r="38" spans="2:19" s="17" customFormat="1" ht="13.2" x14ac:dyDescent="0.25">
      <c r="B38" s="120">
        <v>29</v>
      </c>
      <c r="C38" s="232" t="s">
        <v>1320</v>
      </c>
      <c r="D38" s="965">
        <v>808</v>
      </c>
      <c r="E38" s="965">
        <v>17</v>
      </c>
      <c r="F38" s="965">
        <v>16</v>
      </c>
      <c r="G38" s="965">
        <v>196</v>
      </c>
      <c r="H38" s="965">
        <v>11</v>
      </c>
      <c r="I38" s="965">
        <v>-12</v>
      </c>
      <c r="J38" s="965">
        <v>-4</v>
      </c>
      <c r="K38" s="965">
        <v>-5</v>
      </c>
      <c r="L38" s="961">
        <v>500568</v>
      </c>
      <c r="M38" s="961">
        <v>467140</v>
      </c>
      <c r="N38" s="962">
        <v>0.4</v>
      </c>
      <c r="O38" s="963">
        <v>628</v>
      </c>
      <c r="P38" s="963">
        <v>169</v>
      </c>
      <c r="Q38" s="963">
        <v>10</v>
      </c>
      <c r="R38" s="963">
        <v>1</v>
      </c>
      <c r="S38" s="963">
        <v>2</v>
      </c>
    </row>
    <row r="39" spans="2:19" s="17" customFormat="1" ht="13.2" x14ac:dyDescent="0.25">
      <c r="B39" s="120">
        <v>30</v>
      </c>
      <c r="C39" s="232" t="s">
        <v>1321</v>
      </c>
      <c r="D39" s="965">
        <v>394</v>
      </c>
      <c r="E39" s="965">
        <v>0</v>
      </c>
      <c r="F39" s="965">
        <v>0</v>
      </c>
      <c r="G39" s="965">
        <v>81</v>
      </c>
      <c r="H39" s="965">
        <v>119</v>
      </c>
      <c r="I39" s="965">
        <v>-77</v>
      </c>
      <c r="J39" s="965">
        <v>0</v>
      </c>
      <c r="K39" s="965">
        <v>-76</v>
      </c>
      <c r="L39" s="961">
        <v>79835</v>
      </c>
      <c r="M39" s="961">
        <v>62625</v>
      </c>
      <c r="N39" s="962">
        <v>0.44</v>
      </c>
      <c r="O39" s="963">
        <v>316</v>
      </c>
      <c r="P39" s="963">
        <v>78</v>
      </c>
      <c r="Q39" s="963">
        <v>0</v>
      </c>
      <c r="R39" s="963">
        <v>0</v>
      </c>
      <c r="S39" s="963">
        <v>2</v>
      </c>
    </row>
    <row r="40" spans="2:19" s="17" customFormat="1" ht="13.2" x14ac:dyDescent="0.25">
      <c r="B40" s="120">
        <v>31</v>
      </c>
      <c r="C40" s="232" t="s">
        <v>1322</v>
      </c>
      <c r="D40" s="965">
        <v>138</v>
      </c>
      <c r="E40" s="965">
        <v>0</v>
      </c>
      <c r="F40" s="965">
        <v>0</v>
      </c>
      <c r="G40" s="965">
        <v>38</v>
      </c>
      <c r="H40" s="965">
        <v>9</v>
      </c>
      <c r="I40" s="965">
        <v>-9</v>
      </c>
      <c r="J40" s="965">
        <v>-1</v>
      </c>
      <c r="K40" s="965">
        <v>-7</v>
      </c>
      <c r="L40" s="961">
        <v>44388</v>
      </c>
      <c r="M40" s="961">
        <v>29943</v>
      </c>
      <c r="N40" s="962">
        <v>0</v>
      </c>
      <c r="O40" s="963">
        <v>111</v>
      </c>
      <c r="P40" s="963">
        <v>26</v>
      </c>
      <c r="Q40" s="963">
        <v>1</v>
      </c>
      <c r="R40" s="963">
        <v>0</v>
      </c>
      <c r="S40" s="963">
        <v>3</v>
      </c>
    </row>
    <row r="41" spans="2:19" s="17" customFormat="1" ht="13.2" x14ac:dyDescent="0.25">
      <c r="B41" s="120">
        <v>32</v>
      </c>
      <c r="C41" s="232" t="s">
        <v>1323</v>
      </c>
      <c r="D41" s="965">
        <v>408</v>
      </c>
      <c r="E41" s="965">
        <v>0</v>
      </c>
      <c r="F41" s="965">
        <v>0</v>
      </c>
      <c r="G41" s="965">
        <v>31</v>
      </c>
      <c r="H41" s="965">
        <v>7</v>
      </c>
      <c r="I41" s="965">
        <v>-4</v>
      </c>
      <c r="J41" s="965">
        <v>-1</v>
      </c>
      <c r="K41" s="965">
        <v>-3</v>
      </c>
      <c r="L41" s="961">
        <v>41370</v>
      </c>
      <c r="M41" s="961">
        <v>31773</v>
      </c>
      <c r="N41" s="962">
        <v>0.04</v>
      </c>
      <c r="O41" s="963">
        <v>361</v>
      </c>
      <c r="P41" s="963">
        <v>45</v>
      </c>
      <c r="Q41" s="963">
        <v>1</v>
      </c>
      <c r="R41" s="963">
        <v>0</v>
      </c>
      <c r="S41" s="963">
        <v>3</v>
      </c>
    </row>
    <row r="42" spans="2:19" s="17" customFormat="1" ht="13.2" x14ac:dyDescent="0.25">
      <c r="B42" s="120">
        <v>33</v>
      </c>
      <c r="C42" s="232" t="s">
        <v>1324</v>
      </c>
      <c r="D42" s="965">
        <v>168</v>
      </c>
      <c r="E42" s="965">
        <v>0</v>
      </c>
      <c r="F42" s="965">
        <v>0</v>
      </c>
      <c r="G42" s="965">
        <v>8</v>
      </c>
      <c r="H42" s="965">
        <v>4</v>
      </c>
      <c r="I42" s="965">
        <v>-4</v>
      </c>
      <c r="J42" s="965">
        <v>0</v>
      </c>
      <c r="K42" s="965">
        <v>-3</v>
      </c>
      <c r="L42" s="961">
        <v>29603</v>
      </c>
      <c r="M42" s="961">
        <v>23354</v>
      </c>
      <c r="N42" s="962">
        <v>0.5</v>
      </c>
      <c r="O42" s="963">
        <v>132</v>
      </c>
      <c r="P42" s="963">
        <v>35</v>
      </c>
      <c r="Q42" s="963">
        <v>1</v>
      </c>
      <c r="R42" s="963">
        <v>0</v>
      </c>
      <c r="S42" s="963">
        <v>3</v>
      </c>
    </row>
    <row r="43" spans="2:19" s="17" customFormat="1" ht="13.2" x14ac:dyDescent="0.25">
      <c r="B43" s="120">
        <v>34</v>
      </c>
      <c r="C43" s="229" t="s">
        <v>1325</v>
      </c>
      <c r="D43" s="960">
        <v>2097</v>
      </c>
      <c r="E43" s="960">
        <v>84</v>
      </c>
      <c r="F43" s="960">
        <v>110</v>
      </c>
      <c r="G43" s="960">
        <v>392</v>
      </c>
      <c r="H43" s="960">
        <v>83</v>
      </c>
      <c r="I43" s="960">
        <v>-52</v>
      </c>
      <c r="J43" s="960">
        <v>-4</v>
      </c>
      <c r="K43" s="960">
        <v>-39</v>
      </c>
      <c r="L43" s="961">
        <v>2508457</v>
      </c>
      <c r="M43" s="961">
        <v>1384596</v>
      </c>
      <c r="N43" s="962">
        <v>0.28000000000000003</v>
      </c>
      <c r="O43" s="963">
        <v>1326</v>
      </c>
      <c r="P43" s="963">
        <v>278</v>
      </c>
      <c r="Q43" s="963">
        <v>494</v>
      </c>
      <c r="R43" s="963">
        <v>0</v>
      </c>
      <c r="S43" s="963">
        <v>6</v>
      </c>
    </row>
    <row r="44" spans="2:19" s="17" customFormat="1" ht="13.2" x14ac:dyDescent="0.25">
      <c r="B44" s="120">
        <v>35</v>
      </c>
      <c r="C44" s="235" t="s">
        <v>1326</v>
      </c>
      <c r="D44" s="960">
        <v>1733</v>
      </c>
      <c r="E44" s="960">
        <v>63</v>
      </c>
      <c r="F44" s="960">
        <v>106</v>
      </c>
      <c r="G44" s="960">
        <v>370</v>
      </c>
      <c r="H44" s="960">
        <v>60</v>
      </c>
      <c r="I44" s="960">
        <v>-34</v>
      </c>
      <c r="J44" s="960">
        <v>-4</v>
      </c>
      <c r="K44" s="960">
        <v>-24</v>
      </c>
      <c r="L44" s="961">
        <v>1939719</v>
      </c>
      <c r="M44" s="961">
        <v>890232</v>
      </c>
      <c r="N44" s="962">
        <v>0.19</v>
      </c>
      <c r="O44" s="963">
        <v>1014</v>
      </c>
      <c r="P44" s="963">
        <v>225</v>
      </c>
      <c r="Q44" s="963">
        <v>494</v>
      </c>
      <c r="R44" s="963">
        <v>0</v>
      </c>
      <c r="S44" s="963">
        <v>7</v>
      </c>
    </row>
    <row r="45" spans="2:19" s="17" customFormat="1" ht="13.2" x14ac:dyDescent="0.25">
      <c r="B45" s="120">
        <v>36</v>
      </c>
      <c r="C45" s="235" t="s">
        <v>1327</v>
      </c>
      <c r="D45" s="965">
        <v>893</v>
      </c>
      <c r="E45" s="965">
        <v>52</v>
      </c>
      <c r="F45" s="965">
        <v>87</v>
      </c>
      <c r="G45" s="965">
        <v>174</v>
      </c>
      <c r="H45" s="965">
        <v>59</v>
      </c>
      <c r="I45" s="965">
        <v>-31</v>
      </c>
      <c r="J45" s="965">
        <v>-3</v>
      </c>
      <c r="K45" s="965">
        <v>-24</v>
      </c>
      <c r="L45" s="961">
        <v>793837</v>
      </c>
      <c r="M45" s="961">
        <v>321451</v>
      </c>
      <c r="N45" s="962">
        <v>0.18</v>
      </c>
      <c r="O45" s="963">
        <v>502</v>
      </c>
      <c r="P45" s="963">
        <v>129</v>
      </c>
      <c r="Q45" s="963">
        <v>261</v>
      </c>
      <c r="R45" s="963">
        <v>0</v>
      </c>
      <c r="S45" s="963">
        <v>6</v>
      </c>
    </row>
    <row r="46" spans="2:19" s="17" customFormat="1" ht="13.2" x14ac:dyDescent="0.25">
      <c r="B46" s="120">
        <v>37</v>
      </c>
      <c r="C46" s="235" t="s">
        <v>1328</v>
      </c>
      <c r="D46" s="965">
        <v>312</v>
      </c>
      <c r="E46" s="965">
        <v>21</v>
      </c>
      <c r="F46" s="965">
        <v>4</v>
      </c>
      <c r="G46" s="965">
        <v>21</v>
      </c>
      <c r="H46" s="965">
        <v>16</v>
      </c>
      <c r="I46" s="965">
        <v>-16</v>
      </c>
      <c r="J46" s="965">
        <v>0</v>
      </c>
      <c r="K46" s="965">
        <v>-13</v>
      </c>
      <c r="L46" s="961">
        <v>526200</v>
      </c>
      <c r="M46" s="961">
        <v>479970</v>
      </c>
      <c r="N46" s="962">
        <v>0.8</v>
      </c>
      <c r="O46" s="963">
        <v>273</v>
      </c>
      <c r="P46" s="963">
        <v>39</v>
      </c>
      <c r="Q46" s="963">
        <v>0</v>
      </c>
      <c r="R46" s="963">
        <v>0</v>
      </c>
      <c r="S46" s="963">
        <v>2</v>
      </c>
    </row>
    <row r="47" spans="2:19" s="17" customFormat="1" ht="13.2" x14ac:dyDescent="0.25">
      <c r="B47" s="120">
        <v>38</v>
      </c>
      <c r="C47" s="235" t="s">
        <v>1329</v>
      </c>
      <c r="D47" s="965">
        <v>53</v>
      </c>
      <c r="E47" s="965">
        <v>0</v>
      </c>
      <c r="F47" s="965">
        <v>0</v>
      </c>
      <c r="G47" s="965">
        <v>1</v>
      </c>
      <c r="H47" s="965">
        <v>7</v>
      </c>
      <c r="I47" s="965">
        <v>-2</v>
      </c>
      <c r="J47" s="965">
        <v>0</v>
      </c>
      <c r="K47" s="965">
        <v>-2</v>
      </c>
      <c r="L47" s="961">
        <v>42538</v>
      </c>
      <c r="M47" s="961">
        <v>14393</v>
      </c>
      <c r="N47" s="962">
        <v>0.17</v>
      </c>
      <c r="O47" s="963">
        <v>39</v>
      </c>
      <c r="P47" s="963">
        <v>13</v>
      </c>
      <c r="Q47" s="963">
        <v>0</v>
      </c>
      <c r="R47" s="963">
        <v>0</v>
      </c>
      <c r="S47" s="963">
        <v>3</v>
      </c>
    </row>
    <row r="48" spans="2:19" s="17" customFormat="1" ht="13.2" x14ac:dyDescent="0.25">
      <c r="B48" s="120">
        <v>39</v>
      </c>
      <c r="C48" s="229" t="s">
        <v>1330</v>
      </c>
      <c r="D48" s="960">
        <v>301</v>
      </c>
      <c r="E48" s="960">
        <v>0</v>
      </c>
      <c r="F48" s="960">
        <v>0</v>
      </c>
      <c r="G48" s="960">
        <v>50</v>
      </c>
      <c r="H48" s="960">
        <v>7</v>
      </c>
      <c r="I48" s="960">
        <v>-9</v>
      </c>
      <c r="J48" s="960">
        <v>-2</v>
      </c>
      <c r="K48" s="960">
        <v>-5</v>
      </c>
      <c r="L48" s="961">
        <v>137912</v>
      </c>
      <c r="M48" s="961">
        <v>75753</v>
      </c>
      <c r="N48" s="962">
        <v>0.14000000000000001</v>
      </c>
      <c r="O48" s="963">
        <v>237</v>
      </c>
      <c r="P48" s="963">
        <v>64</v>
      </c>
      <c r="Q48" s="963">
        <v>0</v>
      </c>
      <c r="R48" s="963">
        <v>0</v>
      </c>
      <c r="S48" s="963">
        <v>3</v>
      </c>
    </row>
    <row r="49" spans="2:19" s="17" customFormat="1" ht="13.2" x14ac:dyDescent="0.25">
      <c r="B49" s="120">
        <v>40</v>
      </c>
      <c r="C49" s="229" t="s">
        <v>1331</v>
      </c>
      <c r="D49" s="960">
        <v>1708</v>
      </c>
      <c r="E49" s="960">
        <v>0</v>
      </c>
      <c r="F49" s="960">
        <v>0</v>
      </c>
      <c r="G49" s="960">
        <v>347</v>
      </c>
      <c r="H49" s="960">
        <v>56</v>
      </c>
      <c r="I49" s="960">
        <v>-54</v>
      </c>
      <c r="J49" s="960">
        <v>-10</v>
      </c>
      <c r="K49" s="960">
        <v>-35</v>
      </c>
      <c r="L49" s="961">
        <v>346329</v>
      </c>
      <c r="M49" s="961">
        <v>277200</v>
      </c>
      <c r="N49" s="962">
        <v>0.04</v>
      </c>
      <c r="O49" s="963">
        <v>1364</v>
      </c>
      <c r="P49" s="963">
        <v>181</v>
      </c>
      <c r="Q49" s="963">
        <v>84</v>
      </c>
      <c r="R49" s="963">
        <v>78</v>
      </c>
      <c r="S49" s="963">
        <v>4</v>
      </c>
    </row>
    <row r="50" spans="2:19" s="17" customFormat="1" ht="13.2" x14ac:dyDescent="0.25">
      <c r="B50" s="120">
        <v>41</v>
      </c>
      <c r="C50" s="235" t="s">
        <v>1332</v>
      </c>
      <c r="D50" s="965">
        <v>1018</v>
      </c>
      <c r="E50" s="965">
        <v>0</v>
      </c>
      <c r="F50" s="965">
        <v>0</v>
      </c>
      <c r="G50" s="965">
        <v>220</v>
      </c>
      <c r="H50" s="965">
        <v>31</v>
      </c>
      <c r="I50" s="965">
        <v>-31</v>
      </c>
      <c r="J50" s="965">
        <v>-6</v>
      </c>
      <c r="K50" s="965">
        <v>-21</v>
      </c>
      <c r="L50" s="961">
        <v>130372</v>
      </c>
      <c r="M50" s="961">
        <v>99096</v>
      </c>
      <c r="N50" s="962">
        <v>0.05</v>
      </c>
      <c r="O50" s="963">
        <v>789</v>
      </c>
      <c r="P50" s="963">
        <v>88</v>
      </c>
      <c r="Q50" s="963">
        <v>63</v>
      </c>
      <c r="R50" s="963">
        <v>77</v>
      </c>
      <c r="S50" s="963">
        <v>5</v>
      </c>
    </row>
    <row r="51" spans="2:19" s="17" customFormat="1" ht="13.2" x14ac:dyDescent="0.25">
      <c r="B51" s="120">
        <v>42</v>
      </c>
      <c r="C51" s="235" t="s">
        <v>1333</v>
      </c>
      <c r="D51" s="965">
        <v>273</v>
      </c>
      <c r="E51" s="965">
        <v>0</v>
      </c>
      <c r="F51" s="965">
        <v>0</v>
      </c>
      <c r="G51" s="965">
        <v>48</v>
      </c>
      <c r="H51" s="965">
        <v>14</v>
      </c>
      <c r="I51" s="965">
        <v>-11</v>
      </c>
      <c r="J51" s="965">
        <v>-2</v>
      </c>
      <c r="K51" s="965">
        <v>-7</v>
      </c>
      <c r="L51" s="961">
        <v>109354</v>
      </c>
      <c r="M51" s="961">
        <v>91383</v>
      </c>
      <c r="N51" s="962">
        <v>0.1</v>
      </c>
      <c r="O51" s="963">
        <v>238</v>
      </c>
      <c r="P51" s="963">
        <v>25</v>
      </c>
      <c r="Q51" s="963">
        <v>10</v>
      </c>
      <c r="R51" s="963">
        <v>0</v>
      </c>
      <c r="S51" s="963">
        <v>3</v>
      </c>
    </row>
    <row r="52" spans="2:19" s="17" customFormat="1" ht="13.2" x14ac:dyDescent="0.25">
      <c r="B52" s="120">
        <v>43</v>
      </c>
      <c r="C52" s="235" t="s">
        <v>1334</v>
      </c>
      <c r="D52" s="965">
        <v>417</v>
      </c>
      <c r="E52" s="965">
        <v>0</v>
      </c>
      <c r="F52" s="965">
        <v>0</v>
      </c>
      <c r="G52" s="965">
        <v>80</v>
      </c>
      <c r="H52" s="965">
        <v>10</v>
      </c>
      <c r="I52" s="965">
        <v>-12</v>
      </c>
      <c r="J52" s="965">
        <v>-3</v>
      </c>
      <c r="K52" s="965">
        <v>-7</v>
      </c>
      <c r="L52" s="961">
        <v>106603</v>
      </c>
      <c r="M52" s="961">
        <v>86721</v>
      </c>
      <c r="N52" s="962">
        <v>0</v>
      </c>
      <c r="O52" s="963">
        <v>336</v>
      </c>
      <c r="P52" s="963">
        <v>69</v>
      </c>
      <c r="Q52" s="963">
        <v>11</v>
      </c>
      <c r="R52" s="963">
        <v>1</v>
      </c>
      <c r="S52" s="963">
        <v>3</v>
      </c>
    </row>
    <row r="53" spans="2:19" s="17" customFormat="1" ht="13.2" x14ac:dyDescent="0.25">
      <c r="B53" s="120">
        <v>44</v>
      </c>
      <c r="C53" s="229" t="s">
        <v>1335</v>
      </c>
      <c r="D53" s="960">
        <v>9421</v>
      </c>
      <c r="E53" s="960">
        <v>0</v>
      </c>
      <c r="F53" s="960">
        <v>32</v>
      </c>
      <c r="G53" s="960">
        <v>1178</v>
      </c>
      <c r="H53" s="960">
        <v>440</v>
      </c>
      <c r="I53" s="960">
        <v>-356</v>
      </c>
      <c r="J53" s="960">
        <v>-32</v>
      </c>
      <c r="K53" s="960">
        <v>-276</v>
      </c>
      <c r="L53" s="961">
        <v>10203401</v>
      </c>
      <c r="M53" s="961">
        <v>8117841</v>
      </c>
      <c r="N53" s="962">
        <v>0.24</v>
      </c>
      <c r="O53" s="963">
        <v>8666</v>
      </c>
      <c r="P53" s="963">
        <v>661</v>
      </c>
      <c r="Q53" s="963">
        <v>88</v>
      </c>
      <c r="R53" s="963">
        <v>7</v>
      </c>
      <c r="S53" s="963">
        <v>2</v>
      </c>
    </row>
    <row r="54" spans="2:19" s="17" customFormat="1" ht="13.2" x14ac:dyDescent="0.25">
      <c r="B54" s="120">
        <v>45</v>
      </c>
      <c r="C54" s="229" t="s">
        <v>1336</v>
      </c>
      <c r="D54" s="960">
        <v>3201</v>
      </c>
      <c r="E54" s="960">
        <v>0</v>
      </c>
      <c r="F54" s="960">
        <v>4</v>
      </c>
      <c r="G54" s="960">
        <v>469</v>
      </c>
      <c r="H54" s="960">
        <v>101</v>
      </c>
      <c r="I54" s="960">
        <v>-88</v>
      </c>
      <c r="J54" s="960">
        <v>-13</v>
      </c>
      <c r="K54" s="960">
        <v>-63</v>
      </c>
      <c r="L54" s="961">
        <v>1318410</v>
      </c>
      <c r="M54" s="961">
        <v>802562</v>
      </c>
      <c r="N54" s="962">
        <v>0.24</v>
      </c>
      <c r="O54" s="963">
        <v>2346</v>
      </c>
      <c r="P54" s="963">
        <v>773</v>
      </c>
      <c r="Q54" s="963">
        <v>81</v>
      </c>
      <c r="R54" s="963">
        <v>0</v>
      </c>
      <c r="S54" s="963">
        <v>4</v>
      </c>
    </row>
    <row r="55" spans="2:19" s="17" customFormat="1" ht="13.2" x14ac:dyDescent="0.25">
      <c r="B55" s="120">
        <v>46</v>
      </c>
      <c r="C55" s="235" t="s">
        <v>1337</v>
      </c>
      <c r="D55" s="965">
        <v>1855</v>
      </c>
      <c r="E55" s="965">
        <v>0</v>
      </c>
      <c r="F55" s="965">
        <v>2</v>
      </c>
      <c r="G55" s="965">
        <v>234</v>
      </c>
      <c r="H55" s="965">
        <v>47</v>
      </c>
      <c r="I55" s="965">
        <v>-36</v>
      </c>
      <c r="J55" s="965">
        <v>-6</v>
      </c>
      <c r="K55" s="965">
        <v>-21</v>
      </c>
      <c r="L55" s="961">
        <v>772475</v>
      </c>
      <c r="M55" s="961">
        <v>444152</v>
      </c>
      <c r="N55" s="962">
        <v>0.32</v>
      </c>
      <c r="O55" s="963">
        <v>1310</v>
      </c>
      <c r="P55" s="963">
        <v>477</v>
      </c>
      <c r="Q55" s="963">
        <v>67</v>
      </c>
      <c r="R55" s="963">
        <v>0</v>
      </c>
      <c r="S55" s="963">
        <v>4</v>
      </c>
    </row>
    <row r="56" spans="2:19" s="17" customFormat="1" ht="13.2" x14ac:dyDescent="0.25">
      <c r="B56" s="120">
        <v>47</v>
      </c>
      <c r="C56" s="235" t="s">
        <v>1338</v>
      </c>
      <c r="D56" s="965">
        <v>155</v>
      </c>
      <c r="E56" s="965">
        <v>0</v>
      </c>
      <c r="F56" s="965">
        <v>0</v>
      </c>
      <c r="G56" s="965">
        <v>12</v>
      </c>
      <c r="H56" s="965">
        <v>24</v>
      </c>
      <c r="I56" s="965">
        <v>-24</v>
      </c>
      <c r="J56" s="965">
        <v>0</v>
      </c>
      <c r="K56" s="965">
        <v>-24</v>
      </c>
      <c r="L56" s="961">
        <v>32410</v>
      </c>
      <c r="M56" s="961">
        <v>18791</v>
      </c>
      <c r="N56" s="962">
        <v>0.12</v>
      </c>
      <c r="O56" s="963">
        <v>86</v>
      </c>
      <c r="P56" s="963">
        <v>69</v>
      </c>
      <c r="Q56" s="963">
        <v>0</v>
      </c>
      <c r="R56" s="963">
        <v>0</v>
      </c>
      <c r="S56" s="963">
        <v>4</v>
      </c>
    </row>
    <row r="57" spans="2:19" s="17" customFormat="1" ht="13.2" x14ac:dyDescent="0.25">
      <c r="B57" s="120">
        <v>48</v>
      </c>
      <c r="C57" s="235" t="s">
        <v>1339</v>
      </c>
      <c r="D57" s="965">
        <v>131</v>
      </c>
      <c r="E57" s="965">
        <v>0</v>
      </c>
      <c r="F57" s="965">
        <v>0</v>
      </c>
      <c r="G57" s="965">
        <v>10</v>
      </c>
      <c r="H57" s="965">
        <v>2</v>
      </c>
      <c r="I57" s="965">
        <v>-3</v>
      </c>
      <c r="J57" s="965">
        <v>-1</v>
      </c>
      <c r="K57" s="965">
        <v>-1</v>
      </c>
      <c r="L57" s="961">
        <v>13926</v>
      </c>
      <c r="M57" s="961">
        <v>6960</v>
      </c>
      <c r="N57" s="962">
        <v>0</v>
      </c>
      <c r="O57" s="963">
        <v>108</v>
      </c>
      <c r="P57" s="963">
        <v>23</v>
      </c>
      <c r="Q57" s="963">
        <v>0</v>
      </c>
      <c r="R57" s="963">
        <v>0</v>
      </c>
      <c r="S57" s="963">
        <v>4</v>
      </c>
    </row>
    <row r="58" spans="2:19" s="17" customFormat="1" ht="13.2" x14ac:dyDescent="0.25">
      <c r="B58" s="120">
        <v>49</v>
      </c>
      <c r="C58" s="235" t="s">
        <v>1340</v>
      </c>
      <c r="D58" s="965">
        <v>886</v>
      </c>
      <c r="E58" s="965">
        <v>0</v>
      </c>
      <c r="F58" s="965">
        <v>1</v>
      </c>
      <c r="G58" s="965">
        <v>113</v>
      </c>
      <c r="H58" s="965">
        <v>21</v>
      </c>
      <c r="I58" s="965">
        <v>-18</v>
      </c>
      <c r="J58" s="965">
        <v>-5</v>
      </c>
      <c r="K58" s="965">
        <v>-11</v>
      </c>
      <c r="L58" s="961">
        <v>421825</v>
      </c>
      <c r="M58" s="961">
        <v>284886</v>
      </c>
      <c r="N58" s="962">
        <v>0.13</v>
      </c>
      <c r="O58" s="963">
        <v>673</v>
      </c>
      <c r="P58" s="963">
        <v>199</v>
      </c>
      <c r="Q58" s="963">
        <v>13</v>
      </c>
      <c r="R58" s="963">
        <v>0</v>
      </c>
      <c r="S58" s="963">
        <v>3</v>
      </c>
    </row>
    <row r="59" spans="2:19" s="17" customFormat="1" ht="13.2" x14ac:dyDescent="0.25">
      <c r="B59" s="120">
        <v>50</v>
      </c>
      <c r="C59" s="235" t="s">
        <v>1341</v>
      </c>
      <c r="D59" s="965">
        <v>174</v>
      </c>
      <c r="E59" s="965">
        <v>0</v>
      </c>
      <c r="F59" s="965">
        <v>0</v>
      </c>
      <c r="G59" s="965">
        <v>100</v>
      </c>
      <c r="H59" s="965">
        <v>7</v>
      </c>
      <c r="I59" s="965">
        <v>-7</v>
      </c>
      <c r="J59" s="965">
        <v>-1</v>
      </c>
      <c r="K59" s="965">
        <v>-6</v>
      </c>
      <c r="L59" s="961">
        <v>77773</v>
      </c>
      <c r="M59" s="961">
        <v>47773</v>
      </c>
      <c r="N59" s="962">
        <v>0.15</v>
      </c>
      <c r="O59" s="963">
        <v>169</v>
      </c>
      <c r="P59" s="963">
        <v>5</v>
      </c>
      <c r="Q59" s="963">
        <v>0</v>
      </c>
      <c r="R59" s="963">
        <v>0</v>
      </c>
      <c r="S59" s="963">
        <v>1</v>
      </c>
    </row>
    <row r="60" spans="2:19" s="17" customFormat="1" ht="13.2" x14ac:dyDescent="0.25">
      <c r="B60" s="120">
        <v>51</v>
      </c>
      <c r="C60" s="236" t="s">
        <v>1342</v>
      </c>
      <c r="D60" s="960">
        <v>494</v>
      </c>
      <c r="E60" s="960">
        <v>0</v>
      </c>
      <c r="F60" s="960">
        <v>0</v>
      </c>
      <c r="G60" s="960">
        <v>30</v>
      </c>
      <c r="H60" s="960">
        <v>21</v>
      </c>
      <c r="I60" s="960">
        <v>-13</v>
      </c>
      <c r="J60" s="960">
        <v>-1</v>
      </c>
      <c r="K60" s="960">
        <v>-10</v>
      </c>
      <c r="L60" s="961">
        <v>35756</v>
      </c>
      <c r="M60" s="961">
        <v>26281</v>
      </c>
      <c r="N60" s="962">
        <v>0.05</v>
      </c>
      <c r="O60" s="961">
        <v>327</v>
      </c>
      <c r="P60" s="961">
        <v>114</v>
      </c>
      <c r="Q60" s="963">
        <v>34</v>
      </c>
      <c r="R60" s="963">
        <v>18</v>
      </c>
      <c r="S60" s="963">
        <v>5</v>
      </c>
    </row>
    <row r="61" spans="2:19" s="17" customFormat="1" ht="13.2" x14ac:dyDescent="0.25">
      <c r="B61" s="120">
        <v>52</v>
      </c>
      <c r="C61" s="229" t="s">
        <v>1343</v>
      </c>
      <c r="D61" s="960">
        <v>7800</v>
      </c>
      <c r="E61" s="960">
        <v>0</v>
      </c>
      <c r="F61" s="960">
        <v>5</v>
      </c>
      <c r="G61" s="960">
        <v>1144</v>
      </c>
      <c r="H61" s="960">
        <v>795</v>
      </c>
      <c r="I61" s="960">
        <v>-307</v>
      </c>
      <c r="J61" s="960">
        <v>-25</v>
      </c>
      <c r="K61" s="960">
        <v>-263</v>
      </c>
      <c r="L61" s="961">
        <v>430535</v>
      </c>
      <c r="M61" s="961">
        <v>214877</v>
      </c>
      <c r="N61" s="962">
        <v>0.02</v>
      </c>
      <c r="O61" s="963">
        <v>5765</v>
      </c>
      <c r="P61" s="963">
        <v>994</v>
      </c>
      <c r="Q61" s="963">
        <v>599</v>
      </c>
      <c r="R61" s="963">
        <v>442</v>
      </c>
      <c r="S61" s="963">
        <v>5</v>
      </c>
    </row>
    <row r="62" spans="2:19" s="30" customFormat="1" ht="13.2" x14ac:dyDescent="0.25">
      <c r="B62" s="318">
        <v>53</v>
      </c>
      <c r="C62" s="240" t="s">
        <v>1344</v>
      </c>
      <c r="D62" s="957">
        <v>11820</v>
      </c>
      <c r="E62" s="957">
        <v>10</v>
      </c>
      <c r="F62" s="957">
        <v>260</v>
      </c>
      <c r="G62" s="957">
        <v>1460</v>
      </c>
      <c r="H62" s="957">
        <v>348</v>
      </c>
      <c r="I62" s="957">
        <v>-232</v>
      </c>
      <c r="J62" s="957">
        <v>-41</v>
      </c>
      <c r="K62" s="957">
        <v>-160</v>
      </c>
      <c r="L62" s="966"/>
      <c r="M62" s="967"/>
      <c r="N62" s="968"/>
      <c r="O62" s="969">
        <v>9467</v>
      </c>
      <c r="P62" s="969">
        <v>2042</v>
      </c>
      <c r="Q62" s="969">
        <v>130</v>
      </c>
      <c r="R62" s="969">
        <v>39</v>
      </c>
      <c r="S62" s="969">
        <v>3</v>
      </c>
    </row>
    <row r="63" spans="2:19" s="17" customFormat="1" ht="13.2" x14ac:dyDescent="0.25">
      <c r="B63" s="120">
        <v>54</v>
      </c>
      <c r="C63" s="236" t="s">
        <v>1345</v>
      </c>
      <c r="D63" s="960">
        <v>563</v>
      </c>
      <c r="E63" s="960">
        <v>0</v>
      </c>
      <c r="F63" s="960">
        <v>0</v>
      </c>
      <c r="G63" s="960">
        <v>80</v>
      </c>
      <c r="H63" s="960">
        <v>4</v>
      </c>
      <c r="I63" s="960">
        <v>-9</v>
      </c>
      <c r="J63" s="960">
        <v>-7</v>
      </c>
      <c r="K63" s="960">
        <v>-1</v>
      </c>
      <c r="L63" s="970"/>
      <c r="M63" s="971"/>
      <c r="N63" s="972"/>
      <c r="O63" s="963">
        <v>526</v>
      </c>
      <c r="P63" s="963">
        <v>20</v>
      </c>
      <c r="Q63" s="963">
        <v>12</v>
      </c>
      <c r="R63" s="963">
        <v>6</v>
      </c>
      <c r="S63" s="963">
        <v>2</v>
      </c>
    </row>
    <row r="64" spans="2:19" s="17" customFormat="1" ht="13.2" x14ac:dyDescent="0.25">
      <c r="B64" s="120">
        <v>55</v>
      </c>
      <c r="C64" s="246" t="s">
        <v>1346</v>
      </c>
      <c r="D64" s="960">
        <v>11257</v>
      </c>
      <c r="E64" s="960">
        <v>10</v>
      </c>
      <c r="F64" s="960">
        <v>260</v>
      </c>
      <c r="G64" s="960">
        <v>1380</v>
      </c>
      <c r="H64" s="960">
        <v>344</v>
      </c>
      <c r="I64" s="960">
        <v>-223</v>
      </c>
      <c r="J64" s="960">
        <v>-35</v>
      </c>
      <c r="K64" s="960">
        <v>-159</v>
      </c>
      <c r="L64" s="973"/>
      <c r="M64" s="974"/>
      <c r="N64" s="975"/>
      <c r="O64" s="963">
        <v>8942</v>
      </c>
      <c r="P64" s="963">
        <v>2023</v>
      </c>
      <c r="Q64" s="963">
        <v>118</v>
      </c>
      <c r="R64" s="963">
        <v>33</v>
      </c>
      <c r="S64" s="963">
        <v>3</v>
      </c>
    </row>
    <row r="65" spans="2:19" s="30" customFormat="1" ht="13.2" x14ac:dyDescent="0.25">
      <c r="B65" s="318">
        <v>56</v>
      </c>
      <c r="C65" s="976" t="s">
        <v>1347</v>
      </c>
      <c r="D65" s="977">
        <v>48003</v>
      </c>
      <c r="E65" s="977">
        <v>265</v>
      </c>
      <c r="F65" s="977">
        <v>457</v>
      </c>
      <c r="G65" s="977">
        <v>7462</v>
      </c>
      <c r="H65" s="977">
        <v>2302</v>
      </c>
      <c r="I65" s="977">
        <v>-1634</v>
      </c>
      <c r="J65" s="977">
        <v>-291</v>
      </c>
      <c r="K65" s="977">
        <v>-1149</v>
      </c>
      <c r="L65" s="977">
        <v>29442490</v>
      </c>
      <c r="M65" s="977">
        <v>20545283</v>
      </c>
      <c r="N65" s="978">
        <v>0.21</v>
      </c>
      <c r="O65" s="979">
        <v>38838</v>
      </c>
      <c r="P65" s="979">
        <v>6818</v>
      </c>
      <c r="Q65" s="979">
        <v>1614</v>
      </c>
      <c r="R65" s="979">
        <v>593</v>
      </c>
      <c r="S65" s="979">
        <v>3</v>
      </c>
    </row>
    <row r="66" spans="2:19" x14ac:dyDescent="0.3">
      <c r="D66" s="17"/>
      <c r="E66" s="17"/>
      <c r="F66" s="17"/>
      <c r="G66" s="17"/>
      <c r="H66" s="17"/>
      <c r="I66" s="17"/>
      <c r="J66" s="17"/>
      <c r="K66" s="17"/>
      <c r="L66" s="17"/>
      <c r="M66" s="17"/>
      <c r="N66" s="17"/>
      <c r="O66" s="17"/>
      <c r="P66" s="17"/>
    </row>
    <row r="67" spans="2:19" x14ac:dyDescent="0.3">
      <c r="C67" s="980" t="s">
        <v>2368</v>
      </c>
      <c r="D67" s="981"/>
      <c r="E67" s="981"/>
      <c r="F67" s="981"/>
      <c r="G67" s="981"/>
      <c r="H67" s="981"/>
      <c r="I67" s="981"/>
      <c r="J67" s="981"/>
      <c r="K67" s="981"/>
      <c r="L67" s="982"/>
      <c r="M67" s="982"/>
      <c r="N67" s="982"/>
      <c r="O67" s="982"/>
      <c r="P67" s="982"/>
    </row>
    <row r="68" spans="2:19" x14ac:dyDescent="0.3">
      <c r="C68" s="983"/>
    </row>
    <row r="69" spans="2:19" x14ac:dyDescent="0.3">
      <c r="C69" s="17"/>
    </row>
    <row r="70" spans="2:19" x14ac:dyDescent="0.3">
      <c r="C70" s="30"/>
    </row>
    <row r="71" spans="2:19" x14ac:dyDescent="0.3">
      <c r="C71" s="17"/>
    </row>
    <row r="72" spans="2:19" x14ac:dyDescent="0.3">
      <c r="C72" s="17"/>
    </row>
    <row r="73" spans="2:19" x14ac:dyDescent="0.3">
      <c r="C73" s="17"/>
    </row>
    <row r="74" spans="2:19" x14ac:dyDescent="0.3">
      <c r="C74" s="17"/>
    </row>
  </sheetData>
  <sheetProtection algorithmName="SHA-512" hashValue="8iPXrb1YjZX7lrUAA7i/5z0XAttzBcEJ8IUh3tO2yHxhyAGJI3fdvPTyLQid7sHd5JOCbP+PgLMV6s0x3B9haQ==" saltValue="rnM55qLQKVziKBDnyABCyg==" spinCount="100000" sheet="1" objects="1" scenarios="1"/>
  <mergeCells count="9">
    <mergeCell ref="Q8:Q9"/>
    <mergeCell ref="R8:R9"/>
    <mergeCell ref="S8:S9"/>
    <mergeCell ref="D8:H8"/>
    <mergeCell ref="I8:K8"/>
    <mergeCell ref="L8:M8"/>
    <mergeCell ref="N8:N9"/>
    <mergeCell ref="O8:O9"/>
    <mergeCell ref="P8:P9"/>
  </mergeCells>
  <pageMargins left="0.7" right="0.7" top="0.78740157499999996" bottom="0.78740157499999996" header="0.3" footer="0.3"/>
  <pageSetup scale="14" orientation="portrait" r:id="rId1"/>
  <headerFooter>
    <oddFooter>&amp;R_x000D_&amp;1#&amp;"Calibri"&amp;10&amp;K000000 Classification: GENERAL</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BF26-EA15-46EE-A5C5-F2E49C431B67}">
  <sheetPr codeName="Sheet87">
    <pageSetUpPr autoPageBreaks="0"/>
  </sheetPr>
  <dimension ref="A1:X63"/>
  <sheetViews>
    <sheetView zoomScaleNormal="100" zoomScaleSheetLayoutView="100" workbookViewId="0"/>
  </sheetViews>
  <sheetFormatPr defaultColWidth="8.88671875" defaultRowHeight="14.4" x14ac:dyDescent="0.3"/>
  <cols>
    <col min="1" max="1" width="3.33203125" style="2" customWidth="1"/>
    <col min="2" max="2" width="3" style="2" bestFit="1" customWidth="1"/>
    <col min="3" max="3" width="88.88671875" style="2" bestFit="1" customWidth="1"/>
    <col min="4" max="5" width="8.88671875" style="2"/>
    <col min="6" max="6" width="9.5546875" style="2" customWidth="1"/>
    <col min="7" max="8" width="8.88671875" style="2"/>
    <col min="9" max="9" width="10.33203125" style="2" customWidth="1"/>
    <col min="10" max="18" width="8.88671875" style="2"/>
    <col min="19" max="19" width="27.44140625" style="2" bestFit="1" customWidth="1"/>
    <col min="20" max="16384" width="8.88671875" style="2"/>
  </cols>
  <sheetData>
    <row r="1" spans="1:24" s="275" customFormat="1" x14ac:dyDescent="0.3">
      <c r="A1" s="2"/>
      <c r="D1" s="276"/>
      <c r="E1" s="276"/>
    </row>
    <row r="2" spans="1:24" s="275" customFormat="1" ht="17.399999999999999" x14ac:dyDescent="0.35">
      <c r="A2" s="2"/>
      <c r="B2" s="20" t="s">
        <v>1348</v>
      </c>
      <c r="D2" s="116"/>
      <c r="E2" s="276"/>
      <c r="F2" s="276"/>
      <c r="G2" s="276"/>
      <c r="H2" s="276"/>
      <c r="I2" s="276"/>
      <c r="J2" s="276"/>
      <c r="K2" s="276"/>
      <c r="L2" s="276"/>
      <c r="M2" s="276"/>
      <c r="N2" s="276"/>
      <c r="O2" s="276"/>
      <c r="P2" s="276"/>
      <c r="Q2" s="276"/>
      <c r="R2" s="276"/>
      <c r="S2" s="276"/>
      <c r="T2" s="276"/>
      <c r="U2" s="276"/>
      <c r="V2" s="276"/>
      <c r="W2" s="276"/>
      <c r="X2" s="276"/>
    </row>
    <row r="3" spans="1:24" s="275" customFormat="1" x14ac:dyDescent="0.3">
      <c r="A3" s="2"/>
      <c r="B3" s="21"/>
      <c r="D3" s="116"/>
      <c r="E3" s="276"/>
      <c r="F3" s="276"/>
      <c r="G3" s="276"/>
      <c r="H3" s="276"/>
      <c r="I3" s="276"/>
      <c r="J3" s="276"/>
      <c r="K3" s="276"/>
      <c r="L3" s="276"/>
      <c r="M3" s="276"/>
      <c r="N3" s="276"/>
      <c r="O3" s="276"/>
      <c r="P3" s="276"/>
      <c r="Q3" s="276"/>
      <c r="R3" s="276"/>
      <c r="S3" s="276"/>
      <c r="T3" s="276"/>
      <c r="U3" s="276"/>
      <c r="V3" s="276"/>
      <c r="W3" s="276"/>
      <c r="X3" s="276"/>
    </row>
    <row r="4" spans="1:24" s="275" customFormat="1" x14ac:dyDescent="0.3">
      <c r="A4" s="2"/>
      <c r="C4" s="277"/>
      <c r="D4" s="116"/>
      <c r="E4" s="276"/>
      <c r="F4" s="276"/>
      <c r="G4" s="276"/>
      <c r="H4" s="276"/>
      <c r="I4" s="276"/>
      <c r="J4" s="276"/>
      <c r="K4" s="276"/>
      <c r="L4" s="276"/>
      <c r="M4" s="276"/>
      <c r="N4" s="276"/>
      <c r="O4" s="276"/>
      <c r="P4" s="276"/>
      <c r="Q4" s="276"/>
      <c r="R4" s="276"/>
      <c r="S4" s="276"/>
      <c r="T4" s="276"/>
      <c r="U4" s="276"/>
      <c r="V4" s="276"/>
      <c r="W4" s="276"/>
      <c r="X4" s="276"/>
    </row>
    <row r="5" spans="1:24" s="275" customFormat="1" x14ac:dyDescent="0.3">
      <c r="A5" s="2"/>
      <c r="C5" s="277"/>
      <c r="D5" s="116"/>
      <c r="E5" s="276"/>
      <c r="F5" s="276"/>
      <c r="G5" s="276"/>
      <c r="H5" s="276"/>
      <c r="I5" s="276"/>
      <c r="J5" s="276"/>
      <c r="K5" s="276"/>
      <c r="L5" s="276"/>
      <c r="M5" s="276"/>
      <c r="N5" s="276"/>
      <c r="O5" s="276"/>
      <c r="P5" s="276"/>
      <c r="Q5" s="276"/>
      <c r="R5" s="276"/>
      <c r="S5" s="276"/>
      <c r="T5" s="276"/>
      <c r="U5" s="276"/>
      <c r="V5" s="276"/>
      <c r="W5" s="276"/>
      <c r="X5" s="276"/>
    </row>
    <row r="6" spans="1:24" s="275" customFormat="1" x14ac:dyDescent="0.3">
      <c r="A6" s="2"/>
      <c r="C6" s="277"/>
      <c r="D6" s="116"/>
      <c r="E6" s="276"/>
      <c r="F6" s="276"/>
      <c r="G6" s="276"/>
      <c r="H6" s="276"/>
      <c r="I6" s="276"/>
      <c r="J6" s="276"/>
      <c r="K6" s="276"/>
      <c r="L6" s="276"/>
      <c r="M6" s="276"/>
      <c r="N6" s="276"/>
      <c r="O6" s="276"/>
      <c r="P6" s="276"/>
      <c r="Q6" s="276"/>
      <c r="R6" s="276"/>
      <c r="S6" s="276"/>
      <c r="T6" s="276"/>
      <c r="U6" s="276"/>
      <c r="V6" s="276"/>
      <c r="W6" s="276"/>
      <c r="X6" s="276"/>
    </row>
    <row r="7" spans="1:24" s="275" customFormat="1" x14ac:dyDescent="0.3">
      <c r="A7" s="2"/>
      <c r="D7" s="278" t="s">
        <v>133</v>
      </c>
      <c r="E7" s="278" t="s">
        <v>134</v>
      </c>
      <c r="F7" s="278" t="s">
        <v>135</v>
      </c>
      <c r="G7" s="278" t="s">
        <v>202</v>
      </c>
      <c r="H7" s="278" t="s">
        <v>203</v>
      </c>
      <c r="I7" s="278" t="s">
        <v>527</v>
      </c>
      <c r="J7" s="278" t="s">
        <v>528</v>
      </c>
      <c r="K7" s="278" t="s">
        <v>529</v>
      </c>
      <c r="L7" s="278" t="s">
        <v>530</v>
      </c>
      <c r="M7" s="278" t="s">
        <v>531</v>
      </c>
      <c r="N7" s="278" t="s">
        <v>532</v>
      </c>
      <c r="O7" s="278" t="s">
        <v>533</v>
      </c>
      <c r="P7" s="278" t="s">
        <v>534</v>
      </c>
      <c r="Q7" s="278" t="s">
        <v>888</v>
      </c>
      <c r="R7" s="278" t="s">
        <v>771</v>
      </c>
      <c r="S7" s="278" t="s">
        <v>889</v>
      </c>
    </row>
    <row r="8" spans="1:24" s="275" customFormat="1" x14ac:dyDescent="0.3">
      <c r="A8" s="2"/>
      <c r="C8" s="279" t="s">
        <v>1349</v>
      </c>
      <c r="D8" s="1294" t="s">
        <v>2369</v>
      </c>
      <c r="E8" s="1295"/>
      <c r="F8" s="1295"/>
      <c r="G8" s="1295"/>
      <c r="H8" s="1295"/>
      <c r="I8" s="1295"/>
      <c r="J8" s="1295"/>
      <c r="K8" s="1295"/>
      <c r="L8" s="1295"/>
      <c r="M8" s="1295"/>
      <c r="N8" s="1295"/>
      <c r="O8" s="1295"/>
      <c r="P8" s="1295"/>
      <c r="Q8" s="1295"/>
      <c r="R8" s="1295"/>
      <c r="S8" s="1296"/>
      <c r="T8" s="280"/>
    </row>
    <row r="9" spans="1:24" s="275" customFormat="1" x14ac:dyDescent="0.3">
      <c r="A9" s="2"/>
      <c r="C9" s="281"/>
      <c r="D9" s="942"/>
      <c r="E9" s="1297" t="s">
        <v>1351</v>
      </c>
      <c r="F9" s="1298"/>
      <c r="G9" s="1298"/>
      <c r="H9" s="1298"/>
      <c r="I9" s="1298"/>
      <c r="J9" s="1298"/>
      <c r="K9" s="1297" t="s">
        <v>1352</v>
      </c>
      <c r="L9" s="1298"/>
      <c r="M9" s="1298"/>
      <c r="N9" s="1298"/>
      <c r="O9" s="1298"/>
      <c r="P9" s="1298"/>
      <c r="Q9" s="1299"/>
      <c r="R9" s="1294" t="s">
        <v>1353</v>
      </c>
      <c r="S9" s="1296"/>
      <c r="T9" s="280"/>
    </row>
    <row r="10" spans="1:24" s="275" customFormat="1" ht="39.6" x14ac:dyDescent="0.25">
      <c r="A10" s="17"/>
      <c r="C10" s="283"/>
      <c r="D10" s="943"/>
      <c r="E10" s="69" t="s">
        <v>1354</v>
      </c>
      <c r="F10" s="69" t="s">
        <v>1355</v>
      </c>
      <c r="G10" s="69" t="s">
        <v>1356</v>
      </c>
      <c r="H10" s="69" t="s">
        <v>1357</v>
      </c>
      <c r="I10" s="69" t="s">
        <v>1358</v>
      </c>
      <c r="J10" s="69" t="s">
        <v>1359</v>
      </c>
      <c r="K10" s="943" t="s">
        <v>1360</v>
      </c>
      <c r="L10" s="943" t="s">
        <v>1361</v>
      </c>
      <c r="M10" s="943" t="s">
        <v>1362</v>
      </c>
      <c r="N10" s="943" t="s">
        <v>1363</v>
      </c>
      <c r="O10" s="943" t="s">
        <v>1364</v>
      </c>
      <c r="P10" s="943" t="s">
        <v>1365</v>
      </c>
      <c r="Q10" s="943" t="s">
        <v>1366</v>
      </c>
      <c r="R10" s="283"/>
      <c r="S10" s="285" t="s">
        <v>1367</v>
      </c>
      <c r="T10" s="280"/>
    </row>
    <row r="11" spans="1:24" s="275" customFormat="1" ht="13.2" x14ac:dyDescent="0.25">
      <c r="A11" s="17"/>
      <c r="B11" s="278">
        <v>1</v>
      </c>
      <c r="C11" s="289" t="s">
        <v>1368</v>
      </c>
      <c r="D11" s="984">
        <v>35023</v>
      </c>
      <c r="E11" s="985">
        <v>11438</v>
      </c>
      <c r="F11" s="985">
        <v>12438</v>
      </c>
      <c r="G11" s="985">
        <v>5184</v>
      </c>
      <c r="H11" s="985">
        <v>2036</v>
      </c>
      <c r="I11" s="985">
        <v>2373</v>
      </c>
      <c r="J11" s="985">
        <v>1124</v>
      </c>
      <c r="K11" s="984">
        <v>3122</v>
      </c>
      <c r="L11" s="984">
        <v>4237</v>
      </c>
      <c r="M11" s="984">
        <v>1667</v>
      </c>
      <c r="N11" s="984">
        <v>687</v>
      </c>
      <c r="O11" s="984">
        <v>237</v>
      </c>
      <c r="P11" s="984">
        <v>198</v>
      </c>
      <c r="Q11" s="984">
        <v>274</v>
      </c>
      <c r="R11" s="984">
        <v>24601</v>
      </c>
      <c r="S11" s="986">
        <v>0.89939999999999998</v>
      </c>
      <c r="T11" s="280"/>
    </row>
    <row r="12" spans="1:24" s="275" customFormat="1" ht="13.2" x14ac:dyDescent="0.25">
      <c r="A12" s="17"/>
      <c r="B12" s="278">
        <v>2</v>
      </c>
      <c r="C12" s="286" t="s">
        <v>1369</v>
      </c>
      <c r="D12" s="987">
        <v>9867</v>
      </c>
      <c r="E12" s="988">
        <v>3373</v>
      </c>
      <c r="F12" s="988">
        <v>3086</v>
      </c>
      <c r="G12" s="988">
        <v>1591</v>
      </c>
      <c r="H12" s="988">
        <v>611</v>
      </c>
      <c r="I12" s="988">
        <v>283</v>
      </c>
      <c r="J12" s="988">
        <v>517</v>
      </c>
      <c r="K12" s="987">
        <v>2072</v>
      </c>
      <c r="L12" s="987">
        <v>2051</v>
      </c>
      <c r="M12" s="987">
        <v>1011</v>
      </c>
      <c r="N12" s="987">
        <v>467</v>
      </c>
      <c r="O12" s="987">
        <v>108</v>
      </c>
      <c r="P12" s="987">
        <v>108</v>
      </c>
      <c r="Q12" s="987">
        <v>56</v>
      </c>
      <c r="R12" s="987">
        <v>3995</v>
      </c>
      <c r="S12" s="989">
        <v>0.66269999999999996</v>
      </c>
      <c r="T12" s="280"/>
    </row>
    <row r="13" spans="1:24" s="275" customFormat="1" ht="12.75" customHeight="1" x14ac:dyDescent="0.25">
      <c r="A13" s="17"/>
      <c r="B13" s="278">
        <v>3</v>
      </c>
      <c r="C13" s="286" t="s">
        <v>1370</v>
      </c>
      <c r="D13" s="987">
        <v>25148</v>
      </c>
      <c r="E13" s="988">
        <v>8066</v>
      </c>
      <c r="F13" s="988">
        <v>9352</v>
      </c>
      <c r="G13" s="988">
        <v>3593</v>
      </c>
      <c r="H13" s="988">
        <v>1425</v>
      </c>
      <c r="I13" s="988">
        <v>2089</v>
      </c>
      <c r="J13" s="988">
        <v>607</v>
      </c>
      <c r="K13" s="987">
        <v>1050</v>
      </c>
      <c r="L13" s="987">
        <v>2186</v>
      </c>
      <c r="M13" s="987">
        <v>656</v>
      </c>
      <c r="N13" s="987">
        <v>220</v>
      </c>
      <c r="O13" s="987">
        <v>130</v>
      </c>
      <c r="P13" s="987">
        <v>90</v>
      </c>
      <c r="Q13" s="987">
        <v>219</v>
      </c>
      <c r="R13" s="987">
        <v>20598</v>
      </c>
      <c r="S13" s="989">
        <v>0.9456</v>
      </c>
      <c r="T13" s="280"/>
    </row>
    <row r="14" spans="1:24" s="275" customFormat="1" ht="13.2" x14ac:dyDescent="0.25">
      <c r="A14" s="17"/>
      <c r="B14" s="278">
        <v>4</v>
      </c>
      <c r="C14" s="286" t="s">
        <v>1371</v>
      </c>
      <c r="D14" s="987">
        <v>8</v>
      </c>
      <c r="E14" s="988">
        <v>0</v>
      </c>
      <c r="F14" s="988">
        <v>0</v>
      </c>
      <c r="G14" s="988">
        <v>0</v>
      </c>
      <c r="H14" s="988">
        <v>0</v>
      </c>
      <c r="I14" s="988">
        <v>0</v>
      </c>
      <c r="J14" s="988">
        <v>0</v>
      </c>
      <c r="K14" s="987">
        <v>0</v>
      </c>
      <c r="L14" s="987">
        <v>0</v>
      </c>
      <c r="M14" s="987">
        <v>0</v>
      </c>
      <c r="N14" s="987">
        <v>0</v>
      </c>
      <c r="O14" s="987">
        <v>0</v>
      </c>
      <c r="P14" s="987">
        <v>0</v>
      </c>
      <c r="Q14" s="987">
        <v>0</v>
      </c>
      <c r="R14" s="987">
        <v>8</v>
      </c>
      <c r="S14" s="989">
        <v>0</v>
      </c>
      <c r="T14" s="280"/>
    </row>
    <row r="15" spans="1:24" s="275" customFormat="1" ht="13.2" x14ac:dyDescent="0.25">
      <c r="A15" s="17"/>
      <c r="B15" s="278">
        <v>5</v>
      </c>
      <c r="C15" s="287" t="s">
        <v>1372</v>
      </c>
      <c r="D15" s="987">
        <v>25465</v>
      </c>
      <c r="E15" s="988">
        <v>6573</v>
      </c>
      <c r="F15" s="988">
        <v>10249</v>
      </c>
      <c r="G15" s="988">
        <v>4031</v>
      </c>
      <c r="H15" s="988">
        <v>1685</v>
      </c>
      <c r="I15" s="988">
        <v>2160</v>
      </c>
      <c r="J15" s="988">
        <v>767</v>
      </c>
      <c r="K15" s="990"/>
      <c r="L15" s="991"/>
      <c r="M15" s="991"/>
      <c r="N15" s="991"/>
      <c r="O15" s="991"/>
      <c r="P15" s="991"/>
      <c r="Q15" s="992"/>
      <c r="R15" s="987">
        <v>22125</v>
      </c>
      <c r="S15" s="989">
        <v>1</v>
      </c>
      <c r="T15" s="280"/>
    </row>
    <row r="16" spans="1:24" s="275" customFormat="1" ht="13.2" x14ac:dyDescent="0.25">
      <c r="A16" s="17"/>
      <c r="B16" s="278">
        <v>6</v>
      </c>
      <c r="C16" s="289" t="s">
        <v>1373</v>
      </c>
      <c r="D16" s="984">
        <v>4018</v>
      </c>
      <c r="E16" s="985">
        <v>1264</v>
      </c>
      <c r="F16" s="985">
        <v>930</v>
      </c>
      <c r="G16" s="985">
        <v>1323</v>
      </c>
      <c r="H16" s="985">
        <v>339</v>
      </c>
      <c r="I16" s="985">
        <v>64</v>
      </c>
      <c r="J16" s="985">
        <v>80</v>
      </c>
      <c r="K16" s="984">
        <v>49</v>
      </c>
      <c r="L16" s="984">
        <v>162</v>
      </c>
      <c r="M16" s="984">
        <v>130</v>
      </c>
      <c r="N16" s="984">
        <v>34</v>
      </c>
      <c r="O16" s="984">
        <v>26</v>
      </c>
      <c r="P16" s="984">
        <v>1</v>
      </c>
      <c r="Q16" s="984">
        <v>6</v>
      </c>
      <c r="R16" s="984">
        <v>3610</v>
      </c>
      <c r="S16" s="986">
        <v>0.99260000000000004</v>
      </c>
    </row>
    <row r="17" spans="1:20" ht="12.75" customHeight="1" x14ac:dyDescent="0.3">
      <c r="A17" s="17"/>
      <c r="B17" s="278">
        <v>7</v>
      </c>
      <c r="C17" s="286" t="s">
        <v>1369</v>
      </c>
      <c r="D17" s="987">
        <v>1913</v>
      </c>
      <c r="E17" s="988">
        <v>689</v>
      </c>
      <c r="F17" s="988">
        <v>364</v>
      </c>
      <c r="G17" s="988">
        <v>530</v>
      </c>
      <c r="H17" s="988">
        <v>195</v>
      </c>
      <c r="I17" s="988">
        <v>54</v>
      </c>
      <c r="J17" s="988">
        <v>78</v>
      </c>
      <c r="K17" s="987">
        <v>6</v>
      </c>
      <c r="L17" s="987">
        <v>26</v>
      </c>
      <c r="M17" s="987">
        <v>62</v>
      </c>
      <c r="N17" s="987">
        <v>0</v>
      </c>
      <c r="O17" s="987">
        <v>0</v>
      </c>
      <c r="P17" s="987">
        <v>0</v>
      </c>
      <c r="Q17" s="987">
        <v>5</v>
      </c>
      <c r="R17" s="987">
        <v>1813</v>
      </c>
      <c r="S17" s="989">
        <v>0.99480000000000002</v>
      </c>
    </row>
    <row r="18" spans="1:20" ht="12.75" customHeight="1" x14ac:dyDescent="0.3">
      <c r="A18" s="17"/>
      <c r="B18" s="278">
        <v>8</v>
      </c>
      <c r="C18" s="286" t="s">
        <v>1370</v>
      </c>
      <c r="D18" s="987">
        <v>2092</v>
      </c>
      <c r="E18" s="988">
        <v>575</v>
      </c>
      <c r="F18" s="988">
        <v>566</v>
      </c>
      <c r="G18" s="988">
        <v>794</v>
      </c>
      <c r="H18" s="988">
        <v>144</v>
      </c>
      <c r="I18" s="988">
        <v>10</v>
      </c>
      <c r="J18" s="988">
        <v>1</v>
      </c>
      <c r="K18" s="987">
        <v>43</v>
      </c>
      <c r="L18" s="987">
        <v>135</v>
      </c>
      <c r="M18" s="987">
        <v>68</v>
      </c>
      <c r="N18" s="987">
        <v>34</v>
      </c>
      <c r="O18" s="987">
        <v>26</v>
      </c>
      <c r="P18" s="987">
        <v>1</v>
      </c>
      <c r="Q18" s="987">
        <v>1</v>
      </c>
      <c r="R18" s="987">
        <v>1784</v>
      </c>
      <c r="S18" s="989">
        <v>0.99750000000000005</v>
      </c>
    </row>
    <row r="19" spans="1:20" s="275" customFormat="1" ht="12.75" customHeight="1" x14ac:dyDescent="0.25">
      <c r="A19" s="17"/>
      <c r="B19" s="278">
        <v>9</v>
      </c>
      <c r="C19" s="286" t="s">
        <v>1371</v>
      </c>
      <c r="D19" s="987">
        <v>13</v>
      </c>
      <c r="E19" s="988">
        <v>0</v>
      </c>
      <c r="F19" s="988">
        <v>0</v>
      </c>
      <c r="G19" s="988">
        <v>0</v>
      </c>
      <c r="H19" s="988">
        <v>0</v>
      </c>
      <c r="I19" s="988">
        <v>0</v>
      </c>
      <c r="J19" s="988">
        <v>0</v>
      </c>
      <c r="K19" s="987">
        <v>0</v>
      </c>
      <c r="L19" s="987">
        <v>0</v>
      </c>
      <c r="M19" s="987">
        <v>0</v>
      </c>
      <c r="N19" s="987">
        <v>0</v>
      </c>
      <c r="O19" s="987">
        <v>0</v>
      </c>
      <c r="P19" s="987">
        <v>0</v>
      </c>
      <c r="Q19" s="987">
        <v>0</v>
      </c>
      <c r="R19" s="987">
        <v>13</v>
      </c>
      <c r="S19" s="989">
        <v>0</v>
      </c>
      <c r="T19" s="280"/>
    </row>
    <row r="20" spans="1:20" s="275" customFormat="1" ht="12.75" customHeight="1" x14ac:dyDescent="0.25">
      <c r="A20" s="17"/>
      <c r="B20" s="278">
        <v>10</v>
      </c>
      <c r="C20" s="287" t="s">
        <v>1372</v>
      </c>
      <c r="D20" s="987">
        <v>3956</v>
      </c>
      <c r="E20" s="988">
        <v>1236</v>
      </c>
      <c r="F20" s="988">
        <v>927</v>
      </c>
      <c r="G20" s="988">
        <v>1323</v>
      </c>
      <c r="H20" s="988">
        <v>328</v>
      </c>
      <c r="I20" s="988">
        <v>64</v>
      </c>
      <c r="J20" s="988">
        <v>78</v>
      </c>
      <c r="K20" s="990"/>
      <c r="L20" s="991"/>
      <c r="M20" s="991"/>
      <c r="N20" s="991"/>
      <c r="O20" s="991"/>
      <c r="P20" s="991"/>
      <c r="Q20" s="992"/>
      <c r="R20" s="987">
        <v>3584</v>
      </c>
      <c r="S20" s="989">
        <v>1</v>
      </c>
      <c r="T20" s="280"/>
    </row>
    <row r="21" spans="1:20" x14ac:dyDescent="0.3">
      <c r="A21" s="17"/>
    </row>
    <row r="22" spans="1:20" x14ac:dyDescent="0.3">
      <c r="A22" s="17"/>
      <c r="C22" s="17"/>
    </row>
    <row r="23" spans="1:20" x14ac:dyDescent="0.3">
      <c r="A23" s="17"/>
    </row>
    <row r="24" spans="1:20" x14ac:dyDescent="0.3">
      <c r="A24" s="17"/>
    </row>
    <row r="25" spans="1:20" x14ac:dyDescent="0.3">
      <c r="A25" s="17"/>
    </row>
    <row r="26" spans="1:20" x14ac:dyDescent="0.3">
      <c r="A26" s="17"/>
    </row>
    <row r="27" spans="1:20" x14ac:dyDescent="0.3">
      <c r="A27" s="17"/>
    </row>
    <row r="28" spans="1:20" x14ac:dyDescent="0.3">
      <c r="A28" s="17"/>
    </row>
    <row r="29" spans="1:20" x14ac:dyDescent="0.3">
      <c r="A29" s="17"/>
    </row>
    <row r="30" spans="1:20" x14ac:dyDescent="0.3">
      <c r="A30" s="17"/>
    </row>
    <row r="31" spans="1:20" x14ac:dyDescent="0.3">
      <c r="A31" s="17"/>
    </row>
    <row r="32" spans="1:20" x14ac:dyDescent="0.3">
      <c r="A32" s="17"/>
    </row>
    <row r="33" spans="1:1" x14ac:dyDescent="0.3">
      <c r="A33" s="17"/>
    </row>
    <row r="34" spans="1:1" x14ac:dyDescent="0.3">
      <c r="A34" s="17"/>
    </row>
    <row r="35" spans="1:1" x14ac:dyDescent="0.3">
      <c r="A35" s="17"/>
    </row>
    <row r="36" spans="1:1" x14ac:dyDescent="0.3">
      <c r="A36" s="17"/>
    </row>
    <row r="37" spans="1:1" x14ac:dyDescent="0.3">
      <c r="A37" s="17"/>
    </row>
    <row r="38" spans="1:1" x14ac:dyDescent="0.3">
      <c r="A38" s="17"/>
    </row>
    <row r="39" spans="1:1" x14ac:dyDescent="0.3">
      <c r="A39" s="17"/>
    </row>
    <row r="40" spans="1:1" x14ac:dyDescent="0.3">
      <c r="A40" s="17"/>
    </row>
    <row r="41" spans="1:1" x14ac:dyDescent="0.3">
      <c r="A41" s="17"/>
    </row>
    <row r="42" spans="1:1" x14ac:dyDescent="0.3">
      <c r="A42" s="17"/>
    </row>
    <row r="43" spans="1:1" x14ac:dyDescent="0.3">
      <c r="A43" s="17"/>
    </row>
    <row r="44" spans="1:1" x14ac:dyDescent="0.3">
      <c r="A44" s="17"/>
    </row>
    <row r="45" spans="1:1" x14ac:dyDescent="0.3">
      <c r="A45" s="17"/>
    </row>
    <row r="46" spans="1:1" x14ac:dyDescent="0.3">
      <c r="A46" s="17"/>
    </row>
    <row r="47" spans="1:1" x14ac:dyDescent="0.3">
      <c r="A47" s="17"/>
    </row>
    <row r="48" spans="1:1" x14ac:dyDescent="0.3">
      <c r="A48" s="17"/>
    </row>
    <row r="49" spans="1:1" x14ac:dyDescent="0.3">
      <c r="A49" s="17"/>
    </row>
    <row r="50" spans="1:1" x14ac:dyDescent="0.3">
      <c r="A50" s="17"/>
    </row>
    <row r="51" spans="1:1" x14ac:dyDescent="0.3">
      <c r="A51" s="17"/>
    </row>
    <row r="52" spans="1:1" x14ac:dyDescent="0.3">
      <c r="A52" s="17"/>
    </row>
    <row r="53" spans="1:1" x14ac:dyDescent="0.3">
      <c r="A53" s="17"/>
    </row>
    <row r="54" spans="1:1" x14ac:dyDescent="0.3">
      <c r="A54" s="17"/>
    </row>
    <row r="55" spans="1:1" x14ac:dyDescent="0.3">
      <c r="A55" s="17"/>
    </row>
    <row r="56" spans="1:1" x14ac:dyDescent="0.3">
      <c r="A56" s="17"/>
    </row>
    <row r="57" spans="1:1" x14ac:dyDescent="0.3">
      <c r="A57" s="17"/>
    </row>
    <row r="58" spans="1:1" x14ac:dyDescent="0.3">
      <c r="A58" s="17"/>
    </row>
    <row r="59" spans="1:1" x14ac:dyDescent="0.3">
      <c r="A59" s="17"/>
    </row>
    <row r="60" spans="1:1" x14ac:dyDescent="0.3">
      <c r="A60" s="17"/>
    </row>
    <row r="61" spans="1:1" x14ac:dyDescent="0.3">
      <c r="A61" s="17"/>
    </row>
    <row r="62" spans="1:1" x14ac:dyDescent="0.3">
      <c r="A62" s="17"/>
    </row>
    <row r="63" spans="1:1" x14ac:dyDescent="0.3">
      <c r="A63" s="17"/>
    </row>
  </sheetData>
  <sheetProtection algorithmName="SHA-512" hashValue="KezVc7dvUK6jMU2jEJjESZ0KInzcp7RqtLWBx9G4u90IOcu5zNe5F/u+jhge+1Z1Tu2A/6q7Z5c2m5XB8TRVDg==" saltValue="Wflv8ArE3aSmoYzKnHlSbQ==" spinCount="100000" sheet="1" objects="1" scenarios="1"/>
  <mergeCells count="4">
    <mergeCell ref="D8:S8"/>
    <mergeCell ref="E9:J9"/>
    <mergeCell ref="K9:Q9"/>
    <mergeCell ref="R9:S9"/>
  </mergeCells>
  <conditionalFormatting sqref="K15">
    <cfRule type="cellIs" dxfId="28" priority="2" stopIfTrue="1" operator="lessThan">
      <formula>0</formula>
    </cfRule>
  </conditionalFormatting>
  <conditionalFormatting sqref="K20">
    <cfRule type="cellIs" dxfId="27" priority="1" stopIfTrue="1" operator="lessThan">
      <formula>0</formula>
    </cfRule>
  </conditionalFormatting>
  <pageMargins left="0.7" right="0.7" top="0.75" bottom="0.75" header="0.3" footer="0.3"/>
  <pageSetup scale="34" orientation="portrait" r:id="rId1"/>
  <headerFooter>
    <oddFooter>&amp;R_x000D_&amp;1#&amp;"Calibri"&amp;10&amp;K000000 Classification: GENERAL</oddFooter>
  </headerFooter>
  <colBreaks count="1" manualBreakCount="1">
    <brk id="20" max="67" man="1"/>
  </colBreaks>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0AE3-3121-4B9B-8AE4-5035EE246CA8}">
  <sheetPr codeName="Sheet88">
    <pageSetUpPr autoPageBreaks="0"/>
  </sheetPr>
  <dimension ref="B2:I112"/>
  <sheetViews>
    <sheetView zoomScaleNormal="100" workbookViewId="0"/>
  </sheetViews>
  <sheetFormatPr defaultColWidth="9.109375" defaultRowHeight="13.2" x14ac:dyDescent="0.25"/>
  <cols>
    <col min="1" max="1" width="3.33203125" style="17" customWidth="1"/>
    <col min="2" max="2" width="3.33203125" style="17" bestFit="1" customWidth="1"/>
    <col min="3" max="3" width="60.109375" style="17" customWidth="1"/>
    <col min="4" max="4" width="24.5546875" style="17" bestFit="1" customWidth="1"/>
    <col min="5" max="5" width="29.33203125" style="17" customWidth="1"/>
    <col min="6" max="6" width="26.5546875" style="17" customWidth="1"/>
    <col min="7" max="7" width="9.109375" style="17"/>
    <col min="8" max="8" width="32.44140625" style="17" customWidth="1"/>
    <col min="9" max="9" width="26.44140625" style="17" customWidth="1"/>
    <col min="10" max="10" width="3.109375" style="17" customWidth="1"/>
    <col min="11" max="16384" width="9.109375" style="17"/>
  </cols>
  <sheetData>
    <row r="2" spans="2:9" ht="17.399999999999999" x14ac:dyDescent="0.35">
      <c r="B2" s="20" t="s">
        <v>1374</v>
      </c>
      <c r="C2" s="20"/>
      <c r="D2" s="20"/>
    </row>
    <row r="3" spans="2:9" x14ac:dyDescent="0.25">
      <c r="C3" s="304"/>
      <c r="D3" s="304"/>
    </row>
    <row r="4" spans="2:9" x14ac:dyDescent="0.25">
      <c r="C4" s="304"/>
      <c r="D4" s="304"/>
    </row>
    <row r="5" spans="2:9" x14ac:dyDescent="0.25">
      <c r="C5" s="304"/>
      <c r="D5" s="304"/>
    </row>
    <row r="6" spans="2:9" x14ac:dyDescent="0.25">
      <c r="C6" s="304"/>
      <c r="D6" s="304"/>
    </row>
    <row r="7" spans="2:9" x14ac:dyDescent="0.25">
      <c r="C7" s="292" t="s">
        <v>133</v>
      </c>
      <c r="D7" s="292" t="s">
        <v>134</v>
      </c>
      <c r="E7" s="292" t="s">
        <v>135</v>
      </c>
      <c r="F7" s="292" t="s">
        <v>202</v>
      </c>
      <c r="G7" s="292" t="s">
        <v>203</v>
      </c>
      <c r="H7" s="292" t="s">
        <v>527</v>
      </c>
      <c r="I7" s="292" t="s">
        <v>528</v>
      </c>
    </row>
    <row r="8" spans="2:9" ht="26.4" x14ac:dyDescent="0.25">
      <c r="C8" s="293" t="s">
        <v>1375</v>
      </c>
      <c r="D8" s="293" t="s">
        <v>1376</v>
      </c>
      <c r="E8" s="293" t="s">
        <v>2370</v>
      </c>
      <c r="F8" s="293" t="s">
        <v>1378</v>
      </c>
      <c r="G8" s="293" t="s">
        <v>1379</v>
      </c>
      <c r="H8" s="293" t="s">
        <v>1380</v>
      </c>
      <c r="I8" s="293" t="s">
        <v>1381</v>
      </c>
    </row>
    <row r="9" spans="2:9" x14ac:dyDescent="0.25">
      <c r="B9" s="303">
        <v>1</v>
      </c>
      <c r="C9" s="334" t="s">
        <v>1382</v>
      </c>
      <c r="D9" s="1421" t="s">
        <v>1383</v>
      </c>
      <c r="E9" s="993">
        <v>2100</v>
      </c>
      <c r="F9" s="334" t="s">
        <v>2371</v>
      </c>
      <c r="G9" s="334">
        <v>2022</v>
      </c>
      <c r="H9" s="994">
        <v>1.417043020663233</v>
      </c>
      <c r="I9" s="995">
        <v>357.25</v>
      </c>
    </row>
    <row r="10" spans="2:9" x14ac:dyDescent="0.25">
      <c r="B10" s="303">
        <v>2</v>
      </c>
      <c r="C10" s="334" t="s">
        <v>1384</v>
      </c>
      <c r="D10" s="1421"/>
      <c r="E10" s="993">
        <v>707</v>
      </c>
      <c r="F10" s="334" t="s">
        <v>2372</v>
      </c>
      <c r="G10" s="334">
        <v>2022</v>
      </c>
      <c r="H10" s="994">
        <v>0.16563610570343035</v>
      </c>
      <c r="I10" s="995">
        <v>61.137492784905874</v>
      </c>
    </row>
    <row r="11" spans="2:9" x14ac:dyDescent="0.25">
      <c r="B11" s="303">
        <v>3</v>
      </c>
      <c r="C11" s="334" t="s">
        <v>1385</v>
      </c>
      <c r="D11" s="1421"/>
      <c r="E11" s="993">
        <v>377</v>
      </c>
      <c r="F11" s="334" t="s">
        <v>2373</v>
      </c>
      <c r="G11" s="334">
        <v>2022</v>
      </c>
      <c r="H11" s="994">
        <v>0.81892440466028804</v>
      </c>
      <c r="I11" s="995">
        <v>93.038149721211568</v>
      </c>
    </row>
    <row r="12" spans="2:9" x14ac:dyDescent="0.25">
      <c r="B12" s="303">
        <v>4</v>
      </c>
      <c r="C12" s="298" t="s">
        <v>1386</v>
      </c>
      <c r="D12" s="1421"/>
      <c r="E12" s="993">
        <v>247</v>
      </c>
      <c r="F12" s="334" t="s">
        <v>2374</v>
      </c>
      <c r="G12" s="334">
        <v>2022</v>
      </c>
      <c r="H12" s="994">
        <v>0.54710309333428297</v>
      </c>
      <c r="I12" s="995">
        <v>114.02019800047587</v>
      </c>
    </row>
    <row r="13" spans="2:9" x14ac:dyDescent="0.25">
      <c r="B13" s="303">
        <v>5</v>
      </c>
      <c r="C13" s="298" t="s">
        <v>1387</v>
      </c>
      <c r="D13" s="1421"/>
      <c r="E13" s="993">
        <v>138</v>
      </c>
      <c r="F13" s="334" t="s">
        <v>2375</v>
      </c>
      <c r="G13" s="334">
        <v>2022</v>
      </c>
      <c r="H13" s="994">
        <v>0.43627143476412383</v>
      </c>
      <c r="I13" s="995">
        <v>6.0963794445792274</v>
      </c>
    </row>
    <row r="14" spans="2:9" x14ac:dyDescent="0.25">
      <c r="B14" s="303">
        <v>6</v>
      </c>
      <c r="C14" s="298" t="s">
        <v>1388</v>
      </c>
      <c r="D14" s="1421"/>
      <c r="E14" s="993">
        <v>71</v>
      </c>
      <c r="F14" s="334" t="s">
        <v>2376</v>
      </c>
      <c r="G14" s="334">
        <v>2022</v>
      </c>
      <c r="H14" s="994">
        <v>0.30944404482760757</v>
      </c>
      <c r="I14" s="995">
        <v>0.5315200128462324</v>
      </c>
    </row>
    <row r="15" spans="2:9" x14ac:dyDescent="0.25">
      <c r="B15" s="303">
        <v>7</v>
      </c>
      <c r="C15" s="298" t="s">
        <v>1389</v>
      </c>
      <c r="D15" s="1421"/>
      <c r="E15" s="993">
        <v>63</v>
      </c>
      <c r="F15" s="334" t="s">
        <v>2377</v>
      </c>
      <c r="G15" s="334">
        <v>2022</v>
      </c>
      <c r="H15" s="994">
        <v>0.35066258467768346</v>
      </c>
      <c r="I15" s="995">
        <v>2.2148148137500003</v>
      </c>
    </row>
    <row r="16" spans="2:9" x14ac:dyDescent="0.25">
      <c r="B16" s="303">
        <v>8</v>
      </c>
      <c r="C16" s="298" t="s">
        <v>1389</v>
      </c>
      <c r="D16" s="1421"/>
      <c r="E16" s="993">
        <v>1222</v>
      </c>
      <c r="F16" s="334" t="s">
        <v>2378</v>
      </c>
      <c r="G16" s="334">
        <v>2022</v>
      </c>
      <c r="H16" s="994">
        <v>0.28562140033079703</v>
      </c>
      <c r="I16" s="995">
        <v>1.2754961886964975</v>
      </c>
    </row>
    <row r="17" spans="2:9" x14ac:dyDescent="0.25">
      <c r="B17" s="303">
        <v>9</v>
      </c>
      <c r="C17" s="298" t="s">
        <v>1390</v>
      </c>
      <c r="D17" s="1421"/>
      <c r="E17" s="993">
        <v>1002</v>
      </c>
      <c r="F17" s="334" t="s">
        <v>2379</v>
      </c>
      <c r="G17" s="334">
        <v>2022</v>
      </c>
      <c r="H17" s="994">
        <v>0.45815633361635905</v>
      </c>
      <c r="I17" s="995">
        <v>1.1488384830848108</v>
      </c>
    </row>
    <row r="18" spans="2:9" ht="26.4" hidden="1" x14ac:dyDescent="0.25">
      <c r="B18" s="303">
        <v>9</v>
      </c>
      <c r="C18" s="298" t="s">
        <v>1391</v>
      </c>
      <c r="D18" s="1421"/>
      <c r="E18" s="296"/>
      <c r="F18" s="297"/>
      <c r="G18" s="297"/>
      <c r="H18" s="297"/>
      <c r="I18" s="297"/>
    </row>
    <row r="19" spans="2:9" x14ac:dyDescent="0.25">
      <c r="C19" s="17" t="s">
        <v>1392</v>
      </c>
      <c r="D19" s="996"/>
    </row>
    <row r="21" spans="2:9" x14ac:dyDescent="0.25">
      <c r="C21" s="17" t="s">
        <v>2380</v>
      </c>
    </row>
    <row r="22" spans="2:9" ht="12.75" customHeight="1" x14ac:dyDescent="0.25">
      <c r="C22" s="997" t="s">
        <v>2381</v>
      </c>
      <c r="D22" s="1422" t="s">
        <v>2382</v>
      </c>
      <c r="E22" s="1423"/>
      <c r="F22" s="1309" t="s">
        <v>2383</v>
      </c>
    </row>
    <row r="23" spans="2:9" x14ac:dyDescent="0.25">
      <c r="C23" s="997" t="s">
        <v>2384</v>
      </c>
      <c r="D23" s="998" t="s">
        <v>2385</v>
      </c>
      <c r="E23" s="998" t="s">
        <v>2386</v>
      </c>
      <c r="F23" s="1420"/>
    </row>
    <row r="24" spans="2:9" ht="12.75" customHeight="1" x14ac:dyDescent="0.25">
      <c r="C24" s="997" t="s">
        <v>1387</v>
      </c>
      <c r="D24" s="997" t="s">
        <v>2387</v>
      </c>
      <c r="E24" s="997">
        <v>301</v>
      </c>
      <c r="F24" s="1309" t="s">
        <v>2388</v>
      </c>
    </row>
    <row r="25" spans="2:9" x14ac:dyDescent="0.25">
      <c r="C25" s="997" t="s">
        <v>1387</v>
      </c>
      <c r="D25" s="997" t="s">
        <v>2387</v>
      </c>
      <c r="E25" s="997">
        <v>3011</v>
      </c>
      <c r="F25" s="1420"/>
    </row>
    <row r="26" spans="2:9" x14ac:dyDescent="0.25">
      <c r="C26" s="997" t="s">
        <v>1387</v>
      </c>
      <c r="D26" s="997" t="s">
        <v>2387</v>
      </c>
      <c r="E26" s="997">
        <v>3012</v>
      </c>
      <c r="F26" s="1420"/>
    </row>
    <row r="27" spans="2:9" x14ac:dyDescent="0.25">
      <c r="C27" s="997" t="s">
        <v>1387</v>
      </c>
      <c r="D27" s="997" t="s">
        <v>2387</v>
      </c>
      <c r="E27" s="997">
        <v>3315</v>
      </c>
      <c r="F27" s="1420"/>
    </row>
    <row r="28" spans="2:9" x14ac:dyDescent="0.25">
      <c r="C28" s="997" t="s">
        <v>1387</v>
      </c>
      <c r="D28" s="997" t="s">
        <v>2387</v>
      </c>
      <c r="E28" s="997">
        <v>50</v>
      </c>
      <c r="F28" s="1420"/>
    </row>
    <row r="29" spans="2:9" x14ac:dyDescent="0.25">
      <c r="C29" s="997" t="s">
        <v>1387</v>
      </c>
      <c r="D29" s="997" t="s">
        <v>2387</v>
      </c>
      <c r="E29" s="997">
        <v>501</v>
      </c>
      <c r="F29" s="1420"/>
    </row>
    <row r="30" spans="2:9" x14ac:dyDescent="0.25">
      <c r="C30" s="997" t="s">
        <v>1387</v>
      </c>
      <c r="D30" s="997" t="s">
        <v>2387</v>
      </c>
      <c r="E30" s="997">
        <v>5010</v>
      </c>
      <c r="F30" s="1420"/>
    </row>
    <row r="31" spans="2:9" x14ac:dyDescent="0.25">
      <c r="C31" s="997" t="s">
        <v>1387</v>
      </c>
      <c r="D31" s="997" t="s">
        <v>2387</v>
      </c>
      <c r="E31" s="997">
        <v>502</v>
      </c>
      <c r="F31" s="1420"/>
    </row>
    <row r="32" spans="2:9" x14ac:dyDescent="0.25">
      <c r="C32" s="997" t="s">
        <v>1387</v>
      </c>
      <c r="D32" s="997" t="s">
        <v>2387</v>
      </c>
      <c r="E32" s="997">
        <v>5020</v>
      </c>
      <c r="F32" s="1420"/>
    </row>
    <row r="33" spans="3:6" x14ac:dyDescent="0.25">
      <c r="C33" s="997" t="s">
        <v>1387</v>
      </c>
      <c r="D33" s="997" t="s">
        <v>2387</v>
      </c>
      <c r="E33" s="997">
        <v>5222</v>
      </c>
      <c r="F33" s="1420"/>
    </row>
    <row r="34" spans="3:6" x14ac:dyDescent="0.25">
      <c r="C34" s="997" t="s">
        <v>1387</v>
      </c>
      <c r="D34" s="997" t="s">
        <v>2387</v>
      </c>
      <c r="E34" s="997">
        <v>5224</v>
      </c>
      <c r="F34" s="1420"/>
    </row>
    <row r="35" spans="3:6" x14ac:dyDescent="0.25">
      <c r="C35" s="997" t="s">
        <v>1387</v>
      </c>
      <c r="D35" s="997" t="s">
        <v>2387</v>
      </c>
      <c r="E35" s="997">
        <v>5229</v>
      </c>
      <c r="F35" s="999"/>
    </row>
    <row r="36" spans="3:6" ht="12.75" customHeight="1" x14ac:dyDescent="0.25">
      <c r="C36" s="997" t="s">
        <v>1382</v>
      </c>
      <c r="D36" s="997" t="s">
        <v>2389</v>
      </c>
      <c r="E36" s="997">
        <v>27</v>
      </c>
      <c r="F36" s="1309" t="s">
        <v>2390</v>
      </c>
    </row>
    <row r="37" spans="3:6" x14ac:dyDescent="0.25">
      <c r="C37" s="997" t="s">
        <v>1382</v>
      </c>
      <c r="D37" s="997" t="s">
        <v>2389</v>
      </c>
      <c r="E37" s="997">
        <v>2712</v>
      </c>
      <c r="F37" s="1420"/>
    </row>
    <row r="38" spans="3:6" x14ac:dyDescent="0.25">
      <c r="C38" s="997" t="s">
        <v>1382</v>
      </c>
      <c r="D38" s="997" t="s">
        <v>2389</v>
      </c>
      <c r="E38" s="997">
        <v>3314</v>
      </c>
      <c r="F38" s="1420"/>
    </row>
    <row r="39" spans="3:6" x14ac:dyDescent="0.25">
      <c r="C39" s="997" t="s">
        <v>1382</v>
      </c>
      <c r="D39" s="997" t="s">
        <v>2389</v>
      </c>
      <c r="E39" s="997">
        <v>35</v>
      </c>
      <c r="F39" s="1420"/>
    </row>
    <row r="40" spans="3:6" x14ac:dyDescent="0.25">
      <c r="C40" s="997" t="s">
        <v>1382</v>
      </c>
      <c r="D40" s="997" t="s">
        <v>2389</v>
      </c>
      <c r="E40" s="997">
        <v>351</v>
      </c>
      <c r="F40" s="1420"/>
    </row>
    <row r="41" spans="3:6" x14ac:dyDescent="0.25">
      <c r="C41" s="997" t="s">
        <v>1382</v>
      </c>
      <c r="D41" s="997" t="s">
        <v>2389</v>
      </c>
      <c r="E41" s="997">
        <v>3511</v>
      </c>
      <c r="F41" s="1420"/>
    </row>
    <row r="42" spans="3:6" x14ac:dyDescent="0.25">
      <c r="C42" s="997" t="s">
        <v>1382</v>
      </c>
      <c r="D42" s="997" t="s">
        <v>2389</v>
      </c>
      <c r="E42" s="997">
        <v>3512</v>
      </c>
      <c r="F42" s="1420"/>
    </row>
    <row r="43" spans="3:6" x14ac:dyDescent="0.25">
      <c r="C43" s="997" t="s">
        <v>1382</v>
      </c>
      <c r="D43" s="997" t="s">
        <v>2389</v>
      </c>
      <c r="E43" s="997">
        <v>3513</v>
      </c>
      <c r="F43" s="1420"/>
    </row>
    <row r="44" spans="3:6" x14ac:dyDescent="0.25">
      <c r="C44" s="997" t="s">
        <v>1382</v>
      </c>
      <c r="D44" s="997" t="s">
        <v>2389</v>
      </c>
      <c r="E44" s="997">
        <v>3514</v>
      </c>
      <c r="F44" s="1420"/>
    </row>
    <row r="45" spans="3:6" x14ac:dyDescent="0.25">
      <c r="C45" s="997" t="s">
        <v>1382</v>
      </c>
      <c r="D45" s="997" t="s">
        <v>2389</v>
      </c>
      <c r="E45" s="997">
        <v>4321</v>
      </c>
      <c r="F45" s="1310"/>
    </row>
    <row r="46" spans="3:6" ht="12.75" customHeight="1" x14ac:dyDescent="0.25">
      <c r="C46" s="997" t="s">
        <v>1384</v>
      </c>
      <c r="D46" s="997" t="s">
        <v>2391</v>
      </c>
      <c r="E46" s="997">
        <v>91</v>
      </c>
      <c r="F46" s="1309" t="s">
        <v>2392</v>
      </c>
    </row>
    <row r="47" spans="3:6" x14ac:dyDescent="0.25">
      <c r="C47" s="997" t="s">
        <v>1384</v>
      </c>
      <c r="D47" s="997" t="s">
        <v>2391</v>
      </c>
      <c r="E47" s="997">
        <v>910</v>
      </c>
      <c r="F47" s="1420"/>
    </row>
    <row r="48" spans="3:6" x14ac:dyDescent="0.25">
      <c r="C48" s="997" t="s">
        <v>1384</v>
      </c>
      <c r="D48" s="997" t="s">
        <v>2391</v>
      </c>
      <c r="E48" s="997">
        <v>192</v>
      </c>
      <c r="F48" s="1420"/>
    </row>
    <row r="49" spans="3:6" x14ac:dyDescent="0.25">
      <c r="C49" s="997" t="s">
        <v>1384</v>
      </c>
      <c r="D49" s="997" t="s">
        <v>2391</v>
      </c>
      <c r="E49" s="997">
        <v>1920</v>
      </c>
      <c r="F49" s="1420"/>
    </row>
    <row r="50" spans="3:6" x14ac:dyDescent="0.25">
      <c r="C50" s="997" t="s">
        <v>1384</v>
      </c>
      <c r="D50" s="997" t="s">
        <v>2391</v>
      </c>
      <c r="E50" s="997">
        <v>2014</v>
      </c>
      <c r="F50" s="1420"/>
    </row>
    <row r="51" spans="3:6" x14ac:dyDescent="0.25">
      <c r="C51" s="997" t="s">
        <v>1384</v>
      </c>
      <c r="D51" s="997" t="s">
        <v>2391</v>
      </c>
      <c r="E51" s="997">
        <v>352</v>
      </c>
      <c r="F51" s="1420"/>
    </row>
    <row r="52" spans="3:6" x14ac:dyDescent="0.25">
      <c r="C52" s="997" t="s">
        <v>1384</v>
      </c>
      <c r="D52" s="997" t="s">
        <v>2391</v>
      </c>
      <c r="E52" s="997">
        <v>3521</v>
      </c>
      <c r="F52" s="1420"/>
    </row>
    <row r="53" spans="3:6" x14ac:dyDescent="0.25">
      <c r="C53" s="997" t="s">
        <v>1384</v>
      </c>
      <c r="D53" s="997" t="s">
        <v>2391</v>
      </c>
      <c r="E53" s="997">
        <v>3522</v>
      </c>
      <c r="F53" s="1420"/>
    </row>
    <row r="54" spans="3:6" x14ac:dyDescent="0.25">
      <c r="C54" s="997" t="s">
        <v>1384</v>
      </c>
      <c r="D54" s="997" t="s">
        <v>2391</v>
      </c>
      <c r="E54" s="997">
        <v>3523</v>
      </c>
      <c r="F54" s="1420"/>
    </row>
    <row r="55" spans="3:6" x14ac:dyDescent="0.25">
      <c r="C55" s="997" t="s">
        <v>1384</v>
      </c>
      <c r="D55" s="997" t="s">
        <v>2391</v>
      </c>
      <c r="E55" s="997">
        <v>4612</v>
      </c>
      <c r="F55" s="1420"/>
    </row>
    <row r="56" spans="3:6" x14ac:dyDescent="0.25">
      <c r="C56" s="997" t="s">
        <v>1384</v>
      </c>
      <c r="D56" s="997" t="s">
        <v>2391</v>
      </c>
      <c r="E56" s="997">
        <v>4671</v>
      </c>
      <c r="F56" s="1420"/>
    </row>
    <row r="57" spans="3:6" x14ac:dyDescent="0.25">
      <c r="C57" s="997" t="s">
        <v>1384</v>
      </c>
      <c r="D57" s="997" t="s">
        <v>2391</v>
      </c>
      <c r="E57" s="997">
        <v>6</v>
      </c>
      <c r="F57" s="1420"/>
    </row>
    <row r="58" spans="3:6" x14ac:dyDescent="0.25">
      <c r="C58" s="997" t="s">
        <v>1384</v>
      </c>
      <c r="D58" s="997" t="s">
        <v>2391</v>
      </c>
      <c r="E58" s="997">
        <v>61</v>
      </c>
      <c r="F58" s="1420"/>
    </row>
    <row r="59" spans="3:6" x14ac:dyDescent="0.25">
      <c r="C59" s="997" t="s">
        <v>1384</v>
      </c>
      <c r="D59" s="997" t="s">
        <v>2391</v>
      </c>
      <c r="E59" s="997">
        <v>610</v>
      </c>
      <c r="F59" s="1420"/>
    </row>
    <row r="60" spans="3:6" x14ac:dyDescent="0.25">
      <c r="C60" s="997" t="s">
        <v>1384</v>
      </c>
      <c r="D60" s="997" t="s">
        <v>2391</v>
      </c>
      <c r="E60" s="997">
        <v>62</v>
      </c>
      <c r="F60" s="1420"/>
    </row>
    <row r="61" spans="3:6" x14ac:dyDescent="0.25">
      <c r="C61" s="997" t="s">
        <v>1384</v>
      </c>
      <c r="D61" s="997" t="s">
        <v>2391</v>
      </c>
      <c r="E61" s="997">
        <v>620</v>
      </c>
      <c r="F61" s="1420"/>
    </row>
    <row r="62" spans="3:6" ht="12.75" customHeight="1" x14ac:dyDescent="0.25">
      <c r="C62" s="997" t="s">
        <v>1389</v>
      </c>
      <c r="D62" s="997" t="s">
        <v>2393</v>
      </c>
      <c r="E62" s="997">
        <v>24</v>
      </c>
      <c r="F62" s="1309" t="s">
        <v>2394</v>
      </c>
    </row>
    <row r="63" spans="3:6" x14ac:dyDescent="0.25">
      <c r="C63" s="997" t="s">
        <v>1389</v>
      </c>
      <c r="D63" s="997" t="s">
        <v>2393</v>
      </c>
      <c r="E63" s="997">
        <v>241</v>
      </c>
      <c r="F63" s="1420"/>
    </row>
    <row r="64" spans="3:6" x14ac:dyDescent="0.25">
      <c r="C64" s="997" t="s">
        <v>1389</v>
      </c>
      <c r="D64" s="997" t="s">
        <v>2393</v>
      </c>
      <c r="E64" s="997">
        <v>2410</v>
      </c>
      <c r="F64" s="1420"/>
    </row>
    <row r="65" spans="3:6" x14ac:dyDescent="0.25">
      <c r="C65" s="997" t="s">
        <v>1389</v>
      </c>
      <c r="D65" s="997" t="s">
        <v>2393</v>
      </c>
      <c r="E65" s="997">
        <v>242</v>
      </c>
      <c r="F65" s="1420"/>
    </row>
    <row r="66" spans="3:6" x14ac:dyDescent="0.25">
      <c r="C66" s="997" t="s">
        <v>1389</v>
      </c>
      <c r="D66" s="997" t="s">
        <v>2393</v>
      </c>
      <c r="E66" s="997">
        <v>2420</v>
      </c>
      <c r="F66" s="1420"/>
    </row>
    <row r="67" spans="3:6" x14ac:dyDescent="0.25">
      <c r="C67" s="997" t="s">
        <v>1389</v>
      </c>
      <c r="D67" s="997" t="s">
        <v>2393</v>
      </c>
      <c r="E67" s="997">
        <v>2434</v>
      </c>
      <c r="F67" s="1420"/>
    </row>
    <row r="68" spans="3:6" x14ac:dyDescent="0.25">
      <c r="C68" s="997" t="s">
        <v>1389</v>
      </c>
      <c r="D68" s="997" t="s">
        <v>2393</v>
      </c>
      <c r="E68" s="997">
        <v>244</v>
      </c>
      <c r="F68" s="1420"/>
    </row>
    <row r="69" spans="3:6" x14ac:dyDescent="0.25">
      <c r="C69" s="997" t="s">
        <v>1389</v>
      </c>
      <c r="D69" s="997" t="s">
        <v>2393</v>
      </c>
      <c r="E69" s="997">
        <v>2442</v>
      </c>
      <c r="F69" s="1420"/>
    </row>
    <row r="70" spans="3:6" x14ac:dyDescent="0.25">
      <c r="C70" s="997" t="s">
        <v>1389</v>
      </c>
      <c r="D70" s="997" t="s">
        <v>2393</v>
      </c>
      <c r="E70" s="997">
        <v>2444</v>
      </c>
      <c r="F70" s="1420"/>
    </row>
    <row r="71" spans="3:6" x14ac:dyDescent="0.25">
      <c r="C71" s="997" t="s">
        <v>1389</v>
      </c>
      <c r="D71" s="997" t="s">
        <v>2393</v>
      </c>
      <c r="E71" s="997">
        <v>2445</v>
      </c>
      <c r="F71" s="1420"/>
    </row>
    <row r="72" spans="3:6" x14ac:dyDescent="0.25">
      <c r="C72" s="997" t="s">
        <v>1389</v>
      </c>
      <c r="D72" s="997" t="s">
        <v>2393</v>
      </c>
      <c r="E72" s="997">
        <v>245</v>
      </c>
      <c r="F72" s="1420"/>
    </row>
    <row r="73" spans="3:6" x14ac:dyDescent="0.25">
      <c r="C73" s="997" t="s">
        <v>1389</v>
      </c>
      <c r="D73" s="997" t="s">
        <v>2393</v>
      </c>
      <c r="E73" s="997">
        <v>2451</v>
      </c>
      <c r="F73" s="1420"/>
    </row>
    <row r="74" spans="3:6" x14ac:dyDescent="0.25">
      <c r="C74" s="997" t="s">
        <v>1389</v>
      </c>
      <c r="D74" s="997" t="s">
        <v>2393</v>
      </c>
      <c r="E74" s="997">
        <v>2452</v>
      </c>
      <c r="F74" s="1420"/>
    </row>
    <row r="75" spans="3:6" x14ac:dyDescent="0.25">
      <c r="C75" s="997" t="s">
        <v>1389</v>
      </c>
      <c r="D75" s="997" t="s">
        <v>2393</v>
      </c>
      <c r="E75" s="997">
        <v>25</v>
      </c>
      <c r="F75" s="1420"/>
    </row>
    <row r="76" spans="3:6" x14ac:dyDescent="0.25">
      <c r="C76" s="997" t="s">
        <v>1389</v>
      </c>
      <c r="D76" s="997" t="s">
        <v>2393</v>
      </c>
      <c r="E76" s="997">
        <v>251</v>
      </c>
      <c r="F76" s="1420"/>
    </row>
    <row r="77" spans="3:6" x14ac:dyDescent="0.25">
      <c r="C77" s="997" t="s">
        <v>1389</v>
      </c>
      <c r="D77" s="997" t="s">
        <v>2393</v>
      </c>
      <c r="E77" s="997">
        <v>2511</v>
      </c>
      <c r="F77" s="1420"/>
    </row>
    <row r="78" spans="3:6" x14ac:dyDescent="0.25">
      <c r="C78" s="997" t="s">
        <v>1389</v>
      </c>
      <c r="D78" s="997" t="s">
        <v>2393</v>
      </c>
      <c r="E78" s="997">
        <v>4672</v>
      </c>
      <c r="F78" s="1420"/>
    </row>
    <row r="79" spans="3:6" x14ac:dyDescent="0.25">
      <c r="C79" s="997" t="s">
        <v>1389</v>
      </c>
      <c r="D79" s="997" t="s">
        <v>2395</v>
      </c>
      <c r="E79" s="997">
        <v>5</v>
      </c>
      <c r="F79" s="1420"/>
    </row>
    <row r="80" spans="3:6" x14ac:dyDescent="0.25">
      <c r="C80" s="997" t="s">
        <v>1389</v>
      </c>
      <c r="D80" s="997" t="s">
        <v>2395</v>
      </c>
      <c r="E80" s="997">
        <v>51</v>
      </c>
      <c r="F80" s="1420"/>
    </row>
    <row r="81" spans="3:6" x14ac:dyDescent="0.25">
      <c r="C81" s="997" t="s">
        <v>1389</v>
      </c>
      <c r="D81" s="997" t="s">
        <v>2395</v>
      </c>
      <c r="E81" s="997">
        <v>510</v>
      </c>
      <c r="F81" s="1420"/>
    </row>
    <row r="82" spans="3:6" x14ac:dyDescent="0.25">
      <c r="C82" s="997" t="s">
        <v>1389</v>
      </c>
      <c r="D82" s="997" t="s">
        <v>2395</v>
      </c>
      <c r="E82" s="997">
        <v>52</v>
      </c>
      <c r="F82" s="1420"/>
    </row>
    <row r="83" spans="3:6" x14ac:dyDescent="0.25">
      <c r="C83" s="997" t="s">
        <v>1389</v>
      </c>
      <c r="D83" s="997" t="s">
        <v>2395</v>
      </c>
      <c r="E83" s="997">
        <v>520</v>
      </c>
      <c r="F83" s="1420"/>
    </row>
    <row r="84" spans="3:6" x14ac:dyDescent="0.25">
      <c r="C84" s="997" t="s">
        <v>1389</v>
      </c>
      <c r="D84" s="997" t="s">
        <v>2393</v>
      </c>
      <c r="E84" s="997">
        <v>7</v>
      </c>
      <c r="F84" s="1420"/>
    </row>
    <row r="85" spans="3:6" x14ac:dyDescent="0.25">
      <c r="C85" s="997" t="s">
        <v>1389</v>
      </c>
      <c r="D85" s="997" t="s">
        <v>2393</v>
      </c>
      <c r="E85" s="997">
        <v>72</v>
      </c>
      <c r="F85" s="1420"/>
    </row>
    <row r="86" spans="3:6" x14ac:dyDescent="0.25">
      <c r="C86" s="997" t="s">
        <v>1389</v>
      </c>
      <c r="D86" s="997" t="s">
        <v>2393</v>
      </c>
      <c r="E86" s="997">
        <v>729</v>
      </c>
      <c r="F86" s="1310"/>
    </row>
    <row r="87" spans="3:6" ht="12.75" customHeight="1" x14ac:dyDescent="0.25">
      <c r="C87" s="997" t="s">
        <v>1384</v>
      </c>
      <c r="D87" s="997" t="s">
        <v>2395</v>
      </c>
      <c r="E87" s="997">
        <v>8</v>
      </c>
      <c r="F87" s="1309" t="s">
        <v>2392</v>
      </c>
    </row>
    <row r="88" spans="3:6" x14ac:dyDescent="0.25">
      <c r="C88" s="997" t="s">
        <v>1384</v>
      </c>
      <c r="D88" s="997" t="s">
        <v>2395</v>
      </c>
      <c r="E88" s="997">
        <v>9</v>
      </c>
      <c r="F88" s="1420"/>
    </row>
    <row r="89" spans="3:6" ht="12.75" customHeight="1" x14ac:dyDescent="0.25">
      <c r="C89" s="997" t="s">
        <v>1388</v>
      </c>
      <c r="D89" s="997" t="s">
        <v>2396</v>
      </c>
      <c r="E89" s="997">
        <v>235</v>
      </c>
      <c r="F89" s="1309" t="s">
        <v>2394</v>
      </c>
    </row>
    <row r="90" spans="3:6" x14ac:dyDescent="0.25">
      <c r="C90" s="997" t="s">
        <v>1388</v>
      </c>
      <c r="D90" s="997" t="s">
        <v>2396</v>
      </c>
      <c r="E90" s="997">
        <v>2351</v>
      </c>
      <c r="F90" s="1420"/>
    </row>
    <row r="91" spans="3:6" x14ac:dyDescent="0.25">
      <c r="C91" s="997" t="s">
        <v>1388</v>
      </c>
      <c r="D91" s="997" t="s">
        <v>2396</v>
      </c>
      <c r="E91" s="997">
        <v>2352</v>
      </c>
      <c r="F91" s="1420"/>
    </row>
    <row r="92" spans="3:6" x14ac:dyDescent="0.25">
      <c r="C92" s="997" t="s">
        <v>1388</v>
      </c>
      <c r="D92" s="997" t="s">
        <v>2396</v>
      </c>
      <c r="E92" s="997">
        <v>236</v>
      </c>
      <c r="F92" s="1420"/>
    </row>
    <row r="93" spans="3:6" x14ac:dyDescent="0.25">
      <c r="C93" s="997" t="s">
        <v>1388</v>
      </c>
      <c r="D93" s="997" t="s">
        <v>2396</v>
      </c>
      <c r="E93" s="997">
        <v>2361</v>
      </c>
      <c r="F93" s="1420"/>
    </row>
    <row r="94" spans="3:6" x14ac:dyDescent="0.25">
      <c r="C94" s="997" t="s">
        <v>1388</v>
      </c>
      <c r="D94" s="997" t="s">
        <v>2396</v>
      </c>
      <c r="E94" s="997">
        <v>2363</v>
      </c>
      <c r="F94" s="1420"/>
    </row>
    <row r="95" spans="3:6" x14ac:dyDescent="0.25">
      <c r="C95" s="997" t="s">
        <v>1388</v>
      </c>
      <c r="D95" s="997" t="s">
        <v>2396</v>
      </c>
      <c r="E95" s="997">
        <v>2364</v>
      </c>
      <c r="F95" s="1420"/>
    </row>
    <row r="96" spans="3:6" x14ac:dyDescent="0.25">
      <c r="C96" s="997" t="s">
        <v>1388</v>
      </c>
      <c r="D96" s="997" t="s">
        <v>2396</v>
      </c>
      <c r="E96" s="997">
        <v>811</v>
      </c>
      <c r="F96" s="1420"/>
    </row>
    <row r="97" spans="3:6" x14ac:dyDescent="0.25">
      <c r="C97" s="997" t="s">
        <v>1388</v>
      </c>
      <c r="D97" s="997" t="s">
        <v>2396</v>
      </c>
      <c r="E97" s="997">
        <v>89</v>
      </c>
      <c r="F97" s="1310"/>
    </row>
    <row r="98" spans="3:6" ht="12.75" customHeight="1" x14ac:dyDescent="0.25">
      <c r="C98" s="997" t="s">
        <v>2397</v>
      </c>
      <c r="D98" s="997" t="s">
        <v>2397</v>
      </c>
      <c r="E98" s="997">
        <v>3030</v>
      </c>
      <c r="F98" s="1309" t="s">
        <v>2398</v>
      </c>
    </row>
    <row r="99" spans="3:6" x14ac:dyDescent="0.25">
      <c r="C99" s="997" t="s">
        <v>2397</v>
      </c>
      <c r="D99" s="997" t="s">
        <v>2397</v>
      </c>
      <c r="E99" s="997">
        <v>3316</v>
      </c>
      <c r="F99" s="1420"/>
    </row>
    <row r="100" spans="3:6" x14ac:dyDescent="0.25">
      <c r="C100" s="997" t="s">
        <v>2397</v>
      </c>
      <c r="D100" s="997" t="s">
        <v>2397</v>
      </c>
      <c r="E100" s="997">
        <v>511</v>
      </c>
      <c r="F100" s="1420"/>
    </row>
    <row r="101" spans="3:6" x14ac:dyDescent="0.25">
      <c r="C101" s="997" t="s">
        <v>2397</v>
      </c>
      <c r="D101" s="997" t="s">
        <v>2397</v>
      </c>
      <c r="E101" s="997">
        <v>5110</v>
      </c>
      <c r="F101" s="1420"/>
    </row>
    <row r="102" spans="3:6" x14ac:dyDescent="0.25">
      <c r="C102" s="997" t="s">
        <v>2397</v>
      </c>
      <c r="D102" s="997" t="s">
        <v>2397</v>
      </c>
      <c r="E102" s="997">
        <v>512</v>
      </c>
      <c r="F102" s="1420"/>
    </row>
    <row r="103" spans="3:6" x14ac:dyDescent="0.25">
      <c r="C103" s="997" t="s">
        <v>2397</v>
      </c>
      <c r="D103" s="997" t="s">
        <v>2397</v>
      </c>
      <c r="E103" s="997">
        <v>5121</v>
      </c>
      <c r="F103" s="1420"/>
    </row>
    <row r="104" spans="3:6" x14ac:dyDescent="0.25">
      <c r="C104" s="997" t="s">
        <v>2397</v>
      </c>
      <c r="D104" s="997" t="s">
        <v>2397</v>
      </c>
      <c r="E104" s="997">
        <v>5223</v>
      </c>
      <c r="F104" s="1310"/>
    </row>
    <row r="105" spans="3:6" ht="12.75" customHeight="1" x14ac:dyDescent="0.25">
      <c r="C105" s="997" t="s">
        <v>2399</v>
      </c>
      <c r="D105" s="997" t="s">
        <v>2399</v>
      </c>
      <c r="E105" s="997">
        <v>2815</v>
      </c>
      <c r="F105" s="1309" t="s">
        <v>2400</v>
      </c>
    </row>
    <row r="106" spans="3:6" x14ac:dyDescent="0.25">
      <c r="C106" s="997" t="s">
        <v>2399</v>
      </c>
      <c r="D106" s="997" t="s">
        <v>2399</v>
      </c>
      <c r="E106" s="997">
        <v>29</v>
      </c>
      <c r="F106" s="1420"/>
    </row>
    <row r="107" spans="3:6" x14ac:dyDescent="0.25">
      <c r="C107" s="997" t="s">
        <v>2399</v>
      </c>
      <c r="D107" s="997" t="s">
        <v>2399</v>
      </c>
      <c r="E107" s="997">
        <v>291</v>
      </c>
      <c r="F107" s="1420"/>
    </row>
    <row r="108" spans="3:6" x14ac:dyDescent="0.25">
      <c r="C108" s="997" t="s">
        <v>2399</v>
      </c>
      <c r="D108" s="997" t="s">
        <v>2399</v>
      </c>
      <c r="E108" s="997">
        <v>2910</v>
      </c>
      <c r="F108" s="1420"/>
    </row>
    <row r="109" spans="3:6" x14ac:dyDescent="0.25">
      <c r="C109" s="997" t="s">
        <v>2399</v>
      </c>
      <c r="D109" s="997" t="s">
        <v>2399</v>
      </c>
      <c r="E109" s="997">
        <v>292</v>
      </c>
      <c r="F109" s="1420"/>
    </row>
    <row r="110" spans="3:6" x14ac:dyDescent="0.25">
      <c r="C110" s="997" t="s">
        <v>2399</v>
      </c>
      <c r="D110" s="997" t="s">
        <v>2399</v>
      </c>
      <c r="E110" s="997">
        <v>2920</v>
      </c>
      <c r="F110" s="1420"/>
    </row>
    <row r="111" spans="3:6" x14ac:dyDescent="0.25">
      <c r="C111" s="997" t="s">
        <v>2399</v>
      </c>
      <c r="D111" s="997" t="s">
        <v>2399</v>
      </c>
      <c r="E111" s="997">
        <v>293</v>
      </c>
      <c r="F111" s="1420"/>
    </row>
    <row r="112" spans="3:6" x14ac:dyDescent="0.25">
      <c r="C112" s="997" t="s">
        <v>2399</v>
      </c>
      <c r="D112" s="997" t="s">
        <v>2399</v>
      </c>
      <c r="E112" s="997">
        <v>2932</v>
      </c>
      <c r="F112" s="1310"/>
    </row>
  </sheetData>
  <sheetProtection algorithmName="SHA-512" hashValue="2w1PpnPyhoXyq1clCmaB0SdOz2uVNSJqTdcwR/8LM+6J5d8JzNvJzw7tcsa4RXmGbkPV/f78Lhb3wfFQQ5FiSg==" saltValue="pA0oQrYRwEjZ+PzdK08B9w==" spinCount="100000" sheet="1" objects="1" scenarios="1"/>
  <mergeCells count="11">
    <mergeCell ref="F46:F61"/>
    <mergeCell ref="D9:D18"/>
    <mergeCell ref="D22:E22"/>
    <mergeCell ref="F22:F23"/>
    <mergeCell ref="F24:F34"/>
    <mergeCell ref="F36:F45"/>
    <mergeCell ref="F62:F86"/>
    <mergeCell ref="F87:F88"/>
    <mergeCell ref="F89:F97"/>
    <mergeCell ref="F98:F104"/>
    <mergeCell ref="F105:F112"/>
  </mergeCells>
  <pageMargins left="0.7" right="0.7" top="0.75" bottom="0.75" header="0.3" footer="0.3"/>
  <pageSetup paperSize="9" scale="38" orientation="portrait" r:id="rId1"/>
  <headerFooter>
    <oddFooter>&amp;R_x000D_&amp;1#&amp;"Calibri"&amp;10&amp;K000000 Classification: GENERAL</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D0AA-03E1-41A4-ABC5-671BE134D251}">
  <sheetPr codeName="Sheet89">
    <pageSetUpPr autoPageBreaks="0"/>
  </sheetPr>
  <dimension ref="B2:G11"/>
  <sheetViews>
    <sheetView zoomScaleNormal="100" zoomScaleSheetLayoutView="100" workbookViewId="0"/>
  </sheetViews>
  <sheetFormatPr defaultColWidth="9.109375" defaultRowHeight="13.2" x14ac:dyDescent="0.25"/>
  <cols>
    <col min="1" max="1" width="3.33203125" style="17" customWidth="1"/>
    <col min="2" max="2" width="3.5546875" style="17" customWidth="1"/>
    <col min="3" max="3" width="14.109375" style="17" customWidth="1"/>
    <col min="4" max="4" width="16.109375" style="17" customWidth="1"/>
    <col min="5" max="5" width="14.5546875" style="17" customWidth="1"/>
    <col min="6" max="6" width="16.5546875" style="17" customWidth="1"/>
    <col min="7" max="7" width="16.33203125" style="17" customWidth="1"/>
    <col min="8" max="10" width="9.109375" style="17"/>
    <col min="11" max="11" width="23" style="17" customWidth="1"/>
    <col min="12" max="12" width="28" style="17" customWidth="1"/>
    <col min="13" max="16384" width="9.109375" style="17"/>
  </cols>
  <sheetData>
    <row r="2" spans="2:7" ht="17.399999999999999" x14ac:dyDescent="0.35">
      <c r="B2" s="20" t="s">
        <v>1393</v>
      </c>
      <c r="C2" s="20"/>
    </row>
    <row r="3" spans="2:7" ht="14.4" x14ac:dyDescent="0.3">
      <c r="C3" s="21"/>
    </row>
    <row r="7" spans="2:7" x14ac:dyDescent="0.25">
      <c r="C7" s="292" t="s">
        <v>133</v>
      </c>
      <c r="D7" s="292" t="s">
        <v>134</v>
      </c>
      <c r="E7" s="292" t="s">
        <v>135</v>
      </c>
      <c r="F7" s="932" t="s">
        <v>202</v>
      </c>
      <c r="G7" s="292" t="s">
        <v>203</v>
      </c>
    </row>
    <row r="8" spans="2:7" ht="105.6" x14ac:dyDescent="0.25">
      <c r="C8" s="936" t="s">
        <v>1394</v>
      </c>
      <c r="D8" s="936" t="s">
        <v>1395</v>
      </c>
      <c r="E8" s="936" t="s">
        <v>1288</v>
      </c>
      <c r="F8" s="944" t="s">
        <v>1396</v>
      </c>
      <c r="G8" s="935" t="s">
        <v>1397</v>
      </c>
    </row>
    <row r="9" spans="2:7" x14ac:dyDescent="0.25">
      <c r="B9" s="278">
        <v>1</v>
      </c>
      <c r="C9" s="120">
        <v>61</v>
      </c>
      <c r="D9" s="1000">
        <v>1.2999999999999999E-3</v>
      </c>
      <c r="E9" s="292">
        <v>0</v>
      </c>
      <c r="F9" s="932">
        <v>1</v>
      </c>
      <c r="G9" s="120">
        <v>6</v>
      </c>
    </row>
    <row r="10" spans="2:7" x14ac:dyDescent="0.25">
      <c r="F10" s="302"/>
    </row>
    <row r="11" spans="2:7" x14ac:dyDescent="0.25">
      <c r="C11" s="17" t="s">
        <v>1398</v>
      </c>
    </row>
  </sheetData>
  <sheetProtection algorithmName="SHA-512" hashValue="eXZ2pbRQlSkJhV4zocUg+ckl1xthuP5/VE2Ljh6/nrqB2XF4VYAt+Rl2FKJwjmJjqS5YizEHsOXa5/ApJjfDfw==" saltValue="T1OJ9KbKZEUX2TdIEQ3Jng==" spinCount="100000" sheet="1" objects="1" scenarios="1"/>
  <pageMargins left="0.7" right="0.7" top="0.75" bottom="0.75" header="0.3" footer="0.3"/>
  <pageSetup scale="55" orientation="portrait" r:id="rId1"/>
  <headerFooter>
    <oddFooter>&amp;R_x000D_&amp;1#&amp;"Calibri"&amp;10&amp;K000000 Classification: GENERAL</oddFooter>
  </headerFooter>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5DCE-4BE0-4B63-B442-A25CDFDC26F6}">
  <sheetPr codeName="Sheet90">
    <pageSetUpPr autoPageBreaks="0"/>
  </sheetPr>
  <dimension ref="B2:Q157"/>
  <sheetViews>
    <sheetView view="pageBreakPreview" zoomScaleNormal="100" zoomScaleSheetLayoutView="100" workbookViewId="0"/>
  </sheetViews>
  <sheetFormatPr defaultColWidth="8.88671875" defaultRowHeight="13.2" x14ac:dyDescent="0.25"/>
  <cols>
    <col min="1" max="2" width="3.33203125" style="17" customWidth="1"/>
    <col min="3" max="3" width="75.6640625" style="17" customWidth="1"/>
    <col min="4" max="4" width="9" style="17" bestFit="1" customWidth="1"/>
    <col min="5" max="5" width="16.44140625" style="17" bestFit="1" customWidth="1"/>
    <col min="6" max="11" width="16" style="17" customWidth="1"/>
    <col min="12" max="12" width="17.6640625" style="17" customWidth="1"/>
    <col min="13" max="13" width="14.33203125" style="17" bestFit="1" customWidth="1"/>
    <col min="14" max="14" width="12" style="17" customWidth="1"/>
    <col min="15" max="15" width="9" style="17" bestFit="1" customWidth="1"/>
    <col min="16" max="16" width="13.6640625" style="17" bestFit="1" customWidth="1"/>
    <col min="17" max="17" width="13.109375" style="17" bestFit="1" customWidth="1"/>
    <col min="18" max="18" width="5.5546875" style="17" customWidth="1"/>
    <col min="19" max="16384" width="8.88671875" style="17"/>
  </cols>
  <sheetData>
    <row r="2" spans="2:17" ht="17.399999999999999" x14ac:dyDescent="0.35">
      <c r="B2" s="1001" t="s">
        <v>1399</v>
      </c>
      <c r="C2" s="1001"/>
    </row>
    <row r="7" spans="2:17" x14ac:dyDescent="0.25">
      <c r="C7" s="305" t="s">
        <v>133</v>
      </c>
      <c r="D7" s="306" t="s">
        <v>134</v>
      </c>
      <c r="E7" s="306" t="s">
        <v>135</v>
      </c>
      <c r="F7" s="306" t="s">
        <v>202</v>
      </c>
      <c r="G7" s="306" t="s">
        <v>203</v>
      </c>
      <c r="H7" s="306" t="s">
        <v>527</v>
      </c>
      <c r="I7" s="306" t="s">
        <v>528</v>
      </c>
      <c r="J7" s="306" t="s">
        <v>529</v>
      </c>
      <c r="K7" s="306" t="s">
        <v>530</v>
      </c>
      <c r="L7" s="306" t="s">
        <v>531</v>
      </c>
      <c r="M7" s="306" t="s">
        <v>532</v>
      </c>
      <c r="N7" s="307" t="s">
        <v>533</v>
      </c>
      <c r="O7" s="307" t="s">
        <v>534</v>
      </c>
      <c r="P7" s="307" t="s">
        <v>888</v>
      </c>
      <c r="Q7" s="307" t="s">
        <v>1400</v>
      </c>
    </row>
    <row r="8" spans="2:17" x14ac:dyDescent="0.25">
      <c r="C8" s="1343" t="s">
        <v>2401</v>
      </c>
      <c r="D8" s="1303" t="s">
        <v>2366</v>
      </c>
      <c r="E8" s="1304"/>
      <c r="F8" s="1304"/>
      <c r="G8" s="1304"/>
      <c r="H8" s="1304"/>
      <c r="I8" s="1304"/>
      <c r="J8" s="1304"/>
      <c r="K8" s="1304"/>
      <c r="L8" s="1304"/>
      <c r="M8" s="1304"/>
      <c r="N8" s="1304"/>
      <c r="O8" s="1304"/>
      <c r="P8" s="1304"/>
      <c r="Q8" s="1305"/>
    </row>
    <row r="9" spans="2:17" ht="32.25" customHeight="1" x14ac:dyDescent="0.25">
      <c r="C9" s="1424"/>
      <c r="D9" s="308"/>
      <c r="E9" s="1306" t="s">
        <v>1402</v>
      </c>
      <c r="F9" s="1307"/>
      <c r="G9" s="1307"/>
      <c r="H9" s="1307"/>
      <c r="I9" s="1307"/>
      <c r="J9" s="1307"/>
      <c r="K9" s="1307"/>
      <c r="L9" s="1307"/>
      <c r="M9" s="1307"/>
      <c r="N9" s="1307"/>
      <c r="O9" s="1307"/>
      <c r="P9" s="1307"/>
      <c r="Q9" s="1308"/>
    </row>
    <row r="10" spans="2:17" ht="52.5" customHeight="1" x14ac:dyDescent="0.25">
      <c r="C10" s="1424"/>
      <c r="D10" s="308"/>
      <c r="E10" s="1306" t="s">
        <v>1403</v>
      </c>
      <c r="F10" s="1307"/>
      <c r="G10" s="1307"/>
      <c r="H10" s="1307"/>
      <c r="I10" s="1308"/>
      <c r="J10" s="1309" t="s">
        <v>1404</v>
      </c>
      <c r="K10" s="1309" t="s">
        <v>1405</v>
      </c>
      <c r="L10" s="1311" t="s">
        <v>1406</v>
      </c>
      <c r="M10" s="1300" t="s">
        <v>1290</v>
      </c>
      <c r="N10" s="1300" t="s">
        <v>844</v>
      </c>
      <c r="O10" s="1313" t="s">
        <v>773</v>
      </c>
      <c r="P10" s="1314"/>
      <c r="Q10" s="1315"/>
    </row>
    <row r="11" spans="2:17" ht="39.6" x14ac:dyDescent="0.25">
      <c r="C11" s="1344"/>
      <c r="D11" s="308"/>
      <c r="E11" s="309" t="s">
        <v>1407</v>
      </c>
      <c r="F11" s="309" t="s">
        <v>1283</v>
      </c>
      <c r="G11" s="309" t="s">
        <v>1284</v>
      </c>
      <c r="H11" s="309" t="s">
        <v>1285</v>
      </c>
      <c r="I11" s="279" t="s">
        <v>1286</v>
      </c>
      <c r="J11" s="1310"/>
      <c r="K11" s="1310"/>
      <c r="L11" s="1312"/>
      <c r="M11" s="1302"/>
      <c r="N11" s="1302"/>
      <c r="O11" s="310"/>
      <c r="P11" s="311" t="s">
        <v>1408</v>
      </c>
      <c r="Q11" s="311" t="s">
        <v>844</v>
      </c>
    </row>
    <row r="12" spans="2:17" x14ac:dyDescent="0.25">
      <c r="B12" s="1002">
        <v>1</v>
      </c>
      <c r="C12" s="1003" t="s">
        <v>1293</v>
      </c>
      <c r="D12" s="1004">
        <v>503</v>
      </c>
      <c r="E12" s="1004">
        <v>87</v>
      </c>
      <c r="F12" s="1004">
        <v>49</v>
      </c>
      <c r="G12" s="1004">
        <v>3</v>
      </c>
      <c r="H12" s="1004">
        <v>3</v>
      </c>
      <c r="I12" s="1004">
        <v>4</v>
      </c>
      <c r="J12" s="1004">
        <v>35</v>
      </c>
      <c r="K12" s="1004">
        <v>106</v>
      </c>
      <c r="L12" s="1004">
        <v>2</v>
      </c>
      <c r="M12" s="1004">
        <v>10</v>
      </c>
      <c r="N12" s="1004">
        <v>0</v>
      </c>
      <c r="O12" s="1004">
        <v>-1</v>
      </c>
      <c r="P12" s="1004">
        <v>0</v>
      </c>
      <c r="Q12" s="1004">
        <v>0</v>
      </c>
    </row>
    <row r="13" spans="2:17" x14ac:dyDescent="0.25">
      <c r="B13" s="1002">
        <v>2</v>
      </c>
      <c r="C13" s="1003" t="s">
        <v>1294</v>
      </c>
      <c r="D13" s="1004">
        <v>31</v>
      </c>
      <c r="E13" s="1004">
        <v>2</v>
      </c>
      <c r="F13" s="1004">
        <v>0</v>
      </c>
      <c r="G13" s="1004">
        <v>0</v>
      </c>
      <c r="H13" s="1004">
        <v>0</v>
      </c>
      <c r="I13" s="1004">
        <v>2</v>
      </c>
      <c r="J13" s="1004">
        <v>0</v>
      </c>
      <c r="K13" s="1004">
        <v>2</v>
      </c>
      <c r="L13" s="1004" t="s">
        <v>1556</v>
      </c>
      <c r="M13" s="1004">
        <v>1</v>
      </c>
      <c r="N13" s="1004">
        <v>0</v>
      </c>
      <c r="O13" s="1004">
        <v>0</v>
      </c>
      <c r="P13" s="1004">
        <v>0</v>
      </c>
      <c r="Q13" s="1004">
        <v>0</v>
      </c>
    </row>
    <row r="14" spans="2:17" x14ac:dyDescent="0.25">
      <c r="B14" s="1002">
        <v>3</v>
      </c>
      <c r="C14" s="1003" t="s">
        <v>1300</v>
      </c>
      <c r="D14" s="1004">
        <v>5561</v>
      </c>
      <c r="E14" s="1004">
        <v>1953</v>
      </c>
      <c r="F14" s="1004">
        <v>261</v>
      </c>
      <c r="G14" s="1004">
        <v>11</v>
      </c>
      <c r="H14" s="1004">
        <v>0</v>
      </c>
      <c r="I14" s="1004">
        <v>2</v>
      </c>
      <c r="J14" s="1004">
        <v>786</v>
      </c>
      <c r="K14" s="1004">
        <v>1317</v>
      </c>
      <c r="L14" s="1004">
        <v>123</v>
      </c>
      <c r="M14" s="1004">
        <v>466</v>
      </c>
      <c r="N14" s="1004">
        <v>141</v>
      </c>
      <c r="O14" s="1004">
        <v>-96</v>
      </c>
      <c r="P14" s="1004">
        <v>-8</v>
      </c>
      <c r="Q14" s="1004">
        <v>-85</v>
      </c>
    </row>
    <row r="15" spans="2:17" x14ac:dyDescent="0.25">
      <c r="B15" s="1002">
        <v>4</v>
      </c>
      <c r="C15" s="1003" t="s">
        <v>1325</v>
      </c>
      <c r="D15" s="1004">
        <v>1236</v>
      </c>
      <c r="E15" s="1004">
        <v>450</v>
      </c>
      <c r="F15" s="1004">
        <v>20</v>
      </c>
      <c r="G15" s="1004">
        <v>143</v>
      </c>
      <c r="H15" s="1004">
        <v>0</v>
      </c>
      <c r="I15" s="1004">
        <v>4</v>
      </c>
      <c r="J15" s="1004">
        <v>90</v>
      </c>
      <c r="K15" s="1004">
        <v>409</v>
      </c>
      <c r="L15" s="1004">
        <v>114</v>
      </c>
      <c r="M15" s="1004">
        <v>148</v>
      </c>
      <c r="N15" s="1004">
        <v>41</v>
      </c>
      <c r="O15" s="1004">
        <v>-14</v>
      </c>
      <c r="P15" s="1004">
        <v>-1</v>
      </c>
      <c r="Q15" s="1004">
        <v>-13</v>
      </c>
    </row>
    <row r="16" spans="2:17" x14ac:dyDescent="0.25">
      <c r="B16" s="1002">
        <v>5</v>
      </c>
      <c r="C16" s="1003" t="s">
        <v>1330</v>
      </c>
      <c r="D16" s="1004">
        <v>156</v>
      </c>
      <c r="E16" s="1004">
        <v>17</v>
      </c>
      <c r="F16" s="1004">
        <v>4</v>
      </c>
      <c r="G16" s="1004">
        <v>0</v>
      </c>
      <c r="H16" s="1004">
        <v>0</v>
      </c>
      <c r="I16" s="1004">
        <v>2</v>
      </c>
      <c r="J16" s="1004">
        <v>2</v>
      </c>
      <c r="K16" s="1004">
        <v>19</v>
      </c>
      <c r="L16" s="1004" t="s">
        <v>1556</v>
      </c>
      <c r="M16" s="1004">
        <v>1</v>
      </c>
      <c r="N16" s="1004">
        <v>0</v>
      </c>
      <c r="O16" s="1004">
        <v>0</v>
      </c>
      <c r="P16" s="1004">
        <v>0</v>
      </c>
      <c r="Q16" s="1004">
        <v>0</v>
      </c>
    </row>
    <row r="17" spans="2:17" x14ac:dyDescent="0.25">
      <c r="B17" s="1002">
        <v>6</v>
      </c>
      <c r="C17" s="1003" t="s">
        <v>1331</v>
      </c>
      <c r="D17" s="1004">
        <v>928</v>
      </c>
      <c r="E17" s="1004">
        <v>126</v>
      </c>
      <c r="F17" s="1004">
        <v>14</v>
      </c>
      <c r="G17" s="1004">
        <v>41</v>
      </c>
      <c r="H17" s="1004">
        <v>33</v>
      </c>
      <c r="I17" s="1004">
        <v>8</v>
      </c>
      <c r="J17" s="1004">
        <v>63</v>
      </c>
      <c r="K17" s="1004">
        <v>151</v>
      </c>
      <c r="L17" s="1004">
        <v>0</v>
      </c>
      <c r="M17" s="1004">
        <v>60</v>
      </c>
      <c r="N17" s="1004">
        <v>10</v>
      </c>
      <c r="O17" s="1004">
        <v>-10</v>
      </c>
      <c r="P17" s="1004">
        <v>0</v>
      </c>
      <c r="Q17" s="1004">
        <v>-9</v>
      </c>
    </row>
    <row r="18" spans="2:17" x14ac:dyDescent="0.25">
      <c r="B18" s="1002">
        <v>7</v>
      </c>
      <c r="C18" s="1003" t="s">
        <v>1335</v>
      </c>
      <c r="D18" s="1004">
        <v>4544</v>
      </c>
      <c r="E18" s="1004">
        <v>1385</v>
      </c>
      <c r="F18" s="1004">
        <v>97</v>
      </c>
      <c r="G18" s="1004">
        <v>30</v>
      </c>
      <c r="H18" s="1004">
        <v>1</v>
      </c>
      <c r="I18" s="1004">
        <v>1</v>
      </c>
      <c r="J18" s="1004">
        <v>353</v>
      </c>
      <c r="K18" s="1004">
        <v>851</v>
      </c>
      <c r="L18" s="1004">
        <v>309</v>
      </c>
      <c r="M18" s="1004">
        <v>380</v>
      </c>
      <c r="N18" s="1004">
        <v>171</v>
      </c>
      <c r="O18" s="1004">
        <v>-86</v>
      </c>
      <c r="P18" s="1004">
        <v>-7</v>
      </c>
      <c r="Q18" s="1004">
        <v>-78</v>
      </c>
    </row>
    <row r="19" spans="2:17" x14ac:dyDescent="0.25">
      <c r="B19" s="1002">
        <v>8</v>
      </c>
      <c r="C19" s="1003" t="s">
        <v>1336</v>
      </c>
      <c r="D19" s="1004">
        <v>2024</v>
      </c>
      <c r="E19" s="1004">
        <v>583</v>
      </c>
      <c r="F19" s="1004">
        <v>393</v>
      </c>
      <c r="G19" s="1004">
        <v>12</v>
      </c>
      <c r="H19" s="1004">
        <v>0</v>
      </c>
      <c r="I19" s="1004">
        <v>5</v>
      </c>
      <c r="J19" s="1004">
        <v>19</v>
      </c>
      <c r="K19" s="1004">
        <v>968</v>
      </c>
      <c r="L19" s="1004">
        <v>1</v>
      </c>
      <c r="M19" s="1004">
        <v>90</v>
      </c>
      <c r="N19" s="1004">
        <v>4</v>
      </c>
      <c r="O19" s="1004">
        <v>-3</v>
      </c>
      <c r="P19" s="1004">
        <v>-1</v>
      </c>
      <c r="Q19" s="1004">
        <v>-2</v>
      </c>
    </row>
    <row r="20" spans="2:17" x14ac:dyDescent="0.25">
      <c r="B20" s="1002">
        <v>9</v>
      </c>
      <c r="C20" s="1003" t="s">
        <v>1343</v>
      </c>
      <c r="D20" s="1004">
        <v>6234</v>
      </c>
      <c r="E20" s="1004">
        <v>1499</v>
      </c>
      <c r="F20" s="1004">
        <v>293</v>
      </c>
      <c r="G20" s="1004">
        <v>143</v>
      </c>
      <c r="H20" s="1004">
        <v>184</v>
      </c>
      <c r="I20" s="1004">
        <v>6</v>
      </c>
      <c r="J20" s="1004">
        <v>56</v>
      </c>
      <c r="K20" s="1004">
        <v>2063</v>
      </c>
      <c r="L20" s="1004">
        <v>0</v>
      </c>
      <c r="M20" s="1004">
        <v>347</v>
      </c>
      <c r="N20" s="1004">
        <v>114</v>
      </c>
      <c r="O20" s="1004">
        <v>-26</v>
      </c>
      <c r="P20" s="1004">
        <v>-9</v>
      </c>
      <c r="Q20" s="1004">
        <v>-12</v>
      </c>
    </row>
    <row r="21" spans="2:17" x14ac:dyDescent="0.25">
      <c r="B21" s="1002">
        <v>10</v>
      </c>
      <c r="C21" s="1003" t="s">
        <v>1409</v>
      </c>
      <c r="D21" s="1004">
        <v>22159</v>
      </c>
      <c r="E21" s="1004">
        <v>48</v>
      </c>
      <c r="F21" s="1004">
        <v>148</v>
      </c>
      <c r="G21" s="1004">
        <v>848</v>
      </c>
      <c r="H21" s="1004">
        <v>1877</v>
      </c>
      <c r="I21" s="1004">
        <v>22</v>
      </c>
      <c r="J21" s="1004">
        <v>0</v>
      </c>
      <c r="K21" s="1004">
        <v>2921</v>
      </c>
      <c r="L21" s="1004">
        <v>0</v>
      </c>
      <c r="M21" s="1004">
        <v>545</v>
      </c>
      <c r="N21" s="1004">
        <v>37</v>
      </c>
      <c r="O21" s="1004">
        <v>-26</v>
      </c>
      <c r="P21" s="1004">
        <v>-7</v>
      </c>
      <c r="Q21" s="1004">
        <v>-17</v>
      </c>
    </row>
    <row r="22" spans="2:17" x14ac:dyDescent="0.25">
      <c r="B22" s="1002">
        <v>11</v>
      </c>
      <c r="C22" s="1003" t="s">
        <v>1410</v>
      </c>
      <c r="D22" s="1004">
        <v>7535</v>
      </c>
      <c r="E22" s="1004">
        <v>939</v>
      </c>
      <c r="F22" s="1004">
        <v>135</v>
      </c>
      <c r="G22" s="1004">
        <v>131</v>
      </c>
      <c r="H22" s="1004">
        <v>2</v>
      </c>
      <c r="I22" s="1004">
        <v>4</v>
      </c>
      <c r="J22" s="1004">
        <v>0</v>
      </c>
      <c r="K22" s="1004">
        <v>1206</v>
      </c>
      <c r="L22" s="1004" t="s">
        <v>1556</v>
      </c>
      <c r="M22" s="1004">
        <v>216</v>
      </c>
      <c r="N22" s="1004">
        <v>55</v>
      </c>
      <c r="O22" s="1004">
        <v>-28</v>
      </c>
      <c r="P22" s="1004">
        <v>-6</v>
      </c>
      <c r="Q22" s="1004">
        <v>-17</v>
      </c>
    </row>
    <row r="23" spans="2:17" x14ac:dyDescent="0.25">
      <c r="B23" s="1002">
        <v>12</v>
      </c>
      <c r="C23" s="1003" t="s">
        <v>1411</v>
      </c>
      <c r="D23" s="303">
        <v>0</v>
      </c>
      <c r="E23" s="303">
        <v>0</v>
      </c>
      <c r="F23" s="303">
        <v>0</v>
      </c>
      <c r="G23" s="303">
        <v>0</v>
      </c>
      <c r="H23" s="303">
        <v>0</v>
      </c>
      <c r="I23" s="303" t="s">
        <v>1556</v>
      </c>
      <c r="J23" s="303">
        <v>0</v>
      </c>
      <c r="K23" s="303" t="s">
        <v>1556</v>
      </c>
      <c r="L23" s="303" t="s">
        <v>1556</v>
      </c>
      <c r="M23" s="303" t="s">
        <v>1556</v>
      </c>
      <c r="N23" s="303" t="s">
        <v>1556</v>
      </c>
      <c r="O23" s="303" t="s">
        <v>1556</v>
      </c>
      <c r="P23" s="303" t="s">
        <v>1556</v>
      </c>
      <c r="Q23" s="303" t="s">
        <v>1556</v>
      </c>
    </row>
    <row r="24" spans="2:17" x14ac:dyDescent="0.25">
      <c r="B24" s="1002">
        <v>13</v>
      </c>
      <c r="C24" s="1005" t="s">
        <v>1412</v>
      </c>
      <c r="D24" s="303"/>
      <c r="E24" s="303"/>
      <c r="F24" s="303"/>
      <c r="G24" s="303"/>
      <c r="H24" s="303"/>
      <c r="I24" s="303"/>
      <c r="J24" s="303"/>
      <c r="K24" s="303"/>
      <c r="L24" s="303"/>
      <c r="M24" s="303"/>
      <c r="N24" s="303"/>
      <c r="O24" s="303"/>
      <c r="P24" s="303"/>
      <c r="Q24" s="303"/>
    </row>
    <row r="26" spans="2:17" x14ac:dyDescent="0.25">
      <c r="C26" s="305" t="s">
        <v>133</v>
      </c>
      <c r="D26" s="306" t="s">
        <v>134</v>
      </c>
      <c r="E26" s="306" t="s">
        <v>135</v>
      </c>
      <c r="F26" s="306" t="s">
        <v>202</v>
      </c>
      <c r="G26" s="306" t="s">
        <v>203</v>
      </c>
      <c r="H26" s="306" t="s">
        <v>527</v>
      </c>
      <c r="I26" s="306" t="s">
        <v>528</v>
      </c>
      <c r="J26" s="306" t="s">
        <v>529</v>
      </c>
      <c r="K26" s="306" t="s">
        <v>530</v>
      </c>
      <c r="L26" s="306" t="s">
        <v>531</v>
      </c>
      <c r="M26" s="306" t="s">
        <v>532</v>
      </c>
      <c r="N26" s="307" t="s">
        <v>533</v>
      </c>
      <c r="O26" s="307" t="s">
        <v>534</v>
      </c>
      <c r="P26" s="307" t="s">
        <v>888</v>
      </c>
      <c r="Q26" s="307" t="s">
        <v>1400</v>
      </c>
    </row>
    <row r="27" spans="2:17" x14ac:dyDescent="0.25">
      <c r="C27" s="1343" t="s">
        <v>2402</v>
      </c>
      <c r="D27" s="1303" t="s">
        <v>2366</v>
      </c>
      <c r="E27" s="1304"/>
      <c r="F27" s="1304"/>
      <c r="G27" s="1304"/>
      <c r="H27" s="1304"/>
      <c r="I27" s="1304"/>
      <c r="J27" s="1304"/>
      <c r="K27" s="1304"/>
      <c r="L27" s="1304"/>
      <c r="M27" s="1304"/>
      <c r="N27" s="1304"/>
      <c r="O27" s="1304"/>
      <c r="P27" s="1304"/>
      <c r="Q27" s="1305"/>
    </row>
    <row r="28" spans="2:17" x14ac:dyDescent="0.25">
      <c r="C28" s="1424"/>
      <c r="D28" s="308"/>
      <c r="E28" s="1306" t="s">
        <v>1402</v>
      </c>
      <c r="F28" s="1307"/>
      <c r="G28" s="1307"/>
      <c r="H28" s="1307"/>
      <c r="I28" s="1307"/>
      <c r="J28" s="1307"/>
      <c r="K28" s="1307"/>
      <c r="L28" s="1307"/>
      <c r="M28" s="1307"/>
      <c r="N28" s="1307"/>
      <c r="O28" s="1307"/>
      <c r="P28" s="1307"/>
      <c r="Q28" s="1308"/>
    </row>
    <row r="29" spans="2:17" x14ac:dyDescent="0.25">
      <c r="C29" s="1424"/>
      <c r="D29" s="308"/>
      <c r="E29" s="1306" t="s">
        <v>1403</v>
      </c>
      <c r="F29" s="1307"/>
      <c r="G29" s="1307"/>
      <c r="H29" s="1307"/>
      <c r="I29" s="1308"/>
      <c r="J29" s="1309" t="s">
        <v>1404</v>
      </c>
      <c r="K29" s="1309" t="s">
        <v>1405</v>
      </c>
      <c r="L29" s="1311" t="s">
        <v>1406</v>
      </c>
      <c r="M29" s="1300" t="s">
        <v>1290</v>
      </c>
      <c r="N29" s="1300" t="s">
        <v>844</v>
      </c>
      <c r="O29" s="1313" t="s">
        <v>773</v>
      </c>
      <c r="P29" s="1314"/>
      <c r="Q29" s="1315"/>
    </row>
    <row r="30" spans="2:17" ht="39.6" x14ac:dyDescent="0.25">
      <c r="C30" s="1344"/>
      <c r="D30" s="308"/>
      <c r="E30" s="309" t="s">
        <v>1407</v>
      </c>
      <c r="F30" s="309" t="s">
        <v>1283</v>
      </c>
      <c r="G30" s="309" t="s">
        <v>1284</v>
      </c>
      <c r="H30" s="309" t="s">
        <v>1285</v>
      </c>
      <c r="I30" s="279" t="s">
        <v>1286</v>
      </c>
      <c r="J30" s="1310"/>
      <c r="K30" s="1310"/>
      <c r="L30" s="1312"/>
      <c r="M30" s="1302"/>
      <c r="N30" s="1302"/>
      <c r="O30" s="310"/>
      <c r="P30" s="311" t="s">
        <v>1408</v>
      </c>
      <c r="Q30" s="311" t="s">
        <v>844</v>
      </c>
    </row>
    <row r="31" spans="2:17" x14ac:dyDescent="0.25">
      <c r="B31" s="1002">
        <v>1</v>
      </c>
      <c r="C31" s="303" t="s">
        <v>1293</v>
      </c>
      <c r="D31" s="1004">
        <v>490</v>
      </c>
      <c r="E31" s="1004">
        <v>88</v>
      </c>
      <c r="F31" s="1004">
        <v>0</v>
      </c>
      <c r="G31" s="1004">
        <v>0</v>
      </c>
      <c r="H31" s="1004">
        <v>0</v>
      </c>
      <c r="I31" s="1004">
        <v>1</v>
      </c>
      <c r="J31" s="1004">
        <v>38</v>
      </c>
      <c r="K31" s="1004">
        <v>37</v>
      </c>
      <c r="L31" s="1004">
        <v>13</v>
      </c>
      <c r="M31" s="1004">
        <v>32</v>
      </c>
      <c r="N31" s="1004">
        <v>3</v>
      </c>
      <c r="O31" s="1004">
        <v>-13</v>
      </c>
      <c r="P31" s="1004">
        <v>-7</v>
      </c>
      <c r="Q31" s="1004">
        <v>-3</v>
      </c>
    </row>
    <row r="32" spans="2:17" x14ac:dyDescent="0.25">
      <c r="B32" s="1002">
        <v>2</v>
      </c>
      <c r="C32" s="303" t="s">
        <v>1294</v>
      </c>
      <c r="D32" s="1004">
        <v>118</v>
      </c>
      <c r="E32" s="1004">
        <v>1</v>
      </c>
      <c r="F32" s="1004">
        <v>0</v>
      </c>
      <c r="G32" s="1004">
        <v>0</v>
      </c>
      <c r="H32" s="1004">
        <v>0</v>
      </c>
      <c r="I32" s="1004">
        <v>1</v>
      </c>
      <c r="J32" s="1004">
        <v>0</v>
      </c>
      <c r="K32" s="1004">
        <v>1</v>
      </c>
      <c r="L32" s="1004" t="s">
        <v>1556</v>
      </c>
      <c r="M32" s="1004">
        <v>1</v>
      </c>
      <c r="N32" s="1004" t="s">
        <v>1556</v>
      </c>
      <c r="O32" s="1004">
        <v>0</v>
      </c>
      <c r="P32" s="1004">
        <v>0</v>
      </c>
      <c r="Q32" s="1004" t="s">
        <v>1556</v>
      </c>
    </row>
    <row r="33" spans="2:17" x14ac:dyDescent="0.25">
      <c r="B33" s="1002">
        <v>3</v>
      </c>
      <c r="C33" s="303" t="s">
        <v>1300</v>
      </c>
      <c r="D33" s="1004">
        <v>1025</v>
      </c>
      <c r="E33" s="1004">
        <v>421</v>
      </c>
      <c r="F33" s="1004">
        <v>143</v>
      </c>
      <c r="G33" s="1004">
        <v>0</v>
      </c>
      <c r="H33" s="1004">
        <v>0</v>
      </c>
      <c r="I33" s="1004">
        <v>3</v>
      </c>
      <c r="J33" s="1004">
        <v>319</v>
      </c>
      <c r="K33" s="1004">
        <v>229</v>
      </c>
      <c r="L33" s="1004">
        <v>17</v>
      </c>
      <c r="M33" s="1004">
        <v>371</v>
      </c>
      <c r="N33" s="1004">
        <v>3</v>
      </c>
      <c r="O33" s="1004">
        <v>-103</v>
      </c>
      <c r="P33" s="1004">
        <v>-93</v>
      </c>
      <c r="Q33" s="1004">
        <v>-3</v>
      </c>
    </row>
    <row r="34" spans="2:17" x14ac:dyDescent="0.25">
      <c r="B34" s="1002">
        <v>4</v>
      </c>
      <c r="C34" s="303" t="s">
        <v>1325</v>
      </c>
      <c r="D34" s="1004">
        <v>33</v>
      </c>
      <c r="E34" s="1004">
        <v>30</v>
      </c>
      <c r="F34" s="1004">
        <v>0</v>
      </c>
      <c r="G34" s="1004">
        <v>0</v>
      </c>
      <c r="H34" s="1004">
        <v>0</v>
      </c>
      <c r="I34" s="1004">
        <v>1</v>
      </c>
      <c r="J34" s="1004">
        <v>5</v>
      </c>
      <c r="K34" s="1004">
        <v>23</v>
      </c>
      <c r="L34" s="1004">
        <v>2</v>
      </c>
      <c r="M34" s="1004">
        <v>7</v>
      </c>
      <c r="N34" s="1004" t="s">
        <v>1556</v>
      </c>
      <c r="O34" s="1004">
        <v>-1</v>
      </c>
      <c r="P34" s="1004">
        <v>-1</v>
      </c>
      <c r="Q34" s="1004" t="s">
        <v>1556</v>
      </c>
    </row>
    <row r="35" spans="2:17" x14ac:dyDescent="0.25">
      <c r="B35" s="1002">
        <v>5</v>
      </c>
      <c r="C35" s="303" t="s">
        <v>1330</v>
      </c>
      <c r="D35" s="1004">
        <v>4</v>
      </c>
      <c r="E35" s="1004">
        <v>0</v>
      </c>
      <c r="F35" s="1004">
        <v>0</v>
      </c>
      <c r="G35" s="1004">
        <v>0</v>
      </c>
      <c r="H35" s="1004">
        <v>0</v>
      </c>
      <c r="I35" s="1004">
        <v>2</v>
      </c>
      <c r="J35" s="1004">
        <v>0</v>
      </c>
      <c r="K35" s="1004">
        <v>0</v>
      </c>
      <c r="L35" s="1004" t="s">
        <v>1556</v>
      </c>
      <c r="M35" s="1004">
        <v>0</v>
      </c>
      <c r="N35" s="1004" t="s">
        <v>1556</v>
      </c>
      <c r="O35" s="1004">
        <v>0</v>
      </c>
      <c r="P35" s="1004">
        <v>0</v>
      </c>
      <c r="Q35" s="1004" t="s">
        <v>1556</v>
      </c>
    </row>
    <row r="36" spans="2:17" x14ac:dyDescent="0.25">
      <c r="B36" s="1002">
        <v>6</v>
      </c>
      <c r="C36" s="303" t="s">
        <v>1331</v>
      </c>
      <c r="D36" s="1004">
        <v>19</v>
      </c>
      <c r="E36" s="1004">
        <v>0</v>
      </c>
      <c r="F36" s="1004">
        <v>0</v>
      </c>
      <c r="G36" s="1004">
        <v>0</v>
      </c>
      <c r="H36" s="1004">
        <v>0</v>
      </c>
      <c r="I36" s="1004">
        <v>1</v>
      </c>
      <c r="J36" s="1004">
        <v>0</v>
      </c>
      <c r="K36" s="1004">
        <v>0</v>
      </c>
      <c r="L36" s="1004">
        <v>0</v>
      </c>
      <c r="M36" s="1004">
        <v>0</v>
      </c>
      <c r="N36" s="1004">
        <v>0</v>
      </c>
      <c r="O36" s="1004">
        <v>0</v>
      </c>
      <c r="P36" s="1004">
        <v>0</v>
      </c>
      <c r="Q36" s="1004">
        <v>0</v>
      </c>
    </row>
    <row r="37" spans="2:17" x14ac:dyDescent="0.25">
      <c r="B37" s="1002">
        <v>7</v>
      </c>
      <c r="C37" s="303" t="s">
        <v>1335</v>
      </c>
      <c r="D37" s="1004">
        <v>819</v>
      </c>
      <c r="E37" s="1004">
        <v>235</v>
      </c>
      <c r="F37" s="1004">
        <v>0</v>
      </c>
      <c r="G37" s="1004">
        <v>0</v>
      </c>
      <c r="H37" s="1004">
        <v>0</v>
      </c>
      <c r="I37" s="1004">
        <v>2</v>
      </c>
      <c r="J37" s="1004">
        <v>32</v>
      </c>
      <c r="K37" s="1004">
        <v>201</v>
      </c>
      <c r="L37" s="1004">
        <v>1</v>
      </c>
      <c r="M37" s="1004">
        <v>20</v>
      </c>
      <c r="N37" s="1004">
        <v>43</v>
      </c>
      <c r="O37" s="1004">
        <v>-48</v>
      </c>
      <c r="P37" s="1004">
        <v>-1</v>
      </c>
      <c r="Q37" s="1004">
        <v>-38</v>
      </c>
    </row>
    <row r="38" spans="2:17" x14ac:dyDescent="0.25">
      <c r="B38" s="1002">
        <v>8</v>
      </c>
      <c r="C38" s="303" t="s">
        <v>1336</v>
      </c>
      <c r="D38" s="1004">
        <v>219</v>
      </c>
      <c r="E38" s="1004">
        <v>56</v>
      </c>
      <c r="F38" s="1004">
        <v>7</v>
      </c>
      <c r="G38" s="1004">
        <v>0</v>
      </c>
      <c r="H38" s="1004">
        <v>0</v>
      </c>
      <c r="I38" s="1004">
        <v>2</v>
      </c>
      <c r="J38" s="1004">
        <v>25</v>
      </c>
      <c r="K38" s="1004">
        <v>39</v>
      </c>
      <c r="L38" s="1004">
        <v>0</v>
      </c>
      <c r="M38" s="1004">
        <v>8</v>
      </c>
      <c r="N38" s="1004">
        <v>0</v>
      </c>
      <c r="O38" s="1004">
        <v>0</v>
      </c>
      <c r="P38" s="1004">
        <v>0</v>
      </c>
      <c r="Q38" s="1004">
        <v>0</v>
      </c>
    </row>
    <row r="39" spans="2:17" x14ac:dyDescent="0.25">
      <c r="B39" s="1002">
        <v>9</v>
      </c>
      <c r="C39" s="303" t="s">
        <v>1343</v>
      </c>
      <c r="D39" s="1004">
        <v>213</v>
      </c>
      <c r="E39" s="1004">
        <v>69</v>
      </c>
      <c r="F39" s="1004">
        <v>1</v>
      </c>
      <c r="G39" s="1004">
        <v>0</v>
      </c>
      <c r="H39" s="1004">
        <v>0</v>
      </c>
      <c r="I39" s="1004">
        <v>2</v>
      </c>
      <c r="J39" s="1004">
        <v>0</v>
      </c>
      <c r="K39" s="1004">
        <v>71</v>
      </c>
      <c r="L39" s="1004" t="s">
        <v>1556</v>
      </c>
      <c r="M39" s="1004">
        <v>1</v>
      </c>
      <c r="N39" s="1004">
        <v>1</v>
      </c>
      <c r="O39" s="1004">
        <v>0</v>
      </c>
      <c r="P39" s="1004">
        <v>0</v>
      </c>
      <c r="Q39" s="1004">
        <v>0</v>
      </c>
    </row>
    <row r="40" spans="2:17" x14ac:dyDescent="0.25">
      <c r="B40" s="1002">
        <v>10</v>
      </c>
      <c r="C40" s="303" t="s">
        <v>1409</v>
      </c>
      <c r="D40" s="1004">
        <v>988</v>
      </c>
      <c r="E40" s="1004">
        <v>6</v>
      </c>
      <c r="F40" s="1004">
        <v>18</v>
      </c>
      <c r="G40" s="1004">
        <v>35</v>
      </c>
      <c r="H40" s="1004">
        <v>22</v>
      </c>
      <c r="I40" s="1004">
        <v>15</v>
      </c>
      <c r="J40" s="1004">
        <v>0</v>
      </c>
      <c r="K40" s="1004">
        <v>80</v>
      </c>
      <c r="L40" s="1004" t="s">
        <v>1556</v>
      </c>
      <c r="M40" s="1004">
        <v>2</v>
      </c>
      <c r="N40" s="1004">
        <v>2</v>
      </c>
      <c r="O40" s="1004">
        <v>-1</v>
      </c>
      <c r="P40" s="1004">
        <v>0</v>
      </c>
      <c r="Q40" s="1004">
        <v>-1</v>
      </c>
    </row>
    <row r="41" spans="2:17" x14ac:dyDescent="0.25">
      <c r="B41" s="1002">
        <v>11</v>
      </c>
      <c r="C41" s="303" t="s">
        <v>1410</v>
      </c>
      <c r="D41" s="1004">
        <v>818</v>
      </c>
      <c r="E41" s="1004">
        <v>75</v>
      </c>
      <c r="F41" s="1004">
        <v>2</v>
      </c>
      <c r="G41" s="1004">
        <v>0</v>
      </c>
      <c r="H41" s="1004">
        <v>0</v>
      </c>
      <c r="I41" s="1004">
        <v>2</v>
      </c>
      <c r="J41" s="1004">
        <v>0</v>
      </c>
      <c r="K41" s="1004">
        <v>76</v>
      </c>
      <c r="L41" s="1004">
        <v>0</v>
      </c>
      <c r="M41" s="1004">
        <v>13</v>
      </c>
      <c r="N41" s="1004">
        <v>1</v>
      </c>
      <c r="O41" s="1004">
        <v>-2</v>
      </c>
      <c r="P41" s="1004">
        <v>-1</v>
      </c>
      <c r="Q41" s="1004">
        <v>0</v>
      </c>
    </row>
    <row r="42" spans="2:17" x14ac:dyDescent="0.25">
      <c r="B42" s="1002">
        <v>12</v>
      </c>
      <c r="C42" s="303" t="s">
        <v>1411</v>
      </c>
      <c r="D42" s="1004">
        <v>13</v>
      </c>
      <c r="E42" s="1004">
        <v>0</v>
      </c>
      <c r="F42" s="1004">
        <v>0</v>
      </c>
      <c r="G42" s="1004">
        <v>0</v>
      </c>
      <c r="H42" s="1004">
        <v>0</v>
      </c>
      <c r="I42" s="1004" t="s">
        <v>1556</v>
      </c>
      <c r="J42" s="1004">
        <v>0</v>
      </c>
      <c r="K42" s="1004" t="s">
        <v>1556</v>
      </c>
      <c r="L42" s="1004" t="s">
        <v>1556</v>
      </c>
      <c r="M42" s="1004" t="s">
        <v>1556</v>
      </c>
      <c r="N42" s="1004" t="s">
        <v>1556</v>
      </c>
      <c r="O42" s="1004" t="s">
        <v>1556</v>
      </c>
      <c r="P42" s="1004" t="s">
        <v>1556</v>
      </c>
      <c r="Q42" s="1004" t="s">
        <v>1556</v>
      </c>
    </row>
    <row r="43" spans="2:17" x14ac:dyDescent="0.25">
      <c r="B43" s="1002">
        <v>13</v>
      </c>
      <c r="C43" s="303" t="s">
        <v>1412</v>
      </c>
      <c r="D43" s="303"/>
      <c r="E43" s="303"/>
      <c r="F43" s="303"/>
      <c r="G43" s="303"/>
      <c r="H43" s="303"/>
      <c r="I43" s="303"/>
      <c r="J43" s="303"/>
      <c r="K43" s="303"/>
      <c r="L43" s="303"/>
      <c r="M43" s="303"/>
      <c r="N43" s="303"/>
      <c r="O43" s="303"/>
      <c r="P43" s="303"/>
      <c r="Q43" s="303"/>
    </row>
    <row r="45" spans="2:17" x14ac:dyDescent="0.25">
      <c r="C45" s="305" t="s">
        <v>133</v>
      </c>
      <c r="D45" s="306" t="s">
        <v>134</v>
      </c>
      <c r="E45" s="306" t="s">
        <v>135</v>
      </c>
      <c r="F45" s="306" t="s">
        <v>202</v>
      </c>
      <c r="G45" s="306" t="s">
        <v>203</v>
      </c>
      <c r="H45" s="306" t="s">
        <v>527</v>
      </c>
      <c r="I45" s="306" t="s">
        <v>528</v>
      </c>
      <c r="J45" s="306" t="s">
        <v>529</v>
      </c>
      <c r="K45" s="306" t="s">
        <v>530</v>
      </c>
      <c r="L45" s="306" t="s">
        <v>531</v>
      </c>
      <c r="M45" s="306" t="s">
        <v>532</v>
      </c>
      <c r="N45" s="307" t="s">
        <v>533</v>
      </c>
      <c r="O45" s="307" t="s">
        <v>534</v>
      </c>
      <c r="P45" s="307" t="s">
        <v>888</v>
      </c>
      <c r="Q45" s="307" t="s">
        <v>1400</v>
      </c>
    </row>
    <row r="46" spans="2:17" x14ac:dyDescent="0.25">
      <c r="C46" s="1343" t="s">
        <v>2403</v>
      </c>
      <c r="D46" s="1303" t="s">
        <v>2366</v>
      </c>
      <c r="E46" s="1304"/>
      <c r="F46" s="1304"/>
      <c r="G46" s="1304"/>
      <c r="H46" s="1304"/>
      <c r="I46" s="1304"/>
      <c r="J46" s="1304"/>
      <c r="K46" s="1304"/>
      <c r="L46" s="1304"/>
      <c r="M46" s="1304"/>
      <c r="N46" s="1304"/>
      <c r="O46" s="1304"/>
      <c r="P46" s="1304"/>
      <c r="Q46" s="1305"/>
    </row>
    <row r="47" spans="2:17" x14ac:dyDescent="0.25">
      <c r="C47" s="1424"/>
      <c r="D47" s="308"/>
      <c r="E47" s="1306" t="s">
        <v>1402</v>
      </c>
      <c r="F47" s="1307"/>
      <c r="G47" s="1307"/>
      <c r="H47" s="1307"/>
      <c r="I47" s="1307"/>
      <c r="J47" s="1307"/>
      <c r="K47" s="1307"/>
      <c r="L47" s="1307"/>
      <c r="M47" s="1307"/>
      <c r="N47" s="1307"/>
      <c r="O47" s="1307"/>
      <c r="P47" s="1307"/>
      <c r="Q47" s="1308"/>
    </row>
    <row r="48" spans="2:17" x14ac:dyDescent="0.25">
      <c r="C48" s="1424"/>
      <c r="D48" s="308"/>
      <c r="E48" s="1306" t="s">
        <v>1403</v>
      </c>
      <c r="F48" s="1307"/>
      <c r="G48" s="1307"/>
      <c r="H48" s="1307"/>
      <c r="I48" s="1308"/>
      <c r="J48" s="1309" t="s">
        <v>1404</v>
      </c>
      <c r="K48" s="1309" t="s">
        <v>1405</v>
      </c>
      <c r="L48" s="1311" t="s">
        <v>1406</v>
      </c>
      <c r="M48" s="1300" t="s">
        <v>1290</v>
      </c>
      <c r="N48" s="1300" t="s">
        <v>844</v>
      </c>
      <c r="O48" s="1313" t="s">
        <v>773</v>
      </c>
      <c r="P48" s="1314"/>
      <c r="Q48" s="1315"/>
    </row>
    <row r="49" spans="2:17" ht="39.6" x14ac:dyDescent="0.25">
      <c r="C49" s="1344"/>
      <c r="D49" s="308"/>
      <c r="E49" s="309" t="s">
        <v>1407</v>
      </c>
      <c r="F49" s="309" t="s">
        <v>1283</v>
      </c>
      <c r="G49" s="309" t="s">
        <v>1284</v>
      </c>
      <c r="H49" s="309" t="s">
        <v>1285</v>
      </c>
      <c r="I49" s="279" t="s">
        <v>1286</v>
      </c>
      <c r="J49" s="1310"/>
      <c r="K49" s="1310"/>
      <c r="L49" s="1312"/>
      <c r="M49" s="1302"/>
      <c r="N49" s="1302"/>
      <c r="O49" s="310"/>
      <c r="P49" s="311" t="s">
        <v>1408</v>
      </c>
      <c r="Q49" s="311" t="s">
        <v>844</v>
      </c>
    </row>
    <row r="50" spans="2:17" x14ac:dyDescent="0.25">
      <c r="B50" s="120">
        <v>1</v>
      </c>
      <c r="C50" s="303" t="s">
        <v>1293</v>
      </c>
      <c r="D50" s="1004">
        <v>0</v>
      </c>
      <c r="E50" s="1004">
        <v>0</v>
      </c>
      <c r="F50" s="1004">
        <v>0</v>
      </c>
      <c r="G50" s="1004">
        <v>0</v>
      </c>
      <c r="H50" s="1004">
        <v>0</v>
      </c>
      <c r="I50" s="1004" t="s">
        <v>1556</v>
      </c>
      <c r="J50" s="1004">
        <v>0</v>
      </c>
      <c r="K50" s="1004" t="s">
        <v>1556</v>
      </c>
      <c r="L50" s="1004" t="s">
        <v>1556</v>
      </c>
      <c r="M50" s="1004" t="s">
        <v>1556</v>
      </c>
      <c r="N50" s="1004" t="s">
        <v>1556</v>
      </c>
      <c r="O50" s="1004" t="s">
        <v>1556</v>
      </c>
      <c r="P50" s="1004" t="s">
        <v>1556</v>
      </c>
      <c r="Q50" s="1004" t="s">
        <v>1556</v>
      </c>
    </row>
    <row r="51" spans="2:17" x14ac:dyDescent="0.25">
      <c r="B51" s="120">
        <v>2</v>
      </c>
      <c r="C51" s="303" t="s">
        <v>1294</v>
      </c>
      <c r="D51" s="1004">
        <v>36</v>
      </c>
      <c r="E51" s="1004">
        <v>0</v>
      </c>
      <c r="F51" s="1004">
        <v>0</v>
      </c>
      <c r="G51" s="1004">
        <v>0</v>
      </c>
      <c r="H51" s="1004">
        <v>0</v>
      </c>
      <c r="I51" s="1004" t="s">
        <v>1556</v>
      </c>
      <c r="J51" s="1004">
        <v>0</v>
      </c>
      <c r="K51" s="1004" t="s">
        <v>1556</v>
      </c>
      <c r="L51" s="1004" t="s">
        <v>1556</v>
      </c>
      <c r="M51" s="1004" t="s">
        <v>1556</v>
      </c>
      <c r="N51" s="1004" t="s">
        <v>1556</v>
      </c>
      <c r="O51" s="1004" t="s">
        <v>1556</v>
      </c>
      <c r="P51" s="1004" t="s">
        <v>1556</v>
      </c>
      <c r="Q51" s="1004" t="s">
        <v>1556</v>
      </c>
    </row>
    <row r="52" spans="2:17" x14ac:dyDescent="0.25">
      <c r="B52" s="120">
        <v>3</v>
      </c>
      <c r="C52" s="303" t="s">
        <v>1300</v>
      </c>
      <c r="D52" s="1004">
        <v>116</v>
      </c>
      <c r="E52" s="1004">
        <v>73</v>
      </c>
      <c r="F52" s="1004">
        <v>0</v>
      </c>
      <c r="G52" s="1004">
        <v>0</v>
      </c>
      <c r="H52" s="1004">
        <v>0</v>
      </c>
      <c r="I52" s="1004">
        <v>2</v>
      </c>
      <c r="J52" s="1004">
        <v>0</v>
      </c>
      <c r="K52" s="1004">
        <v>73</v>
      </c>
      <c r="L52" s="1004" t="s">
        <v>1556</v>
      </c>
      <c r="M52" s="1004">
        <v>31</v>
      </c>
      <c r="N52" s="1004" t="s">
        <v>1556</v>
      </c>
      <c r="O52" s="1004">
        <v>0</v>
      </c>
      <c r="P52" s="1004">
        <v>0</v>
      </c>
      <c r="Q52" s="1004" t="s">
        <v>1556</v>
      </c>
    </row>
    <row r="53" spans="2:17" x14ac:dyDescent="0.25">
      <c r="B53" s="120">
        <v>4</v>
      </c>
      <c r="C53" s="303" t="s">
        <v>1325</v>
      </c>
      <c r="D53" s="1004">
        <v>0</v>
      </c>
      <c r="E53" s="1004">
        <v>0</v>
      </c>
      <c r="F53" s="1004">
        <v>0</v>
      </c>
      <c r="G53" s="1004">
        <v>0</v>
      </c>
      <c r="H53" s="1004">
        <v>0</v>
      </c>
      <c r="I53" s="1004" t="s">
        <v>1556</v>
      </c>
      <c r="J53" s="1004">
        <v>0</v>
      </c>
      <c r="K53" s="1004" t="s">
        <v>1556</v>
      </c>
      <c r="L53" s="1004" t="s">
        <v>1556</v>
      </c>
      <c r="M53" s="1004" t="s">
        <v>1556</v>
      </c>
      <c r="N53" s="1004" t="s">
        <v>1556</v>
      </c>
      <c r="O53" s="1004" t="s">
        <v>1556</v>
      </c>
      <c r="P53" s="1004" t="s">
        <v>1556</v>
      </c>
      <c r="Q53" s="1004" t="s">
        <v>1556</v>
      </c>
    </row>
    <row r="54" spans="2:17" x14ac:dyDescent="0.25">
      <c r="B54" s="120">
        <v>5</v>
      </c>
      <c r="C54" s="303" t="s">
        <v>1330</v>
      </c>
      <c r="D54" s="1004">
        <v>0</v>
      </c>
      <c r="E54" s="1004">
        <v>0</v>
      </c>
      <c r="F54" s="1004">
        <v>0</v>
      </c>
      <c r="G54" s="1004">
        <v>0</v>
      </c>
      <c r="H54" s="1004">
        <v>0</v>
      </c>
      <c r="I54" s="1004" t="s">
        <v>1556</v>
      </c>
      <c r="J54" s="1004">
        <v>0</v>
      </c>
      <c r="K54" s="1004" t="s">
        <v>1556</v>
      </c>
      <c r="L54" s="1004" t="s">
        <v>1556</v>
      </c>
      <c r="M54" s="1004" t="s">
        <v>1556</v>
      </c>
      <c r="N54" s="1004" t="s">
        <v>1556</v>
      </c>
      <c r="O54" s="1004" t="s">
        <v>1556</v>
      </c>
      <c r="P54" s="1004" t="s">
        <v>1556</v>
      </c>
      <c r="Q54" s="1004" t="s">
        <v>1556</v>
      </c>
    </row>
    <row r="55" spans="2:17" x14ac:dyDescent="0.25">
      <c r="B55" s="120">
        <v>6</v>
      </c>
      <c r="C55" s="303" t="s">
        <v>1331</v>
      </c>
      <c r="D55" s="1004">
        <v>0</v>
      </c>
      <c r="E55" s="1004">
        <v>0</v>
      </c>
      <c r="F55" s="1004">
        <v>0</v>
      </c>
      <c r="G55" s="1004">
        <v>0</v>
      </c>
      <c r="H55" s="1004">
        <v>0</v>
      </c>
      <c r="I55" s="1004" t="s">
        <v>1556</v>
      </c>
      <c r="J55" s="1004">
        <v>0</v>
      </c>
      <c r="K55" s="1004" t="s">
        <v>1556</v>
      </c>
      <c r="L55" s="1004" t="s">
        <v>1556</v>
      </c>
      <c r="M55" s="1004" t="s">
        <v>1556</v>
      </c>
      <c r="N55" s="1004" t="s">
        <v>1556</v>
      </c>
      <c r="O55" s="1004" t="s">
        <v>1556</v>
      </c>
      <c r="P55" s="1004" t="s">
        <v>1556</v>
      </c>
      <c r="Q55" s="1004" t="s">
        <v>1556</v>
      </c>
    </row>
    <row r="56" spans="2:17" x14ac:dyDescent="0.25">
      <c r="B56" s="120">
        <v>7</v>
      </c>
      <c r="C56" s="303" t="s">
        <v>1335</v>
      </c>
      <c r="D56" s="1004">
        <v>22</v>
      </c>
      <c r="E56" s="1004">
        <v>2</v>
      </c>
      <c r="F56" s="1004">
        <v>0</v>
      </c>
      <c r="G56" s="1004">
        <v>0</v>
      </c>
      <c r="H56" s="1004">
        <v>0</v>
      </c>
      <c r="I56" s="1004">
        <v>2</v>
      </c>
      <c r="J56" s="1004">
        <v>0</v>
      </c>
      <c r="K56" s="1004">
        <v>2</v>
      </c>
      <c r="L56" s="1004" t="s">
        <v>1556</v>
      </c>
      <c r="M56" s="1004" t="s">
        <v>1556</v>
      </c>
      <c r="N56" s="1004" t="s">
        <v>1556</v>
      </c>
      <c r="O56" s="1004">
        <v>0</v>
      </c>
      <c r="P56" s="1004" t="s">
        <v>1556</v>
      </c>
      <c r="Q56" s="1004" t="s">
        <v>1556</v>
      </c>
    </row>
    <row r="57" spans="2:17" x14ac:dyDescent="0.25">
      <c r="B57" s="120">
        <v>8</v>
      </c>
      <c r="C57" s="303" t="s">
        <v>1336</v>
      </c>
      <c r="D57" s="1004">
        <v>99</v>
      </c>
      <c r="E57" s="1004">
        <v>30</v>
      </c>
      <c r="F57" s="1004">
        <v>69</v>
      </c>
      <c r="G57" s="1004">
        <v>0</v>
      </c>
      <c r="H57" s="1004">
        <v>0</v>
      </c>
      <c r="I57" s="1004">
        <v>6</v>
      </c>
      <c r="J57" s="1004">
        <v>0</v>
      </c>
      <c r="K57" s="1004">
        <v>99</v>
      </c>
      <c r="L57" s="1004" t="s">
        <v>1556</v>
      </c>
      <c r="M57" s="1004" t="s">
        <v>1556</v>
      </c>
      <c r="N57" s="1004" t="s">
        <v>1556</v>
      </c>
      <c r="O57" s="1004">
        <v>0</v>
      </c>
      <c r="P57" s="1004" t="s">
        <v>1556</v>
      </c>
      <c r="Q57" s="1004" t="s">
        <v>1556</v>
      </c>
    </row>
    <row r="58" spans="2:17" x14ac:dyDescent="0.25">
      <c r="B58" s="120">
        <v>9</v>
      </c>
      <c r="C58" s="303" t="s">
        <v>1343</v>
      </c>
      <c r="D58" s="1004">
        <v>92</v>
      </c>
      <c r="E58" s="1004">
        <v>0</v>
      </c>
      <c r="F58" s="1004">
        <v>0</v>
      </c>
      <c r="G58" s="1004">
        <v>0</v>
      </c>
      <c r="H58" s="1004">
        <v>0</v>
      </c>
      <c r="I58" s="1004">
        <v>0</v>
      </c>
      <c r="J58" s="1004">
        <v>0</v>
      </c>
      <c r="K58" s="1004">
        <v>0</v>
      </c>
      <c r="L58" s="1004" t="s">
        <v>1556</v>
      </c>
      <c r="M58" s="1004">
        <v>0</v>
      </c>
      <c r="N58" s="1004" t="s">
        <v>1556</v>
      </c>
      <c r="O58" s="1004">
        <v>0</v>
      </c>
      <c r="P58" s="1004">
        <v>0</v>
      </c>
      <c r="Q58" s="1004" t="s">
        <v>1556</v>
      </c>
    </row>
    <row r="59" spans="2:17" x14ac:dyDescent="0.25">
      <c r="B59" s="120">
        <v>10</v>
      </c>
      <c r="C59" s="303" t="s">
        <v>1409</v>
      </c>
      <c r="D59" s="1004">
        <v>2</v>
      </c>
      <c r="E59" s="1004">
        <v>0</v>
      </c>
      <c r="F59" s="1004">
        <v>0</v>
      </c>
      <c r="G59" s="1004">
        <v>0</v>
      </c>
      <c r="H59" s="1004">
        <v>0</v>
      </c>
      <c r="I59" s="1004">
        <v>18</v>
      </c>
      <c r="J59" s="1004">
        <v>0</v>
      </c>
      <c r="K59" s="1004">
        <v>1</v>
      </c>
      <c r="L59" s="1004" t="s">
        <v>1556</v>
      </c>
      <c r="M59" s="1004">
        <v>0</v>
      </c>
      <c r="N59" s="1004" t="s">
        <v>1556</v>
      </c>
      <c r="O59" s="1004">
        <v>0</v>
      </c>
      <c r="P59" s="1004">
        <v>0</v>
      </c>
      <c r="Q59" s="1004" t="s">
        <v>1556</v>
      </c>
    </row>
    <row r="60" spans="2:17" x14ac:dyDescent="0.25">
      <c r="B60" s="120">
        <v>11</v>
      </c>
      <c r="C60" s="303" t="s">
        <v>1410</v>
      </c>
      <c r="D60" s="1004">
        <v>13</v>
      </c>
      <c r="E60" s="1004">
        <v>0</v>
      </c>
      <c r="F60" s="1004">
        <v>11</v>
      </c>
      <c r="G60" s="1004">
        <v>0</v>
      </c>
      <c r="H60" s="1004">
        <v>0</v>
      </c>
      <c r="I60" s="1004">
        <v>7</v>
      </c>
      <c r="J60" s="1004">
        <v>0</v>
      </c>
      <c r="K60" s="1004">
        <v>11</v>
      </c>
      <c r="L60" s="1004" t="s">
        <v>1556</v>
      </c>
      <c r="M60" s="1004" t="s">
        <v>1556</v>
      </c>
      <c r="N60" s="1004" t="s">
        <v>1556</v>
      </c>
      <c r="O60" s="1004">
        <v>0</v>
      </c>
      <c r="P60" s="1004" t="s">
        <v>1556</v>
      </c>
      <c r="Q60" s="1004" t="s">
        <v>1556</v>
      </c>
    </row>
    <row r="61" spans="2:17" x14ac:dyDescent="0.25">
      <c r="B61" s="120">
        <v>12</v>
      </c>
      <c r="C61" s="1003" t="s">
        <v>1411</v>
      </c>
      <c r="D61" s="1004">
        <v>0</v>
      </c>
      <c r="E61" s="1004">
        <v>0</v>
      </c>
      <c r="F61" s="1004">
        <v>0</v>
      </c>
      <c r="G61" s="1004">
        <v>0</v>
      </c>
      <c r="H61" s="1004">
        <v>0</v>
      </c>
      <c r="I61" s="1004" t="s">
        <v>1556</v>
      </c>
      <c r="J61" s="1004">
        <v>0</v>
      </c>
      <c r="K61" s="1004" t="s">
        <v>1556</v>
      </c>
      <c r="L61" s="1004" t="s">
        <v>1556</v>
      </c>
      <c r="M61" s="1004" t="s">
        <v>1556</v>
      </c>
      <c r="N61" s="1004" t="s">
        <v>1556</v>
      </c>
      <c r="O61" s="1004" t="s">
        <v>1556</v>
      </c>
      <c r="P61" s="1004" t="s">
        <v>1556</v>
      </c>
      <c r="Q61" s="1004" t="s">
        <v>1556</v>
      </c>
    </row>
    <row r="62" spans="2:17" x14ac:dyDescent="0.25">
      <c r="B62" s="120">
        <v>13</v>
      </c>
      <c r="C62" s="303" t="s">
        <v>1412</v>
      </c>
      <c r="D62" s="303"/>
      <c r="E62" s="303"/>
      <c r="F62" s="303"/>
      <c r="G62" s="303"/>
      <c r="H62" s="303"/>
      <c r="I62" s="303"/>
      <c r="J62" s="303"/>
      <c r="K62" s="303"/>
      <c r="L62" s="303"/>
      <c r="M62" s="303"/>
      <c r="N62" s="303"/>
      <c r="O62" s="303"/>
      <c r="P62" s="303"/>
      <c r="Q62" s="303"/>
    </row>
    <row r="64" spans="2:17" x14ac:dyDescent="0.25">
      <c r="C64" s="305" t="s">
        <v>133</v>
      </c>
      <c r="D64" s="306" t="s">
        <v>134</v>
      </c>
      <c r="E64" s="306" t="s">
        <v>135</v>
      </c>
      <c r="F64" s="306" t="s">
        <v>202</v>
      </c>
      <c r="G64" s="306" t="s">
        <v>203</v>
      </c>
      <c r="H64" s="306" t="s">
        <v>527</v>
      </c>
      <c r="I64" s="306" t="s">
        <v>528</v>
      </c>
      <c r="J64" s="306" t="s">
        <v>529</v>
      </c>
      <c r="K64" s="306" t="s">
        <v>530</v>
      </c>
      <c r="L64" s="306" t="s">
        <v>531</v>
      </c>
      <c r="M64" s="306" t="s">
        <v>532</v>
      </c>
      <c r="N64" s="307" t="s">
        <v>533</v>
      </c>
      <c r="O64" s="307" t="s">
        <v>534</v>
      </c>
      <c r="P64" s="307" t="s">
        <v>888</v>
      </c>
      <c r="Q64" s="307" t="s">
        <v>1400</v>
      </c>
    </row>
    <row r="65" spans="2:17" x14ac:dyDescent="0.25">
      <c r="C65" s="1343" t="s">
        <v>2404</v>
      </c>
      <c r="D65" s="1303" t="s">
        <v>2366</v>
      </c>
      <c r="E65" s="1304"/>
      <c r="F65" s="1304"/>
      <c r="G65" s="1304"/>
      <c r="H65" s="1304"/>
      <c r="I65" s="1304"/>
      <c r="J65" s="1304"/>
      <c r="K65" s="1304"/>
      <c r="L65" s="1304"/>
      <c r="M65" s="1304"/>
      <c r="N65" s="1304"/>
      <c r="O65" s="1304"/>
      <c r="P65" s="1304"/>
      <c r="Q65" s="1305"/>
    </row>
    <row r="66" spans="2:17" x14ac:dyDescent="0.25">
      <c r="C66" s="1424"/>
      <c r="D66" s="308"/>
      <c r="E66" s="1306" t="s">
        <v>1402</v>
      </c>
      <c r="F66" s="1307"/>
      <c r="G66" s="1307"/>
      <c r="H66" s="1307"/>
      <c r="I66" s="1307"/>
      <c r="J66" s="1307"/>
      <c r="K66" s="1307"/>
      <c r="L66" s="1307"/>
      <c r="M66" s="1307"/>
      <c r="N66" s="1307"/>
      <c r="O66" s="1307"/>
      <c r="P66" s="1307"/>
      <c r="Q66" s="1308"/>
    </row>
    <row r="67" spans="2:17" x14ac:dyDescent="0.25">
      <c r="C67" s="1424"/>
      <c r="D67" s="308"/>
      <c r="E67" s="1306" t="s">
        <v>1403</v>
      </c>
      <c r="F67" s="1307"/>
      <c r="G67" s="1307"/>
      <c r="H67" s="1307"/>
      <c r="I67" s="1308"/>
      <c r="J67" s="1309" t="s">
        <v>1404</v>
      </c>
      <c r="K67" s="1309" t="s">
        <v>1405</v>
      </c>
      <c r="L67" s="1311" t="s">
        <v>1406</v>
      </c>
      <c r="M67" s="1300" t="s">
        <v>1290</v>
      </c>
      <c r="N67" s="1300" t="s">
        <v>844</v>
      </c>
      <c r="O67" s="1313" t="s">
        <v>773</v>
      </c>
      <c r="P67" s="1314"/>
      <c r="Q67" s="1315"/>
    </row>
    <row r="68" spans="2:17" ht="39.6" x14ac:dyDescent="0.25">
      <c r="C68" s="1344"/>
      <c r="D68" s="308"/>
      <c r="E68" s="309" t="s">
        <v>1407</v>
      </c>
      <c r="F68" s="309" t="s">
        <v>1283</v>
      </c>
      <c r="G68" s="309" t="s">
        <v>1284</v>
      </c>
      <c r="H68" s="309" t="s">
        <v>1285</v>
      </c>
      <c r="I68" s="279" t="s">
        <v>1286</v>
      </c>
      <c r="J68" s="1310"/>
      <c r="K68" s="1310"/>
      <c r="L68" s="1312"/>
      <c r="M68" s="1302"/>
      <c r="N68" s="1302"/>
      <c r="O68" s="310"/>
      <c r="P68" s="311" t="s">
        <v>1408</v>
      </c>
      <c r="Q68" s="311" t="s">
        <v>844</v>
      </c>
    </row>
    <row r="69" spans="2:17" x14ac:dyDescent="0.25">
      <c r="B69" s="120">
        <v>1</v>
      </c>
      <c r="C69" s="303" t="s">
        <v>1293</v>
      </c>
      <c r="D69" s="1004">
        <v>252</v>
      </c>
      <c r="E69" s="1004">
        <v>54</v>
      </c>
      <c r="F69" s="1004">
        <v>24</v>
      </c>
      <c r="G69" s="1004">
        <v>0</v>
      </c>
      <c r="H69" s="1004">
        <v>0</v>
      </c>
      <c r="I69" s="1004">
        <v>3</v>
      </c>
      <c r="J69" s="1004">
        <v>35</v>
      </c>
      <c r="K69" s="1004">
        <v>13</v>
      </c>
      <c r="L69" s="1004">
        <v>30</v>
      </c>
      <c r="M69" s="1004">
        <v>30</v>
      </c>
      <c r="N69" s="1004">
        <v>0</v>
      </c>
      <c r="O69" s="1004">
        <v>-3</v>
      </c>
      <c r="P69" s="1004">
        <v>-3</v>
      </c>
      <c r="Q69" s="1004">
        <v>0</v>
      </c>
    </row>
    <row r="70" spans="2:17" x14ac:dyDescent="0.25">
      <c r="B70" s="120">
        <v>2</v>
      </c>
      <c r="C70" s="303" t="s">
        <v>1294</v>
      </c>
      <c r="D70" s="1004">
        <v>129</v>
      </c>
      <c r="E70" s="1004">
        <v>10</v>
      </c>
      <c r="F70" s="1004">
        <v>0</v>
      </c>
      <c r="G70" s="1004">
        <v>0</v>
      </c>
      <c r="H70" s="1004">
        <v>0</v>
      </c>
      <c r="I70" s="1004">
        <v>3</v>
      </c>
      <c r="J70" s="1004">
        <v>0</v>
      </c>
      <c r="K70" s="1004">
        <v>8</v>
      </c>
      <c r="L70" s="1004">
        <v>2</v>
      </c>
      <c r="M70" s="1004">
        <v>5</v>
      </c>
      <c r="N70" s="1004">
        <v>1</v>
      </c>
      <c r="O70" s="1004">
        <v>-1</v>
      </c>
      <c r="P70" s="1004">
        <v>0</v>
      </c>
      <c r="Q70" s="1004">
        <v>0</v>
      </c>
    </row>
    <row r="71" spans="2:17" x14ac:dyDescent="0.25">
      <c r="B71" s="120">
        <v>3</v>
      </c>
      <c r="C71" s="303" t="s">
        <v>1300</v>
      </c>
      <c r="D71" s="1004">
        <v>1851</v>
      </c>
      <c r="E71" s="1004">
        <v>614</v>
      </c>
      <c r="F71" s="1004">
        <v>59</v>
      </c>
      <c r="G71" s="1004">
        <v>1</v>
      </c>
      <c r="H71" s="1004">
        <v>0</v>
      </c>
      <c r="I71" s="1004">
        <v>2</v>
      </c>
      <c r="J71" s="1004">
        <v>313</v>
      </c>
      <c r="K71" s="1004">
        <v>263</v>
      </c>
      <c r="L71" s="1004">
        <v>98</v>
      </c>
      <c r="M71" s="1004">
        <v>119</v>
      </c>
      <c r="N71" s="1004">
        <v>12</v>
      </c>
      <c r="O71" s="1004">
        <v>-21</v>
      </c>
      <c r="P71" s="1004">
        <v>-12</v>
      </c>
      <c r="Q71" s="1004">
        <v>-7</v>
      </c>
    </row>
    <row r="72" spans="2:17" x14ac:dyDescent="0.25">
      <c r="B72" s="120">
        <v>4</v>
      </c>
      <c r="C72" s="303" t="s">
        <v>1325</v>
      </c>
      <c r="D72" s="1004">
        <v>798</v>
      </c>
      <c r="E72" s="1004">
        <v>174</v>
      </c>
      <c r="F72" s="1004">
        <v>67</v>
      </c>
      <c r="G72" s="1004">
        <v>0</v>
      </c>
      <c r="H72" s="1004">
        <v>0</v>
      </c>
      <c r="I72" s="1004">
        <v>3</v>
      </c>
      <c r="J72" s="1004">
        <v>108</v>
      </c>
      <c r="K72" s="1004">
        <v>120</v>
      </c>
      <c r="L72" s="1004">
        <v>14</v>
      </c>
      <c r="M72" s="1004">
        <v>0</v>
      </c>
      <c r="N72" s="1004" t="s">
        <v>1556</v>
      </c>
      <c r="O72" s="1004">
        <v>-2</v>
      </c>
      <c r="P72" s="1004">
        <v>0</v>
      </c>
      <c r="Q72" s="1004" t="s">
        <v>1556</v>
      </c>
    </row>
    <row r="73" spans="2:17" x14ac:dyDescent="0.25">
      <c r="B73" s="120">
        <v>5</v>
      </c>
      <c r="C73" s="303" t="s">
        <v>1330</v>
      </c>
      <c r="D73" s="1004">
        <v>131</v>
      </c>
      <c r="E73" s="1004">
        <v>27</v>
      </c>
      <c r="F73" s="1004">
        <v>5</v>
      </c>
      <c r="G73" s="1004">
        <v>0</v>
      </c>
      <c r="H73" s="1004">
        <v>0</v>
      </c>
      <c r="I73" s="1004">
        <v>3</v>
      </c>
      <c r="J73" s="1004">
        <v>26</v>
      </c>
      <c r="K73" s="1004">
        <v>6</v>
      </c>
      <c r="L73" s="1004">
        <v>0</v>
      </c>
      <c r="M73" s="1004">
        <v>3</v>
      </c>
      <c r="N73" s="1004">
        <v>1</v>
      </c>
      <c r="O73" s="1004">
        <v>-1</v>
      </c>
      <c r="P73" s="1004">
        <v>0</v>
      </c>
      <c r="Q73" s="1004">
        <v>0</v>
      </c>
    </row>
    <row r="74" spans="2:17" x14ac:dyDescent="0.25">
      <c r="B74" s="120">
        <v>6</v>
      </c>
      <c r="C74" s="303" t="s">
        <v>1331</v>
      </c>
      <c r="D74" s="1004">
        <v>661</v>
      </c>
      <c r="E74" s="1004">
        <v>76</v>
      </c>
      <c r="F74" s="1004">
        <v>5</v>
      </c>
      <c r="G74" s="1004">
        <v>0</v>
      </c>
      <c r="H74" s="1004">
        <v>0</v>
      </c>
      <c r="I74" s="1004">
        <v>2</v>
      </c>
      <c r="J74" s="1004">
        <v>36</v>
      </c>
      <c r="K74" s="1004">
        <v>40</v>
      </c>
      <c r="L74" s="1004">
        <v>5</v>
      </c>
      <c r="M74" s="1004">
        <v>7</v>
      </c>
      <c r="N74" s="1004">
        <v>1</v>
      </c>
      <c r="O74" s="1004">
        <v>-1</v>
      </c>
      <c r="P74" s="1004">
        <v>0</v>
      </c>
      <c r="Q74" s="1004">
        <v>0</v>
      </c>
    </row>
    <row r="75" spans="2:17" x14ac:dyDescent="0.25">
      <c r="B75" s="120">
        <v>7</v>
      </c>
      <c r="C75" s="303" t="s">
        <v>1335</v>
      </c>
      <c r="D75" s="1004">
        <v>3271</v>
      </c>
      <c r="E75" s="1004">
        <v>625</v>
      </c>
      <c r="F75" s="1004">
        <v>23</v>
      </c>
      <c r="G75" s="1004">
        <v>0</v>
      </c>
      <c r="H75" s="1004">
        <v>0</v>
      </c>
      <c r="I75" s="1004">
        <v>2</v>
      </c>
      <c r="J75" s="1004">
        <v>222</v>
      </c>
      <c r="K75" s="1004">
        <v>339</v>
      </c>
      <c r="L75" s="1004">
        <v>87</v>
      </c>
      <c r="M75" s="1004">
        <v>125</v>
      </c>
      <c r="N75" s="1004">
        <v>6</v>
      </c>
      <c r="O75" s="1004">
        <v>-10</v>
      </c>
      <c r="P75" s="1004">
        <v>-4</v>
      </c>
      <c r="Q75" s="1004">
        <v>-4</v>
      </c>
    </row>
    <row r="76" spans="2:17" x14ac:dyDescent="0.25">
      <c r="B76" s="120">
        <v>8</v>
      </c>
      <c r="C76" s="303" t="s">
        <v>1336</v>
      </c>
      <c r="D76" s="1004">
        <v>675</v>
      </c>
      <c r="E76" s="1004">
        <v>76</v>
      </c>
      <c r="F76" s="1004">
        <v>31</v>
      </c>
      <c r="G76" s="1004">
        <v>0</v>
      </c>
      <c r="H76" s="1004">
        <v>0</v>
      </c>
      <c r="I76" s="1004">
        <v>3</v>
      </c>
      <c r="J76" s="1004">
        <v>64</v>
      </c>
      <c r="K76" s="1004">
        <v>43</v>
      </c>
      <c r="L76" s="1004">
        <v>1</v>
      </c>
      <c r="M76" s="1004">
        <v>7</v>
      </c>
      <c r="N76" s="1004">
        <v>0</v>
      </c>
      <c r="O76" s="1004">
        <v>-1</v>
      </c>
      <c r="P76" s="1004">
        <v>0</v>
      </c>
      <c r="Q76" s="1004">
        <v>0</v>
      </c>
    </row>
    <row r="77" spans="2:17" x14ac:dyDescent="0.25">
      <c r="B77" s="120">
        <v>9</v>
      </c>
      <c r="C77" s="303" t="s">
        <v>1343</v>
      </c>
      <c r="D77" s="1004">
        <v>919</v>
      </c>
      <c r="E77" s="1004">
        <v>76</v>
      </c>
      <c r="F77" s="1004">
        <v>20</v>
      </c>
      <c r="G77" s="1004">
        <v>0</v>
      </c>
      <c r="H77" s="1004">
        <v>0</v>
      </c>
      <c r="I77" s="1004">
        <v>4</v>
      </c>
      <c r="J77" s="1004">
        <v>12</v>
      </c>
      <c r="K77" s="1004">
        <v>82</v>
      </c>
      <c r="L77" s="1004">
        <v>2</v>
      </c>
      <c r="M77" s="1004">
        <v>0</v>
      </c>
      <c r="N77" s="1004">
        <v>0</v>
      </c>
      <c r="O77" s="1004">
        <v>0</v>
      </c>
      <c r="P77" s="1004">
        <v>0</v>
      </c>
      <c r="Q77" s="1004">
        <v>0</v>
      </c>
    </row>
    <row r="78" spans="2:17" x14ac:dyDescent="0.25">
      <c r="B78" s="120">
        <v>10</v>
      </c>
      <c r="C78" s="303" t="s">
        <v>1409</v>
      </c>
      <c r="D78" s="1004">
        <v>3541</v>
      </c>
      <c r="E78" s="1004">
        <v>11</v>
      </c>
      <c r="F78" s="1004">
        <v>34</v>
      </c>
      <c r="G78" s="1004">
        <v>118</v>
      </c>
      <c r="H78" s="1004">
        <v>110</v>
      </c>
      <c r="I78" s="1004">
        <v>18</v>
      </c>
      <c r="J78" s="1004">
        <v>0</v>
      </c>
      <c r="K78" s="1004">
        <v>272</v>
      </c>
      <c r="L78" s="1004">
        <v>0</v>
      </c>
      <c r="M78" s="1004">
        <v>42</v>
      </c>
      <c r="N78" s="1004">
        <v>5</v>
      </c>
      <c r="O78" s="1004">
        <v>-5</v>
      </c>
      <c r="P78" s="1004">
        <v>-2</v>
      </c>
      <c r="Q78" s="1004">
        <v>-3</v>
      </c>
    </row>
    <row r="79" spans="2:17" x14ac:dyDescent="0.25">
      <c r="B79" s="120">
        <v>11</v>
      </c>
      <c r="C79" s="303" t="s">
        <v>1410</v>
      </c>
      <c r="D79" s="1004">
        <v>3052</v>
      </c>
      <c r="E79" s="1004">
        <v>214</v>
      </c>
      <c r="F79" s="1004">
        <v>54</v>
      </c>
      <c r="G79" s="1004">
        <v>16</v>
      </c>
      <c r="H79" s="1004">
        <v>0</v>
      </c>
      <c r="I79" s="1004">
        <v>3</v>
      </c>
      <c r="J79" s="1004">
        <v>0</v>
      </c>
      <c r="K79" s="1004">
        <v>284</v>
      </c>
      <c r="L79" s="1004" t="s">
        <v>1556</v>
      </c>
      <c r="M79" s="1004">
        <v>34</v>
      </c>
      <c r="N79" s="1004">
        <v>4</v>
      </c>
      <c r="O79" s="1004">
        <v>-8</v>
      </c>
      <c r="P79" s="1004">
        <v>-1</v>
      </c>
      <c r="Q79" s="1004">
        <v>-6</v>
      </c>
    </row>
    <row r="80" spans="2:17" x14ac:dyDescent="0.25">
      <c r="B80" s="120">
        <v>12</v>
      </c>
      <c r="C80" s="303" t="s">
        <v>1411</v>
      </c>
      <c r="D80" s="1004">
        <v>8</v>
      </c>
      <c r="E80" s="1004">
        <v>0</v>
      </c>
      <c r="F80" s="1004">
        <v>0</v>
      </c>
      <c r="G80" s="1004">
        <v>0</v>
      </c>
      <c r="H80" s="1004">
        <v>0</v>
      </c>
      <c r="I80" s="1004" t="s">
        <v>1556</v>
      </c>
      <c r="J80" s="1004">
        <v>0</v>
      </c>
      <c r="K80" s="1004" t="s">
        <v>1556</v>
      </c>
      <c r="L80" s="1004" t="s">
        <v>1556</v>
      </c>
      <c r="M80" s="1004" t="s">
        <v>1556</v>
      </c>
      <c r="N80" s="1004" t="s">
        <v>1556</v>
      </c>
      <c r="O80" s="1004" t="s">
        <v>1556</v>
      </c>
      <c r="P80" s="1004" t="s">
        <v>1556</v>
      </c>
      <c r="Q80" s="1004" t="s">
        <v>1556</v>
      </c>
    </row>
    <row r="81" spans="2:17" x14ac:dyDescent="0.25">
      <c r="B81" s="120">
        <v>13</v>
      </c>
      <c r="C81" s="303" t="s">
        <v>1412</v>
      </c>
      <c r="D81" s="303"/>
      <c r="E81" s="303"/>
      <c r="F81" s="303"/>
      <c r="G81" s="303"/>
      <c r="H81" s="303"/>
      <c r="I81" s="303"/>
      <c r="J81" s="303"/>
      <c r="K81" s="303"/>
      <c r="L81" s="303"/>
      <c r="M81" s="303"/>
      <c r="N81" s="303"/>
      <c r="O81" s="303"/>
      <c r="P81" s="303"/>
      <c r="Q81" s="303"/>
    </row>
    <row r="83" spans="2:17" x14ac:dyDescent="0.25">
      <c r="C83" s="305" t="s">
        <v>133</v>
      </c>
      <c r="D83" s="306" t="s">
        <v>134</v>
      </c>
      <c r="E83" s="306" t="s">
        <v>135</v>
      </c>
      <c r="F83" s="306" t="s">
        <v>202</v>
      </c>
      <c r="G83" s="306" t="s">
        <v>203</v>
      </c>
      <c r="H83" s="306" t="s">
        <v>527</v>
      </c>
      <c r="I83" s="306" t="s">
        <v>528</v>
      </c>
      <c r="J83" s="306" t="s">
        <v>529</v>
      </c>
      <c r="K83" s="306" t="s">
        <v>530</v>
      </c>
      <c r="L83" s="306" t="s">
        <v>531</v>
      </c>
      <c r="M83" s="306" t="s">
        <v>532</v>
      </c>
      <c r="N83" s="307" t="s">
        <v>533</v>
      </c>
      <c r="O83" s="307" t="s">
        <v>534</v>
      </c>
      <c r="P83" s="307" t="s">
        <v>888</v>
      </c>
      <c r="Q83" s="307" t="s">
        <v>1400</v>
      </c>
    </row>
    <row r="84" spans="2:17" x14ac:dyDescent="0.25">
      <c r="C84" s="1343" t="s">
        <v>2405</v>
      </c>
      <c r="D84" s="1303" t="s">
        <v>2366</v>
      </c>
      <c r="E84" s="1304"/>
      <c r="F84" s="1304"/>
      <c r="G84" s="1304"/>
      <c r="H84" s="1304"/>
      <c r="I84" s="1304"/>
      <c r="J84" s="1304"/>
      <c r="K84" s="1304"/>
      <c r="L84" s="1304"/>
      <c r="M84" s="1304"/>
      <c r="N84" s="1304"/>
      <c r="O84" s="1304"/>
      <c r="P84" s="1304"/>
      <c r="Q84" s="1305"/>
    </row>
    <row r="85" spans="2:17" x14ac:dyDescent="0.25">
      <c r="C85" s="1424"/>
      <c r="D85" s="308"/>
      <c r="E85" s="1306" t="s">
        <v>1402</v>
      </c>
      <c r="F85" s="1307"/>
      <c r="G85" s="1307"/>
      <c r="H85" s="1307"/>
      <c r="I85" s="1307"/>
      <c r="J85" s="1307"/>
      <c r="K85" s="1307"/>
      <c r="L85" s="1307"/>
      <c r="M85" s="1307"/>
      <c r="N85" s="1307"/>
      <c r="O85" s="1307"/>
      <c r="P85" s="1307"/>
      <c r="Q85" s="1308"/>
    </row>
    <row r="86" spans="2:17" x14ac:dyDescent="0.25">
      <c r="C86" s="1424"/>
      <c r="D86" s="308"/>
      <c r="E86" s="1306" t="s">
        <v>1403</v>
      </c>
      <c r="F86" s="1307"/>
      <c r="G86" s="1307"/>
      <c r="H86" s="1307"/>
      <c r="I86" s="1308"/>
      <c r="J86" s="1309" t="s">
        <v>1404</v>
      </c>
      <c r="K86" s="1309" t="s">
        <v>1405</v>
      </c>
      <c r="L86" s="1311" t="s">
        <v>1406</v>
      </c>
      <c r="M86" s="1300" t="s">
        <v>1290</v>
      </c>
      <c r="N86" s="1300" t="s">
        <v>844</v>
      </c>
      <c r="O86" s="1313" t="s">
        <v>773</v>
      </c>
      <c r="P86" s="1314"/>
      <c r="Q86" s="1315"/>
    </row>
    <row r="87" spans="2:17" ht="39.6" x14ac:dyDescent="0.25">
      <c r="C87" s="1344"/>
      <c r="D87" s="308"/>
      <c r="E87" s="309" t="s">
        <v>1407</v>
      </c>
      <c r="F87" s="309" t="s">
        <v>1283</v>
      </c>
      <c r="G87" s="309" t="s">
        <v>1284</v>
      </c>
      <c r="H87" s="309" t="s">
        <v>1285</v>
      </c>
      <c r="I87" s="279" t="s">
        <v>1286</v>
      </c>
      <c r="J87" s="1310"/>
      <c r="K87" s="1310"/>
      <c r="L87" s="1312"/>
      <c r="M87" s="1302"/>
      <c r="N87" s="1302"/>
      <c r="O87" s="310"/>
      <c r="P87" s="311" t="s">
        <v>1408</v>
      </c>
      <c r="Q87" s="311" t="s">
        <v>844</v>
      </c>
    </row>
    <row r="88" spans="2:17" x14ac:dyDescent="0.25">
      <c r="B88" s="120">
        <v>1</v>
      </c>
      <c r="C88" s="1005" t="s">
        <v>1293</v>
      </c>
      <c r="D88" s="1004">
        <v>2</v>
      </c>
      <c r="E88" s="1004">
        <v>0</v>
      </c>
      <c r="F88" s="1004">
        <v>0</v>
      </c>
      <c r="G88" s="1004">
        <v>0</v>
      </c>
      <c r="H88" s="1004">
        <v>0</v>
      </c>
      <c r="I88" s="1004">
        <v>3</v>
      </c>
      <c r="J88" s="1004">
        <v>0</v>
      </c>
      <c r="K88" s="1004">
        <v>0</v>
      </c>
      <c r="L88" s="1004" t="s">
        <v>1556</v>
      </c>
      <c r="M88" s="1004" t="s">
        <v>1556</v>
      </c>
      <c r="N88" s="1004" t="s">
        <v>1556</v>
      </c>
      <c r="O88" s="1004">
        <v>0</v>
      </c>
      <c r="P88" s="1004" t="s">
        <v>1556</v>
      </c>
      <c r="Q88" s="1004" t="s">
        <v>1556</v>
      </c>
    </row>
    <row r="89" spans="2:17" x14ac:dyDescent="0.25">
      <c r="B89" s="120">
        <v>2</v>
      </c>
      <c r="C89" s="1005" t="s">
        <v>1294</v>
      </c>
      <c r="D89" s="1004">
        <v>0</v>
      </c>
      <c r="E89" s="1004">
        <v>0</v>
      </c>
      <c r="F89" s="1004">
        <v>0</v>
      </c>
      <c r="G89" s="1004">
        <v>0</v>
      </c>
      <c r="H89" s="1004">
        <v>0</v>
      </c>
      <c r="I89" s="1004">
        <v>0</v>
      </c>
      <c r="J89" s="1004">
        <v>0</v>
      </c>
      <c r="K89" s="1004">
        <v>0</v>
      </c>
      <c r="L89" s="1004" t="s">
        <v>1556</v>
      </c>
      <c r="M89" s="1004" t="s">
        <v>1556</v>
      </c>
      <c r="N89" s="1004">
        <v>0</v>
      </c>
      <c r="O89" s="1004">
        <v>0</v>
      </c>
      <c r="P89" s="1004" t="s">
        <v>1556</v>
      </c>
      <c r="Q89" s="1004">
        <v>0</v>
      </c>
    </row>
    <row r="90" spans="2:17" x14ac:dyDescent="0.25">
      <c r="B90" s="120">
        <v>3</v>
      </c>
      <c r="C90" s="1005" t="s">
        <v>1300</v>
      </c>
      <c r="D90" s="1004">
        <v>147</v>
      </c>
      <c r="E90" s="1004">
        <v>35</v>
      </c>
      <c r="F90" s="1004">
        <v>0</v>
      </c>
      <c r="G90" s="1004">
        <v>0</v>
      </c>
      <c r="H90" s="1004">
        <v>0</v>
      </c>
      <c r="I90" s="1004">
        <v>3</v>
      </c>
      <c r="J90" s="1004">
        <v>0</v>
      </c>
      <c r="K90" s="1004">
        <v>35</v>
      </c>
      <c r="L90" s="1004" t="s">
        <v>1556</v>
      </c>
      <c r="M90" s="1004">
        <v>0</v>
      </c>
      <c r="N90" s="1004" t="s">
        <v>1556</v>
      </c>
      <c r="O90" s="1004">
        <v>0</v>
      </c>
      <c r="P90" s="1004">
        <v>0</v>
      </c>
      <c r="Q90" s="1004" t="s">
        <v>1556</v>
      </c>
    </row>
    <row r="91" spans="2:17" x14ac:dyDescent="0.25">
      <c r="B91" s="120">
        <v>4</v>
      </c>
      <c r="C91" s="1005" t="s">
        <v>1325</v>
      </c>
      <c r="D91" s="1004">
        <v>0</v>
      </c>
      <c r="E91" s="1004">
        <v>0</v>
      </c>
      <c r="F91" s="1004">
        <v>0</v>
      </c>
      <c r="G91" s="1004">
        <v>0</v>
      </c>
      <c r="H91" s="1004">
        <v>0</v>
      </c>
      <c r="I91" s="1004" t="s">
        <v>1556</v>
      </c>
      <c r="J91" s="1004">
        <v>0</v>
      </c>
      <c r="K91" s="1004" t="s">
        <v>1556</v>
      </c>
      <c r="L91" s="1004" t="s">
        <v>1556</v>
      </c>
      <c r="M91" s="1004" t="s">
        <v>1556</v>
      </c>
      <c r="N91" s="1004" t="s">
        <v>1556</v>
      </c>
      <c r="O91" s="1004" t="s">
        <v>1556</v>
      </c>
      <c r="P91" s="1004" t="s">
        <v>1556</v>
      </c>
      <c r="Q91" s="1004" t="s">
        <v>1556</v>
      </c>
    </row>
    <row r="92" spans="2:17" x14ac:dyDescent="0.25">
      <c r="B92" s="120">
        <v>5</v>
      </c>
      <c r="C92" s="1005" t="s">
        <v>1330</v>
      </c>
      <c r="D92" s="1004">
        <v>9</v>
      </c>
      <c r="E92" s="1004">
        <v>1</v>
      </c>
      <c r="F92" s="1004">
        <v>0</v>
      </c>
      <c r="G92" s="1004">
        <v>0</v>
      </c>
      <c r="H92" s="1004">
        <v>0</v>
      </c>
      <c r="I92" s="1004">
        <v>1</v>
      </c>
      <c r="J92" s="1004">
        <v>1</v>
      </c>
      <c r="K92" s="1004">
        <v>0</v>
      </c>
      <c r="L92" s="1004" t="s">
        <v>1556</v>
      </c>
      <c r="M92" s="1004" t="s">
        <v>1556</v>
      </c>
      <c r="N92" s="1004" t="s">
        <v>1556</v>
      </c>
      <c r="O92" s="1004">
        <v>0</v>
      </c>
      <c r="P92" s="1004" t="s">
        <v>1556</v>
      </c>
      <c r="Q92" s="1004" t="s">
        <v>1556</v>
      </c>
    </row>
    <row r="93" spans="2:17" x14ac:dyDescent="0.25">
      <c r="B93" s="120">
        <v>6</v>
      </c>
      <c r="C93" s="1005" t="s">
        <v>1331</v>
      </c>
      <c r="D93" s="1004">
        <v>8</v>
      </c>
      <c r="E93" s="1004">
        <v>1</v>
      </c>
      <c r="F93" s="1004">
        <v>0</v>
      </c>
      <c r="G93" s="1004">
        <v>0</v>
      </c>
      <c r="H93" s="1004">
        <v>0</v>
      </c>
      <c r="I93" s="1004">
        <v>2</v>
      </c>
      <c r="J93" s="1004">
        <v>0</v>
      </c>
      <c r="K93" s="1004">
        <v>1</v>
      </c>
      <c r="L93" s="1004" t="s">
        <v>1556</v>
      </c>
      <c r="M93" s="1004" t="s">
        <v>1556</v>
      </c>
      <c r="N93" s="1004">
        <v>0</v>
      </c>
      <c r="O93" s="1004">
        <v>0</v>
      </c>
      <c r="P93" s="1004" t="s">
        <v>1556</v>
      </c>
      <c r="Q93" s="1004">
        <v>0</v>
      </c>
    </row>
    <row r="94" spans="2:17" x14ac:dyDescent="0.25">
      <c r="B94" s="120">
        <v>7</v>
      </c>
      <c r="C94" s="1005" t="s">
        <v>1335</v>
      </c>
      <c r="D94" s="1004">
        <v>30</v>
      </c>
      <c r="E94" s="1004">
        <v>11</v>
      </c>
      <c r="F94" s="1004">
        <v>0</v>
      </c>
      <c r="G94" s="1004">
        <v>0</v>
      </c>
      <c r="H94" s="1004">
        <v>0</v>
      </c>
      <c r="I94" s="1004">
        <v>0</v>
      </c>
      <c r="J94" s="1004">
        <v>0</v>
      </c>
      <c r="K94" s="1004">
        <v>10</v>
      </c>
      <c r="L94" s="1004">
        <v>1</v>
      </c>
      <c r="M94" s="1004">
        <v>0</v>
      </c>
      <c r="N94" s="1004">
        <v>1</v>
      </c>
      <c r="O94" s="1004">
        <v>0</v>
      </c>
      <c r="P94" s="1004">
        <v>0</v>
      </c>
      <c r="Q94" s="1004">
        <v>0</v>
      </c>
    </row>
    <row r="95" spans="2:17" x14ac:dyDescent="0.25">
      <c r="B95" s="120">
        <v>8</v>
      </c>
      <c r="C95" s="1005" t="s">
        <v>1336</v>
      </c>
      <c r="D95" s="1004">
        <v>39</v>
      </c>
      <c r="E95" s="1004">
        <v>0</v>
      </c>
      <c r="F95" s="1004">
        <v>0</v>
      </c>
      <c r="G95" s="1004">
        <v>0</v>
      </c>
      <c r="H95" s="1004">
        <v>0</v>
      </c>
      <c r="I95" s="1004">
        <v>3</v>
      </c>
      <c r="J95" s="1004">
        <v>0</v>
      </c>
      <c r="K95" s="1004">
        <v>0</v>
      </c>
      <c r="L95" s="1004" t="s">
        <v>1556</v>
      </c>
      <c r="M95" s="1004" t="s">
        <v>1556</v>
      </c>
      <c r="N95" s="1004" t="s">
        <v>1556</v>
      </c>
      <c r="O95" s="1004">
        <v>0</v>
      </c>
      <c r="P95" s="1004" t="s">
        <v>1556</v>
      </c>
      <c r="Q95" s="1004" t="s">
        <v>1556</v>
      </c>
    </row>
    <row r="96" spans="2:17" x14ac:dyDescent="0.25">
      <c r="B96" s="120">
        <v>9</v>
      </c>
      <c r="C96" s="1005" t="s">
        <v>1343</v>
      </c>
      <c r="D96" s="1004">
        <v>7</v>
      </c>
      <c r="E96" s="1004">
        <v>1</v>
      </c>
      <c r="F96" s="1004">
        <v>1</v>
      </c>
      <c r="G96" s="1004">
        <v>0</v>
      </c>
      <c r="H96" s="1004">
        <v>0</v>
      </c>
      <c r="I96" s="1004">
        <v>5</v>
      </c>
      <c r="J96" s="1004">
        <v>0</v>
      </c>
      <c r="K96" s="1004">
        <v>2</v>
      </c>
      <c r="L96" s="1004" t="s">
        <v>1556</v>
      </c>
      <c r="M96" s="1004">
        <v>1</v>
      </c>
      <c r="N96" s="1004">
        <v>1</v>
      </c>
      <c r="O96" s="1004">
        <v>-1</v>
      </c>
      <c r="P96" s="1004">
        <v>0</v>
      </c>
      <c r="Q96" s="1004">
        <v>-1</v>
      </c>
    </row>
    <row r="97" spans="2:17" x14ac:dyDescent="0.25">
      <c r="B97" s="120">
        <v>10</v>
      </c>
      <c r="C97" s="1005" t="s">
        <v>1409</v>
      </c>
      <c r="D97" s="1004">
        <v>6</v>
      </c>
      <c r="E97" s="1004">
        <v>0</v>
      </c>
      <c r="F97" s="1004">
        <v>0</v>
      </c>
      <c r="G97" s="1004">
        <v>0</v>
      </c>
      <c r="H97" s="1004">
        <v>1</v>
      </c>
      <c r="I97" s="1004">
        <v>22</v>
      </c>
      <c r="J97" s="1004">
        <v>0</v>
      </c>
      <c r="K97" s="1004">
        <v>1</v>
      </c>
      <c r="L97" s="1004" t="s">
        <v>1556</v>
      </c>
      <c r="M97" s="1004">
        <v>0</v>
      </c>
      <c r="N97" s="1004" t="s">
        <v>1556</v>
      </c>
      <c r="O97" s="1004">
        <v>0</v>
      </c>
      <c r="P97" s="1004">
        <v>0</v>
      </c>
      <c r="Q97" s="1004" t="s">
        <v>1556</v>
      </c>
    </row>
    <row r="98" spans="2:17" x14ac:dyDescent="0.25">
      <c r="B98" s="120">
        <v>11</v>
      </c>
      <c r="C98" s="1005" t="s">
        <v>1410</v>
      </c>
      <c r="D98" s="1004">
        <v>12</v>
      </c>
      <c r="E98" s="1004">
        <v>1</v>
      </c>
      <c r="F98" s="1004">
        <v>1</v>
      </c>
      <c r="G98" s="1004">
        <v>0</v>
      </c>
      <c r="H98" s="1004">
        <v>0</v>
      </c>
      <c r="I98" s="1004">
        <v>5</v>
      </c>
      <c r="J98" s="1004">
        <v>0</v>
      </c>
      <c r="K98" s="1004">
        <v>2</v>
      </c>
      <c r="L98" s="1004" t="s">
        <v>1556</v>
      </c>
      <c r="M98" s="1004">
        <v>2</v>
      </c>
      <c r="N98" s="1004">
        <v>1</v>
      </c>
      <c r="O98" s="1004">
        <v>-1</v>
      </c>
      <c r="P98" s="1004">
        <v>0</v>
      </c>
      <c r="Q98" s="1004">
        <v>-1</v>
      </c>
    </row>
    <row r="99" spans="2:17" x14ac:dyDescent="0.25">
      <c r="B99" s="120">
        <v>12</v>
      </c>
      <c r="C99" s="1005" t="s">
        <v>1411</v>
      </c>
      <c r="D99" s="303">
        <v>0</v>
      </c>
      <c r="E99" s="303">
        <v>0</v>
      </c>
      <c r="F99" s="303">
        <v>0</v>
      </c>
      <c r="G99" s="303">
        <v>0</v>
      </c>
      <c r="H99" s="303">
        <v>0</v>
      </c>
      <c r="I99" s="303" t="s">
        <v>1556</v>
      </c>
      <c r="J99" s="303">
        <v>0</v>
      </c>
      <c r="K99" s="303" t="s">
        <v>1556</v>
      </c>
      <c r="L99" s="303" t="s">
        <v>1556</v>
      </c>
      <c r="M99" s="303" t="s">
        <v>1556</v>
      </c>
      <c r="N99" s="303" t="s">
        <v>1556</v>
      </c>
      <c r="O99" s="303" t="s">
        <v>1556</v>
      </c>
      <c r="P99" s="303" t="s">
        <v>1556</v>
      </c>
      <c r="Q99" s="303" t="s">
        <v>1556</v>
      </c>
    </row>
    <row r="100" spans="2:17" x14ac:dyDescent="0.25">
      <c r="B100" s="120">
        <v>13</v>
      </c>
      <c r="C100" s="1005" t="s">
        <v>1412</v>
      </c>
      <c r="D100" s="303"/>
      <c r="E100" s="303"/>
      <c r="F100" s="303"/>
      <c r="G100" s="303"/>
      <c r="H100" s="303"/>
      <c r="I100" s="303"/>
      <c r="J100" s="303"/>
      <c r="K100" s="303"/>
      <c r="L100" s="303"/>
      <c r="M100" s="303"/>
      <c r="N100" s="303"/>
      <c r="O100" s="303"/>
      <c r="P100" s="303"/>
      <c r="Q100" s="303"/>
    </row>
    <row r="102" spans="2:17" x14ac:dyDescent="0.25">
      <c r="C102" s="305" t="s">
        <v>133</v>
      </c>
      <c r="D102" s="306" t="s">
        <v>134</v>
      </c>
      <c r="E102" s="306" t="s">
        <v>135</v>
      </c>
      <c r="F102" s="306" t="s">
        <v>202</v>
      </c>
      <c r="G102" s="306" t="s">
        <v>203</v>
      </c>
      <c r="H102" s="306" t="s">
        <v>527</v>
      </c>
      <c r="I102" s="306" t="s">
        <v>528</v>
      </c>
      <c r="J102" s="306" t="s">
        <v>529</v>
      </c>
      <c r="K102" s="306" t="s">
        <v>530</v>
      </c>
      <c r="L102" s="306" t="s">
        <v>531</v>
      </c>
      <c r="M102" s="306" t="s">
        <v>532</v>
      </c>
      <c r="N102" s="307" t="s">
        <v>533</v>
      </c>
      <c r="O102" s="307" t="s">
        <v>534</v>
      </c>
      <c r="P102" s="307" t="s">
        <v>888</v>
      </c>
      <c r="Q102" s="307" t="s">
        <v>1400</v>
      </c>
    </row>
    <row r="103" spans="2:17" x14ac:dyDescent="0.25">
      <c r="C103" s="1343" t="s">
        <v>2406</v>
      </c>
      <c r="D103" s="1303" t="s">
        <v>2366</v>
      </c>
      <c r="E103" s="1304"/>
      <c r="F103" s="1304"/>
      <c r="G103" s="1304"/>
      <c r="H103" s="1304"/>
      <c r="I103" s="1304"/>
      <c r="J103" s="1304"/>
      <c r="K103" s="1304"/>
      <c r="L103" s="1304"/>
      <c r="M103" s="1304"/>
      <c r="N103" s="1304"/>
      <c r="O103" s="1304"/>
      <c r="P103" s="1304"/>
      <c r="Q103" s="1305"/>
    </row>
    <row r="104" spans="2:17" x14ac:dyDescent="0.25">
      <c r="C104" s="1424"/>
      <c r="D104" s="308"/>
      <c r="E104" s="1306" t="s">
        <v>1402</v>
      </c>
      <c r="F104" s="1307"/>
      <c r="G104" s="1307"/>
      <c r="H104" s="1307"/>
      <c r="I104" s="1307"/>
      <c r="J104" s="1307"/>
      <c r="K104" s="1307"/>
      <c r="L104" s="1307"/>
      <c r="M104" s="1307"/>
      <c r="N104" s="1307"/>
      <c r="O104" s="1307"/>
      <c r="P104" s="1307"/>
      <c r="Q104" s="1308"/>
    </row>
    <row r="105" spans="2:17" x14ac:dyDescent="0.25">
      <c r="C105" s="1424"/>
      <c r="D105" s="308"/>
      <c r="E105" s="1306" t="s">
        <v>1403</v>
      </c>
      <c r="F105" s="1307"/>
      <c r="G105" s="1307"/>
      <c r="H105" s="1307"/>
      <c r="I105" s="1308"/>
      <c r="J105" s="1309" t="s">
        <v>1404</v>
      </c>
      <c r="K105" s="1309" t="s">
        <v>1405</v>
      </c>
      <c r="L105" s="1311" t="s">
        <v>1406</v>
      </c>
      <c r="M105" s="1300" t="s">
        <v>1290</v>
      </c>
      <c r="N105" s="1300" t="s">
        <v>844</v>
      </c>
      <c r="O105" s="1313" t="s">
        <v>773</v>
      </c>
      <c r="P105" s="1314"/>
      <c r="Q105" s="1315"/>
    </row>
    <row r="106" spans="2:17" ht="39.6" x14ac:dyDescent="0.25">
      <c r="C106" s="1344"/>
      <c r="D106" s="308"/>
      <c r="E106" s="309" t="s">
        <v>1407</v>
      </c>
      <c r="F106" s="309" t="s">
        <v>1283</v>
      </c>
      <c r="G106" s="309" t="s">
        <v>1284</v>
      </c>
      <c r="H106" s="309" t="s">
        <v>1285</v>
      </c>
      <c r="I106" s="279" t="s">
        <v>1286</v>
      </c>
      <c r="J106" s="1310"/>
      <c r="K106" s="1310"/>
      <c r="L106" s="1312"/>
      <c r="M106" s="1302"/>
      <c r="N106" s="1302"/>
      <c r="O106" s="310"/>
      <c r="P106" s="311" t="s">
        <v>1408</v>
      </c>
      <c r="Q106" s="311" t="s">
        <v>844</v>
      </c>
    </row>
    <row r="107" spans="2:17" x14ac:dyDescent="0.25">
      <c r="B107" s="120">
        <v>1</v>
      </c>
      <c r="C107" s="1006" t="s">
        <v>1293</v>
      </c>
      <c r="D107" s="1004">
        <v>0</v>
      </c>
      <c r="E107" s="1004">
        <v>0</v>
      </c>
      <c r="F107" s="1004">
        <v>0</v>
      </c>
      <c r="G107" s="1004">
        <v>0</v>
      </c>
      <c r="H107" s="1004">
        <v>0</v>
      </c>
      <c r="I107" s="1004" t="s">
        <v>1556</v>
      </c>
      <c r="J107" s="1004">
        <v>0</v>
      </c>
      <c r="K107" s="1004" t="s">
        <v>1556</v>
      </c>
      <c r="L107" s="1004" t="s">
        <v>1556</v>
      </c>
      <c r="M107" s="1004" t="s">
        <v>1556</v>
      </c>
      <c r="N107" s="1004" t="s">
        <v>1556</v>
      </c>
      <c r="O107" s="1004" t="s">
        <v>1556</v>
      </c>
      <c r="P107" s="1004" t="s">
        <v>1556</v>
      </c>
      <c r="Q107" s="1004" t="s">
        <v>1556</v>
      </c>
    </row>
    <row r="108" spans="2:17" x14ac:dyDescent="0.25">
      <c r="B108" s="120">
        <v>2</v>
      </c>
      <c r="C108" s="1006" t="s">
        <v>1294</v>
      </c>
      <c r="D108" s="1004">
        <v>0</v>
      </c>
      <c r="E108" s="1004">
        <v>0</v>
      </c>
      <c r="F108" s="1004">
        <v>0</v>
      </c>
      <c r="G108" s="1004">
        <v>0</v>
      </c>
      <c r="H108" s="1004">
        <v>0</v>
      </c>
      <c r="I108" s="1004" t="s">
        <v>1556</v>
      </c>
      <c r="J108" s="1004">
        <v>0</v>
      </c>
      <c r="K108" s="1004" t="s">
        <v>1556</v>
      </c>
      <c r="L108" s="1004" t="s">
        <v>1556</v>
      </c>
      <c r="M108" s="1004" t="s">
        <v>1556</v>
      </c>
      <c r="N108" s="1004" t="s">
        <v>1556</v>
      </c>
      <c r="O108" s="1004" t="s">
        <v>1556</v>
      </c>
      <c r="P108" s="1004" t="s">
        <v>1556</v>
      </c>
      <c r="Q108" s="1004" t="s">
        <v>1556</v>
      </c>
    </row>
    <row r="109" spans="2:17" x14ac:dyDescent="0.25">
      <c r="B109" s="120">
        <v>3</v>
      </c>
      <c r="C109" s="1006" t="s">
        <v>1300</v>
      </c>
      <c r="D109" s="1004">
        <v>75</v>
      </c>
      <c r="E109" s="1004">
        <v>36</v>
      </c>
      <c r="F109" s="1004">
        <v>39</v>
      </c>
      <c r="G109" s="1004">
        <v>0</v>
      </c>
      <c r="H109" s="1004">
        <v>0</v>
      </c>
      <c r="I109" s="1004">
        <v>4</v>
      </c>
      <c r="J109" s="1004">
        <v>74</v>
      </c>
      <c r="K109" s="1004">
        <v>0</v>
      </c>
      <c r="L109" s="1004" t="s">
        <v>1556</v>
      </c>
      <c r="M109" s="1004">
        <v>39</v>
      </c>
      <c r="N109" s="1004" t="s">
        <v>1556</v>
      </c>
      <c r="O109" s="1004">
        <v>0</v>
      </c>
      <c r="P109" s="1004">
        <v>0</v>
      </c>
      <c r="Q109" s="1004" t="s">
        <v>1556</v>
      </c>
    </row>
    <row r="110" spans="2:17" x14ac:dyDescent="0.25">
      <c r="B110" s="120">
        <v>4</v>
      </c>
      <c r="C110" s="1006" t="s">
        <v>1325</v>
      </c>
      <c r="D110" s="1004">
        <v>17</v>
      </c>
      <c r="E110" s="1004">
        <v>17</v>
      </c>
      <c r="F110" s="1004">
        <v>0</v>
      </c>
      <c r="G110" s="1004">
        <v>0</v>
      </c>
      <c r="H110" s="1004">
        <v>0</v>
      </c>
      <c r="I110" s="1004">
        <v>0</v>
      </c>
      <c r="J110" s="1004">
        <v>0</v>
      </c>
      <c r="K110" s="1004" t="s">
        <v>1556</v>
      </c>
      <c r="L110" s="1004">
        <v>17</v>
      </c>
      <c r="M110" s="1004" t="s">
        <v>1556</v>
      </c>
      <c r="N110" s="1004">
        <v>17</v>
      </c>
      <c r="O110" s="1004">
        <v>-7</v>
      </c>
      <c r="P110" s="1004" t="s">
        <v>1556</v>
      </c>
      <c r="Q110" s="1004">
        <v>-7</v>
      </c>
    </row>
    <row r="111" spans="2:17" x14ac:dyDescent="0.25">
      <c r="B111" s="120">
        <v>5</v>
      </c>
      <c r="C111" s="1006" t="s">
        <v>1330</v>
      </c>
      <c r="D111" s="1004">
        <v>0</v>
      </c>
      <c r="E111" s="1004">
        <v>0</v>
      </c>
      <c r="F111" s="1004">
        <v>0</v>
      </c>
      <c r="G111" s="1004">
        <v>0</v>
      </c>
      <c r="H111" s="1004">
        <v>0</v>
      </c>
      <c r="I111" s="1004" t="s">
        <v>1556</v>
      </c>
      <c r="J111" s="1004">
        <v>0</v>
      </c>
      <c r="K111" s="1004" t="s">
        <v>1556</v>
      </c>
      <c r="L111" s="1004" t="s">
        <v>1556</v>
      </c>
      <c r="M111" s="1004" t="s">
        <v>1556</v>
      </c>
      <c r="N111" s="1004" t="s">
        <v>1556</v>
      </c>
      <c r="O111" s="1004" t="s">
        <v>1556</v>
      </c>
      <c r="P111" s="1004" t="s">
        <v>1556</v>
      </c>
      <c r="Q111" s="1004" t="s">
        <v>1556</v>
      </c>
    </row>
    <row r="112" spans="2:17" x14ac:dyDescent="0.25">
      <c r="B112" s="120">
        <v>6</v>
      </c>
      <c r="C112" s="1006" t="s">
        <v>1331</v>
      </c>
      <c r="D112" s="1004">
        <v>56</v>
      </c>
      <c r="E112" s="1004">
        <v>25</v>
      </c>
      <c r="F112" s="1004">
        <v>31</v>
      </c>
      <c r="G112" s="1004">
        <v>0</v>
      </c>
      <c r="H112" s="1004">
        <v>0</v>
      </c>
      <c r="I112" s="1004">
        <v>5</v>
      </c>
      <c r="J112" s="1004">
        <v>1</v>
      </c>
      <c r="K112" s="1004" t="s">
        <v>1556</v>
      </c>
      <c r="L112" s="1004">
        <v>55</v>
      </c>
      <c r="M112" s="1004" t="s">
        <v>1556</v>
      </c>
      <c r="N112" s="1004" t="s">
        <v>1556</v>
      </c>
      <c r="O112" s="1004">
        <v>0</v>
      </c>
      <c r="P112" s="1004" t="s">
        <v>1556</v>
      </c>
      <c r="Q112" s="1004" t="s">
        <v>1556</v>
      </c>
    </row>
    <row r="113" spans="2:17" x14ac:dyDescent="0.25">
      <c r="B113" s="120">
        <v>7</v>
      </c>
      <c r="C113" s="1006" t="s">
        <v>1335</v>
      </c>
      <c r="D113" s="1004">
        <v>1</v>
      </c>
      <c r="E113" s="1004">
        <v>1</v>
      </c>
      <c r="F113" s="1004">
        <v>0</v>
      </c>
      <c r="G113" s="1004">
        <v>0</v>
      </c>
      <c r="H113" s="1004">
        <v>0</v>
      </c>
      <c r="I113" s="1004">
        <v>1</v>
      </c>
      <c r="J113" s="1004">
        <v>0</v>
      </c>
      <c r="K113" s="1004">
        <v>0</v>
      </c>
      <c r="L113" s="1004">
        <v>1</v>
      </c>
      <c r="M113" s="1004">
        <v>0</v>
      </c>
      <c r="N113" s="1004">
        <v>1</v>
      </c>
      <c r="O113" s="1004">
        <v>0</v>
      </c>
      <c r="P113" s="1004">
        <v>0</v>
      </c>
      <c r="Q113" s="1004">
        <v>0</v>
      </c>
    </row>
    <row r="114" spans="2:17" x14ac:dyDescent="0.25">
      <c r="B114" s="120">
        <v>8</v>
      </c>
      <c r="C114" s="1006" t="s">
        <v>1336</v>
      </c>
      <c r="D114" s="1004">
        <v>68</v>
      </c>
      <c r="E114" s="1004">
        <v>32</v>
      </c>
      <c r="F114" s="1004">
        <v>0</v>
      </c>
      <c r="G114" s="1004">
        <v>0</v>
      </c>
      <c r="H114" s="1004">
        <v>0</v>
      </c>
      <c r="I114" s="1004">
        <v>2</v>
      </c>
      <c r="J114" s="1004">
        <v>32</v>
      </c>
      <c r="K114" s="1004" t="s">
        <v>1556</v>
      </c>
      <c r="L114" s="1004" t="s">
        <v>1556</v>
      </c>
      <c r="M114" s="1004" t="s">
        <v>1556</v>
      </c>
      <c r="N114" s="1004" t="s">
        <v>1556</v>
      </c>
      <c r="O114" s="1004">
        <v>0</v>
      </c>
      <c r="P114" s="1004" t="s">
        <v>1556</v>
      </c>
      <c r="Q114" s="1004" t="s">
        <v>1556</v>
      </c>
    </row>
    <row r="115" spans="2:17" x14ac:dyDescent="0.25">
      <c r="B115" s="120">
        <v>9</v>
      </c>
      <c r="C115" s="1006" t="s">
        <v>1343</v>
      </c>
      <c r="D115" s="1004">
        <v>0</v>
      </c>
      <c r="E115" s="1004">
        <v>0</v>
      </c>
      <c r="F115" s="1004">
        <v>0</v>
      </c>
      <c r="G115" s="1004">
        <v>0</v>
      </c>
      <c r="H115" s="1004">
        <v>0</v>
      </c>
      <c r="I115" s="1004" t="s">
        <v>1556</v>
      </c>
      <c r="J115" s="1004">
        <v>0</v>
      </c>
      <c r="K115" s="1004" t="s">
        <v>1556</v>
      </c>
      <c r="L115" s="1004" t="s">
        <v>1556</v>
      </c>
      <c r="M115" s="1004" t="s">
        <v>1556</v>
      </c>
      <c r="N115" s="1004" t="s">
        <v>1556</v>
      </c>
      <c r="O115" s="1004" t="s">
        <v>1556</v>
      </c>
      <c r="P115" s="1004" t="s">
        <v>1556</v>
      </c>
      <c r="Q115" s="1004" t="s">
        <v>1556</v>
      </c>
    </row>
    <row r="116" spans="2:17" x14ac:dyDescent="0.25">
      <c r="B116" s="120">
        <v>10</v>
      </c>
      <c r="C116" s="1006" t="s">
        <v>1409</v>
      </c>
      <c r="D116" s="1004">
        <v>4</v>
      </c>
      <c r="E116" s="1004">
        <v>0</v>
      </c>
      <c r="F116" s="1004">
        <v>0</v>
      </c>
      <c r="G116" s="1004">
        <v>0</v>
      </c>
      <c r="H116" s="1004">
        <v>0</v>
      </c>
      <c r="I116" s="1004">
        <v>17</v>
      </c>
      <c r="J116" s="1004">
        <v>0</v>
      </c>
      <c r="K116" s="1004">
        <v>0</v>
      </c>
      <c r="L116" s="1004" t="s">
        <v>1556</v>
      </c>
      <c r="M116" s="1004">
        <v>0</v>
      </c>
      <c r="N116" s="1004" t="s">
        <v>1556</v>
      </c>
      <c r="O116" s="1004">
        <v>0</v>
      </c>
      <c r="P116" s="1004">
        <v>0</v>
      </c>
      <c r="Q116" s="1004" t="s">
        <v>1556</v>
      </c>
    </row>
    <row r="117" spans="2:17" x14ac:dyDescent="0.25">
      <c r="B117" s="120">
        <v>11</v>
      </c>
      <c r="C117" s="1006" t="s">
        <v>1410</v>
      </c>
      <c r="D117" s="1004">
        <v>22</v>
      </c>
      <c r="E117" s="1004">
        <v>0</v>
      </c>
      <c r="F117" s="1004">
        <v>0</v>
      </c>
      <c r="G117" s="1004">
        <v>0</v>
      </c>
      <c r="H117" s="1004">
        <v>0</v>
      </c>
      <c r="I117" s="1004" t="s">
        <v>1556</v>
      </c>
      <c r="J117" s="1004">
        <v>0</v>
      </c>
      <c r="K117" s="1004" t="s">
        <v>1556</v>
      </c>
      <c r="L117" s="1004" t="s">
        <v>1556</v>
      </c>
      <c r="M117" s="1004" t="s">
        <v>1556</v>
      </c>
      <c r="N117" s="1004" t="s">
        <v>1556</v>
      </c>
      <c r="O117" s="1004" t="s">
        <v>1556</v>
      </c>
      <c r="P117" s="1004" t="s">
        <v>1556</v>
      </c>
      <c r="Q117" s="1004" t="s">
        <v>1556</v>
      </c>
    </row>
    <row r="118" spans="2:17" x14ac:dyDescent="0.25">
      <c r="B118" s="120">
        <v>12</v>
      </c>
      <c r="C118" s="1006" t="s">
        <v>1411</v>
      </c>
      <c r="D118" s="303">
        <v>0</v>
      </c>
      <c r="E118" s="303">
        <v>0</v>
      </c>
      <c r="F118" s="303">
        <v>0</v>
      </c>
      <c r="G118" s="303">
        <v>0</v>
      </c>
      <c r="H118" s="303">
        <v>0</v>
      </c>
      <c r="I118" s="303" t="s">
        <v>1556</v>
      </c>
      <c r="J118" s="303">
        <v>0</v>
      </c>
      <c r="K118" s="303" t="s">
        <v>1556</v>
      </c>
      <c r="L118" s="303" t="s">
        <v>1556</v>
      </c>
      <c r="M118" s="303" t="s">
        <v>1556</v>
      </c>
      <c r="N118" s="303" t="s">
        <v>1556</v>
      </c>
      <c r="O118" s="303" t="s">
        <v>1556</v>
      </c>
      <c r="P118" s="303" t="s">
        <v>1556</v>
      </c>
      <c r="Q118" s="303" t="s">
        <v>1556</v>
      </c>
    </row>
    <row r="119" spans="2:17" x14ac:dyDescent="0.25">
      <c r="B119" s="120">
        <v>13</v>
      </c>
      <c r="C119" s="1006" t="s">
        <v>1412</v>
      </c>
      <c r="D119" s="303"/>
      <c r="E119" s="303"/>
      <c r="F119" s="303"/>
      <c r="G119" s="303"/>
      <c r="H119" s="303"/>
      <c r="I119" s="303"/>
      <c r="J119" s="303"/>
      <c r="K119" s="303"/>
      <c r="L119" s="303"/>
      <c r="M119" s="303"/>
      <c r="N119" s="303"/>
      <c r="O119" s="303"/>
      <c r="P119" s="303"/>
      <c r="Q119" s="303"/>
    </row>
    <row r="121" spans="2:17" x14ac:dyDescent="0.25">
      <c r="C121" s="305" t="s">
        <v>133</v>
      </c>
      <c r="D121" s="306" t="s">
        <v>134</v>
      </c>
      <c r="E121" s="306" t="s">
        <v>135</v>
      </c>
      <c r="F121" s="306" t="s">
        <v>202</v>
      </c>
      <c r="G121" s="306" t="s">
        <v>203</v>
      </c>
      <c r="H121" s="306" t="s">
        <v>527</v>
      </c>
      <c r="I121" s="306" t="s">
        <v>528</v>
      </c>
      <c r="J121" s="306" t="s">
        <v>529</v>
      </c>
      <c r="K121" s="306" t="s">
        <v>530</v>
      </c>
      <c r="L121" s="306" t="s">
        <v>531</v>
      </c>
      <c r="M121" s="306" t="s">
        <v>532</v>
      </c>
      <c r="N121" s="307" t="s">
        <v>533</v>
      </c>
      <c r="O121" s="307" t="s">
        <v>534</v>
      </c>
      <c r="P121" s="307" t="s">
        <v>888</v>
      </c>
      <c r="Q121" s="307" t="s">
        <v>1400</v>
      </c>
    </row>
    <row r="122" spans="2:17" x14ac:dyDescent="0.25">
      <c r="C122" s="1343" t="s">
        <v>2407</v>
      </c>
      <c r="D122" s="1303" t="s">
        <v>2366</v>
      </c>
      <c r="E122" s="1304"/>
      <c r="F122" s="1304"/>
      <c r="G122" s="1304"/>
      <c r="H122" s="1304"/>
      <c r="I122" s="1304"/>
      <c r="J122" s="1304"/>
      <c r="K122" s="1304"/>
      <c r="L122" s="1304"/>
      <c r="M122" s="1304"/>
      <c r="N122" s="1304"/>
      <c r="O122" s="1304"/>
      <c r="P122" s="1304"/>
      <c r="Q122" s="1305"/>
    </row>
    <row r="123" spans="2:17" x14ac:dyDescent="0.25">
      <c r="C123" s="1424"/>
      <c r="D123" s="308"/>
      <c r="E123" s="1306" t="s">
        <v>1402</v>
      </c>
      <c r="F123" s="1307"/>
      <c r="G123" s="1307"/>
      <c r="H123" s="1307"/>
      <c r="I123" s="1307"/>
      <c r="J123" s="1307"/>
      <c r="K123" s="1307"/>
      <c r="L123" s="1307"/>
      <c r="M123" s="1307"/>
      <c r="N123" s="1307"/>
      <c r="O123" s="1307"/>
      <c r="P123" s="1307"/>
      <c r="Q123" s="1308"/>
    </row>
    <row r="124" spans="2:17" x14ac:dyDescent="0.25">
      <c r="C124" s="1424"/>
      <c r="D124" s="308"/>
      <c r="E124" s="1306" t="s">
        <v>1403</v>
      </c>
      <c r="F124" s="1307"/>
      <c r="G124" s="1307"/>
      <c r="H124" s="1307"/>
      <c r="I124" s="1308"/>
      <c r="J124" s="1309" t="s">
        <v>1404</v>
      </c>
      <c r="K124" s="1309" t="s">
        <v>1405</v>
      </c>
      <c r="L124" s="1311" t="s">
        <v>1406</v>
      </c>
      <c r="M124" s="1300" t="s">
        <v>1290</v>
      </c>
      <c r="N124" s="1300" t="s">
        <v>844</v>
      </c>
      <c r="O124" s="1313" t="s">
        <v>773</v>
      </c>
      <c r="P124" s="1314"/>
      <c r="Q124" s="1315"/>
    </row>
    <row r="125" spans="2:17" ht="39.6" x14ac:dyDescent="0.25">
      <c r="C125" s="1344"/>
      <c r="D125" s="308"/>
      <c r="E125" s="309" t="s">
        <v>1407</v>
      </c>
      <c r="F125" s="309" t="s">
        <v>1283</v>
      </c>
      <c r="G125" s="309" t="s">
        <v>1284</v>
      </c>
      <c r="H125" s="309" t="s">
        <v>1285</v>
      </c>
      <c r="I125" s="279" t="s">
        <v>1286</v>
      </c>
      <c r="J125" s="1310"/>
      <c r="K125" s="1310"/>
      <c r="L125" s="1312"/>
      <c r="M125" s="1302"/>
      <c r="N125" s="1302"/>
      <c r="O125" s="310"/>
      <c r="P125" s="311" t="s">
        <v>1408</v>
      </c>
      <c r="Q125" s="311" t="s">
        <v>844</v>
      </c>
    </row>
    <row r="126" spans="2:17" x14ac:dyDescent="0.25">
      <c r="B126" s="120">
        <v>1</v>
      </c>
      <c r="C126" s="303" t="s">
        <v>1293</v>
      </c>
      <c r="D126" s="1004">
        <v>0</v>
      </c>
      <c r="E126" s="1004">
        <v>0</v>
      </c>
      <c r="F126" s="1004">
        <v>0</v>
      </c>
      <c r="G126" s="1004">
        <v>0</v>
      </c>
      <c r="H126" s="1004">
        <v>0</v>
      </c>
      <c r="I126" s="1004" t="s">
        <v>1556</v>
      </c>
      <c r="J126" s="1004">
        <v>0</v>
      </c>
      <c r="K126" s="1004" t="s">
        <v>1556</v>
      </c>
      <c r="L126" s="1004" t="s">
        <v>1556</v>
      </c>
      <c r="M126" s="1004" t="s">
        <v>1556</v>
      </c>
      <c r="N126" s="1004" t="s">
        <v>1556</v>
      </c>
      <c r="O126" s="1004" t="s">
        <v>1556</v>
      </c>
      <c r="P126" s="1004" t="s">
        <v>1556</v>
      </c>
      <c r="Q126" s="1004" t="s">
        <v>1556</v>
      </c>
    </row>
    <row r="127" spans="2:17" x14ac:dyDescent="0.25">
      <c r="B127" s="120">
        <v>2</v>
      </c>
      <c r="C127" s="303" t="s">
        <v>1294</v>
      </c>
      <c r="D127" s="1004">
        <v>63</v>
      </c>
      <c r="E127" s="1004">
        <v>0</v>
      </c>
      <c r="F127" s="1004">
        <v>0</v>
      </c>
      <c r="G127" s="1004">
        <v>0</v>
      </c>
      <c r="H127" s="1004">
        <v>0</v>
      </c>
      <c r="I127" s="1004">
        <v>0</v>
      </c>
      <c r="J127" s="1004">
        <v>0</v>
      </c>
      <c r="K127" s="1004" t="s">
        <v>1556</v>
      </c>
      <c r="L127" s="1004">
        <v>0</v>
      </c>
      <c r="M127" s="1004" t="s">
        <v>1556</v>
      </c>
      <c r="N127" s="1004" t="s">
        <v>1556</v>
      </c>
      <c r="O127" s="1004">
        <v>0</v>
      </c>
      <c r="P127" s="1004" t="s">
        <v>1556</v>
      </c>
      <c r="Q127" s="1004" t="s">
        <v>1556</v>
      </c>
    </row>
    <row r="128" spans="2:17" x14ac:dyDescent="0.25">
      <c r="B128" s="120">
        <v>3</v>
      </c>
      <c r="C128" s="303" t="s">
        <v>1300</v>
      </c>
      <c r="D128" s="1004">
        <v>379</v>
      </c>
      <c r="E128" s="1004">
        <v>116</v>
      </c>
      <c r="F128" s="1004">
        <v>0</v>
      </c>
      <c r="G128" s="1004">
        <v>0</v>
      </c>
      <c r="H128" s="1004">
        <v>0</v>
      </c>
      <c r="I128" s="1004">
        <v>2</v>
      </c>
      <c r="J128" s="1004">
        <v>0</v>
      </c>
      <c r="K128" s="1004">
        <v>48</v>
      </c>
      <c r="L128" s="1004">
        <v>68</v>
      </c>
      <c r="M128" s="1004">
        <v>49</v>
      </c>
      <c r="N128" s="1004" t="s">
        <v>1556</v>
      </c>
      <c r="O128" s="1004">
        <v>0</v>
      </c>
      <c r="P128" s="1004">
        <v>0</v>
      </c>
      <c r="Q128" s="1004" t="s">
        <v>1556</v>
      </c>
    </row>
    <row r="129" spans="2:17" x14ac:dyDescent="0.25">
      <c r="B129" s="120">
        <v>4</v>
      </c>
      <c r="C129" s="303" t="s">
        <v>1325</v>
      </c>
      <c r="D129" s="1004">
        <v>0</v>
      </c>
      <c r="E129" s="1004">
        <v>0</v>
      </c>
      <c r="F129" s="1004">
        <v>0</v>
      </c>
      <c r="G129" s="1004">
        <v>0</v>
      </c>
      <c r="H129" s="1004">
        <v>0</v>
      </c>
      <c r="I129" s="1004">
        <v>0</v>
      </c>
      <c r="J129" s="1004">
        <v>0</v>
      </c>
      <c r="K129" s="1004">
        <v>0</v>
      </c>
      <c r="L129" s="1004" t="s">
        <v>1556</v>
      </c>
      <c r="M129" s="1004" t="s">
        <v>1556</v>
      </c>
      <c r="N129" s="1004" t="s">
        <v>1556</v>
      </c>
      <c r="O129" s="1004">
        <v>0</v>
      </c>
      <c r="P129" s="1004" t="s">
        <v>1556</v>
      </c>
      <c r="Q129" s="1004" t="s">
        <v>1556</v>
      </c>
    </row>
    <row r="130" spans="2:17" x14ac:dyDescent="0.25">
      <c r="B130" s="120">
        <v>5</v>
      </c>
      <c r="C130" s="303" t="s">
        <v>1330</v>
      </c>
      <c r="D130" s="1004">
        <v>0</v>
      </c>
      <c r="E130" s="1004">
        <v>0</v>
      </c>
      <c r="F130" s="1004">
        <v>0</v>
      </c>
      <c r="G130" s="1004">
        <v>0</v>
      </c>
      <c r="H130" s="1004">
        <v>0</v>
      </c>
      <c r="I130" s="1004" t="s">
        <v>1556</v>
      </c>
      <c r="J130" s="1004">
        <v>0</v>
      </c>
      <c r="K130" s="1004" t="s">
        <v>1556</v>
      </c>
      <c r="L130" s="1004" t="s">
        <v>1556</v>
      </c>
      <c r="M130" s="1004" t="s">
        <v>1556</v>
      </c>
      <c r="N130" s="1004" t="s">
        <v>1556</v>
      </c>
      <c r="O130" s="1004" t="s">
        <v>1556</v>
      </c>
      <c r="P130" s="1004" t="s">
        <v>1556</v>
      </c>
      <c r="Q130" s="1004" t="s">
        <v>1556</v>
      </c>
    </row>
    <row r="131" spans="2:17" x14ac:dyDescent="0.25">
      <c r="B131" s="120">
        <v>6</v>
      </c>
      <c r="C131" s="303" t="s">
        <v>1331</v>
      </c>
      <c r="D131" s="1004">
        <v>35</v>
      </c>
      <c r="E131" s="1004">
        <v>0</v>
      </c>
      <c r="F131" s="1004">
        <v>0</v>
      </c>
      <c r="G131" s="1004">
        <v>0</v>
      </c>
      <c r="H131" s="1004">
        <v>0</v>
      </c>
      <c r="I131" s="1004">
        <v>0</v>
      </c>
      <c r="J131" s="1004">
        <v>0</v>
      </c>
      <c r="K131" s="1004" t="s">
        <v>1556</v>
      </c>
      <c r="L131" s="1004" t="s">
        <v>1556</v>
      </c>
      <c r="M131" s="1004" t="s">
        <v>1556</v>
      </c>
      <c r="N131" s="1004" t="s">
        <v>1556</v>
      </c>
      <c r="O131" s="1004">
        <v>0</v>
      </c>
      <c r="P131" s="1004" t="s">
        <v>1556</v>
      </c>
      <c r="Q131" s="1004" t="s">
        <v>1556</v>
      </c>
    </row>
    <row r="132" spans="2:17" x14ac:dyDescent="0.25">
      <c r="B132" s="120">
        <v>7</v>
      </c>
      <c r="C132" s="303" t="s">
        <v>1335</v>
      </c>
      <c r="D132" s="1004">
        <v>316</v>
      </c>
      <c r="E132" s="1004">
        <v>37</v>
      </c>
      <c r="F132" s="1004">
        <v>0</v>
      </c>
      <c r="G132" s="1004">
        <v>0</v>
      </c>
      <c r="H132" s="1004">
        <v>0</v>
      </c>
      <c r="I132" s="1004">
        <v>1</v>
      </c>
      <c r="J132" s="1004">
        <v>2</v>
      </c>
      <c r="K132" s="1004">
        <v>30</v>
      </c>
      <c r="L132" s="1004">
        <v>5</v>
      </c>
      <c r="M132" s="1004" t="s">
        <v>1556</v>
      </c>
      <c r="N132" s="1004">
        <v>5</v>
      </c>
      <c r="O132" s="1004">
        <v>-2</v>
      </c>
      <c r="P132" s="1004" t="s">
        <v>1556</v>
      </c>
      <c r="Q132" s="1004">
        <v>-2</v>
      </c>
    </row>
    <row r="133" spans="2:17" x14ac:dyDescent="0.25">
      <c r="B133" s="120">
        <v>8</v>
      </c>
      <c r="C133" s="303" t="s">
        <v>1336</v>
      </c>
      <c r="D133" s="1004">
        <v>32</v>
      </c>
      <c r="E133" s="1004">
        <v>10</v>
      </c>
      <c r="F133" s="1004">
        <v>0</v>
      </c>
      <c r="G133" s="1004">
        <v>0</v>
      </c>
      <c r="H133" s="1004">
        <v>0</v>
      </c>
      <c r="I133" s="1004">
        <v>2</v>
      </c>
      <c r="J133" s="1004">
        <v>0</v>
      </c>
      <c r="K133" s="1004" t="s">
        <v>1556</v>
      </c>
      <c r="L133" s="1004">
        <v>10</v>
      </c>
      <c r="M133" s="1004" t="s">
        <v>1556</v>
      </c>
      <c r="N133" s="1004" t="s">
        <v>1556</v>
      </c>
      <c r="O133" s="1004">
        <v>0</v>
      </c>
      <c r="P133" s="1004" t="s">
        <v>1556</v>
      </c>
      <c r="Q133" s="1004" t="s">
        <v>1556</v>
      </c>
    </row>
    <row r="134" spans="2:17" x14ac:dyDescent="0.25">
      <c r="B134" s="120">
        <v>9</v>
      </c>
      <c r="C134" s="303" t="s">
        <v>1343</v>
      </c>
      <c r="D134" s="1004">
        <v>314</v>
      </c>
      <c r="E134" s="1004">
        <v>23</v>
      </c>
      <c r="F134" s="1004">
        <v>0</v>
      </c>
      <c r="G134" s="1004">
        <v>0</v>
      </c>
      <c r="H134" s="1004">
        <v>0</v>
      </c>
      <c r="I134" s="1004">
        <v>1</v>
      </c>
      <c r="J134" s="1004">
        <v>23</v>
      </c>
      <c r="K134" s="1004">
        <v>0</v>
      </c>
      <c r="L134" s="1004" t="s">
        <v>1556</v>
      </c>
      <c r="M134" s="1004" t="s">
        <v>1556</v>
      </c>
      <c r="N134" s="1004" t="s">
        <v>1556</v>
      </c>
      <c r="O134" s="1004">
        <v>0</v>
      </c>
      <c r="P134" s="1004" t="s">
        <v>1556</v>
      </c>
      <c r="Q134" s="1004" t="s">
        <v>1556</v>
      </c>
    </row>
    <row r="135" spans="2:17" x14ac:dyDescent="0.25">
      <c r="B135" s="120">
        <v>10</v>
      </c>
      <c r="C135" s="303" t="s">
        <v>1409</v>
      </c>
      <c r="D135" s="1004">
        <v>37</v>
      </c>
      <c r="E135" s="1004">
        <v>0</v>
      </c>
      <c r="F135" s="1004">
        <v>1</v>
      </c>
      <c r="G135" s="1004">
        <v>4</v>
      </c>
      <c r="H135" s="1004">
        <v>3</v>
      </c>
      <c r="I135" s="1004">
        <v>17</v>
      </c>
      <c r="J135" s="1004">
        <v>0</v>
      </c>
      <c r="K135" s="1004">
        <v>8</v>
      </c>
      <c r="L135" s="1004" t="s">
        <v>1556</v>
      </c>
      <c r="M135" s="1004">
        <v>2</v>
      </c>
      <c r="N135" s="1004">
        <v>0</v>
      </c>
      <c r="O135" s="1004">
        <v>0</v>
      </c>
      <c r="P135" s="1004">
        <v>0</v>
      </c>
      <c r="Q135" s="1004">
        <v>0</v>
      </c>
    </row>
    <row r="136" spans="2:17" x14ac:dyDescent="0.25">
      <c r="B136" s="120">
        <v>11</v>
      </c>
      <c r="C136" s="303" t="s">
        <v>1410</v>
      </c>
      <c r="D136" s="1004">
        <v>311</v>
      </c>
      <c r="E136" s="1004">
        <v>69</v>
      </c>
      <c r="F136" s="1004">
        <v>0</v>
      </c>
      <c r="G136" s="1004">
        <v>0</v>
      </c>
      <c r="H136" s="1004">
        <v>0</v>
      </c>
      <c r="I136" s="1004">
        <v>2</v>
      </c>
      <c r="J136" s="1004">
        <v>0</v>
      </c>
      <c r="K136" s="1004">
        <v>69</v>
      </c>
      <c r="L136" s="1004" t="s">
        <v>1556</v>
      </c>
      <c r="M136" s="1004">
        <v>34</v>
      </c>
      <c r="N136" s="1004" t="s">
        <v>1556</v>
      </c>
      <c r="O136" s="1004">
        <v>0</v>
      </c>
      <c r="P136" s="1004">
        <v>0</v>
      </c>
      <c r="Q136" s="1004" t="s">
        <v>1556</v>
      </c>
    </row>
    <row r="137" spans="2:17" x14ac:dyDescent="0.25">
      <c r="B137" s="120">
        <v>12</v>
      </c>
      <c r="C137" s="303" t="s">
        <v>1411</v>
      </c>
      <c r="D137" s="303">
        <v>0</v>
      </c>
      <c r="E137" s="303">
        <v>0</v>
      </c>
      <c r="F137" s="303">
        <v>0</v>
      </c>
      <c r="G137" s="303">
        <v>0</v>
      </c>
      <c r="H137" s="303">
        <v>0</v>
      </c>
      <c r="I137" s="303" t="s">
        <v>1556</v>
      </c>
      <c r="J137" s="303">
        <v>0</v>
      </c>
      <c r="K137" s="303" t="s">
        <v>1556</v>
      </c>
      <c r="L137" s="303" t="s">
        <v>1556</v>
      </c>
      <c r="M137" s="303" t="s">
        <v>1556</v>
      </c>
      <c r="N137" s="303" t="s">
        <v>1556</v>
      </c>
      <c r="O137" s="303" t="s">
        <v>1556</v>
      </c>
      <c r="P137" s="303" t="s">
        <v>1556</v>
      </c>
      <c r="Q137" s="303" t="s">
        <v>1556</v>
      </c>
    </row>
    <row r="138" spans="2:17" x14ac:dyDescent="0.25">
      <c r="B138" s="120">
        <v>13</v>
      </c>
      <c r="C138" s="303" t="s">
        <v>1412</v>
      </c>
      <c r="D138" s="303"/>
      <c r="E138" s="303"/>
      <c r="F138" s="303"/>
      <c r="G138" s="303"/>
      <c r="H138" s="303"/>
      <c r="I138" s="303"/>
      <c r="J138" s="303"/>
      <c r="K138" s="303"/>
      <c r="L138" s="303"/>
      <c r="M138" s="303"/>
      <c r="N138" s="303"/>
      <c r="O138" s="303"/>
      <c r="P138" s="303"/>
      <c r="Q138" s="303"/>
    </row>
    <row r="140" spans="2:17" x14ac:dyDescent="0.25">
      <c r="C140" s="305" t="s">
        <v>133</v>
      </c>
      <c r="D140" s="306" t="s">
        <v>134</v>
      </c>
      <c r="E140" s="306" t="s">
        <v>135</v>
      </c>
      <c r="F140" s="306" t="s">
        <v>202</v>
      </c>
      <c r="G140" s="306" t="s">
        <v>203</v>
      </c>
      <c r="H140" s="306" t="s">
        <v>527</v>
      </c>
      <c r="I140" s="306" t="s">
        <v>528</v>
      </c>
      <c r="J140" s="306" t="s">
        <v>529</v>
      </c>
      <c r="K140" s="306" t="s">
        <v>530</v>
      </c>
      <c r="L140" s="306" t="s">
        <v>531</v>
      </c>
      <c r="M140" s="306" t="s">
        <v>532</v>
      </c>
      <c r="N140" s="307" t="s">
        <v>533</v>
      </c>
      <c r="O140" s="307" t="s">
        <v>534</v>
      </c>
      <c r="P140" s="307" t="s">
        <v>888</v>
      </c>
      <c r="Q140" s="307" t="s">
        <v>1400</v>
      </c>
    </row>
    <row r="141" spans="2:17" x14ac:dyDescent="0.25">
      <c r="C141" s="1343" t="s">
        <v>2408</v>
      </c>
      <c r="D141" s="1303" t="s">
        <v>2366</v>
      </c>
      <c r="E141" s="1304"/>
      <c r="F141" s="1304"/>
      <c r="G141" s="1304"/>
      <c r="H141" s="1304"/>
      <c r="I141" s="1304"/>
      <c r="J141" s="1304"/>
      <c r="K141" s="1304"/>
      <c r="L141" s="1304"/>
      <c r="M141" s="1304"/>
      <c r="N141" s="1304"/>
      <c r="O141" s="1304"/>
      <c r="P141" s="1304"/>
      <c r="Q141" s="1305"/>
    </row>
    <row r="142" spans="2:17" x14ac:dyDescent="0.25">
      <c r="C142" s="1424"/>
      <c r="D142" s="308"/>
      <c r="E142" s="1306" t="s">
        <v>1402</v>
      </c>
      <c r="F142" s="1307"/>
      <c r="G142" s="1307"/>
      <c r="H142" s="1307"/>
      <c r="I142" s="1307"/>
      <c r="J142" s="1307"/>
      <c r="K142" s="1307"/>
      <c r="L142" s="1307"/>
      <c r="M142" s="1307"/>
      <c r="N142" s="1307"/>
      <c r="O142" s="1307"/>
      <c r="P142" s="1307"/>
      <c r="Q142" s="1308"/>
    </row>
    <row r="143" spans="2:17" x14ac:dyDescent="0.25">
      <c r="C143" s="1424"/>
      <c r="D143" s="308"/>
      <c r="E143" s="1306" t="s">
        <v>1403</v>
      </c>
      <c r="F143" s="1307"/>
      <c r="G143" s="1307"/>
      <c r="H143" s="1307"/>
      <c r="I143" s="1308"/>
      <c r="J143" s="1309" t="s">
        <v>1404</v>
      </c>
      <c r="K143" s="1309" t="s">
        <v>1405</v>
      </c>
      <c r="L143" s="1311" t="s">
        <v>1406</v>
      </c>
      <c r="M143" s="1300" t="s">
        <v>1290</v>
      </c>
      <c r="N143" s="1300" t="s">
        <v>844</v>
      </c>
      <c r="O143" s="1313" t="s">
        <v>773</v>
      </c>
      <c r="P143" s="1314"/>
      <c r="Q143" s="1315"/>
    </row>
    <row r="144" spans="2:17" ht="39.6" x14ac:dyDescent="0.25">
      <c r="C144" s="1344"/>
      <c r="D144" s="308"/>
      <c r="E144" s="309" t="s">
        <v>1407</v>
      </c>
      <c r="F144" s="309" t="s">
        <v>1283</v>
      </c>
      <c r="G144" s="309" t="s">
        <v>1284</v>
      </c>
      <c r="H144" s="309" t="s">
        <v>1285</v>
      </c>
      <c r="I144" s="279" t="s">
        <v>1286</v>
      </c>
      <c r="J144" s="1310"/>
      <c r="K144" s="1310"/>
      <c r="L144" s="1312"/>
      <c r="M144" s="1302"/>
      <c r="N144" s="1302"/>
      <c r="O144" s="310"/>
      <c r="P144" s="311" t="s">
        <v>1408</v>
      </c>
      <c r="Q144" s="311" t="s">
        <v>844</v>
      </c>
    </row>
    <row r="145" spans="2:17" x14ac:dyDescent="0.25">
      <c r="B145" s="120">
        <v>1</v>
      </c>
      <c r="C145" s="303" t="s">
        <v>1293</v>
      </c>
      <c r="D145" s="1004">
        <v>17</v>
      </c>
      <c r="E145" s="1004">
        <v>1</v>
      </c>
      <c r="F145" s="1004">
        <v>0</v>
      </c>
      <c r="G145" s="1004">
        <v>0</v>
      </c>
      <c r="H145" s="1004">
        <v>0</v>
      </c>
      <c r="I145" s="1004">
        <v>0</v>
      </c>
      <c r="J145" s="1004">
        <v>1</v>
      </c>
      <c r="K145" s="1004" t="s">
        <v>1556</v>
      </c>
      <c r="L145" s="1004" t="s">
        <v>1556</v>
      </c>
      <c r="M145" s="1004" t="s">
        <v>1556</v>
      </c>
      <c r="N145" s="1004">
        <v>1</v>
      </c>
      <c r="O145" s="1004">
        <v>-1</v>
      </c>
      <c r="P145" s="1004" t="s">
        <v>1556</v>
      </c>
      <c r="Q145" s="1004">
        <v>-1</v>
      </c>
    </row>
    <row r="146" spans="2:17" x14ac:dyDescent="0.25">
      <c r="B146" s="120">
        <v>2</v>
      </c>
      <c r="C146" s="303" t="s">
        <v>1294</v>
      </c>
      <c r="D146" s="1004">
        <v>19</v>
      </c>
      <c r="E146" s="1004">
        <v>2</v>
      </c>
      <c r="F146" s="1004">
        <v>0</v>
      </c>
      <c r="G146" s="1004">
        <v>0</v>
      </c>
      <c r="H146" s="1004">
        <v>0</v>
      </c>
      <c r="I146" s="1004">
        <v>0</v>
      </c>
      <c r="J146" s="1004">
        <v>2</v>
      </c>
      <c r="K146" s="1004">
        <v>0</v>
      </c>
      <c r="L146" s="1004" t="s">
        <v>1556</v>
      </c>
      <c r="M146" s="1004" t="s">
        <v>1556</v>
      </c>
      <c r="N146" s="1004" t="s">
        <v>1556</v>
      </c>
      <c r="O146" s="1004">
        <v>0</v>
      </c>
      <c r="P146" s="1004" t="s">
        <v>1556</v>
      </c>
      <c r="Q146" s="1004" t="s">
        <v>1556</v>
      </c>
    </row>
    <row r="147" spans="2:17" x14ac:dyDescent="0.25">
      <c r="B147" s="120">
        <v>3</v>
      </c>
      <c r="C147" s="303" t="s">
        <v>1300</v>
      </c>
      <c r="D147" s="1004">
        <v>347</v>
      </c>
      <c r="E147" s="1004">
        <v>153</v>
      </c>
      <c r="F147" s="1004">
        <v>86</v>
      </c>
      <c r="G147" s="1004">
        <v>0</v>
      </c>
      <c r="H147" s="1004">
        <v>0</v>
      </c>
      <c r="I147" s="1004">
        <v>4</v>
      </c>
      <c r="J147" s="1004">
        <v>112</v>
      </c>
      <c r="K147" s="1004">
        <v>39</v>
      </c>
      <c r="L147" s="1004">
        <v>88</v>
      </c>
      <c r="M147" s="1004">
        <v>28</v>
      </c>
      <c r="N147" s="1004">
        <v>1</v>
      </c>
      <c r="O147" s="1004">
        <v>-1</v>
      </c>
      <c r="P147" s="1004">
        <v>0</v>
      </c>
      <c r="Q147" s="1004">
        <v>-1</v>
      </c>
    </row>
    <row r="148" spans="2:17" x14ac:dyDescent="0.25">
      <c r="B148" s="120">
        <v>4</v>
      </c>
      <c r="C148" s="303" t="s">
        <v>1325</v>
      </c>
      <c r="D148" s="1004">
        <v>13</v>
      </c>
      <c r="E148" s="1004">
        <v>13</v>
      </c>
      <c r="F148" s="1004">
        <v>0</v>
      </c>
      <c r="G148" s="1004">
        <v>0</v>
      </c>
      <c r="H148" s="1004">
        <v>0</v>
      </c>
      <c r="I148" s="1004">
        <v>3</v>
      </c>
      <c r="J148" s="1004">
        <v>13</v>
      </c>
      <c r="K148" s="1004" t="s">
        <v>1556</v>
      </c>
      <c r="L148" s="1004" t="s">
        <v>1556</v>
      </c>
      <c r="M148" s="1004" t="s">
        <v>1556</v>
      </c>
      <c r="N148" s="1004">
        <v>13</v>
      </c>
      <c r="O148" s="1004">
        <v>-13</v>
      </c>
      <c r="P148" s="1004" t="s">
        <v>1556</v>
      </c>
      <c r="Q148" s="1004">
        <v>-13</v>
      </c>
    </row>
    <row r="149" spans="2:17" x14ac:dyDescent="0.25">
      <c r="B149" s="120">
        <v>5</v>
      </c>
      <c r="C149" s="303" t="s">
        <v>1330</v>
      </c>
      <c r="D149" s="1004">
        <v>0</v>
      </c>
      <c r="E149" s="1004">
        <v>0</v>
      </c>
      <c r="F149" s="1004">
        <v>0</v>
      </c>
      <c r="G149" s="1004">
        <v>0</v>
      </c>
      <c r="H149" s="1004">
        <v>0</v>
      </c>
      <c r="I149" s="1004" t="s">
        <v>1556</v>
      </c>
      <c r="J149" s="1004">
        <v>0</v>
      </c>
      <c r="K149" s="1004" t="s">
        <v>1556</v>
      </c>
      <c r="L149" s="1004" t="s">
        <v>1556</v>
      </c>
      <c r="M149" s="1004" t="s">
        <v>1556</v>
      </c>
      <c r="N149" s="1004" t="s">
        <v>1556</v>
      </c>
      <c r="O149" s="1004" t="s">
        <v>1556</v>
      </c>
      <c r="P149" s="1004" t="s">
        <v>1556</v>
      </c>
      <c r="Q149" s="1004" t="s">
        <v>1556</v>
      </c>
    </row>
    <row r="150" spans="2:17" x14ac:dyDescent="0.25">
      <c r="B150" s="120">
        <v>6</v>
      </c>
      <c r="C150" s="303" t="s">
        <v>1331</v>
      </c>
      <c r="D150" s="1004">
        <v>0</v>
      </c>
      <c r="E150" s="1004">
        <v>0</v>
      </c>
      <c r="F150" s="1004">
        <v>0</v>
      </c>
      <c r="G150" s="1004">
        <v>0</v>
      </c>
      <c r="H150" s="1004">
        <v>0</v>
      </c>
      <c r="I150" s="1004">
        <v>0</v>
      </c>
      <c r="J150" s="1004">
        <v>0</v>
      </c>
      <c r="K150" s="1004" t="s">
        <v>1556</v>
      </c>
      <c r="L150" s="1004" t="s">
        <v>1556</v>
      </c>
      <c r="M150" s="1004">
        <v>0</v>
      </c>
      <c r="N150" s="1004">
        <v>0</v>
      </c>
      <c r="O150" s="1004">
        <v>0</v>
      </c>
      <c r="P150" s="1004">
        <v>0</v>
      </c>
      <c r="Q150" s="1004">
        <v>0</v>
      </c>
    </row>
    <row r="151" spans="2:17" x14ac:dyDescent="0.25">
      <c r="B151" s="120">
        <v>7</v>
      </c>
      <c r="C151" s="303" t="s">
        <v>1335</v>
      </c>
      <c r="D151" s="1004">
        <v>418</v>
      </c>
      <c r="E151" s="1004">
        <v>342</v>
      </c>
      <c r="F151" s="1004">
        <v>0</v>
      </c>
      <c r="G151" s="1004">
        <v>0</v>
      </c>
      <c r="H151" s="1004">
        <v>0</v>
      </c>
      <c r="I151" s="1004">
        <v>0</v>
      </c>
      <c r="J151" s="1004">
        <v>18</v>
      </c>
      <c r="K151" s="1004">
        <v>3</v>
      </c>
      <c r="L151" s="1004">
        <v>321</v>
      </c>
      <c r="M151" s="1004">
        <v>0</v>
      </c>
      <c r="N151" s="1004">
        <v>15</v>
      </c>
      <c r="O151" s="1004">
        <v>-15</v>
      </c>
      <c r="P151" s="1004">
        <v>0</v>
      </c>
      <c r="Q151" s="1004">
        <v>-15</v>
      </c>
    </row>
    <row r="152" spans="2:17" x14ac:dyDescent="0.25">
      <c r="B152" s="120">
        <v>8</v>
      </c>
      <c r="C152" s="303" t="s">
        <v>1336</v>
      </c>
      <c r="D152" s="1004">
        <v>46</v>
      </c>
      <c r="E152" s="1004">
        <v>14</v>
      </c>
      <c r="F152" s="1004">
        <v>8</v>
      </c>
      <c r="G152" s="1004">
        <v>0</v>
      </c>
      <c r="H152" s="1004">
        <v>0</v>
      </c>
      <c r="I152" s="1004">
        <v>3</v>
      </c>
      <c r="J152" s="1004">
        <v>14</v>
      </c>
      <c r="K152" s="1004">
        <v>8</v>
      </c>
      <c r="L152" s="1004" t="s">
        <v>1556</v>
      </c>
      <c r="M152" s="1004">
        <v>14</v>
      </c>
      <c r="N152" s="1004" t="s">
        <v>1556</v>
      </c>
      <c r="O152" s="1004">
        <v>0</v>
      </c>
      <c r="P152" s="1004">
        <v>0</v>
      </c>
      <c r="Q152" s="1004" t="s">
        <v>1556</v>
      </c>
    </row>
    <row r="153" spans="2:17" x14ac:dyDescent="0.25">
      <c r="B153" s="120">
        <v>9</v>
      </c>
      <c r="C153" s="303" t="s">
        <v>1343</v>
      </c>
      <c r="D153" s="1004">
        <v>20</v>
      </c>
      <c r="E153" s="1004">
        <v>0</v>
      </c>
      <c r="F153" s="1004">
        <v>0</v>
      </c>
      <c r="G153" s="1004">
        <v>0</v>
      </c>
      <c r="H153" s="1004">
        <v>0</v>
      </c>
      <c r="I153" s="1004">
        <v>0</v>
      </c>
      <c r="J153" s="1004">
        <v>0</v>
      </c>
      <c r="K153" s="1004">
        <v>0</v>
      </c>
      <c r="L153" s="1004" t="s">
        <v>1556</v>
      </c>
      <c r="M153" s="1004">
        <v>0</v>
      </c>
      <c r="N153" s="1004" t="s">
        <v>1556</v>
      </c>
      <c r="O153" s="1004">
        <v>0</v>
      </c>
      <c r="P153" s="1004">
        <v>0</v>
      </c>
      <c r="Q153" s="1004" t="s">
        <v>1556</v>
      </c>
    </row>
    <row r="154" spans="2:17" x14ac:dyDescent="0.25">
      <c r="B154" s="120">
        <v>10</v>
      </c>
      <c r="C154" s="303" t="s">
        <v>1409</v>
      </c>
      <c r="D154" s="1004">
        <v>501</v>
      </c>
      <c r="E154" s="1004">
        <v>2</v>
      </c>
      <c r="F154" s="1004">
        <v>7</v>
      </c>
      <c r="G154" s="1004">
        <v>28</v>
      </c>
      <c r="H154" s="1004">
        <v>24</v>
      </c>
      <c r="I154" s="1004">
        <v>18</v>
      </c>
      <c r="J154" s="1004">
        <v>0</v>
      </c>
      <c r="K154" s="1004">
        <v>60</v>
      </c>
      <c r="L154" s="1004" t="s">
        <v>1556</v>
      </c>
      <c r="M154" s="1004">
        <v>10</v>
      </c>
      <c r="N154" s="1004">
        <v>1</v>
      </c>
      <c r="O154" s="1004">
        <v>-2</v>
      </c>
      <c r="P154" s="1004">
        <v>-1</v>
      </c>
      <c r="Q154" s="1004">
        <v>-1</v>
      </c>
    </row>
    <row r="155" spans="2:17" x14ac:dyDescent="0.25">
      <c r="B155" s="120">
        <v>11</v>
      </c>
      <c r="C155" s="303" t="s">
        <v>1410</v>
      </c>
      <c r="D155" s="1004">
        <v>18</v>
      </c>
      <c r="E155" s="1004">
        <v>0</v>
      </c>
      <c r="F155" s="1004">
        <v>0</v>
      </c>
      <c r="G155" s="1004">
        <v>0</v>
      </c>
      <c r="H155" s="1004">
        <v>0</v>
      </c>
      <c r="I155" s="1004">
        <v>3</v>
      </c>
      <c r="J155" s="1004">
        <v>0</v>
      </c>
      <c r="K155" s="1004">
        <v>0</v>
      </c>
      <c r="L155" s="1004" t="s">
        <v>1556</v>
      </c>
      <c r="M155" s="1004">
        <v>0</v>
      </c>
      <c r="N155" s="1004" t="s">
        <v>1556</v>
      </c>
      <c r="O155" s="1004">
        <v>0</v>
      </c>
      <c r="P155" s="1004">
        <v>0</v>
      </c>
      <c r="Q155" s="1004" t="s">
        <v>1556</v>
      </c>
    </row>
    <row r="156" spans="2:17" x14ac:dyDescent="0.25">
      <c r="B156" s="120">
        <v>12</v>
      </c>
      <c r="C156" s="303" t="s">
        <v>1411</v>
      </c>
      <c r="D156" s="303">
        <v>0</v>
      </c>
      <c r="E156" s="303">
        <v>0</v>
      </c>
      <c r="F156" s="303">
        <v>0</v>
      </c>
      <c r="G156" s="303">
        <v>0</v>
      </c>
      <c r="H156" s="303">
        <v>0</v>
      </c>
      <c r="I156" s="303" t="s">
        <v>1556</v>
      </c>
      <c r="J156" s="303">
        <v>0</v>
      </c>
      <c r="K156" s="303" t="s">
        <v>1556</v>
      </c>
      <c r="L156" s="303" t="s">
        <v>1556</v>
      </c>
      <c r="M156" s="303" t="s">
        <v>1556</v>
      </c>
      <c r="N156" s="303" t="s">
        <v>1556</v>
      </c>
      <c r="O156" s="303" t="s">
        <v>1556</v>
      </c>
      <c r="P156" s="303" t="s">
        <v>1556</v>
      </c>
      <c r="Q156" s="303" t="s">
        <v>1556</v>
      </c>
    </row>
    <row r="157" spans="2:17" x14ac:dyDescent="0.25">
      <c r="B157" s="120">
        <v>13</v>
      </c>
      <c r="C157" s="303" t="s">
        <v>1412</v>
      </c>
      <c r="D157" s="303"/>
      <c r="E157" s="303"/>
      <c r="F157" s="303"/>
      <c r="G157" s="303"/>
      <c r="H157" s="303"/>
      <c r="I157" s="303"/>
      <c r="J157" s="303"/>
      <c r="K157" s="303"/>
      <c r="L157" s="303"/>
      <c r="M157" s="303"/>
      <c r="N157" s="303"/>
      <c r="O157" s="303"/>
      <c r="P157" s="303"/>
      <c r="Q157" s="303"/>
    </row>
  </sheetData>
  <sheetProtection algorithmName="SHA-512" hashValue="BpXgx/bsPs9BhsT/z8alFx30eTSagq4Q2mXc30L0ZO/NJdhIgfxl0fikdZ2QlDcGSlEoUSi2M/LMZpuaqAWhMQ==" saltValue="S9c+nfIOS7LWwOtFNYcjUA==" spinCount="100000" sheet="1" objects="1" scenarios="1"/>
  <mergeCells count="80">
    <mergeCell ref="C8:C11"/>
    <mergeCell ref="D8:Q8"/>
    <mergeCell ref="E9:Q9"/>
    <mergeCell ref="E10:I10"/>
    <mergeCell ref="J10:J11"/>
    <mergeCell ref="K10:K11"/>
    <mergeCell ref="L10:L11"/>
    <mergeCell ref="M10:M11"/>
    <mergeCell ref="N10:N11"/>
    <mergeCell ref="O10:Q10"/>
    <mergeCell ref="C27:C30"/>
    <mergeCell ref="D27:Q27"/>
    <mergeCell ref="E28:Q28"/>
    <mergeCell ref="E29:I29"/>
    <mergeCell ref="J29:J30"/>
    <mergeCell ref="K29:K30"/>
    <mergeCell ref="L29:L30"/>
    <mergeCell ref="M29:M30"/>
    <mergeCell ref="N29:N30"/>
    <mergeCell ref="O29:Q29"/>
    <mergeCell ref="C46:C49"/>
    <mergeCell ref="D46:Q46"/>
    <mergeCell ref="E47:Q47"/>
    <mergeCell ref="E48:I48"/>
    <mergeCell ref="J48:J49"/>
    <mergeCell ref="K48:K49"/>
    <mergeCell ref="L48:L49"/>
    <mergeCell ref="M48:M49"/>
    <mergeCell ref="N48:N49"/>
    <mergeCell ref="O48:Q48"/>
    <mergeCell ref="C65:C68"/>
    <mergeCell ref="D65:Q65"/>
    <mergeCell ref="E66:Q66"/>
    <mergeCell ref="E67:I67"/>
    <mergeCell ref="J67:J68"/>
    <mergeCell ref="K67:K68"/>
    <mergeCell ref="L67:L68"/>
    <mergeCell ref="M67:M68"/>
    <mergeCell ref="N67:N68"/>
    <mergeCell ref="O67:Q67"/>
    <mergeCell ref="C84:C87"/>
    <mergeCell ref="D84:Q84"/>
    <mergeCell ref="E85:Q85"/>
    <mergeCell ref="E86:I86"/>
    <mergeCell ref="J86:J87"/>
    <mergeCell ref="K86:K87"/>
    <mergeCell ref="L86:L87"/>
    <mergeCell ref="M86:M87"/>
    <mergeCell ref="N86:N87"/>
    <mergeCell ref="O86:Q86"/>
    <mergeCell ref="C103:C106"/>
    <mergeCell ref="D103:Q103"/>
    <mergeCell ref="E104:Q104"/>
    <mergeCell ref="E105:I105"/>
    <mergeCell ref="J105:J106"/>
    <mergeCell ref="K105:K106"/>
    <mergeCell ref="L105:L106"/>
    <mergeCell ref="M105:M106"/>
    <mergeCell ref="N105:N106"/>
    <mergeCell ref="O105:Q105"/>
    <mergeCell ref="C122:C125"/>
    <mergeCell ref="D122:Q122"/>
    <mergeCell ref="E123:Q123"/>
    <mergeCell ref="E124:I124"/>
    <mergeCell ref="J124:J125"/>
    <mergeCell ref="K124:K125"/>
    <mergeCell ref="L124:L125"/>
    <mergeCell ref="M124:M125"/>
    <mergeCell ref="N124:N125"/>
    <mergeCell ref="O124:Q124"/>
    <mergeCell ref="C141:C144"/>
    <mergeCell ref="D141:Q141"/>
    <mergeCell ref="E142:Q142"/>
    <mergeCell ref="E143:I143"/>
    <mergeCell ref="J143:J144"/>
    <mergeCell ref="K143:K144"/>
    <mergeCell ref="L143:L144"/>
    <mergeCell ref="M143:M144"/>
    <mergeCell ref="N143:N144"/>
    <mergeCell ref="O143:Q143"/>
  </mergeCells>
  <pageMargins left="0.7" right="0.7" top="0.75" bottom="0.75" header="0.3" footer="0.3"/>
  <pageSetup paperSize="9" scale="29" orientation="portrait" r:id="rId1"/>
  <headerFooter>
    <oddHeader>&amp;L&amp;"Calibri"&amp;12&amp;K000000EBA Regular Use&amp;1#</oddHeader>
    <oddFooter>&amp;R_x000D_&amp;1#&amp;"Calibri"&amp;10&amp;K000000 Classification: GENERAL</oddFooter>
  </headerFooter>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9585-ED92-4C90-8FAC-6A3FA3A0695A}">
  <sheetPr codeName="Sheet91">
    <pageSetUpPr autoPageBreaks="0"/>
  </sheetPr>
  <dimension ref="B2:F9"/>
  <sheetViews>
    <sheetView zoomScaleNormal="100" zoomScaleSheetLayoutView="100" workbookViewId="0"/>
  </sheetViews>
  <sheetFormatPr defaultColWidth="9.109375" defaultRowHeight="13.2" x14ac:dyDescent="0.25"/>
  <cols>
    <col min="1" max="1" width="3.33203125" style="17" customWidth="1"/>
    <col min="2" max="2" width="48.6640625" style="17" bestFit="1" customWidth="1"/>
    <col min="3" max="3" width="25.6640625" style="17" bestFit="1" customWidth="1"/>
    <col min="4" max="4" width="26.33203125" style="17" bestFit="1" customWidth="1"/>
    <col min="5" max="5" width="59.88671875" style="17" bestFit="1" customWidth="1"/>
    <col min="6" max="6" width="29.88671875" style="17" bestFit="1" customWidth="1"/>
    <col min="7" max="7" width="3.33203125" style="17" customWidth="1"/>
    <col min="8" max="16384" width="9.109375" style="17"/>
  </cols>
  <sheetData>
    <row r="2" spans="2:6" ht="17.399999999999999" x14ac:dyDescent="0.35">
      <c r="B2" s="1001" t="s">
        <v>1413</v>
      </c>
    </row>
    <row r="4" spans="2:6" x14ac:dyDescent="0.25">
      <c r="B4" s="1007"/>
      <c r="C4" s="1425" t="s">
        <v>1414</v>
      </c>
      <c r="D4" s="1426"/>
      <c r="E4" s="1427"/>
      <c r="F4" s="1428" t="s">
        <v>1415</v>
      </c>
    </row>
    <row r="5" spans="2:6" x14ac:dyDescent="0.25">
      <c r="B5" s="1007"/>
      <c r="C5" s="585" t="s">
        <v>1416</v>
      </c>
      <c r="D5" s="585" t="s">
        <v>1417</v>
      </c>
      <c r="E5" s="585" t="s">
        <v>1418</v>
      </c>
      <c r="F5" s="1429"/>
    </row>
    <row r="6" spans="2:6" x14ac:dyDescent="0.25">
      <c r="B6" s="120" t="s">
        <v>1419</v>
      </c>
      <c r="C6" s="1000">
        <v>4.0000000000000001E-3</v>
      </c>
      <c r="D6" s="1000">
        <v>0</v>
      </c>
      <c r="E6" s="1000">
        <v>4.0000000000000001E-3</v>
      </c>
      <c r="F6" s="1000">
        <v>0.65629999999999999</v>
      </c>
    </row>
    <row r="7" spans="2:6" x14ac:dyDescent="0.25">
      <c r="B7" s="120" t="s">
        <v>1420</v>
      </c>
      <c r="C7" s="1000">
        <v>3.0999999999999999E-3</v>
      </c>
      <c r="D7" s="1000">
        <v>0</v>
      </c>
      <c r="E7" s="1000">
        <v>3.0999999999999999E-3</v>
      </c>
      <c r="F7" s="1000">
        <v>0.58989999999999998</v>
      </c>
    </row>
    <row r="9" spans="2:6" x14ac:dyDescent="0.25">
      <c r="B9" s="17" t="s">
        <v>1421</v>
      </c>
    </row>
  </sheetData>
  <sheetProtection algorithmName="SHA-512" hashValue="ebKGOR928WzC3RaUNOkuUy7hsJAtlaIU2r4F6qHu6b2BxVNOkyEzrU+PSNrJ0c3+9d0oMpsNrPX6ywPn00kUTQ==" saltValue="vk+YsWtg0cB+SQ5WwqBtzA==" spinCount="100000" sheet="1" objects="1" scenarios="1"/>
  <mergeCells count="2">
    <mergeCell ref="C4:E4"/>
    <mergeCell ref="F4:F5"/>
  </mergeCells>
  <pageMargins left="0.7" right="0.7" top="0.75" bottom="0.75" header="0.3" footer="0.3"/>
  <pageSetup scale="44" orientation="portrait" r:id="rId1"/>
  <headerFooter>
    <oddHeader>&amp;L&amp;"Calibri"&amp;12&amp;K000000EBA Regular Use&amp;1#</oddHeader>
    <oddFooter>&amp;R_x000D_&amp;1#&amp;"Calibri"&amp;10&amp;K000000 Classification: GENERAL</odd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7DAE-65E1-4192-94B3-930FC684CD11}">
  <sheetPr codeName="Sheet95">
    <pageSetUpPr autoPageBreaks="0"/>
  </sheetPr>
  <dimension ref="A2:S62"/>
  <sheetViews>
    <sheetView zoomScaleNormal="100" zoomScaleSheetLayoutView="100" workbookViewId="0"/>
  </sheetViews>
  <sheetFormatPr defaultColWidth="8.88671875" defaultRowHeight="13.2" x14ac:dyDescent="0.3"/>
  <cols>
    <col min="1" max="1" width="3.33203125" style="5" customWidth="1"/>
    <col min="2" max="2" width="3.33203125" style="940" customWidth="1"/>
    <col min="3" max="3" width="91.44140625" style="5" customWidth="1"/>
    <col min="4" max="4" width="14.109375" style="5" customWidth="1"/>
    <col min="5" max="6" width="11.33203125" style="5" customWidth="1"/>
    <col min="7" max="7" width="14.6640625" style="5" customWidth="1"/>
    <col min="8" max="8" width="13" style="5" customWidth="1"/>
    <col min="9" max="9" width="13.109375" style="5" customWidth="1"/>
    <col min="10" max="10" width="8.88671875" style="5"/>
    <col min="11" max="11" width="9.6640625" style="5" customWidth="1"/>
    <col min="12" max="12" width="12.88671875" style="5" customWidth="1"/>
    <col min="13" max="13" width="13" style="5" customWidth="1"/>
    <col min="14" max="14" width="11.33203125" style="5" customWidth="1"/>
    <col min="15" max="15" width="8.88671875" style="5"/>
    <col min="16" max="16" width="11" style="5" customWidth="1"/>
    <col min="17" max="17" width="13.33203125" style="5" customWidth="1"/>
    <col min="18" max="18" width="13" style="5" customWidth="1"/>
    <col min="19" max="19" width="11.109375" style="5" customWidth="1"/>
    <col min="20" max="20" width="3.33203125" style="5" customWidth="1"/>
    <col min="21" max="16384" width="8.88671875" style="5"/>
  </cols>
  <sheetData>
    <row r="2" spans="1:19" ht="17.399999999999999" x14ac:dyDescent="0.35">
      <c r="B2" s="1001" t="s">
        <v>1422</v>
      </c>
    </row>
    <row r="4" spans="1:19" s="940" customFormat="1" x14ac:dyDescent="0.3">
      <c r="C4" s="939"/>
      <c r="D4" s="937" t="s">
        <v>133</v>
      </c>
      <c r="E4" s="937" t="s">
        <v>134</v>
      </c>
      <c r="F4" s="937" t="s">
        <v>135</v>
      </c>
      <c r="G4" s="937" t="s">
        <v>202</v>
      </c>
      <c r="H4" s="937" t="s">
        <v>203</v>
      </c>
      <c r="I4" s="937" t="s">
        <v>527</v>
      </c>
      <c r="J4" s="937" t="s">
        <v>528</v>
      </c>
      <c r="K4" s="937" t="s">
        <v>529</v>
      </c>
      <c r="L4" s="937" t="s">
        <v>530</v>
      </c>
      <c r="M4" s="937" t="s">
        <v>531</v>
      </c>
      <c r="N4" s="937" t="s">
        <v>532</v>
      </c>
      <c r="O4" s="937" t="s">
        <v>533</v>
      </c>
      <c r="P4" s="937" t="s">
        <v>534</v>
      </c>
      <c r="Q4" s="937" t="s">
        <v>888</v>
      </c>
      <c r="R4" s="937" t="s">
        <v>771</v>
      </c>
      <c r="S4" s="937" t="s">
        <v>889</v>
      </c>
    </row>
    <row r="5" spans="1:19" x14ac:dyDescent="0.3">
      <c r="B5" s="1321" t="s">
        <v>1423</v>
      </c>
      <c r="C5" s="1323"/>
      <c r="D5" s="1324" t="s">
        <v>1424</v>
      </c>
      <c r="E5" s="1326"/>
      <c r="F5" s="1326"/>
      <c r="G5" s="1326"/>
      <c r="H5" s="1326"/>
      <c r="I5" s="1326"/>
      <c r="J5" s="1326"/>
      <c r="K5" s="1326"/>
      <c r="L5" s="1326"/>
      <c r="M5" s="1326"/>
      <c r="N5" s="1326"/>
      <c r="O5" s="1326"/>
      <c r="P5" s="1326"/>
      <c r="Q5" s="1326"/>
      <c r="R5" s="1326"/>
      <c r="S5" s="1325"/>
    </row>
    <row r="6" spans="1:19" x14ac:dyDescent="0.3">
      <c r="B6" s="1324"/>
      <c r="C6" s="1325"/>
      <c r="D6" s="1301" t="s">
        <v>1425</v>
      </c>
      <c r="E6" s="1430" t="s">
        <v>1426</v>
      </c>
      <c r="F6" s="1431"/>
      <c r="G6" s="1431"/>
      <c r="H6" s="1431"/>
      <c r="I6" s="1432"/>
      <c r="J6" s="1430" t="s">
        <v>1427</v>
      </c>
      <c r="K6" s="1431"/>
      <c r="L6" s="1431"/>
      <c r="M6" s="1431"/>
      <c r="N6" s="1432"/>
      <c r="O6" s="1430" t="s">
        <v>1428</v>
      </c>
      <c r="P6" s="1431"/>
      <c r="Q6" s="1431"/>
      <c r="R6" s="1431"/>
      <c r="S6" s="1432"/>
    </row>
    <row r="7" spans="1:19" x14ac:dyDescent="0.3">
      <c r="B7" s="1324"/>
      <c r="C7" s="1325"/>
      <c r="D7" s="1301"/>
      <c r="E7" s="1321" t="s">
        <v>1429</v>
      </c>
      <c r="F7" s="1322"/>
      <c r="G7" s="1322"/>
      <c r="H7" s="1322"/>
      <c r="I7" s="1323"/>
      <c r="J7" s="1321" t="s">
        <v>1429</v>
      </c>
      <c r="K7" s="1322"/>
      <c r="L7" s="1322"/>
      <c r="M7" s="1322"/>
      <c r="N7" s="1323"/>
      <c r="O7" s="1321" t="s">
        <v>1429</v>
      </c>
      <c r="P7" s="1322"/>
      <c r="Q7" s="1322"/>
      <c r="R7" s="1322"/>
      <c r="S7" s="1323"/>
    </row>
    <row r="8" spans="1:19" x14ac:dyDescent="0.3">
      <c r="B8" s="1324"/>
      <c r="C8" s="1325"/>
      <c r="D8" s="1301"/>
      <c r="E8" s="938"/>
      <c r="F8" s="1321" t="s">
        <v>1430</v>
      </c>
      <c r="G8" s="1322"/>
      <c r="H8" s="1322"/>
      <c r="I8" s="1323"/>
      <c r="J8" s="938"/>
      <c r="K8" s="1321" t="s">
        <v>1430</v>
      </c>
      <c r="L8" s="1322"/>
      <c r="M8" s="1322"/>
      <c r="N8" s="1323"/>
      <c r="O8" s="938"/>
      <c r="P8" s="1321" t="s">
        <v>1430</v>
      </c>
      <c r="Q8" s="1322"/>
      <c r="R8" s="1322"/>
      <c r="S8" s="1323"/>
    </row>
    <row r="9" spans="1:19" ht="39.6" x14ac:dyDescent="0.3">
      <c r="B9" s="1324"/>
      <c r="C9" s="1325"/>
      <c r="D9" s="1301"/>
      <c r="E9" s="308"/>
      <c r="F9" s="308"/>
      <c r="G9" s="295" t="s">
        <v>1431</v>
      </c>
      <c r="H9" s="295" t="s">
        <v>1432</v>
      </c>
      <c r="I9" s="295" t="s">
        <v>1433</v>
      </c>
      <c r="J9" s="308"/>
      <c r="K9" s="308"/>
      <c r="L9" s="295" t="s">
        <v>1431</v>
      </c>
      <c r="M9" s="295" t="s">
        <v>1434</v>
      </c>
      <c r="N9" s="295" t="s">
        <v>1433</v>
      </c>
      <c r="O9" s="308"/>
      <c r="P9" s="308"/>
      <c r="Q9" s="295" t="s">
        <v>1431</v>
      </c>
      <c r="R9" s="295" t="s">
        <v>1435</v>
      </c>
      <c r="S9" s="295" t="s">
        <v>1433</v>
      </c>
    </row>
    <row r="10" spans="1:19" x14ac:dyDescent="0.3">
      <c r="A10" s="329"/>
      <c r="B10" s="1008"/>
      <c r="C10" s="1009" t="s">
        <v>1436</v>
      </c>
      <c r="D10" s="1010"/>
      <c r="E10" s="1011"/>
      <c r="F10" s="1011"/>
      <c r="G10" s="1011"/>
      <c r="H10" s="1011"/>
      <c r="I10" s="1011"/>
      <c r="J10" s="1011"/>
      <c r="K10" s="1011"/>
      <c r="L10" s="1011"/>
      <c r="M10" s="1011"/>
      <c r="N10" s="1011"/>
      <c r="O10" s="1011"/>
      <c r="P10" s="1011"/>
      <c r="Q10" s="1011"/>
      <c r="R10" s="1011"/>
      <c r="S10" s="1012"/>
    </row>
    <row r="11" spans="1:19" s="1013" customFormat="1" ht="26.4" x14ac:dyDescent="0.3">
      <c r="B11" s="941">
        <v>1</v>
      </c>
      <c r="C11" s="1014" t="s">
        <v>1437</v>
      </c>
      <c r="D11" s="1015">
        <v>37867</v>
      </c>
      <c r="E11" s="1015">
        <v>28930</v>
      </c>
      <c r="F11" s="1015">
        <v>522</v>
      </c>
      <c r="G11" s="1015">
        <v>41</v>
      </c>
      <c r="H11" s="1015">
        <v>179</v>
      </c>
      <c r="I11" s="1015">
        <v>238</v>
      </c>
      <c r="J11" s="1015">
        <v>1</v>
      </c>
      <c r="K11" s="1015">
        <v>0</v>
      </c>
      <c r="L11" s="1015">
        <v>0</v>
      </c>
      <c r="M11" s="1015">
        <v>0</v>
      </c>
      <c r="N11" s="1015">
        <v>0</v>
      </c>
      <c r="O11" s="1015">
        <v>28931</v>
      </c>
      <c r="P11" s="1015">
        <v>522</v>
      </c>
      <c r="Q11" s="1015">
        <v>41</v>
      </c>
      <c r="R11" s="1015">
        <v>179</v>
      </c>
      <c r="S11" s="1015">
        <v>238</v>
      </c>
    </row>
    <row r="12" spans="1:19" s="1013" customFormat="1" x14ac:dyDescent="0.3">
      <c r="B12" s="941">
        <v>2</v>
      </c>
      <c r="C12" s="332" t="s">
        <v>1438</v>
      </c>
      <c r="D12" s="1016">
        <v>3656</v>
      </c>
      <c r="E12" s="1016">
        <v>303</v>
      </c>
      <c r="F12" s="1016">
        <v>10</v>
      </c>
      <c r="G12" s="1016">
        <v>0</v>
      </c>
      <c r="H12" s="1016">
        <v>2</v>
      </c>
      <c r="I12" s="1016">
        <v>1</v>
      </c>
      <c r="J12" s="1016">
        <v>0</v>
      </c>
      <c r="K12" s="1016">
        <v>0</v>
      </c>
      <c r="L12" s="1016">
        <v>0</v>
      </c>
      <c r="M12" s="1016">
        <v>0</v>
      </c>
      <c r="N12" s="1016">
        <v>0</v>
      </c>
      <c r="O12" s="1016">
        <v>303</v>
      </c>
      <c r="P12" s="1016">
        <v>10</v>
      </c>
      <c r="Q12" s="1016">
        <v>0</v>
      </c>
      <c r="R12" s="1016">
        <v>2</v>
      </c>
      <c r="S12" s="1016">
        <v>1</v>
      </c>
    </row>
    <row r="13" spans="1:19" x14ac:dyDescent="0.3">
      <c r="B13" s="936">
        <v>3</v>
      </c>
      <c r="C13" s="335" t="s">
        <v>792</v>
      </c>
      <c r="D13" s="993">
        <v>3557</v>
      </c>
      <c r="E13" s="993">
        <v>278</v>
      </c>
      <c r="F13" s="993">
        <v>8</v>
      </c>
      <c r="G13" s="993">
        <v>0</v>
      </c>
      <c r="H13" s="993">
        <v>1</v>
      </c>
      <c r="I13" s="993">
        <v>1</v>
      </c>
      <c r="J13" s="993">
        <v>0</v>
      </c>
      <c r="K13" s="993">
        <v>0</v>
      </c>
      <c r="L13" s="993">
        <v>0</v>
      </c>
      <c r="M13" s="993">
        <v>0</v>
      </c>
      <c r="N13" s="993">
        <v>0</v>
      </c>
      <c r="O13" s="993">
        <v>278</v>
      </c>
      <c r="P13" s="993">
        <v>8</v>
      </c>
      <c r="Q13" s="993">
        <v>0</v>
      </c>
      <c r="R13" s="993">
        <v>1</v>
      </c>
      <c r="S13" s="993">
        <v>1</v>
      </c>
    </row>
    <row r="14" spans="1:19" x14ac:dyDescent="0.3">
      <c r="B14" s="936">
        <v>4</v>
      </c>
      <c r="C14" s="336" t="s">
        <v>787</v>
      </c>
      <c r="D14" s="993">
        <v>1391</v>
      </c>
      <c r="E14" s="993">
        <v>56</v>
      </c>
      <c r="F14" s="993">
        <v>3</v>
      </c>
      <c r="G14" s="993">
        <v>0</v>
      </c>
      <c r="H14" s="993">
        <v>0</v>
      </c>
      <c r="I14" s="993">
        <v>1</v>
      </c>
      <c r="J14" s="993">
        <v>0</v>
      </c>
      <c r="K14" s="993">
        <v>0</v>
      </c>
      <c r="L14" s="993">
        <v>0</v>
      </c>
      <c r="M14" s="993">
        <v>0</v>
      </c>
      <c r="N14" s="993">
        <v>0</v>
      </c>
      <c r="O14" s="993">
        <v>56</v>
      </c>
      <c r="P14" s="993">
        <v>3</v>
      </c>
      <c r="Q14" s="993">
        <v>0</v>
      </c>
      <c r="R14" s="993">
        <v>0</v>
      </c>
      <c r="S14" s="993">
        <v>1</v>
      </c>
    </row>
    <row r="15" spans="1:19" x14ac:dyDescent="0.3">
      <c r="B15" s="936">
        <v>5</v>
      </c>
      <c r="C15" s="336" t="s">
        <v>1439</v>
      </c>
      <c r="D15" s="993">
        <v>2082</v>
      </c>
      <c r="E15" s="993">
        <v>207</v>
      </c>
      <c r="F15" s="1017">
        <v>5</v>
      </c>
      <c r="G15" s="1017">
        <v>0</v>
      </c>
      <c r="H15" s="1017">
        <v>1</v>
      </c>
      <c r="I15" s="1017">
        <v>1</v>
      </c>
      <c r="J15" s="1017">
        <v>0</v>
      </c>
      <c r="K15" s="1017">
        <v>0</v>
      </c>
      <c r="L15" s="1017">
        <v>0</v>
      </c>
      <c r="M15" s="1017">
        <v>0</v>
      </c>
      <c r="N15" s="1017">
        <v>0</v>
      </c>
      <c r="O15" s="1017">
        <v>207</v>
      </c>
      <c r="P15" s="1017">
        <v>5</v>
      </c>
      <c r="Q15" s="1017">
        <v>0</v>
      </c>
      <c r="R15" s="1017">
        <v>1</v>
      </c>
      <c r="S15" s="1017">
        <v>1</v>
      </c>
    </row>
    <row r="16" spans="1:19" x14ac:dyDescent="0.3">
      <c r="B16" s="936">
        <v>6</v>
      </c>
      <c r="C16" s="336" t="s">
        <v>1440</v>
      </c>
      <c r="D16" s="993">
        <v>84</v>
      </c>
      <c r="E16" s="993">
        <v>15</v>
      </c>
      <c r="F16" s="993">
        <v>0</v>
      </c>
      <c r="G16" s="1018"/>
      <c r="H16" s="993">
        <v>0</v>
      </c>
      <c r="I16" s="993">
        <v>0</v>
      </c>
      <c r="J16" s="993">
        <v>0</v>
      </c>
      <c r="K16" s="993">
        <v>0</v>
      </c>
      <c r="L16" s="1018"/>
      <c r="M16" s="993">
        <v>0</v>
      </c>
      <c r="N16" s="993">
        <v>0</v>
      </c>
      <c r="O16" s="993">
        <v>15</v>
      </c>
      <c r="P16" s="993">
        <v>0</v>
      </c>
      <c r="Q16" s="1018"/>
      <c r="R16" s="993">
        <v>0</v>
      </c>
      <c r="S16" s="993">
        <v>0</v>
      </c>
    </row>
    <row r="17" spans="1:19" x14ac:dyDescent="0.3">
      <c r="B17" s="936">
        <v>7</v>
      </c>
      <c r="C17" s="335" t="s">
        <v>794</v>
      </c>
      <c r="D17" s="993">
        <v>98</v>
      </c>
      <c r="E17" s="993">
        <v>25</v>
      </c>
      <c r="F17" s="993">
        <v>2</v>
      </c>
      <c r="G17" s="993">
        <v>0</v>
      </c>
      <c r="H17" s="993">
        <v>1</v>
      </c>
      <c r="I17" s="993">
        <v>0</v>
      </c>
      <c r="J17" s="993">
        <v>0</v>
      </c>
      <c r="K17" s="993">
        <v>0</v>
      </c>
      <c r="L17" s="993">
        <v>0</v>
      </c>
      <c r="M17" s="993">
        <v>0</v>
      </c>
      <c r="N17" s="993">
        <v>0</v>
      </c>
      <c r="O17" s="993">
        <v>25</v>
      </c>
      <c r="P17" s="993">
        <v>2</v>
      </c>
      <c r="Q17" s="993">
        <v>0</v>
      </c>
      <c r="R17" s="993">
        <v>1</v>
      </c>
      <c r="S17" s="993">
        <v>0</v>
      </c>
    </row>
    <row r="18" spans="1:19" x14ac:dyDescent="0.3">
      <c r="B18" s="936">
        <v>8</v>
      </c>
      <c r="C18" s="336" t="s">
        <v>1441</v>
      </c>
      <c r="D18" s="993">
        <v>0</v>
      </c>
      <c r="E18" s="993">
        <v>0</v>
      </c>
      <c r="F18" s="993">
        <v>0</v>
      </c>
      <c r="G18" s="993">
        <v>0</v>
      </c>
      <c r="H18" s="993">
        <v>0</v>
      </c>
      <c r="I18" s="993">
        <v>0</v>
      </c>
      <c r="J18" s="993">
        <v>0</v>
      </c>
      <c r="K18" s="993">
        <v>0</v>
      </c>
      <c r="L18" s="993">
        <v>0</v>
      </c>
      <c r="M18" s="993">
        <v>0</v>
      </c>
      <c r="N18" s="993">
        <v>0</v>
      </c>
      <c r="O18" s="993">
        <v>0</v>
      </c>
      <c r="P18" s="993">
        <v>0</v>
      </c>
      <c r="Q18" s="993">
        <v>0</v>
      </c>
      <c r="R18" s="993">
        <v>0</v>
      </c>
      <c r="S18" s="993">
        <v>0</v>
      </c>
    </row>
    <row r="19" spans="1:19" x14ac:dyDescent="0.3">
      <c r="B19" s="936">
        <v>9</v>
      </c>
      <c r="C19" s="340" t="s">
        <v>787</v>
      </c>
      <c r="D19" s="993">
        <v>0</v>
      </c>
      <c r="E19" s="993">
        <v>0</v>
      </c>
      <c r="F19" s="993">
        <v>0</v>
      </c>
      <c r="G19" s="993">
        <v>0</v>
      </c>
      <c r="H19" s="993">
        <v>0</v>
      </c>
      <c r="I19" s="993">
        <v>0</v>
      </c>
      <c r="J19" s="993">
        <v>0</v>
      </c>
      <c r="K19" s="993">
        <v>0</v>
      </c>
      <c r="L19" s="993">
        <v>0</v>
      </c>
      <c r="M19" s="993">
        <v>0</v>
      </c>
      <c r="N19" s="993">
        <v>0</v>
      </c>
      <c r="O19" s="993">
        <v>0</v>
      </c>
      <c r="P19" s="993">
        <v>0</v>
      </c>
      <c r="Q19" s="993">
        <v>0</v>
      </c>
      <c r="R19" s="993">
        <v>0</v>
      </c>
      <c r="S19" s="993">
        <v>0</v>
      </c>
    </row>
    <row r="20" spans="1:19" x14ac:dyDescent="0.3">
      <c r="A20" s="329"/>
      <c r="B20" s="936">
        <v>10</v>
      </c>
      <c r="C20" s="341" t="s">
        <v>1439</v>
      </c>
      <c r="D20" s="1017">
        <v>0</v>
      </c>
      <c r="E20" s="1017">
        <v>0</v>
      </c>
      <c r="F20" s="1017">
        <v>0</v>
      </c>
      <c r="G20" s="1017">
        <v>0</v>
      </c>
      <c r="H20" s="1017">
        <v>0</v>
      </c>
      <c r="I20" s="1017">
        <v>0</v>
      </c>
      <c r="J20" s="1017">
        <v>0</v>
      </c>
      <c r="K20" s="1017">
        <v>0</v>
      </c>
      <c r="L20" s="1017">
        <v>0</v>
      </c>
      <c r="M20" s="1017">
        <v>0</v>
      </c>
      <c r="N20" s="1017">
        <v>0</v>
      </c>
      <c r="O20" s="1017">
        <v>0</v>
      </c>
      <c r="P20" s="1017">
        <v>0</v>
      </c>
      <c r="Q20" s="1017">
        <v>0</v>
      </c>
      <c r="R20" s="1017">
        <v>0</v>
      </c>
      <c r="S20" s="1017">
        <v>0</v>
      </c>
    </row>
    <row r="21" spans="1:19" x14ac:dyDescent="0.3">
      <c r="B21" s="936">
        <v>11</v>
      </c>
      <c r="C21" s="340" t="s">
        <v>1440</v>
      </c>
      <c r="D21" s="993">
        <v>0</v>
      </c>
      <c r="E21" s="993">
        <v>0</v>
      </c>
      <c r="F21" s="993">
        <v>0</v>
      </c>
      <c r="G21" s="1018"/>
      <c r="H21" s="993">
        <v>0</v>
      </c>
      <c r="I21" s="993">
        <v>0</v>
      </c>
      <c r="J21" s="993">
        <v>0</v>
      </c>
      <c r="K21" s="993">
        <v>0</v>
      </c>
      <c r="L21" s="1018"/>
      <c r="M21" s="993">
        <v>0</v>
      </c>
      <c r="N21" s="993">
        <v>0</v>
      </c>
      <c r="O21" s="993">
        <v>0</v>
      </c>
      <c r="P21" s="993">
        <v>0</v>
      </c>
      <c r="Q21" s="1018"/>
      <c r="R21" s="993">
        <v>0</v>
      </c>
      <c r="S21" s="993">
        <v>0</v>
      </c>
    </row>
    <row r="22" spans="1:19" x14ac:dyDescent="0.3">
      <c r="B22" s="936">
        <v>12</v>
      </c>
      <c r="C22" s="336" t="s">
        <v>1442</v>
      </c>
      <c r="D22" s="993">
        <v>0</v>
      </c>
      <c r="E22" s="993">
        <v>0</v>
      </c>
      <c r="F22" s="993">
        <v>0</v>
      </c>
      <c r="G22" s="993">
        <v>0</v>
      </c>
      <c r="H22" s="993">
        <v>0</v>
      </c>
      <c r="I22" s="993">
        <v>0</v>
      </c>
      <c r="J22" s="993">
        <v>0</v>
      </c>
      <c r="K22" s="993">
        <v>0</v>
      </c>
      <c r="L22" s="993">
        <v>0</v>
      </c>
      <c r="M22" s="993">
        <v>0</v>
      </c>
      <c r="N22" s="993">
        <v>0</v>
      </c>
      <c r="O22" s="993">
        <v>0</v>
      </c>
      <c r="P22" s="993">
        <v>0</v>
      </c>
      <c r="Q22" s="993">
        <v>0</v>
      </c>
      <c r="R22" s="993">
        <v>0</v>
      </c>
      <c r="S22" s="993">
        <v>0</v>
      </c>
    </row>
    <row r="23" spans="1:19" x14ac:dyDescent="0.3">
      <c r="B23" s="936">
        <v>13</v>
      </c>
      <c r="C23" s="340" t="s">
        <v>787</v>
      </c>
      <c r="D23" s="993">
        <v>0</v>
      </c>
      <c r="E23" s="993">
        <v>0</v>
      </c>
      <c r="F23" s="993">
        <v>0</v>
      </c>
      <c r="G23" s="993">
        <v>0</v>
      </c>
      <c r="H23" s="993">
        <v>0</v>
      </c>
      <c r="I23" s="993">
        <v>0</v>
      </c>
      <c r="J23" s="993">
        <v>0</v>
      </c>
      <c r="K23" s="993">
        <v>0</v>
      </c>
      <c r="L23" s="993">
        <v>0</v>
      </c>
      <c r="M23" s="993">
        <v>0</v>
      </c>
      <c r="N23" s="993">
        <v>0</v>
      </c>
      <c r="O23" s="993">
        <v>0</v>
      </c>
      <c r="P23" s="993">
        <v>0</v>
      </c>
      <c r="Q23" s="993">
        <v>0</v>
      </c>
      <c r="R23" s="993">
        <v>0</v>
      </c>
      <c r="S23" s="993">
        <v>0</v>
      </c>
    </row>
    <row r="24" spans="1:19" x14ac:dyDescent="0.3">
      <c r="A24" s="329"/>
      <c r="B24" s="936">
        <v>14</v>
      </c>
      <c r="C24" s="341" t="s">
        <v>1439</v>
      </c>
      <c r="D24" s="1017">
        <v>0</v>
      </c>
      <c r="E24" s="1017">
        <v>0</v>
      </c>
      <c r="F24" s="1017">
        <v>0</v>
      </c>
      <c r="G24" s="1017">
        <v>0</v>
      </c>
      <c r="H24" s="1017">
        <v>0</v>
      </c>
      <c r="I24" s="1017">
        <v>0</v>
      </c>
      <c r="J24" s="1017">
        <v>0</v>
      </c>
      <c r="K24" s="1017">
        <v>0</v>
      </c>
      <c r="L24" s="1017">
        <v>0</v>
      </c>
      <c r="M24" s="1017">
        <v>0</v>
      </c>
      <c r="N24" s="1017">
        <v>0</v>
      </c>
      <c r="O24" s="1017">
        <v>0</v>
      </c>
      <c r="P24" s="1017">
        <v>0</v>
      </c>
      <c r="Q24" s="1017">
        <v>0</v>
      </c>
      <c r="R24" s="1017">
        <v>0</v>
      </c>
      <c r="S24" s="1017">
        <v>0</v>
      </c>
    </row>
    <row r="25" spans="1:19" x14ac:dyDescent="0.3">
      <c r="B25" s="936">
        <v>15</v>
      </c>
      <c r="C25" s="340" t="s">
        <v>1440</v>
      </c>
      <c r="D25" s="993">
        <v>0</v>
      </c>
      <c r="E25" s="993">
        <v>0</v>
      </c>
      <c r="F25" s="993">
        <v>0</v>
      </c>
      <c r="G25" s="1018"/>
      <c r="H25" s="993">
        <v>0</v>
      </c>
      <c r="I25" s="993">
        <v>0</v>
      </c>
      <c r="J25" s="993">
        <v>0</v>
      </c>
      <c r="K25" s="993">
        <v>0</v>
      </c>
      <c r="L25" s="1018"/>
      <c r="M25" s="993">
        <v>0</v>
      </c>
      <c r="N25" s="993">
        <v>0</v>
      </c>
      <c r="O25" s="993">
        <v>0</v>
      </c>
      <c r="P25" s="993">
        <v>0</v>
      </c>
      <c r="Q25" s="1018"/>
      <c r="R25" s="993">
        <v>0</v>
      </c>
      <c r="S25" s="993">
        <v>0</v>
      </c>
    </row>
    <row r="26" spans="1:19" x14ac:dyDescent="0.3">
      <c r="B26" s="936">
        <v>16</v>
      </c>
      <c r="C26" s="336" t="s">
        <v>1443</v>
      </c>
      <c r="D26" s="993">
        <v>0</v>
      </c>
      <c r="E26" s="993">
        <v>0</v>
      </c>
      <c r="F26" s="993">
        <v>0</v>
      </c>
      <c r="G26" s="993">
        <v>0</v>
      </c>
      <c r="H26" s="993">
        <v>0</v>
      </c>
      <c r="I26" s="993">
        <v>0</v>
      </c>
      <c r="J26" s="993">
        <v>0</v>
      </c>
      <c r="K26" s="993">
        <v>0</v>
      </c>
      <c r="L26" s="993">
        <v>0</v>
      </c>
      <c r="M26" s="993">
        <v>0</v>
      </c>
      <c r="N26" s="993">
        <v>0</v>
      </c>
      <c r="O26" s="993">
        <v>0</v>
      </c>
      <c r="P26" s="993">
        <v>0</v>
      </c>
      <c r="Q26" s="993">
        <v>0</v>
      </c>
      <c r="R26" s="993">
        <v>0</v>
      </c>
      <c r="S26" s="993">
        <v>0</v>
      </c>
    </row>
    <row r="27" spans="1:19" x14ac:dyDescent="0.3">
      <c r="B27" s="936">
        <v>17</v>
      </c>
      <c r="C27" s="340" t="s">
        <v>787</v>
      </c>
      <c r="D27" s="993">
        <v>0</v>
      </c>
      <c r="E27" s="993">
        <v>0</v>
      </c>
      <c r="F27" s="993">
        <v>0</v>
      </c>
      <c r="G27" s="993">
        <v>0</v>
      </c>
      <c r="H27" s="993">
        <v>0</v>
      </c>
      <c r="I27" s="993">
        <v>0</v>
      </c>
      <c r="J27" s="993">
        <v>0</v>
      </c>
      <c r="K27" s="993">
        <v>0</v>
      </c>
      <c r="L27" s="993">
        <v>0</v>
      </c>
      <c r="M27" s="993">
        <v>0</v>
      </c>
      <c r="N27" s="993">
        <v>0</v>
      </c>
      <c r="O27" s="993">
        <v>0</v>
      </c>
      <c r="P27" s="993">
        <v>0</v>
      </c>
      <c r="Q27" s="993">
        <v>0</v>
      </c>
      <c r="R27" s="993">
        <v>0</v>
      </c>
      <c r="S27" s="993">
        <v>0</v>
      </c>
    </row>
    <row r="28" spans="1:19" x14ac:dyDescent="0.3">
      <c r="A28" s="329"/>
      <c r="B28" s="936">
        <v>18</v>
      </c>
      <c r="C28" s="341" t="s">
        <v>1439</v>
      </c>
      <c r="D28" s="1017">
        <v>0</v>
      </c>
      <c r="E28" s="1017">
        <v>0</v>
      </c>
      <c r="F28" s="1017">
        <v>0</v>
      </c>
      <c r="G28" s="1017">
        <v>0</v>
      </c>
      <c r="H28" s="1017">
        <v>0</v>
      </c>
      <c r="I28" s="1017">
        <v>0</v>
      </c>
      <c r="J28" s="1017">
        <v>0</v>
      </c>
      <c r="K28" s="1017">
        <v>0</v>
      </c>
      <c r="L28" s="1017">
        <v>0</v>
      </c>
      <c r="M28" s="1017">
        <v>0</v>
      </c>
      <c r="N28" s="1017">
        <v>0</v>
      </c>
      <c r="O28" s="1017">
        <v>0</v>
      </c>
      <c r="P28" s="1017">
        <v>0</v>
      </c>
      <c r="Q28" s="1017">
        <v>0</v>
      </c>
      <c r="R28" s="1017">
        <v>0</v>
      </c>
      <c r="S28" s="1017">
        <v>0</v>
      </c>
    </row>
    <row r="29" spans="1:19" x14ac:dyDescent="0.3">
      <c r="B29" s="936">
        <v>19</v>
      </c>
      <c r="C29" s="340" t="s">
        <v>1440</v>
      </c>
      <c r="D29" s="993">
        <v>0</v>
      </c>
      <c r="E29" s="993">
        <v>0</v>
      </c>
      <c r="F29" s="993">
        <v>0</v>
      </c>
      <c r="G29" s="1018"/>
      <c r="H29" s="993">
        <v>0</v>
      </c>
      <c r="I29" s="993">
        <v>0</v>
      </c>
      <c r="J29" s="993">
        <v>0</v>
      </c>
      <c r="K29" s="993">
        <v>0</v>
      </c>
      <c r="L29" s="1018"/>
      <c r="M29" s="993">
        <v>0</v>
      </c>
      <c r="N29" s="993">
        <v>0</v>
      </c>
      <c r="O29" s="993">
        <v>0</v>
      </c>
      <c r="P29" s="993">
        <v>0</v>
      </c>
      <c r="Q29" s="1018"/>
      <c r="R29" s="993">
        <v>0</v>
      </c>
      <c r="S29" s="993">
        <v>0</v>
      </c>
    </row>
    <row r="30" spans="1:19" s="1013" customFormat="1" x14ac:dyDescent="0.3">
      <c r="B30" s="941">
        <v>20</v>
      </c>
      <c r="C30" s="332" t="s">
        <v>1444</v>
      </c>
      <c r="D30" s="1016">
        <v>4786</v>
      </c>
      <c r="E30" s="1016">
        <v>1555</v>
      </c>
      <c r="F30" s="1016">
        <v>471</v>
      </c>
      <c r="G30" s="1016">
        <v>0</v>
      </c>
      <c r="H30" s="1016">
        <v>177</v>
      </c>
      <c r="I30" s="1016">
        <v>236</v>
      </c>
      <c r="J30" s="1016">
        <v>1</v>
      </c>
      <c r="K30" s="1016">
        <v>0</v>
      </c>
      <c r="L30" s="1016">
        <v>0</v>
      </c>
      <c r="M30" s="1016">
        <v>0</v>
      </c>
      <c r="N30" s="1016">
        <v>0</v>
      </c>
      <c r="O30" s="1016">
        <v>1556</v>
      </c>
      <c r="P30" s="1016">
        <v>471</v>
      </c>
      <c r="Q30" s="1016">
        <v>0</v>
      </c>
      <c r="R30" s="1016">
        <v>177</v>
      </c>
      <c r="S30" s="1016">
        <v>236</v>
      </c>
    </row>
    <row r="31" spans="1:19" x14ac:dyDescent="0.3">
      <c r="B31" s="936">
        <v>21</v>
      </c>
      <c r="C31" s="336" t="s">
        <v>787</v>
      </c>
      <c r="D31" s="993">
        <v>4177</v>
      </c>
      <c r="E31" s="993">
        <v>1422</v>
      </c>
      <c r="F31" s="993">
        <v>414</v>
      </c>
      <c r="G31" s="993">
        <v>0</v>
      </c>
      <c r="H31" s="993">
        <v>169</v>
      </c>
      <c r="I31" s="993">
        <v>183</v>
      </c>
      <c r="J31" s="993">
        <v>1</v>
      </c>
      <c r="K31" s="993">
        <v>0</v>
      </c>
      <c r="L31" s="993">
        <v>0</v>
      </c>
      <c r="M31" s="993">
        <v>0</v>
      </c>
      <c r="N31" s="993">
        <v>0</v>
      </c>
      <c r="O31" s="993">
        <v>1423</v>
      </c>
      <c r="P31" s="993">
        <v>414</v>
      </c>
      <c r="Q31" s="993">
        <v>0</v>
      </c>
      <c r="R31" s="993">
        <v>169</v>
      </c>
      <c r="S31" s="993">
        <v>183</v>
      </c>
    </row>
    <row r="32" spans="1:19" x14ac:dyDescent="0.3">
      <c r="A32" s="329"/>
      <c r="B32" s="936">
        <v>22</v>
      </c>
      <c r="C32" s="341" t="s">
        <v>1439</v>
      </c>
      <c r="D32" s="1017">
        <v>608</v>
      </c>
      <c r="E32" s="1017">
        <v>133</v>
      </c>
      <c r="F32" s="1017">
        <v>58</v>
      </c>
      <c r="G32" s="1017">
        <v>0</v>
      </c>
      <c r="H32" s="1017">
        <v>7</v>
      </c>
      <c r="I32" s="1017">
        <v>53</v>
      </c>
      <c r="J32" s="1017">
        <v>0</v>
      </c>
      <c r="K32" s="1017">
        <v>0</v>
      </c>
      <c r="L32" s="1017">
        <v>0</v>
      </c>
      <c r="M32" s="1017">
        <v>0</v>
      </c>
      <c r="N32" s="1017">
        <v>0</v>
      </c>
      <c r="O32" s="1017">
        <v>133</v>
      </c>
      <c r="P32" s="1017">
        <v>58</v>
      </c>
      <c r="Q32" s="1017">
        <v>0</v>
      </c>
      <c r="R32" s="1017">
        <v>7</v>
      </c>
      <c r="S32" s="1017">
        <v>53</v>
      </c>
    </row>
    <row r="33" spans="1:19" x14ac:dyDescent="0.3">
      <c r="B33" s="936">
        <v>23</v>
      </c>
      <c r="C33" s="336" t="s">
        <v>1440</v>
      </c>
      <c r="D33" s="993">
        <v>0</v>
      </c>
      <c r="E33" s="993">
        <v>0</v>
      </c>
      <c r="F33" s="993">
        <v>0</v>
      </c>
      <c r="G33" s="1018"/>
      <c r="H33" s="993">
        <v>0</v>
      </c>
      <c r="I33" s="993">
        <v>0</v>
      </c>
      <c r="J33" s="1019">
        <v>0</v>
      </c>
      <c r="K33" s="1019">
        <v>0</v>
      </c>
      <c r="L33" s="1020"/>
      <c r="M33" s="1019">
        <v>0</v>
      </c>
      <c r="N33" s="1019">
        <v>0</v>
      </c>
      <c r="O33" s="993">
        <v>0</v>
      </c>
      <c r="P33" s="993">
        <v>0</v>
      </c>
      <c r="Q33" s="1018"/>
      <c r="R33" s="993">
        <v>0</v>
      </c>
      <c r="S33" s="993">
        <v>0</v>
      </c>
    </row>
    <row r="34" spans="1:19" s="1013" customFormat="1" x14ac:dyDescent="0.3">
      <c r="B34" s="941">
        <v>24</v>
      </c>
      <c r="C34" s="332" t="s">
        <v>800</v>
      </c>
      <c r="D34" s="1016">
        <v>27438</v>
      </c>
      <c r="E34" s="1016">
        <v>27070</v>
      </c>
      <c r="F34" s="1016">
        <v>41</v>
      </c>
      <c r="G34" s="1016">
        <v>41</v>
      </c>
      <c r="H34" s="1016">
        <v>0</v>
      </c>
      <c r="I34" s="1021">
        <v>0</v>
      </c>
      <c r="J34" s="1022"/>
      <c r="K34" s="1023"/>
      <c r="L34" s="1024"/>
      <c r="M34" s="1023"/>
      <c r="N34" s="1025"/>
      <c r="O34" s="1026">
        <v>27070</v>
      </c>
      <c r="P34" s="1027">
        <v>41</v>
      </c>
      <c r="Q34" s="1027">
        <v>41</v>
      </c>
      <c r="R34" s="1027">
        <v>0</v>
      </c>
      <c r="S34" s="1027">
        <v>0</v>
      </c>
    </row>
    <row r="35" spans="1:19" x14ac:dyDescent="0.3">
      <c r="B35" s="936">
        <v>25</v>
      </c>
      <c r="C35" s="336" t="s">
        <v>1445</v>
      </c>
      <c r="D35" s="993">
        <v>27240</v>
      </c>
      <c r="E35" s="993">
        <v>27056</v>
      </c>
      <c r="F35" s="993">
        <v>41</v>
      </c>
      <c r="G35" s="993">
        <v>41</v>
      </c>
      <c r="H35" s="993">
        <v>0</v>
      </c>
      <c r="I35" s="1028">
        <v>0</v>
      </c>
      <c r="J35" s="1029"/>
      <c r="K35" s="1024"/>
      <c r="L35" s="1024"/>
      <c r="M35" s="1024"/>
      <c r="N35" s="1030"/>
      <c r="O35" s="1031">
        <v>27056</v>
      </c>
      <c r="P35" s="1017">
        <v>41</v>
      </c>
      <c r="Q35" s="1017">
        <v>41</v>
      </c>
      <c r="R35" s="1017">
        <v>0</v>
      </c>
      <c r="S35" s="1017">
        <v>0</v>
      </c>
    </row>
    <row r="36" spans="1:19" x14ac:dyDescent="0.3">
      <c r="B36" s="936">
        <v>26</v>
      </c>
      <c r="C36" s="336" t="s">
        <v>1446</v>
      </c>
      <c r="D36" s="993">
        <v>0</v>
      </c>
      <c r="E36" s="993">
        <v>0</v>
      </c>
      <c r="F36" s="993">
        <v>0</v>
      </c>
      <c r="G36" s="993">
        <v>0</v>
      </c>
      <c r="H36" s="993">
        <v>0</v>
      </c>
      <c r="I36" s="1028">
        <v>0</v>
      </c>
      <c r="J36" s="1029"/>
      <c r="K36" s="1024"/>
      <c r="L36" s="1024"/>
      <c r="M36" s="1024"/>
      <c r="N36" s="1030"/>
      <c r="O36" s="1031">
        <v>0</v>
      </c>
      <c r="P36" s="1017">
        <v>0</v>
      </c>
      <c r="Q36" s="1017">
        <v>0</v>
      </c>
      <c r="R36" s="1017">
        <v>0</v>
      </c>
      <c r="S36" s="1017">
        <v>0</v>
      </c>
    </row>
    <row r="37" spans="1:19" x14ac:dyDescent="0.3">
      <c r="B37" s="936">
        <v>27</v>
      </c>
      <c r="C37" s="336" t="s">
        <v>1447</v>
      </c>
      <c r="D37" s="993">
        <v>199</v>
      </c>
      <c r="E37" s="993">
        <v>14</v>
      </c>
      <c r="F37" s="993">
        <v>0</v>
      </c>
      <c r="G37" s="993">
        <v>0</v>
      </c>
      <c r="H37" s="993">
        <v>0</v>
      </c>
      <c r="I37" s="1028">
        <v>0</v>
      </c>
      <c r="J37" s="1032"/>
      <c r="K37" s="1033"/>
      <c r="L37" s="1033"/>
      <c r="M37" s="1033"/>
      <c r="N37" s="1034"/>
      <c r="O37" s="1031">
        <v>14</v>
      </c>
      <c r="P37" s="1017">
        <v>0</v>
      </c>
      <c r="Q37" s="1017">
        <v>0</v>
      </c>
      <c r="R37" s="1017">
        <v>0</v>
      </c>
      <c r="S37" s="1017">
        <v>0</v>
      </c>
    </row>
    <row r="38" spans="1:19" x14ac:dyDescent="0.3">
      <c r="B38" s="936">
        <v>28</v>
      </c>
      <c r="C38" s="343" t="s">
        <v>1448</v>
      </c>
      <c r="D38" s="993">
        <v>1987</v>
      </c>
      <c r="E38" s="993">
        <v>2</v>
      </c>
      <c r="F38" s="993">
        <v>0</v>
      </c>
      <c r="G38" s="993">
        <v>0</v>
      </c>
      <c r="H38" s="993">
        <v>0</v>
      </c>
      <c r="I38" s="1017">
        <v>0</v>
      </c>
      <c r="J38" s="1035">
        <v>0</v>
      </c>
      <c r="K38" s="1035">
        <v>0</v>
      </c>
      <c r="L38" s="1035">
        <v>0</v>
      </c>
      <c r="M38" s="1035">
        <v>0</v>
      </c>
      <c r="N38" s="1035">
        <v>0</v>
      </c>
      <c r="O38" s="1017">
        <v>2</v>
      </c>
      <c r="P38" s="1017">
        <v>0</v>
      </c>
      <c r="Q38" s="1017">
        <v>0</v>
      </c>
      <c r="R38" s="1017">
        <v>0</v>
      </c>
      <c r="S38" s="1017">
        <v>0</v>
      </c>
    </row>
    <row r="39" spans="1:19" x14ac:dyDescent="0.3">
      <c r="B39" s="936">
        <v>29</v>
      </c>
      <c r="C39" s="341" t="s">
        <v>1449</v>
      </c>
      <c r="D39" s="993">
        <v>1959</v>
      </c>
      <c r="E39" s="993">
        <v>2</v>
      </c>
      <c r="F39" s="993">
        <v>0</v>
      </c>
      <c r="G39" s="1017">
        <v>0</v>
      </c>
      <c r="H39" s="993">
        <v>0</v>
      </c>
      <c r="I39" s="1017">
        <v>0</v>
      </c>
      <c r="J39" s="1017">
        <v>0</v>
      </c>
      <c r="K39" s="1017">
        <v>0</v>
      </c>
      <c r="L39" s="1017">
        <v>0</v>
      </c>
      <c r="M39" s="1017">
        <v>0</v>
      </c>
      <c r="N39" s="1017">
        <v>0</v>
      </c>
      <c r="O39" s="1017">
        <v>2</v>
      </c>
      <c r="P39" s="1017">
        <v>0</v>
      </c>
      <c r="Q39" s="1017">
        <v>0</v>
      </c>
      <c r="R39" s="1017">
        <v>0</v>
      </c>
      <c r="S39" s="1017">
        <v>0</v>
      </c>
    </row>
    <row r="40" spans="1:19" x14ac:dyDescent="0.3">
      <c r="B40" s="936">
        <v>30</v>
      </c>
      <c r="C40" s="341" t="s">
        <v>1450</v>
      </c>
      <c r="D40" s="993">
        <v>28</v>
      </c>
      <c r="E40" s="993">
        <v>0</v>
      </c>
      <c r="F40" s="993">
        <v>0</v>
      </c>
      <c r="G40" s="1017">
        <v>0</v>
      </c>
      <c r="H40" s="993">
        <v>0</v>
      </c>
      <c r="I40" s="1017">
        <v>0</v>
      </c>
      <c r="J40" s="1017">
        <v>0</v>
      </c>
      <c r="K40" s="1017">
        <v>0</v>
      </c>
      <c r="L40" s="1017">
        <v>0</v>
      </c>
      <c r="M40" s="1017">
        <v>0</v>
      </c>
      <c r="N40" s="1017">
        <v>0</v>
      </c>
      <c r="O40" s="1017">
        <v>0</v>
      </c>
      <c r="P40" s="1017">
        <v>0</v>
      </c>
      <c r="Q40" s="1017">
        <v>0</v>
      </c>
      <c r="R40" s="1017">
        <v>0</v>
      </c>
      <c r="S40" s="1017">
        <v>0</v>
      </c>
    </row>
    <row r="41" spans="1:19" x14ac:dyDescent="0.3">
      <c r="B41" s="936">
        <v>31</v>
      </c>
      <c r="C41" s="345" t="s">
        <v>1451</v>
      </c>
      <c r="D41" s="993">
        <v>21</v>
      </c>
      <c r="E41" s="993">
        <v>0</v>
      </c>
      <c r="F41" s="993">
        <v>0</v>
      </c>
      <c r="G41" s="1017">
        <v>0</v>
      </c>
      <c r="H41" s="993">
        <v>0</v>
      </c>
      <c r="I41" s="1017">
        <v>0</v>
      </c>
      <c r="J41" s="1017">
        <v>0</v>
      </c>
      <c r="K41" s="1017">
        <v>0</v>
      </c>
      <c r="L41" s="1017">
        <v>0</v>
      </c>
      <c r="M41" s="1017">
        <v>0</v>
      </c>
      <c r="N41" s="1017">
        <v>0</v>
      </c>
      <c r="O41" s="1017">
        <v>0</v>
      </c>
      <c r="P41" s="1017">
        <v>0</v>
      </c>
      <c r="Q41" s="1017">
        <v>0</v>
      </c>
      <c r="R41" s="1017">
        <v>0</v>
      </c>
      <c r="S41" s="1017">
        <v>0</v>
      </c>
    </row>
    <row r="42" spans="1:19" s="1013" customFormat="1" x14ac:dyDescent="0.3">
      <c r="A42" s="361"/>
      <c r="B42" s="941">
        <v>32</v>
      </c>
      <c r="C42" s="346" t="s">
        <v>1452</v>
      </c>
      <c r="D42" s="1027">
        <v>37888</v>
      </c>
      <c r="E42" s="1027">
        <v>28930</v>
      </c>
      <c r="F42" s="1027">
        <v>522</v>
      </c>
      <c r="G42" s="1027">
        <v>41</v>
      </c>
      <c r="H42" s="1027">
        <v>179</v>
      </c>
      <c r="I42" s="1027">
        <v>238</v>
      </c>
      <c r="J42" s="1027">
        <v>1</v>
      </c>
      <c r="K42" s="1027">
        <v>0</v>
      </c>
      <c r="L42" s="1027">
        <v>0</v>
      </c>
      <c r="M42" s="1027">
        <v>0</v>
      </c>
      <c r="N42" s="1027">
        <v>0</v>
      </c>
      <c r="O42" s="1027">
        <v>28931</v>
      </c>
      <c r="P42" s="1027">
        <v>522</v>
      </c>
      <c r="Q42" s="1027">
        <v>41</v>
      </c>
      <c r="R42" s="1027">
        <v>179</v>
      </c>
      <c r="S42" s="1027">
        <v>238</v>
      </c>
    </row>
    <row r="43" spans="1:19" ht="25.5" customHeight="1" x14ac:dyDescent="0.3">
      <c r="A43" s="329"/>
      <c r="B43" s="1008"/>
      <c r="C43" s="1009" t="s">
        <v>1453</v>
      </c>
      <c r="D43" s="1036"/>
      <c r="E43" s="1037"/>
      <c r="F43" s="1037"/>
      <c r="G43" s="1037"/>
      <c r="H43" s="1037"/>
      <c r="I43" s="1037"/>
      <c r="J43" s="1037"/>
      <c r="K43" s="1037"/>
      <c r="L43" s="1037"/>
      <c r="M43" s="1037"/>
      <c r="N43" s="1037"/>
      <c r="O43" s="1037"/>
      <c r="P43" s="1037"/>
      <c r="Q43" s="1037"/>
      <c r="R43" s="1037"/>
      <c r="S43" s="1038"/>
    </row>
    <row r="44" spans="1:19" s="1013" customFormat="1" x14ac:dyDescent="0.3">
      <c r="B44" s="1039">
        <v>33</v>
      </c>
      <c r="C44" s="350" t="s">
        <v>1454</v>
      </c>
      <c r="D44" s="1040">
        <v>34441</v>
      </c>
      <c r="E44" s="1022"/>
      <c r="F44" s="1023"/>
      <c r="G44" s="1023"/>
      <c r="H44" s="1023"/>
      <c r="I44" s="1023"/>
      <c r="J44" s="1023"/>
      <c r="K44" s="1023"/>
      <c r="L44" s="1023"/>
      <c r="M44" s="1023"/>
      <c r="N44" s="1023"/>
      <c r="O44" s="1023"/>
      <c r="P44" s="1023"/>
      <c r="Q44" s="1023"/>
      <c r="R44" s="1023"/>
      <c r="S44" s="1025"/>
    </row>
    <row r="45" spans="1:19" x14ac:dyDescent="0.3">
      <c r="B45" s="293">
        <v>34</v>
      </c>
      <c r="C45" s="337" t="s">
        <v>787</v>
      </c>
      <c r="D45" s="1041">
        <v>33581</v>
      </c>
      <c r="E45" s="1029"/>
      <c r="F45" s="1024"/>
      <c r="G45" s="1024"/>
      <c r="H45" s="1024"/>
      <c r="I45" s="1024"/>
      <c r="J45" s="1024"/>
      <c r="K45" s="1024"/>
      <c r="L45" s="1024"/>
      <c r="M45" s="1024"/>
      <c r="N45" s="1024"/>
      <c r="O45" s="1024"/>
      <c r="P45" s="1024"/>
      <c r="Q45" s="1024"/>
      <c r="R45" s="1024"/>
      <c r="S45" s="1030"/>
    </row>
    <row r="46" spans="1:19" x14ac:dyDescent="0.3">
      <c r="B46" s="293">
        <v>35</v>
      </c>
      <c r="C46" s="337" t="s">
        <v>824</v>
      </c>
      <c r="D46" s="1041">
        <v>411</v>
      </c>
      <c r="E46" s="1029"/>
      <c r="F46" s="1024"/>
      <c r="G46" s="1024"/>
      <c r="H46" s="1024"/>
      <c r="I46" s="1024"/>
      <c r="J46" s="1024"/>
      <c r="K46" s="1024"/>
      <c r="L46" s="1024"/>
      <c r="M46" s="1024"/>
      <c r="N46" s="1024"/>
      <c r="O46" s="1024"/>
      <c r="P46" s="1024"/>
      <c r="Q46" s="1024"/>
      <c r="R46" s="1024"/>
      <c r="S46" s="1030"/>
    </row>
    <row r="47" spans="1:19" x14ac:dyDescent="0.3">
      <c r="B47" s="293">
        <v>36</v>
      </c>
      <c r="C47" s="337" t="s">
        <v>1440</v>
      </c>
      <c r="D47" s="1041">
        <v>449</v>
      </c>
      <c r="E47" s="1029"/>
      <c r="F47" s="1024"/>
      <c r="G47" s="1024"/>
      <c r="H47" s="1024"/>
      <c r="I47" s="1024"/>
      <c r="J47" s="1024"/>
      <c r="K47" s="1024"/>
      <c r="L47" s="1024"/>
      <c r="M47" s="1024"/>
      <c r="N47" s="1024"/>
      <c r="O47" s="1024"/>
      <c r="P47" s="1024"/>
      <c r="Q47" s="1024"/>
      <c r="R47" s="1024"/>
      <c r="S47" s="1030"/>
    </row>
    <row r="48" spans="1:19" s="1013" customFormat="1" x14ac:dyDescent="0.3">
      <c r="B48" s="1039">
        <v>37</v>
      </c>
      <c r="C48" s="350" t="s">
        <v>1455</v>
      </c>
      <c r="D48" s="1040">
        <v>9435</v>
      </c>
      <c r="E48" s="1029"/>
      <c r="F48" s="1024"/>
      <c r="G48" s="1024"/>
      <c r="H48" s="1024"/>
      <c r="I48" s="1024"/>
      <c r="J48" s="1024"/>
      <c r="K48" s="1024"/>
      <c r="L48" s="1024"/>
      <c r="M48" s="1024"/>
      <c r="N48" s="1024"/>
      <c r="O48" s="1024"/>
      <c r="P48" s="1024"/>
      <c r="Q48" s="1024"/>
      <c r="R48" s="1024"/>
      <c r="S48" s="1030"/>
    </row>
    <row r="49" spans="1:19" x14ac:dyDescent="0.3">
      <c r="B49" s="293">
        <v>38</v>
      </c>
      <c r="C49" s="337" t="s">
        <v>787</v>
      </c>
      <c r="D49" s="1041">
        <v>9358</v>
      </c>
      <c r="E49" s="1029"/>
      <c r="F49" s="1024"/>
      <c r="G49" s="1024"/>
      <c r="H49" s="1024"/>
      <c r="I49" s="1024"/>
      <c r="J49" s="1024"/>
      <c r="K49" s="1024"/>
      <c r="L49" s="1024"/>
      <c r="M49" s="1024"/>
      <c r="N49" s="1024"/>
      <c r="O49" s="1024"/>
      <c r="P49" s="1024"/>
      <c r="Q49" s="1024"/>
      <c r="R49" s="1024"/>
      <c r="S49" s="1030"/>
    </row>
    <row r="50" spans="1:19" x14ac:dyDescent="0.3">
      <c r="B50" s="293">
        <v>39</v>
      </c>
      <c r="C50" s="337" t="s">
        <v>824</v>
      </c>
      <c r="D50" s="1041">
        <v>44</v>
      </c>
      <c r="E50" s="1029"/>
      <c r="F50" s="1024"/>
      <c r="G50" s="1024"/>
      <c r="H50" s="1024"/>
      <c r="I50" s="1024"/>
      <c r="J50" s="1024"/>
      <c r="K50" s="1024"/>
      <c r="L50" s="1024"/>
      <c r="M50" s="1024"/>
      <c r="N50" s="1024"/>
      <c r="O50" s="1024"/>
      <c r="P50" s="1024"/>
      <c r="Q50" s="1024"/>
      <c r="R50" s="1024"/>
      <c r="S50" s="1030"/>
    </row>
    <row r="51" spans="1:19" x14ac:dyDescent="0.3">
      <c r="B51" s="293">
        <v>40</v>
      </c>
      <c r="C51" s="337" t="s">
        <v>1440</v>
      </c>
      <c r="D51" s="1041">
        <v>32</v>
      </c>
      <c r="E51" s="1029"/>
      <c r="F51" s="1024"/>
      <c r="G51" s="1024"/>
      <c r="H51" s="1024"/>
      <c r="I51" s="1024"/>
      <c r="J51" s="1024"/>
      <c r="K51" s="1024"/>
      <c r="L51" s="1024"/>
      <c r="M51" s="1024"/>
      <c r="N51" s="1024"/>
      <c r="O51" s="1024"/>
      <c r="P51" s="1024"/>
      <c r="Q51" s="1024"/>
      <c r="R51" s="1024"/>
      <c r="S51" s="1030"/>
    </row>
    <row r="52" spans="1:19" x14ac:dyDescent="0.3">
      <c r="B52" s="69">
        <v>41</v>
      </c>
      <c r="C52" s="344" t="s">
        <v>1456</v>
      </c>
      <c r="D52" s="1041">
        <v>1014</v>
      </c>
      <c r="E52" s="1029"/>
      <c r="F52" s="1024"/>
      <c r="G52" s="1024"/>
      <c r="H52" s="1024"/>
      <c r="I52" s="1024"/>
      <c r="J52" s="1024"/>
      <c r="K52" s="1024"/>
      <c r="L52" s="1024"/>
      <c r="M52" s="1024"/>
      <c r="N52" s="1024"/>
      <c r="O52" s="1024"/>
      <c r="P52" s="1024"/>
      <c r="Q52" s="1024"/>
      <c r="R52" s="1024"/>
      <c r="S52" s="1030"/>
    </row>
    <row r="53" spans="1:19" x14ac:dyDescent="0.3">
      <c r="B53" s="69">
        <v>42</v>
      </c>
      <c r="C53" s="344" t="s">
        <v>1457</v>
      </c>
      <c r="D53" s="1041">
        <v>13043</v>
      </c>
      <c r="E53" s="1029"/>
      <c r="F53" s="1024"/>
      <c r="G53" s="1024"/>
      <c r="H53" s="1024"/>
      <c r="I53" s="1024"/>
      <c r="J53" s="1024"/>
      <c r="K53" s="1024"/>
      <c r="L53" s="1024"/>
      <c r="M53" s="1024"/>
      <c r="N53" s="1024"/>
      <c r="O53" s="1024"/>
      <c r="P53" s="1024"/>
      <c r="Q53" s="1024"/>
      <c r="R53" s="1024"/>
      <c r="S53" s="1030"/>
    </row>
    <row r="54" spans="1:19" x14ac:dyDescent="0.3">
      <c r="B54" s="69">
        <v>43</v>
      </c>
      <c r="C54" s="344" t="s">
        <v>1458</v>
      </c>
      <c r="D54" s="1041">
        <v>3338</v>
      </c>
      <c r="E54" s="1029"/>
      <c r="F54" s="1024"/>
      <c r="G54" s="1024"/>
      <c r="H54" s="1024"/>
      <c r="I54" s="1024"/>
      <c r="J54" s="1024"/>
      <c r="K54" s="1024"/>
      <c r="L54" s="1024"/>
      <c r="M54" s="1024"/>
      <c r="N54" s="1024"/>
      <c r="O54" s="1024"/>
      <c r="P54" s="1024"/>
      <c r="Q54" s="1024"/>
      <c r="R54" s="1024"/>
      <c r="S54" s="1030"/>
    </row>
    <row r="55" spans="1:19" x14ac:dyDescent="0.3">
      <c r="B55" s="69">
        <v>44</v>
      </c>
      <c r="C55" s="344" t="s">
        <v>1459</v>
      </c>
      <c r="D55" s="1041">
        <v>33236</v>
      </c>
      <c r="E55" s="1029"/>
      <c r="F55" s="1024"/>
      <c r="G55" s="1024"/>
      <c r="H55" s="1024"/>
      <c r="I55" s="1024"/>
      <c r="J55" s="1024"/>
      <c r="K55" s="1024"/>
      <c r="L55" s="1024"/>
      <c r="M55" s="1024"/>
      <c r="N55" s="1024"/>
      <c r="O55" s="1024"/>
      <c r="P55" s="1024"/>
      <c r="Q55" s="1024"/>
      <c r="R55" s="1024"/>
      <c r="S55" s="1030"/>
    </row>
    <row r="56" spans="1:19" s="1013" customFormat="1" x14ac:dyDescent="0.3">
      <c r="B56" s="1042">
        <v>45</v>
      </c>
      <c r="C56" s="346" t="s">
        <v>1460</v>
      </c>
      <c r="D56" s="1040">
        <v>132394</v>
      </c>
      <c r="E56" s="1032"/>
      <c r="F56" s="1033"/>
      <c r="G56" s="1033"/>
      <c r="H56" s="1033"/>
      <c r="I56" s="1033"/>
      <c r="J56" s="1033"/>
      <c r="K56" s="1033"/>
      <c r="L56" s="1033"/>
      <c r="M56" s="1033"/>
      <c r="N56" s="1033"/>
      <c r="O56" s="1033"/>
      <c r="P56" s="1033"/>
      <c r="Q56" s="1033"/>
      <c r="R56" s="1033"/>
      <c r="S56" s="1034"/>
    </row>
    <row r="57" spans="1:19" x14ac:dyDescent="0.3">
      <c r="A57" s="329" t="s">
        <v>1461</v>
      </c>
      <c r="B57" s="1043"/>
      <c r="C57" s="1009" t="s">
        <v>1462</v>
      </c>
      <c r="D57" s="1036"/>
      <c r="E57" s="1044"/>
      <c r="F57" s="1044"/>
      <c r="G57" s="1044"/>
      <c r="H57" s="1044"/>
      <c r="I57" s="1044"/>
      <c r="J57" s="1044"/>
      <c r="K57" s="1044"/>
      <c r="L57" s="1044"/>
      <c r="M57" s="1044"/>
      <c r="N57" s="1044"/>
      <c r="O57" s="1044"/>
      <c r="P57" s="1044"/>
      <c r="Q57" s="1044"/>
      <c r="R57" s="1044"/>
      <c r="S57" s="1045"/>
    </row>
    <row r="58" spans="1:19" x14ac:dyDescent="0.3">
      <c r="B58" s="69">
        <v>46</v>
      </c>
      <c r="C58" s="344" t="s">
        <v>1463</v>
      </c>
      <c r="D58" s="1041">
        <v>29578</v>
      </c>
      <c r="E58" s="1022"/>
      <c r="F58" s="1023"/>
      <c r="G58" s="1023"/>
      <c r="H58" s="1023"/>
      <c r="I58" s="1023"/>
      <c r="J58" s="1023"/>
      <c r="K58" s="1023"/>
      <c r="L58" s="1023"/>
      <c r="M58" s="1023"/>
      <c r="N58" s="1023"/>
      <c r="O58" s="1023"/>
      <c r="P58" s="1023"/>
      <c r="Q58" s="1023"/>
      <c r="R58" s="1023"/>
      <c r="S58" s="1025"/>
    </row>
    <row r="59" spans="1:19" x14ac:dyDescent="0.3">
      <c r="B59" s="69">
        <v>47</v>
      </c>
      <c r="C59" s="344" t="s">
        <v>1464</v>
      </c>
      <c r="D59" s="1041">
        <v>32663</v>
      </c>
      <c r="E59" s="1029"/>
      <c r="F59" s="1024"/>
      <c r="G59" s="1024"/>
      <c r="H59" s="1024"/>
      <c r="I59" s="1024"/>
      <c r="J59" s="1024"/>
      <c r="K59" s="1024"/>
      <c r="L59" s="1024"/>
      <c r="M59" s="1024"/>
      <c r="N59" s="1024"/>
      <c r="O59" s="1024"/>
      <c r="P59" s="1024"/>
      <c r="Q59" s="1024"/>
      <c r="R59" s="1024"/>
      <c r="S59" s="1030"/>
    </row>
    <row r="60" spans="1:19" x14ac:dyDescent="0.3">
      <c r="B60" s="69">
        <v>48</v>
      </c>
      <c r="C60" s="344" t="s">
        <v>1465</v>
      </c>
      <c r="D60" s="1041">
        <v>5937</v>
      </c>
      <c r="E60" s="1029"/>
      <c r="F60" s="1024"/>
      <c r="G60" s="1024"/>
      <c r="H60" s="1024"/>
      <c r="I60" s="1024"/>
      <c r="J60" s="1024"/>
      <c r="K60" s="1024"/>
      <c r="L60" s="1024"/>
      <c r="M60" s="1024"/>
      <c r="N60" s="1024"/>
      <c r="O60" s="1024"/>
      <c r="P60" s="1024"/>
      <c r="Q60" s="1024"/>
      <c r="R60" s="1024"/>
      <c r="S60" s="1030"/>
    </row>
    <row r="61" spans="1:19" s="1013" customFormat="1" x14ac:dyDescent="0.3">
      <c r="B61" s="1042">
        <v>49</v>
      </c>
      <c r="C61" s="353" t="s">
        <v>1466</v>
      </c>
      <c r="D61" s="1040">
        <v>68178</v>
      </c>
      <c r="E61" s="1029"/>
      <c r="F61" s="1024"/>
      <c r="G61" s="1024"/>
      <c r="H61" s="1024"/>
      <c r="I61" s="1024"/>
      <c r="J61" s="1024"/>
      <c r="K61" s="1024"/>
      <c r="L61" s="1024"/>
      <c r="M61" s="1024"/>
      <c r="N61" s="1024"/>
      <c r="O61" s="1024"/>
      <c r="P61" s="1024"/>
      <c r="Q61" s="1024"/>
      <c r="R61" s="1024"/>
      <c r="S61" s="1030"/>
    </row>
    <row r="62" spans="1:19" s="1013" customFormat="1" x14ac:dyDescent="0.3">
      <c r="A62" s="361"/>
      <c r="B62" s="1042">
        <v>50</v>
      </c>
      <c r="C62" s="346" t="s">
        <v>1467</v>
      </c>
      <c r="D62" s="1021">
        <v>200572</v>
      </c>
      <c r="E62" s="1032"/>
      <c r="F62" s="1033"/>
      <c r="G62" s="1033"/>
      <c r="H62" s="1033"/>
      <c r="I62" s="1033"/>
      <c r="J62" s="1033"/>
      <c r="K62" s="1033"/>
      <c r="L62" s="1033"/>
      <c r="M62" s="1033"/>
      <c r="N62" s="1033"/>
      <c r="O62" s="1033"/>
      <c r="P62" s="1033"/>
      <c r="Q62" s="1033"/>
      <c r="R62" s="1033"/>
      <c r="S62" s="1034"/>
    </row>
  </sheetData>
  <sheetProtection algorithmName="SHA-512" hashValue="NW2X32wfzw7booxAWdzwVgnzqgYjzlMcppAL1tjK8moAcmUGPrig/gvEF8TsEj3gD9AOzREWcUgXkFGZYQqAZA==" saltValue="zoCxvv/jndkJcQdwyP7GEA==" spinCount="100000" sheet="1" objects="1" scenarios="1"/>
  <mergeCells count="12">
    <mergeCell ref="K8:N8"/>
    <mergeCell ref="P8:S8"/>
    <mergeCell ref="B5:C9"/>
    <mergeCell ref="D5:S5"/>
    <mergeCell ref="D6:D9"/>
    <mergeCell ref="E6:I6"/>
    <mergeCell ref="J6:N6"/>
    <mergeCell ref="O6:S6"/>
    <mergeCell ref="E7:I7"/>
    <mergeCell ref="J7:N7"/>
    <mergeCell ref="O7:S7"/>
    <mergeCell ref="F8:I8"/>
  </mergeCells>
  <conditionalFormatting sqref="E44:S56">
    <cfRule type="cellIs" dxfId="26" priority="18" stopIfTrue="1" operator="lessThan">
      <formula>0</formula>
    </cfRule>
  </conditionalFormatting>
  <conditionalFormatting sqref="E58:S62">
    <cfRule type="cellIs" dxfId="25" priority="17" stopIfTrue="1" operator="lessThan">
      <formula>0</formula>
    </cfRule>
  </conditionalFormatting>
  <conditionalFormatting sqref="G16">
    <cfRule type="cellIs" dxfId="24" priority="16" stopIfTrue="1" operator="lessThan">
      <formula>0</formula>
    </cfRule>
  </conditionalFormatting>
  <conditionalFormatting sqref="G21">
    <cfRule type="cellIs" dxfId="23" priority="15" stopIfTrue="1" operator="lessThan">
      <formula>0</formula>
    </cfRule>
  </conditionalFormatting>
  <conditionalFormatting sqref="G25">
    <cfRule type="cellIs" dxfId="22" priority="14" stopIfTrue="1" operator="lessThan">
      <formula>0</formula>
    </cfRule>
  </conditionalFormatting>
  <conditionalFormatting sqref="G29">
    <cfRule type="cellIs" dxfId="21" priority="13" stopIfTrue="1" operator="lessThan">
      <formula>0</formula>
    </cfRule>
  </conditionalFormatting>
  <conditionalFormatting sqref="G33">
    <cfRule type="cellIs" dxfId="20" priority="12" stopIfTrue="1" operator="lessThan">
      <formula>0</formula>
    </cfRule>
  </conditionalFormatting>
  <conditionalFormatting sqref="J34:N37">
    <cfRule type="cellIs" dxfId="19" priority="1" stopIfTrue="1" operator="lessThan">
      <formula>0</formula>
    </cfRule>
  </conditionalFormatting>
  <conditionalFormatting sqref="L16">
    <cfRule type="cellIs" dxfId="18" priority="7" stopIfTrue="1" operator="lessThan">
      <formula>0</formula>
    </cfRule>
  </conditionalFormatting>
  <conditionalFormatting sqref="L21">
    <cfRule type="cellIs" dxfId="17" priority="8" stopIfTrue="1" operator="lessThan">
      <formula>0</formula>
    </cfRule>
  </conditionalFormatting>
  <conditionalFormatting sqref="L25">
    <cfRule type="cellIs" dxfId="16" priority="9" stopIfTrue="1" operator="lessThan">
      <formula>0</formula>
    </cfRule>
  </conditionalFormatting>
  <conditionalFormatting sqref="L29">
    <cfRule type="cellIs" dxfId="15" priority="10" stopIfTrue="1" operator="lessThan">
      <formula>0</formula>
    </cfRule>
  </conditionalFormatting>
  <conditionalFormatting sqref="L33">
    <cfRule type="cellIs" dxfId="14" priority="11" stopIfTrue="1" operator="lessThan">
      <formula>0</formula>
    </cfRule>
  </conditionalFormatting>
  <conditionalFormatting sqref="Q16">
    <cfRule type="cellIs" dxfId="13" priority="6" stopIfTrue="1" operator="lessThan">
      <formula>0</formula>
    </cfRule>
  </conditionalFormatting>
  <conditionalFormatting sqref="Q21">
    <cfRule type="cellIs" dxfId="12" priority="5" stopIfTrue="1" operator="lessThan">
      <formula>0</formula>
    </cfRule>
  </conditionalFormatting>
  <conditionalFormatting sqref="Q25">
    <cfRule type="cellIs" dxfId="11" priority="4" stopIfTrue="1" operator="lessThan">
      <formula>0</formula>
    </cfRule>
  </conditionalFormatting>
  <conditionalFormatting sqref="Q29">
    <cfRule type="cellIs" dxfId="10" priority="3" stopIfTrue="1" operator="lessThan">
      <formula>0</formula>
    </cfRule>
  </conditionalFormatting>
  <conditionalFormatting sqref="Q33">
    <cfRule type="cellIs" dxfId="9" priority="2" stopIfTrue="1" operator="lessThan">
      <formula>0</formula>
    </cfRule>
  </conditionalFormatting>
  <pageMargins left="0.7" right="0.7" top="0.75" bottom="0.75" header="0.3" footer="0.3"/>
  <pageSetup scale="31" orientation="portrait" r:id="rId1"/>
  <headerFooter>
    <oddHeader>&amp;L&amp;"Calibri"&amp;12&amp;K000000EBA Regular Use&amp;1#</oddHeader>
    <oddFooter>&amp;R_x000D_&amp;1#&amp;"Calibri"&amp;10&amp;K000000 Classification: GENERAL</oddFooter>
  </headerFooter>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4D63-91E9-4397-A516-2CDB5F6315C1}">
  <sheetPr codeName="Sheet96">
    <pageSetUpPr autoPageBreaks="0"/>
  </sheetPr>
  <dimension ref="B2:AJ26"/>
  <sheetViews>
    <sheetView zoomScaleNormal="100" zoomScaleSheetLayoutView="100" workbookViewId="0"/>
  </sheetViews>
  <sheetFormatPr defaultColWidth="8.88671875" defaultRowHeight="13.2" x14ac:dyDescent="0.3"/>
  <cols>
    <col min="1" max="1" width="3.33203125" style="116" customWidth="1"/>
    <col min="2" max="2" width="3.33203125" style="280" customWidth="1"/>
    <col min="3" max="3" width="88.44140625" style="116" bestFit="1" customWidth="1"/>
    <col min="4" max="4" width="7.44140625" style="116" bestFit="1" customWidth="1"/>
    <col min="5" max="5" width="6.44140625" style="116" bestFit="1" customWidth="1"/>
    <col min="6" max="6" width="18" style="116" bestFit="1" customWidth="1"/>
    <col min="7" max="7" width="11.33203125" style="116" bestFit="1" customWidth="1"/>
    <col min="8" max="8" width="9.109375" style="116" bestFit="1" customWidth="1"/>
    <col min="9" max="10" width="6.44140625" style="116" bestFit="1" customWidth="1"/>
    <col min="11" max="11" width="18" style="116" bestFit="1" customWidth="1"/>
    <col min="12" max="12" width="10.6640625" style="116" bestFit="1" customWidth="1"/>
    <col min="13" max="13" width="9.109375" style="116" bestFit="1" customWidth="1"/>
    <col min="14" max="14" width="7.44140625" style="116" bestFit="1" customWidth="1"/>
    <col min="15" max="15" width="6.44140625" style="116" bestFit="1" customWidth="1"/>
    <col min="16" max="16" width="18" style="116" bestFit="1" customWidth="1"/>
    <col min="17" max="17" width="22" style="116" bestFit="1" customWidth="1"/>
    <col min="18" max="18" width="9.109375" style="116" bestFit="1" customWidth="1"/>
    <col min="19" max="19" width="17.44140625" style="116" bestFit="1" customWidth="1"/>
    <col min="20" max="20" width="6.88671875" style="116" bestFit="1" customWidth="1"/>
    <col min="21" max="21" width="6.44140625" style="116" bestFit="1" customWidth="1"/>
    <col min="22" max="22" width="18" style="116" bestFit="1" customWidth="1"/>
    <col min="23" max="23" width="11.33203125" style="116" bestFit="1" customWidth="1"/>
    <col min="24" max="24" width="9.109375" style="116" bestFit="1" customWidth="1"/>
    <col min="25" max="26" width="6.44140625" style="116" bestFit="1" customWidth="1"/>
    <col min="27" max="27" width="18" style="116" bestFit="1" customWidth="1"/>
    <col min="28" max="28" width="10.6640625" style="116" bestFit="1" customWidth="1"/>
    <col min="29" max="29" width="9.109375" style="116" bestFit="1" customWidth="1"/>
    <col min="30" max="30" width="6.88671875" style="116" bestFit="1" customWidth="1"/>
    <col min="31" max="31" width="6.44140625" style="116" bestFit="1" customWidth="1"/>
    <col min="32" max="32" width="18" style="116" bestFit="1" customWidth="1"/>
    <col min="33" max="33" width="22" style="116" bestFit="1" customWidth="1"/>
    <col min="34" max="34" width="9.109375" style="116" bestFit="1" customWidth="1"/>
    <col min="35" max="35" width="18.6640625" style="116" bestFit="1" customWidth="1"/>
    <col min="36" max="36" width="3.33203125" style="116" customWidth="1"/>
    <col min="37" max="16384" width="8.88671875" style="116"/>
  </cols>
  <sheetData>
    <row r="2" spans="2:36" ht="17.399999999999999" x14ac:dyDescent="0.35">
      <c r="B2" s="1001" t="s">
        <v>1468</v>
      </c>
    </row>
    <row r="4" spans="2:36" s="280" customFormat="1" x14ac:dyDescent="0.3">
      <c r="B4" s="1294"/>
      <c r="C4" s="1296"/>
      <c r="D4" s="364" t="s">
        <v>133</v>
      </c>
      <c r="E4" s="364" t="s">
        <v>134</v>
      </c>
      <c r="F4" s="364" t="s">
        <v>135</v>
      </c>
      <c r="G4" s="364" t="s">
        <v>202</v>
      </c>
      <c r="H4" s="364" t="s">
        <v>203</v>
      </c>
      <c r="I4" s="364" t="s">
        <v>527</v>
      </c>
      <c r="J4" s="364" t="s">
        <v>528</v>
      </c>
      <c r="K4" s="364" t="s">
        <v>529</v>
      </c>
      <c r="L4" s="364" t="s">
        <v>530</v>
      </c>
      <c r="M4" s="364" t="s">
        <v>531</v>
      </c>
      <c r="N4" s="364" t="s">
        <v>532</v>
      </c>
      <c r="O4" s="364" t="s">
        <v>533</v>
      </c>
      <c r="P4" s="364" t="s">
        <v>534</v>
      </c>
      <c r="Q4" s="364" t="s">
        <v>888</v>
      </c>
      <c r="R4" s="364" t="s">
        <v>771</v>
      </c>
      <c r="S4" s="364" t="s">
        <v>889</v>
      </c>
      <c r="T4" s="364" t="s">
        <v>890</v>
      </c>
      <c r="U4" s="364" t="s">
        <v>1469</v>
      </c>
      <c r="V4" s="364" t="s">
        <v>1470</v>
      </c>
      <c r="W4" s="364" t="s">
        <v>1471</v>
      </c>
      <c r="X4" s="364" t="s">
        <v>1472</v>
      </c>
      <c r="Y4" s="364" t="s">
        <v>1473</v>
      </c>
      <c r="Z4" s="364" t="s">
        <v>1474</v>
      </c>
      <c r="AA4" s="364" t="s">
        <v>1149</v>
      </c>
      <c r="AB4" s="364" t="s">
        <v>1154</v>
      </c>
      <c r="AC4" s="364" t="s">
        <v>1475</v>
      </c>
      <c r="AD4" s="364" t="s">
        <v>1476</v>
      </c>
      <c r="AE4" s="364" t="s">
        <v>1477</v>
      </c>
      <c r="AF4" s="364" t="s">
        <v>1478</v>
      </c>
      <c r="AG4" s="364" t="s">
        <v>1479</v>
      </c>
      <c r="AH4" s="364" t="s">
        <v>1480</v>
      </c>
      <c r="AI4" s="364" t="s">
        <v>1481</v>
      </c>
    </row>
    <row r="5" spans="2:36" ht="28.95" customHeight="1" x14ac:dyDescent="0.3">
      <c r="B5" s="370"/>
      <c r="C5" s="368"/>
      <c r="D5" s="1433" t="s">
        <v>1482</v>
      </c>
      <c r="E5" s="1433"/>
      <c r="F5" s="1433"/>
      <c r="G5" s="1433"/>
      <c r="H5" s="1433"/>
      <c r="I5" s="1433"/>
      <c r="J5" s="1433"/>
      <c r="K5" s="1433"/>
      <c r="L5" s="1433"/>
      <c r="M5" s="1433"/>
      <c r="N5" s="1433"/>
      <c r="O5" s="1433"/>
      <c r="P5" s="1433"/>
      <c r="Q5" s="1433"/>
      <c r="R5" s="1433"/>
      <c r="S5" s="1433"/>
      <c r="T5" s="1434" t="s">
        <v>1483</v>
      </c>
      <c r="U5" s="1433"/>
      <c r="V5" s="1433"/>
      <c r="W5" s="1433"/>
      <c r="X5" s="1433"/>
      <c r="Y5" s="1433"/>
      <c r="Z5" s="1433"/>
      <c r="AA5" s="1433"/>
      <c r="AB5" s="1433"/>
      <c r="AC5" s="1433"/>
      <c r="AD5" s="1433"/>
      <c r="AE5" s="1433"/>
      <c r="AF5" s="1433"/>
      <c r="AG5" s="1433"/>
      <c r="AH5" s="1433"/>
      <c r="AI5" s="1435"/>
    </row>
    <row r="6" spans="2:36" ht="14.25" customHeight="1" x14ac:dyDescent="0.3">
      <c r="B6" s="370"/>
      <c r="C6" s="368"/>
      <c r="D6" s="1436" t="s">
        <v>1426</v>
      </c>
      <c r="E6" s="1436"/>
      <c r="F6" s="1436"/>
      <c r="G6" s="1436"/>
      <c r="H6" s="1437"/>
      <c r="I6" s="1438" t="s">
        <v>1427</v>
      </c>
      <c r="J6" s="1436"/>
      <c r="K6" s="1436"/>
      <c r="L6" s="1436"/>
      <c r="M6" s="1437"/>
      <c r="N6" s="1438" t="s">
        <v>1428</v>
      </c>
      <c r="O6" s="1436"/>
      <c r="P6" s="1436"/>
      <c r="Q6" s="1436"/>
      <c r="R6" s="1436"/>
      <c r="S6" s="1046"/>
      <c r="T6" s="1438" t="s">
        <v>1426</v>
      </c>
      <c r="U6" s="1436"/>
      <c r="V6" s="1436"/>
      <c r="W6" s="1436"/>
      <c r="X6" s="1437"/>
      <c r="Y6" s="1438" t="s">
        <v>1427</v>
      </c>
      <c r="Z6" s="1436"/>
      <c r="AA6" s="1436"/>
      <c r="AB6" s="1436"/>
      <c r="AC6" s="1437"/>
      <c r="AD6" s="1438" t="s">
        <v>1428</v>
      </c>
      <c r="AE6" s="1436"/>
      <c r="AF6" s="1436"/>
      <c r="AG6" s="1436"/>
      <c r="AH6" s="1436"/>
      <c r="AI6" s="1437"/>
    </row>
    <row r="7" spans="2:36" ht="33.75" customHeight="1" x14ac:dyDescent="0.3">
      <c r="B7" s="370"/>
      <c r="C7" s="368"/>
      <c r="D7" s="1295" t="s">
        <v>1484</v>
      </c>
      <c r="E7" s="1295"/>
      <c r="F7" s="1295"/>
      <c r="G7" s="1295"/>
      <c r="H7" s="1296"/>
      <c r="I7" s="1294" t="s">
        <v>1484</v>
      </c>
      <c r="J7" s="1295"/>
      <c r="K7" s="1295"/>
      <c r="L7" s="1295"/>
      <c r="M7" s="1296"/>
      <c r="N7" s="1294" t="s">
        <v>1484</v>
      </c>
      <c r="O7" s="1295"/>
      <c r="P7" s="1295"/>
      <c r="Q7" s="1295"/>
      <c r="R7" s="1296"/>
      <c r="S7" s="1348" t="s">
        <v>1485</v>
      </c>
      <c r="T7" s="1294" t="s">
        <v>1486</v>
      </c>
      <c r="U7" s="1295"/>
      <c r="V7" s="1295"/>
      <c r="W7" s="1295"/>
      <c r="X7" s="1296"/>
      <c r="Y7" s="1294" t="s">
        <v>1486</v>
      </c>
      <c r="Z7" s="1295"/>
      <c r="AA7" s="1295"/>
      <c r="AB7" s="1295"/>
      <c r="AC7" s="1296"/>
      <c r="AD7" s="1294" t="s">
        <v>1486</v>
      </c>
      <c r="AE7" s="1295"/>
      <c r="AF7" s="1295"/>
      <c r="AG7" s="1295"/>
      <c r="AH7" s="1296"/>
      <c r="AI7" s="1348" t="s">
        <v>1487</v>
      </c>
    </row>
    <row r="8" spans="2:36" x14ac:dyDescent="0.3">
      <c r="B8" s="370"/>
      <c r="C8" s="368"/>
      <c r="D8" s="280"/>
      <c r="E8" s="1294" t="s">
        <v>1488</v>
      </c>
      <c r="F8" s="1295"/>
      <c r="G8" s="1295"/>
      <c r="H8" s="1296"/>
      <c r="I8" s="370"/>
      <c r="J8" s="1294" t="s">
        <v>1488</v>
      </c>
      <c r="K8" s="1295"/>
      <c r="L8" s="1295"/>
      <c r="M8" s="1296"/>
      <c r="N8" s="370"/>
      <c r="O8" s="1294" t="s">
        <v>1488</v>
      </c>
      <c r="P8" s="1295"/>
      <c r="Q8" s="1295"/>
      <c r="R8" s="1296"/>
      <c r="S8" s="1349"/>
      <c r="T8" s="370"/>
      <c r="U8" s="1294" t="s">
        <v>1488</v>
      </c>
      <c r="V8" s="1295"/>
      <c r="W8" s="1295"/>
      <c r="X8" s="1296"/>
      <c r="Y8" s="370"/>
      <c r="Z8" s="1294" t="s">
        <v>1488</v>
      </c>
      <c r="AA8" s="1295"/>
      <c r="AB8" s="1295"/>
      <c r="AC8" s="1296"/>
      <c r="AD8" s="370"/>
      <c r="AE8" s="1294" t="s">
        <v>1488</v>
      </c>
      <c r="AF8" s="1295"/>
      <c r="AG8" s="1295"/>
      <c r="AH8" s="1296"/>
      <c r="AI8" s="1349"/>
    </row>
    <row r="9" spans="2:36" ht="26.4" x14ac:dyDescent="0.3">
      <c r="B9" s="1047"/>
      <c r="C9" s="371" t="s">
        <v>1489</v>
      </c>
      <c r="D9" s="371"/>
      <c r="E9" s="283"/>
      <c r="F9" s="372" t="s">
        <v>1431</v>
      </c>
      <c r="G9" s="334" t="s">
        <v>1432</v>
      </c>
      <c r="H9" s="334" t="s">
        <v>1433</v>
      </c>
      <c r="I9" s="283"/>
      <c r="J9" s="283"/>
      <c r="K9" s="372" t="s">
        <v>1431</v>
      </c>
      <c r="L9" s="334" t="s">
        <v>1434</v>
      </c>
      <c r="M9" s="334" t="s">
        <v>1433</v>
      </c>
      <c r="N9" s="283"/>
      <c r="O9" s="283"/>
      <c r="P9" s="372" t="s">
        <v>1431</v>
      </c>
      <c r="Q9" s="334" t="s">
        <v>1435</v>
      </c>
      <c r="R9" s="334" t="s">
        <v>1433</v>
      </c>
      <c r="S9" s="1350"/>
      <c r="T9" s="283"/>
      <c r="U9" s="283"/>
      <c r="V9" s="372" t="s">
        <v>1431</v>
      </c>
      <c r="W9" s="334" t="s">
        <v>1432</v>
      </c>
      <c r="X9" s="334" t="s">
        <v>1433</v>
      </c>
      <c r="Y9" s="283"/>
      <c r="Z9" s="283"/>
      <c r="AA9" s="372" t="s">
        <v>1431</v>
      </c>
      <c r="AB9" s="334" t="s">
        <v>1434</v>
      </c>
      <c r="AC9" s="334" t="s">
        <v>1433</v>
      </c>
      <c r="AD9" s="283"/>
      <c r="AE9" s="283"/>
      <c r="AF9" s="372" t="s">
        <v>1431</v>
      </c>
      <c r="AG9" s="334" t="s">
        <v>1435</v>
      </c>
      <c r="AH9" s="334" t="s">
        <v>1433</v>
      </c>
      <c r="AI9" s="1350"/>
    </row>
    <row r="10" spans="2:36" s="1053" customFormat="1" x14ac:dyDescent="0.3">
      <c r="B10" s="1048">
        <v>1</v>
      </c>
      <c r="C10" s="1049" t="s">
        <v>1490</v>
      </c>
      <c r="D10" s="1050">
        <v>0.2198</v>
      </c>
      <c r="E10" s="1050">
        <v>4.0000000000000001E-3</v>
      </c>
      <c r="F10" s="1051">
        <v>2.9999999999999997E-4</v>
      </c>
      <c r="G10" s="1050">
        <v>1.4E-3</v>
      </c>
      <c r="H10" s="1050">
        <v>1.8E-3</v>
      </c>
      <c r="I10" s="1050">
        <v>0</v>
      </c>
      <c r="J10" s="1050">
        <v>0</v>
      </c>
      <c r="K10" s="1051">
        <v>0</v>
      </c>
      <c r="L10" s="1050">
        <v>0</v>
      </c>
      <c r="M10" s="1050">
        <v>0</v>
      </c>
      <c r="N10" s="1050">
        <v>0.2198</v>
      </c>
      <c r="O10" s="1050">
        <v>4.0000000000000001E-3</v>
      </c>
      <c r="P10" s="1051">
        <v>2.9999999999999997E-4</v>
      </c>
      <c r="Q10" s="1050">
        <v>1.4E-3</v>
      </c>
      <c r="R10" s="1050">
        <v>1.8E-3</v>
      </c>
      <c r="S10" s="1050">
        <v>0.65629999999999999</v>
      </c>
      <c r="T10" s="1050">
        <v>6.2899999999999998E-2</v>
      </c>
      <c r="U10" s="1050">
        <v>3.0999999999999999E-3</v>
      </c>
      <c r="V10" s="1051">
        <v>2.0000000000000001E-4</v>
      </c>
      <c r="W10" s="1050">
        <v>8.9999999999999998E-4</v>
      </c>
      <c r="X10" s="1050">
        <v>1.6999999999999999E-3</v>
      </c>
      <c r="Y10" s="1050">
        <v>0</v>
      </c>
      <c r="Z10" s="1050">
        <v>0</v>
      </c>
      <c r="AA10" s="1051">
        <v>0</v>
      </c>
      <c r="AB10" s="1050">
        <v>0</v>
      </c>
      <c r="AC10" s="1050">
        <v>0</v>
      </c>
      <c r="AD10" s="1050">
        <v>6.2899999999999998E-2</v>
      </c>
      <c r="AE10" s="1050">
        <v>3.0999999999999999E-3</v>
      </c>
      <c r="AF10" s="1051">
        <v>2.0000000000000001E-4</v>
      </c>
      <c r="AG10" s="1050">
        <v>8.9999999999999998E-4</v>
      </c>
      <c r="AH10" s="1050">
        <v>1.6999999999999999E-3</v>
      </c>
      <c r="AI10" s="1050">
        <v>0.58989999999999998</v>
      </c>
      <c r="AJ10" s="1052"/>
    </row>
    <row r="11" spans="2:36" x14ac:dyDescent="0.3">
      <c r="B11" s="69">
        <v>2</v>
      </c>
      <c r="C11" s="359" t="s">
        <v>1437</v>
      </c>
      <c r="D11" s="1054">
        <v>0.76400000000000001</v>
      </c>
      <c r="E11" s="1054">
        <v>1.38E-2</v>
      </c>
      <c r="F11" s="1054">
        <v>1.1000000000000001E-3</v>
      </c>
      <c r="G11" s="1054">
        <v>4.7000000000000002E-3</v>
      </c>
      <c r="H11" s="1054">
        <v>6.3E-3</v>
      </c>
      <c r="I11" s="1054">
        <v>0</v>
      </c>
      <c r="J11" s="1054">
        <v>0</v>
      </c>
      <c r="K11" s="1054">
        <v>0</v>
      </c>
      <c r="L11" s="1054">
        <v>0</v>
      </c>
      <c r="M11" s="1054">
        <v>0</v>
      </c>
      <c r="N11" s="1054">
        <v>0.76400000000000001</v>
      </c>
      <c r="O11" s="1054">
        <v>1.38E-2</v>
      </c>
      <c r="P11" s="1054">
        <v>1.1000000000000001E-3</v>
      </c>
      <c r="Q11" s="1054">
        <v>4.7000000000000002E-3</v>
      </c>
      <c r="R11" s="1054">
        <v>6.3E-3</v>
      </c>
      <c r="S11" s="1054">
        <v>0.1888</v>
      </c>
      <c r="T11" s="1054">
        <v>0.48670000000000002</v>
      </c>
      <c r="U11" s="1054">
        <v>2.41E-2</v>
      </c>
      <c r="V11" s="1054">
        <v>1.5E-3</v>
      </c>
      <c r="W11" s="1054">
        <v>6.7999999999999996E-3</v>
      </c>
      <c r="X11" s="1054">
        <v>1.35E-2</v>
      </c>
      <c r="Y11" s="1054">
        <v>1E-4</v>
      </c>
      <c r="Z11" s="1054">
        <v>0</v>
      </c>
      <c r="AA11" s="1054">
        <v>0</v>
      </c>
      <c r="AB11" s="1054">
        <v>0</v>
      </c>
      <c r="AC11" s="1054">
        <v>0</v>
      </c>
      <c r="AD11" s="1054">
        <v>0.48680000000000001</v>
      </c>
      <c r="AE11" s="1054">
        <v>2.41E-2</v>
      </c>
      <c r="AF11" s="1054">
        <v>1.5E-3</v>
      </c>
      <c r="AG11" s="1054">
        <v>6.7999999999999996E-3</v>
      </c>
      <c r="AH11" s="1054">
        <v>1.35E-2</v>
      </c>
      <c r="AI11" s="1054">
        <v>7.6200000000000004E-2</v>
      </c>
    </row>
    <row r="12" spans="2:36" x14ac:dyDescent="0.3">
      <c r="B12" s="69">
        <v>3</v>
      </c>
      <c r="C12" s="1055" t="s">
        <v>1491</v>
      </c>
      <c r="D12" s="1054">
        <v>8.2799999999999999E-2</v>
      </c>
      <c r="E12" s="1054">
        <v>2.8E-3</v>
      </c>
      <c r="F12" s="1054">
        <v>0</v>
      </c>
      <c r="G12" s="1054">
        <v>5.0000000000000001E-4</v>
      </c>
      <c r="H12" s="1054">
        <v>2.9999999999999997E-4</v>
      </c>
      <c r="I12" s="1054">
        <v>0</v>
      </c>
      <c r="J12" s="1054">
        <v>0</v>
      </c>
      <c r="K12" s="1054">
        <v>0</v>
      </c>
      <c r="L12" s="1054">
        <v>0</v>
      </c>
      <c r="M12" s="1054">
        <v>0</v>
      </c>
      <c r="N12" s="1054">
        <v>8.2799999999999999E-2</v>
      </c>
      <c r="O12" s="1054">
        <v>2.8E-3</v>
      </c>
      <c r="P12" s="1054">
        <v>0</v>
      </c>
      <c r="Q12" s="1054">
        <v>5.0000000000000001E-4</v>
      </c>
      <c r="R12" s="1054">
        <v>2.9999999999999997E-4</v>
      </c>
      <c r="S12" s="1054">
        <v>1.8200000000000001E-2</v>
      </c>
      <c r="T12" s="1054">
        <v>1.14E-2</v>
      </c>
      <c r="U12" s="1054">
        <v>5.9999999999999995E-4</v>
      </c>
      <c r="V12" s="1054">
        <v>0</v>
      </c>
      <c r="W12" s="1054">
        <v>1E-4</v>
      </c>
      <c r="X12" s="1054">
        <v>1E-4</v>
      </c>
      <c r="Y12" s="1054">
        <v>0</v>
      </c>
      <c r="Z12" s="1054">
        <v>0</v>
      </c>
      <c r="AA12" s="1054">
        <v>0</v>
      </c>
      <c r="AB12" s="1054">
        <v>0</v>
      </c>
      <c r="AC12" s="1054">
        <v>0</v>
      </c>
      <c r="AD12" s="1054">
        <v>1.14E-2</v>
      </c>
      <c r="AE12" s="1054">
        <v>5.9999999999999995E-4</v>
      </c>
      <c r="AF12" s="1054">
        <v>0</v>
      </c>
      <c r="AG12" s="1054">
        <v>1E-4</v>
      </c>
      <c r="AH12" s="1054">
        <v>1E-4</v>
      </c>
      <c r="AI12" s="1054">
        <v>1.29E-2</v>
      </c>
    </row>
    <row r="13" spans="2:36" x14ac:dyDescent="0.3">
      <c r="B13" s="69">
        <v>4</v>
      </c>
      <c r="C13" s="1056" t="s">
        <v>792</v>
      </c>
      <c r="D13" s="1054">
        <v>7.8100000000000003E-2</v>
      </c>
      <c r="E13" s="1054">
        <v>2.3E-3</v>
      </c>
      <c r="F13" s="1054">
        <v>0</v>
      </c>
      <c r="G13" s="1054">
        <v>2.9999999999999997E-4</v>
      </c>
      <c r="H13" s="1054">
        <v>4.0000000000000002E-4</v>
      </c>
      <c r="I13" s="1054">
        <v>0</v>
      </c>
      <c r="J13" s="1054">
        <v>0</v>
      </c>
      <c r="K13" s="1054">
        <v>0</v>
      </c>
      <c r="L13" s="1054">
        <v>0</v>
      </c>
      <c r="M13" s="1054">
        <v>0</v>
      </c>
      <c r="N13" s="1054">
        <v>7.8100000000000003E-2</v>
      </c>
      <c r="O13" s="1054">
        <v>2.3E-3</v>
      </c>
      <c r="P13" s="1054">
        <v>0</v>
      </c>
      <c r="Q13" s="1054">
        <v>2.9999999999999997E-4</v>
      </c>
      <c r="R13" s="1054">
        <v>4.0000000000000002E-4</v>
      </c>
      <c r="S13" s="1054">
        <v>1.77E-2</v>
      </c>
      <c r="T13" s="1054">
        <v>1.14E-2</v>
      </c>
      <c r="U13" s="1054">
        <v>5.9999999999999995E-4</v>
      </c>
      <c r="V13" s="1054">
        <v>0</v>
      </c>
      <c r="W13" s="1054">
        <v>1E-4</v>
      </c>
      <c r="X13" s="1054">
        <v>1E-4</v>
      </c>
      <c r="Y13" s="1054">
        <v>0</v>
      </c>
      <c r="Z13" s="1054">
        <v>0</v>
      </c>
      <c r="AA13" s="1054">
        <v>0</v>
      </c>
      <c r="AB13" s="1054">
        <v>0</v>
      </c>
      <c r="AC13" s="1054">
        <v>0</v>
      </c>
      <c r="AD13" s="1054">
        <v>1.14E-2</v>
      </c>
      <c r="AE13" s="1054">
        <v>5.9999999999999995E-4</v>
      </c>
      <c r="AF13" s="1054">
        <v>0</v>
      </c>
      <c r="AG13" s="1054">
        <v>1E-4</v>
      </c>
      <c r="AH13" s="1054">
        <v>1E-4</v>
      </c>
      <c r="AI13" s="1054">
        <v>1.26E-2</v>
      </c>
    </row>
    <row r="14" spans="2:36" x14ac:dyDescent="0.3">
      <c r="B14" s="69">
        <v>5</v>
      </c>
      <c r="C14" s="1056" t="s">
        <v>794</v>
      </c>
      <c r="D14" s="1054">
        <v>0.25319999999999998</v>
      </c>
      <c r="E14" s="1054">
        <v>2.01E-2</v>
      </c>
      <c r="F14" s="1054">
        <v>0</v>
      </c>
      <c r="G14" s="1054">
        <v>1.0500000000000001E-2</v>
      </c>
      <c r="H14" s="1054">
        <v>0</v>
      </c>
      <c r="I14" s="1054">
        <v>0</v>
      </c>
      <c r="J14" s="1054">
        <v>0</v>
      </c>
      <c r="K14" s="1054">
        <v>0</v>
      </c>
      <c r="L14" s="1054">
        <v>0</v>
      </c>
      <c r="M14" s="1054">
        <v>0</v>
      </c>
      <c r="N14" s="1054">
        <v>0.25319999999999998</v>
      </c>
      <c r="O14" s="1054">
        <v>2.01E-2</v>
      </c>
      <c r="P14" s="1054">
        <v>0</v>
      </c>
      <c r="Q14" s="1054">
        <v>1.0500000000000001E-2</v>
      </c>
      <c r="R14" s="1054">
        <v>0</v>
      </c>
      <c r="S14" s="1054">
        <v>5.0000000000000001E-4</v>
      </c>
      <c r="T14" s="1054">
        <v>0</v>
      </c>
      <c r="U14" s="1054">
        <v>0</v>
      </c>
      <c r="V14" s="1054">
        <v>0</v>
      </c>
      <c r="W14" s="1054">
        <v>0</v>
      </c>
      <c r="X14" s="1054">
        <v>0</v>
      </c>
      <c r="Y14" s="1054">
        <v>0</v>
      </c>
      <c r="Z14" s="1054">
        <v>0</v>
      </c>
      <c r="AA14" s="1054">
        <v>0</v>
      </c>
      <c r="AB14" s="1054">
        <v>0</v>
      </c>
      <c r="AC14" s="1054">
        <v>0</v>
      </c>
      <c r="AD14" s="1054">
        <v>0</v>
      </c>
      <c r="AE14" s="1054">
        <v>0</v>
      </c>
      <c r="AF14" s="1054">
        <v>0</v>
      </c>
      <c r="AG14" s="1054">
        <v>0</v>
      </c>
      <c r="AH14" s="1054">
        <v>0</v>
      </c>
      <c r="AI14" s="1054">
        <v>2.0000000000000001E-4</v>
      </c>
    </row>
    <row r="15" spans="2:36" x14ac:dyDescent="0.3">
      <c r="B15" s="69">
        <v>6</v>
      </c>
      <c r="C15" s="1057" t="s">
        <v>1441</v>
      </c>
      <c r="D15" s="1054">
        <v>0</v>
      </c>
      <c r="E15" s="1054">
        <v>0</v>
      </c>
      <c r="F15" s="1054">
        <v>0</v>
      </c>
      <c r="G15" s="1054">
        <v>0</v>
      </c>
      <c r="H15" s="1054">
        <v>0</v>
      </c>
      <c r="I15" s="1054">
        <v>0</v>
      </c>
      <c r="J15" s="1054">
        <v>0</v>
      </c>
      <c r="K15" s="1054">
        <v>0</v>
      </c>
      <c r="L15" s="1054">
        <v>0</v>
      </c>
      <c r="M15" s="1054">
        <v>0</v>
      </c>
      <c r="N15" s="1054">
        <v>0</v>
      </c>
      <c r="O15" s="1054">
        <v>0</v>
      </c>
      <c r="P15" s="1054">
        <v>0</v>
      </c>
      <c r="Q15" s="1054">
        <v>0</v>
      </c>
      <c r="R15" s="1054">
        <v>0</v>
      </c>
      <c r="S15" s="1054">
        <v>0</v>
      </c>
      <c r="T15" s="1054">
        <v>0</v>
      </c>
      <c r="U15" s="1054">
        <v>0</v>
      </c>
      <c r="V15" s="1054">
        <v>0</v>
      </c>
      <c r="W15" s="1054">
        <v>0</v>
      </c>
      <c r="X15" s="1054">
        <v>0</v>
      </c>
      <c r="Y15" s="1054">
        <v>0</v>
      </c>
      <c r="Z15" s="1054">
        <v>0</v>
      </c>
      <c r="AA15" s="1054">
        <v>0</v>
      </c>
      <c r="AB15" s="1054">
        <v>0</v>
      </c>
      <c r="AC15" s="1054">
        <v>0</v>
      </c>
      <c r="AD15" s="1054">
        <v>0</v>
      </c>
      <c r="AE15" s="1054">
        <v>0</v>
      </c>
      <c r="AF15" s="1054">
        <v>0</v>
      </c>
      <c r="AG15" s="1054">
        <v>0</v>
      </c>
      <c r="AH15" s="1054">
        <v>0</v>
      </c>
      <c r="AI15" s="1054">
        <v>0</v>
      </c>
    </row>
    <row r="16" spans="2:36" x14ac:dyDescent="0.3">
      <c r="B16" s="69">
        <v>7</v>
      </c>
      <c r="C16" s="1057" t="s">
        <v>1492</v>
      </c>
      <c r="D16" s="1054">
        <v>0</v>
      </c>
      <c r="E16" s="1054">
        <v>0</v>
      </c>
      <c r="F16" s="1054">
        <v>0</v>
      </c>
      <c r="G16" s="1054">
        <v>0</v>
      </c>
      <c r="H16" s="1054">
        <v>0</v>
      </c>
      <c r="I16" s="1054">
        <v>0</v>
      </c>
      <c r="J16" s="1054">
        <v>0</v>
      </c>
      <c r="K16" s="1054">
        <v>0</v>
      </c>
      <c r="L16" s="1054">
        <v>0</v>
      </c>
      <c r="M16" s="1054">
        <v>0</v>
      </c>
      <c r="N16" s="1054">
        <v>0</v>
      </c>
      <c r="O16" s="1054">
        <v>0</v>
      </c>
      <c r="P16" s="1054">
        <v>0</v>
      </c>
      <c r="Q16" s="1054">
        <v>0</v>
      </c>
      <c r="R16" s="1054">
        <v>0</v>
      </c>
      <c r="S16" s="1054">
        <v>0</v>
      </c>
      <c r="T16" s="1054">
        <v>0</v>
      </c>
      <c r="U16" s="1054">
        <v>0</v>
      </c>
      <c r="V16" s="1054">
        <v>0</v>
      </c>
      <c r="W16" s="1054">
        <v>0</v>
      </c>
      <c r="X16" s="1054">
        <v>0</v>
      </c>
      <c r="Y16" s="1054">
        <v>0</v>
      </c>
      <c r="Z16" s="1054">
        <v>0</v>
      </c>
      <c r="AA16" s="1054">
        <v>0</v>
      </c>
      <c r="AB16" s="1054">
        <v>0</v>
      </c>
      <c r="AC16" s="1054">
        <v>0</v>
      </c>
      <c r="AD16" s="1054">
        <v>0</v>
      </c>
      <c r="AE16" s="1054">
        <v>0</v>
      </c>
      <c r="AF16" s="1054">
        <v>0</v>
      </c>
      <c r="AG16" s="1054">
        <v>0</v>
      </c>
      <c r="AH16" s="1054">
        <v>0</v>
      </c>
      <c r="AI16" s="1054">
        <v>0</v>
      </c>
    </row>
    <row r="17" spans="2:35" x14ac:dyDescent="0.3">
      <c r="B17" s="69">
        <v>8</v>
      </c>
      <c r="C17" s="1057" t="s">
        <v>1443</v>
      </c>
      <c r="D17" s="1054">
        <v>0</v>
      </c>
      <c r="E17" s="1054">
        <v>0</v>
      </c>
      <c r="F17" s="1054">
        <v>0</v>
      </c>
      <c r="G17" s="1054">
        <v>0</v>
      </c>
      <c r="H17" s="1054">
        <v>0</v>
      </c>
      <c r="I17" s="1054">
        <v>0</v>
      </c>
      <c r="J17" s="1054">
        <v>0</v>
      </c>
      <c r="K17" s="1054">
        <v>0</v>
      </c>
      <c r="L17" s="1054">
        <v>0</v>
      </c>
      <c r="M17" s="1054">
        <v>0</v>
      </c>
      <c r="N17" s="1054">
        <v>0</v>
      </c>
      <c r="O17" s="1054">
        <v>0</v>
      </c>
      <c r="P17" s="1054">
        <v>0</v>
      </c>
      <c r="Q17" s="1054">
        <v>0</v>
      </c>
      <c r="R17" s="1054">
        <v>0</v>
      </c>
      <c r="S17" s="1054">
        <v>0</v>
      </c>
      <c r="T17" s="1054">
        <v>0</v>
      </c>
      <c r="U17" s="1054">
        <v>0</v>
      </c>
      <c r="V17" s="1054">
        <v>0</v>
      </c>
      <c r="W17" s="1058">
        <v>0</v>
      </c>
      <c r="X17" s="1054">
        <v>0</v>
      </c>
      <c r="Y17" s="1054">
        <v>0</v>
      </c>
      <c r="Z17" s="1054">
        <v>0</v>
      </c>
      <c r="AA17" s="1054">
        <v>0</v>
      </c>
      <c r="AB17" s="1054">
        <v>0</v>
      </c>
      <c r="AC17" s="1054">
        <v>0</v>
      </c>
      <c r="AD17" s="1054">
        <v>0</v>
      </c>
      <c r="AE17" s="1054">
        <v>0</v>
      </c>
      <c r="AF17" s="1054">
        <v>0</v>
      </c>
      <c r="AG17" s="1054">
        <v>0</v>
      </c>
      <c r="AH17" s="1054">
        <v>0</v>
      </c>
      <c r="AI17" s="1054">
        <v>0</v>
      </c>
    </row>
    <row r="18" spans="2:35" x14ac:dyDescent="0.3">
      <c r="B18" s="69">
        <v>9</v>
      </c>
      <c r="C18" s="1055" t="s">
        <v>1493</v>
      </c>
      <c r="D18" s="1054">
        <v>0.32479999999999998</v>
      </c>
      <c r="E18" s="1054">
        <v>9.8500000000000004E-2</v>
      </c>
      <c r="F18" s="1054">
        <v>0</v>
      </c>
      <c r="G18" s="1054">
        <v>3.6900000000000002E-2</v>
      </c>
      <c r="H18" s="1054">
        <v>4.9399999999999999E-2</v>
      </c>
      <c r="I18" s="1059">
        <v>2.0000000000000001E-4</v>
      </c>
      <c r="J18" s="1059">
        <v>0</v>
      </c>
      <c r="K18" s="1059">
        <v>0</v>
      </c>
      <c r="L18" s="1059">
        <v>0</v>
      </c>
      <c r="M18" s="1059">
        <v>0</v>
      </c>
      <c r="N18" s="1054">
        <v>0.32500000000000001</v>
      </c>
      <c r="O18" s="1054">
        <v>9.8500000000000004E-2</v>
      </c>
      <c r="P18" s="1054">
        <v>0</v>
      </c>
      <c r="Q18" s="1054">
        <v>3.6900000000000002E-2</v>
      </c>
      <c r="R18" s="1054">
        <v>4.9399999999999999E-2</v>
      </c>
      <c r="S18" s="1054">
        <v>2.3900000000000001E-2</v>
      </c>
      <c r="T18" s="1054">
        <v>8.2900000000000001E-2</v>
      </c>
      <c r="U18" s="1054">
        <v>2.1999999999999999E-2</v>
      </c>
      <c r="V18" s="1054">
        <v>0</v>
      </c>
      <c r="W18" s="1054">
        <v>6.7999999999999996E-3</v>
      </c>
      <c r="X18" s="1054">
        <v>1.35E-2</v>
      </c>
      <c r="Y18" s="1054">
        <v>1E-4</v>
      </c>
      <c r="Z18" s="1054">
        <v>0</v>
      </c>
      <c r="AA18" s="1054">
        <v>0</v>
      </c>
      <c r="AB18" s="1054">
        <v>0</v>
      </c>
      <c r="AC18" s="1054">
        <v>0</v>
      </c>
      <c r="AD18" s="1054">
        <v>8.3000000000000004E-2</v>
      </c>
      <c r="AE18" s="1054">
        <v>2.1999999999999999E-2</v>
      </c>
      <c r="AF18" s="1054">
        <v>0</v>
      </c>
      <c r="AG18" s="1054">
        <v>6.7999999999999996E-3</v>
      </c>
      <c r="AH18" s="1054">
        <v>1.35E-2</v>
      </c>
      <c r="AI18" s="1054">
        <v>1.4999999999999999E-2</v>
      </c>
    </row>
    <row r="19" spans="2:35" x14ac:dyDescent="0.3">
      <c r="B19" s="69">
        <v>10</v>
      </c>
      <c r="C19" s="1055" t="s">
        <v>800</v>
      </c>
      <c r="D19" s="1060">
        <v>0.98660000000000003</v>
      </c>
      <c r="E19" s="1060">
        <v>1.5E-3</v>
      </c>
      <c r="F19" s="1060">
        <v>1.5E-3</v>
      </c>
      <c r="G19" s="1060">
        <v>0</v>
      </c>
      <c r="H19" s="1061">
        <v>0</v>
      </c>
      <c r="I19" s="1022"/>
      <c r="J19" s="1023"/>
      <c r="K19" s="1023"/>
      <c r="L19" s="1023"/>
      <c r="M19" s="1025"/>
      <c r="N19" s="1062">
        <v>0.98660000000000003</v>
      </c>
      <c r="O19" s="1060">
        <v>1.5E-3</v>
      </c>
      <c r="P19" s="1060">
        <v>1.5E-3</v>
      </c>
      <c r="Q19" s="1060">
        <v>0</v>
      </c>
      <c r="R19" s="1060">
        <v>0</v>
      </c>
      <c r="S19" s="1060">
        <v>0.1368</v>
      </c>
      <c r="T19" s="1060">
        <v>0.3921</v>
      </c>
      <c r="U19" s="1060">
        <v>1.5E-3</v>
      </c>
      <c r="V19" s="1060">
        <v>1.5E-3</v>
      </c>
      <c r="W19" s="1060">
        <v>0</v>
      </c>
      <c r="X19" s="1060">
        <v>0</v>
      </c>
      <c r="Y19" s="1022"/>
      <c r="Z19" s="1023"/>
      <c r="AA19" s="1023"/>
      <c r="AB19" s="1023"/>
      <c r="AC19" s="1025"/>
      <c r="AD19" s="1060">
        <v>0.3921</v>
      </c>
      <c r="AE19" s="1060">
        <v>1.5E-3</v>
      </c>
      <c r="AF19" s="1060">
        <v>1.5E-3</v>
      </c>
      <c r="AG19" s="1060">
        <v>0</v>
      </c>
      <c r="AH19" s="1060">
        <v>0</v>
      </c>
      <c r="AI19" s="1054">
        <v>3.1899999999999998E-2</v>
      </c>
    </row>
    <row r="20" spans="2:35" x14ac:dyDescent="0.3">
      <c r="B20" s="69">
        <v>11</v>
      </c>
      <c r="C20" s="1057" t="s">
        <v>1445</v>
      </c>
      <c r="D20" s="1054">
        <v>0.99329999999999996</v>
      </c>
      <c r="E20" s="1054">
        <v>1.5E-3</v>
      </c>
      <c r="F20" s="1054">
        <v>1.5E-3</v>
      </c>
      <c r="G20" s="1054">
        <v>0</v>
      </c>
      <c r="H20" s="1063">
        <v>0</v>
      </c>
      <c r="I20" s="1029"/>
      <c r="J20" s="1024"/>
      <c r="K20" s="1024"/>
      <c r="L20" s="1024"/>
      <c r="M20" s="1030"/>
      <c r="N20" s="1064">
        <v>0.99329999999999996</v>
      </c>
      <c r="O20" s="1054">
        <v>1.5E-3</v>
      </c>
      <c r="P20" s="1054">
        <v>1.5E-3</v>
      </c>
      <c r="Q20" s="1054">
        <v>0</v>
      </c>
      <c r="R20" s="1054">
        <v>0</v>
      </c>
      <c r="S20" s="1054">
        <v>0.1358</v>
      </c>
      <c r="T20" s="1054">
        <v>0.39</v>
      </c>
      <c r="U20" s="1054">
        <v>1.5E-3</v>
      </c>
      <c r="V20" s="1054">
        <v>1.5E-3</v>
      </c>
      <c r="W20" s="1054">
        <v>0</v>
      </c>
      <c r="X20" s="1054">
        <v>0</v>
      </c>
      <c r="Y20" s="1029"/>
      <c r="Z20" s="1024"/>
      <c r="AA20" s="1024"/>
      <c r="AB20" s="1024"/>
      <c r="AC20" s="1030"/>
      <c r="AD20" s="1054">
        <v>0.39</v>
      </c>
      <c r="AE20" s="1054">
        <v>1.5E-3</v>
      </c>
      <c r="AF20" s="1054">
        <v>1.5E-3</v>
      </c>
      <c r="AG20" s="1054">
        <v>0</v>
      </c>
      <c r="AH20" s="1054">
        <v>0</v>
      </c>
      <c r="AI20" s="1054">
        <v>3.0499999999999999E-2</v>
      </c>
    </row>
    <row r="21" spans="2:35" x14ac:dyDescent="0.3">
      <c r="B21" s="69">
        <v>12</v>
      </c>
      <c r="C21" s="1057" t="s">
        <v>1446</v>
      </c>
      <c r="D21" s="1054">
        <v>0</v>
      </c>
      <c r="E21" s="1054">
        <v>0</v>
      </c>
      <c r="F21" s="1054">
        <v>0</v>
      </c>
      <c r="G21" s="1054">
        <v>0</v>
      </c>
      <c r="H21" s="1063">
        <v>0</v>
      </c>
      <c r="I21" s="1029"/>
      <c r="J21" s="1024"/>
      <c r="K21" s="1024"/>
      <c r="L21" s="1024"/>
      <c r="M21" s="1030"/>
      <c r="N21" s="1064">
        <v>0</v>
      </c>
      <c r="O21" s="1054">
        <v>0</v>
      </c>
      <c r="P21" s="1054">
        <v>0</v>
      </c>
      <c r="Q21" s="1054">
        <v>0</v>
      </c>
      <c r="R21" s="1054">
        <v>0</v>
      </c>
      <c r="S21" s="1054">
        <v>0</v>
      </c>
      <c r="T21" s="1054">
        <v>0</v>
      </c>
      <c r="U21" s="1054">
        <v>0</v>
      </c>
      <c r="V21" s="1054">
        <v>0</v>
      </c>
      <c r="W21" s="1054">
        <v>0</v>
      </c>
      <c r="X21" s="1054">
        <v>0</v>
      </c>
      <c r="Y21" s="1029"/>
      <c r="Z21" s="1024"/>
      <c r="AA21" s="1024"/>
      <c r="AB21" s="1024"/>
      <c r="AC21" s="1030"/>
      <c r="AD21" s="1054">
        <v>0</v>
      </c>
      <c r="AE21" s="1054">
        <v>0</v>
      </c>
      <c r="AF21" s="1054">
        <v>0</v>
      </c>
      <c r="AG21" s="1054">
        <v>0</v>
      </c>
      <c r="AH21" s="1054">
        <v>0</v>
      </c>
      <c r="AI21" s="1054">
        <v>0</v>
      </c>
    </row>
    <row r="22" spans="2:35" x14ac:dyDescent="0.3">
      <c r="B22" s="69">
        <v>13</v>
      </c>
      <c r="C22" s="1057" t="s">
        <v>1447</v>
      </c>
      <c r="D22" s="1054">
        <v>7.0400000000000004E-2</v>
      </c>
      <c r="E22" s="1054">
        <v>0</v>
      </c>
      <c r="F22" s="1054">
        <v>0</v>
      </c>
      <c r="G22" s="1054">
        <v>0</v>
      </c>
      <c r="H22" s="1063">
        <v>0</v>
      </c>
      <c r="I22" s="1029"/>
      <c r="J22" s="1024"/>
      <c r="K22" s="1024"/>
      <c r="L22" s="1024"/>
      <c r="M22" s="1030"/>
      <c r="N22" s="1064">
        <v>7.0400000000000004E-2</v>
      </c>
      <c r="O22" s="1054">
        <v>0</v>
      </c>
      <c r="P22" s="1054">
        <v>0</v>
      </c>
      <c r="Q22" s="1054">
        <v>0</v>
      </c>
      <c r="R22" s="1054">
        <v>0</v>
      </c>
      <c r="S22" s="1054">
        <v>1E-3</v>
      </c>
      <c r="T22" s="1054">
        <v>2.0999999999999999E-3</v>
      </c>
      <c r="U22" s="1054">
        <v>0</v>
      </c>
      <c r="V22" s="1054">
        <v>0</v>
      </c>
      <c r="W22" s="1054">
        <v>0</v>
      </c>
      <c r="X22" s="1054">
        <v>0</v>
      </c>
      <c r="Y22" s="1029"/>
      <c r="Z22" s="1024"/>
      <c r="AA22" s="1024"/>
      <c r="AB22" s="1024"/>
      <c r="AC22" s="1030"/>
      <c r="AD22" s="1054">
        <v>2.0999999999999999E-3</v>
      </c>
      <c r="AE22" s="1054">
        <v>0</v>
      </c>
      <c r="AF22" s="1054">
        <v>0</v>
      </c>
      <c r="AG22" s="1054">
        <v>0</v>
      </c>
      <c r="AH22" s="1054">
        <v>0</v>
      </c>
      <c r="AI22" s="1054">
        <v>1.2999999999999999E-3</v>
      </c>
    </row>
    <row r="23" spans="2:35" x14ac:dyDescent="0.3">
      <c r="B23" s="69">
        <v>14</v>
      </c>
      <c r="C23" s="1056" t="s">
        <v>1494</v>
      </c>
      <c r="D23" s="1054">
        <v>1.1000000000000001E-3</v>
      </c>
      <c r="E23" s="1054">
        <v>0</v>
      </c>
      <c r="F23" s="1054">
        <v>0</v>
      </c>
      <c r="G23" s="1054">
        <v>0</v>
      </c>
      <c r="H23" s="1063">
        <v>0</v>
      </c>
      <c r="I23" s="1029"/>
      <c r="J23" s="1024"/>
      <c r="K23" s="1024"/>
      <c r="L23" s="1024"/>
      <c r="M23" s="1030"/>
      <c r="N23" s="1064">
        <v>1.1000000000000001E-3</v>
      </c>
      <c r="O23" s="1054">
        <v>0</v>
      </c>
      <c r="P23" s="1054">
        <v>0</v>
      </c>
      <c r="Q23" s="1054">
        <v>0</v>
      </c>
      <c r="R23" s="1054">
        <v>0</v>
      </c>
      <c r="S23" s="1054">
        <v>9.9000000000000008E-3</v>
      </c>
      <c r="T23" s="1054">
        <v>2.9999999999999997E-4</v>
      </c>
      <c r="U23" s="1054">
        <v>0</v>
      </c>
      <c r="V23" s="1054">
        <v>0</v>
      </c>
      <c r="W23" s="1054">
        <v>0</v>
      </c>
      <c r="X23" s="1054">
        <v>0</v>
      </c>
      <c r="Y23" s="1029"/>
      <c r="Z23" s="1024"/>
      <c r="AA23" s="1024"/>
      <c r="AB23" s="1024"/>
      <c r="AC23" s="1030"/>
      <c r="AD23" s="1054">
        <v>2.9999999999999997E-4</v>
      </c>
      <c r="AE23" s="1054">
        <v>0</v>
      </c>
      <c r="AF23" s="1054">
        <v>0</v>
      </c>
      <c r="AG23" s="1054">
        <v>0</v>
      </c>
      <c r="AH23" s="1054">
        <v>0</v>
      </c>
      <c r="AI23" s="1054">
        <v>1.6500000000000001E-2</v>
      </c>
    </row>
    <row r="24" spans="2:35" x14ac:dyDescent="0.3">
      <c r="B24" s="69">
        <v>15</v>
      </c>
      <c r="C24" s="336" t="s">
        <v>1449</v>
      </c>
      <c r="D24" s="1054">
        <v>1E-3</v>
      </c>
      <c r="E24" s="1054">
        <v>0</v>
      </c>
      <c r="F24" s="1054">
        <v>0</v>
      </c>
      <c r="G24" s="1054">
        <v>0</v>
      </c>
      <c r="H24" s="1063">
        <v>0</v>
      </c>
      <c r="I24" s="1032"/>
      <c r="J24" s="1033"/>
      <c r="K24" s="1033"/>
      <c r="L24" s="1033"/>
      <c r="M24" s="1034"/>
      <c r="N24" s="1064">
        <v>1E-3</v>
      </c>
      <c r="O24" s="1054">
        <v>0</v>
      </c>
      <c r="P24" s="1054">
        <v>0</v>
      </c>
      <c r="Q24" s="1054">
        <v>0</v>
      </c>
      <c r="R24" s="1054">
        <v>0</v>
      </c>
      <c r="S24" s="1054">
        <v>9.7999999999999997E-3</v>
      </c>
      <c r="T24" s="1054">
        <v>2.9999999999999997E-4</v>
      </c>
      <c r="U24" s="1054">
        <v>0</v>
      </c>
      <c r="V24" s="1054">
        <v>0</v>
      </c>
      <c r="W24" s="1054">
        <v>0</v>
      </c>
      <c r="X24" s="1054">
        <v>0</v>
      </c>
      <c r="Y24" s="1032"/>
      <c r="Z24" s="1033"/>
      <c r="AA24" s="1033"/>
      <c r="AB24" s="1033"/>
      <c r="AC24" s="1034"/>
      <c r="AD24" s="1054">
        <v>2.9999999999999997E-4</v>
      </c>
      <c r="AE24" s="1054">
        <v>0</v>
      </c>
      <c r="AF24" s="1054">
        <v>0</v>
      </c>
      <c r="AG24" s="1054">
        <v>0</v>
      </c>
      <c r="AH24" s="1054">
        <v>0</v>
      </c>
      <c r="AI24" s="1054">
        <v>1.6500000000000001E-2</v>
      </c>
    </row>
    <row r="25" spans="2:35" x14ac:dyDescent="0.3">
      <c r="B25" s="69">
        <v>16</v>
      </c>
      <c r="C25" s="336" t="s">
        <v>1450</v>
      </c>
      <c r="D25" s="1054">
        <v>5.7999999999999996E-3</v>
      </c>
      <c r="E25" s="1054">
        <v>0</v>
      </c>
      <c r="F25" s="1054">
        <v>0</v>
      </c>
      <c r="G25" s="1054">
        <v>0</v>
      </c>
      <c r="H25" s="1054">
        <v>0</v>
      </c>
      <c r="I25" s="1065">
        <v>0</v>
      </c>
      <c r="J25" s="1065">
        <v>0</v>
      </c>
      <c r="K25" s="1065">
        <v>0</v>
      </c>
      <c r="L25" s="1065">
        <v>0</v>
      </c>
      <c r="M25" s="1065">
        <v>0</v>
      </c>
      <c r="N25" s="1060">
        <v>5.7999999999999996E-3</v>
      </c>
      <c r="O25" s="1060">
        <v>0</v>
      </c>
      <c r="P25" s="1060">
        <v>0</v>
      </c>
      <c r="Q25" s="1060">
        <v>0</v>
      </c>
      <c r="R25" s="1060">
        <v>0</v>
      </c>
      <c r="S25" s="1060">
        <v>1E-4</v>
      </c>
      <c r="T25" s="1060">
        <v>0</v>
      </c>
      <c r="U25" s="1060">
        <v>0</v>
      </c>
      <c r="V25" s="1060">
        <v>0</v>
      </c>
      <c r="W25" s="1060">
        <v>0</v>
      </c>
      <c r="X25" s="1060">
        <v>0</v>
      </c>
      <c r="Y25" s="1060">
        <v>0</v>
      </c>
      <c r="Z25" s="1060">
        <v>0</v>
      </c>
      <c r="AA25" s="1060">
        <v>0</v>
      </c>
      <c r="AB25" s="1060">
        <v>0</v>
      </c>
      <c r="AC25" s="1060">
        <v>0</v>
      </c>
      <c r="AD25" s="1060">
        <v>0</v>
      </c>
      <c r="AE25" s="1060">
        <v>0</v>
      </c>
      <c r="AF25" s="1060">
        <v>0</v>
      </c>
      <c r="AG25" s="1060">
        <v>0</v>
      </c>
      <c r="AH25" s="1060">
        <v>0</v>
      </c>
      <c r="AI25" s="1054">
        <v>0</v>
      </c>
    </row>
    <row r="26" spans="2:35" x14ac:dyDescent="0.3">
      <c r="B26" s="69">
        <v>17</v>
      </c>
      <c r="C26" s="1066" t="s">
        <v>1451</v>
      </c>
      <c r="D26" s="1054">
        <v>0</v>
      </c>
      <c r="E26" s="1054">
        <v>0</v>
      </c>
      <c r="F26" s="1054">
        <v>0</v>
      </c>
      <c r="G26" s="1054">
        <v>0</v>
      </c>
      <c r="H26" s="1063">
        <v>0</v>
      </c>
      <c r="I26" s="990"/>
      <c r="J26" s="991"/>
      <c r="K26" s="991"/>
      <c r="L26" s="991"/>
      <c r="M26" s="992"/>
      <c r="N26" s="1064">
        <v>0</v>
      </c>
      <c r="O26" s="1054">
        <v>0</v>
      </c>
      <c r="P26" s="1054">
        <v>0</v>
      </c>
      <c r="Q26" s="1054">
        <v>0</v>
      </c>
      <c r="R26" s="1054">
        <v>0</v>
      </c>
      <c r="S26" s="1054">
        <v>1E-4</v>
      </c>
      <c r="T26" s="1054">
        <v>0</v>
      </c>
      <c r="U26" s="1054">
        <v>0</v>
      </c>
      <c r="V26" s="1054">
        <v>0</v>
      </c>
      <c r="W26" s="1054">
        <v>0</v>
      </c>
      <c r="X26" s="1054">
        <v>0</v>
      </c>
      <c r="Y26" s="990"/>
      <c r="Z26" s="991"/>
      <c r="AA26" s="991"/>
      <c r="AB26" s="991"/>
      <c r="AC26" s="992"/>
      <c r="AD26" s="1054">
        <v>0</v>
      </c>
      <c r="AE26" s="1054">
        <v>0</v>
      </c>
      <c r="AF26" s="1054">
        <v>0</v>
      </c>
      <c r="AG26" s="1054">
        <v>0</v>
      </c>
      <c r="AH26" s="1054">
        <v>0</v>
      </c>
      <c r="AI26" s="1054">
        <v>0</v>
      </c>
    </row>
  </sheetData>
  <sheetProtection algorithmName="SHA-512" hashValue="sdPsukynATc0+x6XMkAMSuWJdqtdWUaukUzE7stY/rTcTSaR2MW7pKjVVLvJEY54rvV7/P8DSRYuYdEKVAFn0Q==" saltValue="3Vc68mYNW8eT2Ok4rAgS7A==" spinCount="100000" sheet="1" objects="1" scenarios="1"/>
  <mergeCells count="23">
    <mergeCell ref="B4:C4"/>
    <mergeCell ref="D5:S5"/>
    <mergeCell ref="T5:AI5"/>
    <mergeCell ref="D6:H6"/>
    <mergeCell ref="I6:M6"/>
    <mergeCell ref="N6:R6"/>
    <mergeCell ref="T6:X6"/>
    <mergeCell ref="Y6:AC6"/>
    <mergeCell ref="AD6:AI6"/>
    <mergeCell ref="AD7:AH7"/>
    <mergeCell ref="AI7:AI9"/>
    <mergeCell ref="E8:H8"/>
    <mergeCell ref="J8:M8"/>
    <mergeCell ref="O8:R8"/>
    <mergeCell ref="U8:X8"/>
    <mergeCell ref="Z8:AC8"/>
    <mergeCell ref="AE8:AH8"/>
    <mergeCell ref="D7:H7"/>
    <mergeCell ref="I7:M7"/>
    <mergeCell ref="N7:R7"/>
    <mergeCell ref="S7:S9"/>
    <mergeCell ref="T7:X7"/>
    <mergeCell ref="Y7:AC7"/>
  </mergeCells>
  <conditionalFormatting sqref="I19:M24">
    <cfRule type="cellIs" dxfId="8" priority="4" stopIfTrue="1" operator="lessThan">
      <formula>0</formula>
    </cfRule>
  </conditionalFormatting>
  <conditionalFormatting sqref="I26:M26">
    <cfRule type="cellIs" dxfId="7" priority="3" stopIfTrue="1" operator="lessThan">
      <formula>0</formula>
    </cfRule>
  </conditionalFormatting>
  <conditionalFormatting sqref="Y19:AC24">
    <cfRule type="cellIs" dxfId="6" priority="2" stopIfTrue="1" operator="lessThan">
      <formula>0</formula>
    </cfRule>
  </conditionalFormatting>
  <conditionalFormatting sqref="Y26:AC26">
    <cfRule type="cellIs" dxfId="5" priority="1" stopIfTrue="1" operator="lessThan">
      <formula>0</formula>
    </cfRule>
  </conditionalFormatting>
  <pageMargins left="0.7" right="0.7" top="0.75" bottom="0.75" header="0.3" footer="0.3"/>
  <pageSetup paperSize="9" scale="46" orientation="portrait" r:id="rId1"/>
  <headerFooter>
    <oddHeader>&amp;L&amp;"Calibri"&amp;12&amp;K000000EBA Regular Use&amp;1#</oddHeader>
    <oddFooter>&amp;R_x000D_&amp;1#&amp;"Calibri"&amp;10&amp;K000000 Classification: GENERAL</oddFooter>
  </headerFooter>
  <colBreaks count="2" manualBreakCount="2">
    <brk id="8" max="26" man="1"/>
    <brk id="19" max="26" man="1"/>
  </colBreaks>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D7E6-42EA-4F40-80FD-56D906619AD4}">
  <sheetPr codeName="Sheet97">
    <pageSetUpPr autoPageBreaks="0"/>
  </sheetPr>
  <dimension ref="B2:AI55"/>
  <sheetViews>
    <sheetView zoomScaleNormal="100" zoomScaleSheetLayoutView="100" workbookViewId="0"/>
  </sheetViews>
  <sheetFormatPr defaultColWidth="8.88671875" defaultRowHeight="13.2" x14ac:dyDescent="0.3"/>
  <cols>
    <col min="1" max="1" width="3.33203125" style="116" customWidth="1"/>
    <col min="2" max="2" width="11.44140625" style="280" customWidth="1"/>
    <col min="3" max="3" width="77" style="116" customWidth="1"/>
    <col min="4" max="4" width="15.44140625" style="116" customWidth="1"/>
    <col min="5" max="5" width="8.33203125" style="116" bestFit="1" customWidth="1"/>
    <col min="6" max="6" width="18.109375" style="116" bestFit="1" customWidth="1"/>
    <col min="7" max="7" width="11.44140625" style="116" bestFit="1" customWidth="1"/>
    <col min="8" max="8" width="9.33203125" style="116" bestFit="1" customWidth="1"/>
    <col min="9" max="10" width="6.5546875" style="116" bestFit="1" customWidth="1"/>
    <col min="11" max="11" width="18.109375" style="116" bestFit="1" customWidth="1"/>
    <col min="12" max="12" width="10.88671875" style="116" bestFit="1" customWidth="1"/>
    <col min="13" max="13" width="9.33203125" style="116" bestFit="1" customWidth="1"/>
    <col min="14" max="14" width="7.5546875" style="116" bestFit="1" customWidth="1"/>
    <col min="15" max="15" width="8.33203125" style="116" bestFit="1" customWidth="1"/>
    <col min="16" max="16" width="18.109375" style="116" bestFit="1" customWidth="1"/>
    <col min="17" max="17" width="22.109375" style="116" bestFit="1" customWidth="1"/>
    <col min="18" max="18" width="9.33203125" style="116" bestFit="1" customWidth="1"/>
    <col min="19" max="19" width="17.5546875" style="116" bestFit="1" customWidth="1"/>
    <col min="20" max="20" width="7.6640625" style="116" bestFit="1" customWidth="1"/>
    <col min="21" max="21" width="6.5546875" style="116" bestFit="1" customWidth="1"/>
    <col min="22" max="22" width="18.109375" style="116" bestFit="1" customWidth="1"/>
    <col min="23" max="23" width="11.44140625" style="116" bestFit="1" customWidth="1"/>
    <col min="24" max="24" width="9.33203125" style="116" bestFit="1" customWidth="1"/>
    <col min="25" max="26" width="6.5546875" style="116" bestFit="1" customWidth="1"/>
    <col min="27" max="27" width="18.109375" style="116" bestFit="1" customWidth="1"/>
    <col min="28" max="28" width="10.88671875" style="116" bestFit="1" customWidth="1"/>
    <col min="29" max="29" width="9.33203125" style="116" bestFit="1" customWidth="1"/>
    <col min="30" max="31" width="6.5546875" style="116" bestFit="1" customWidth="1"/>
    <col min="32" max="32" width="18.109375" style="116" bestFit="1" customWidth="1"/>
    <col min="33" max="33" width="22.109375" style="116" bestFit="1" customWidth="1"/>
    <col min="34" max="34" width="9.33203125" style="116" bestFit="1" customWidth="1"/>
    <col min="35" max="35" width="18.88671875" style="116" bestFit="1" customWidth="1"/>
    <col min="36" max="36" width="3.33203125" style="116" customWidth="1"/>
    <col min="37" max="16384" width="8.88671875" style="116"/>
  </cols>
  <sheetData>
    <row r="2" spans="2:19" ht="17.399999999999999" x14ac:dyDescent="0.35">
      <c r="B2" s="1001" t="s">
        <v>1495</v>
      </c>
    </row>
    <row r="3" spans="2:19" x14ac:dyDescent="0.25">
      <c r="B3" s="1067"/>
    </row>
    <row r="4" spans="2:19" ht="17.399999999999999" x14ac:dyDescent="0.35">
      <c r="B4" s="1001" t="s">
        <v>1496</v>
      </c>
    </row>
    <row r="6" spans="2:19" x14ac:dyDescent="0.3">
      <c r="B6" s="940"/>
      <c r="C6" s="939"/>
      <c r="D6" s="937" t="s">
        <v>133</v>
      </c>
      <c r="E6" s="937" t="s">
        <v>134</v>
      </c>
      <c r="F6" s="937" t="s">
        <v>135</v>
      </c>
      <c r="G6" s="937" t="s">
        <v>202</v>
      </c>
      <c r="H6" s="937" t="s">
        <v>203</v>
      </c>
      <c r="I6" s="937" t="s">
        <v>527</v>
      </c>
      <c r="J6" s="937" t="s">
        <v>528</v>
      </c>
      <c r="K6" s="937" t="s">
        <v>529</v>
      </c>
      <c r="L6" s="937" t="s">
        <v>530</v>
      </c>
      <c r="M6" s="937" t="s">
        <v>531</v>
      </c>
      <c r="N6" s="937" t="s">
        <v>532</v>
      </c>
      <c r="O6" s="937" t="s">
        <v>533</v>
      </c>
      <c r="P6" s="937" t="s">
        <v>534</v>
      </c>
      <c r="Q6" s="937" t="s">
        <v>888</v>
      </c>
      <c r="R6" s="937" t="s">
        <v>771</v>
      </c>
      <c r="S6" s="937" t="s">
        <v>889</v>
      </c>
    </row>
    <row r="7" spans="2:19" x14ac:dyDescent="0.3">
      <c r="B7" s="1321" t="s">
        <v>1423</v>
      </c>
      <c r="C7" s="1323"/>
      <c r="D7" s="1324" t="s">
        <v>1424</v>
      </c>
      <c r="E7" s="1326"/>
      <c r="F7" s="1326"/>
      <c r="G7" s="1326"/>
      <c r="H7" s="1326"/>
      <c r="I7" s="1326"/>
      <c r="J7" s="1326"/>
      <c r="K7" s="1326"/>
      <c r="L7" s="1326"/>
      <c r="M7" s="1326"/>
      <c r="N7" s="1326"/>
      <c r="O7" s="1326"/>
      <c r="P7" s="1326"/>
      <c r="Q7" s="1326"/>
      <c r="R7" s="1326"/>
      <c r="S7" s="1325"/>
    </row>
    <row r="8" spans="2:19" ht="12.75" customHeight="1" x14ac:dyDescent="0.3">
      <c r="B8" s="1324"/>
      <c r="C8" s="1325"/>
      <c r="D8" s="1301" t="s">
        <v>1425</v>
      </c>
      <c r="E8" s="1436" t="s">
        <v>1426</v>
      </c>
      <c r="F8" s="1436"/>
      <c r="G8" s="1436"/>
      <c r="H8" s="1436"/>
      <c r="I8" s="1437"/>
      <c r="J8" s="1436" t="s">
        <v>1427</v>
      </c>
      <c r="K8" s="1436"/>
      <c r="L8" s="1436"/>
      <c r="M8" s="1436"/>
      <c r="N8" s="1436"/>
      <c r="O8" s="1438" t="s">
        <v>1428</v>
      </c>
      <c r="P8" s="1436"/>
      <c r="Q8" s="1436"/>
      <c r="R8" s="1436"/>
      <c r="S8" s="1437"/>
    </row>
    <row r="9" spans="2:19" x14ac:dyDescent="0.3">
      <c r="B9" s="1324"/>
      <c r="C9" s="1325"/>
      <c r="D9" s="1301"/>
      <c r="E9" s="1321" t="s">
        <v>1429</v>
      </c>
      <c r="F9" s="1322"/>
      <c r="G9" s="1322"/>
      <c r="H9" s="1322"/>
      <c r="I9" s="1323"/>
      <c r="J9" s="1321" t="s">
        <v>1429</v>
      </c>
      <c r="K9" s="1322"/>
      <c r="L9" s="1322"/>
      <c r="M9" s="1322"/>
      <c r="N9" s="1323"/>
      <c r="O9" s="1324" t="s">
        <v>1429</v>
      </c>
      <c r="P9" s="1326"/>
      <c r="Q9" s="1326"/>
      <c r="R9" s="1326"/>
      <c r="S9" s="1325"/>
    </row>
    <row r="10" spans="2:19" x14ac:dyDescent="0.3">
      <c r="B10" s="1324"/>
      <c r="C10" s="1325"/>
      <c r="D10" s="1301"/>
      <c r="E10" s="938"/>
      <c r="F10" s="1321" t="s">
        <v>1430</v>
      </c>
      <c r="G10" s="1322"/>
      <c r="H10" s="1322"/>
      <c r="I10" s="1323"/>
      <c r="J10" s="938"/>
      <c r="K10" s="1321" t="s">
        <v>1430</v>
      </c>
      <c r="L10" s="1322"/>
      <c r="M10" s="1322"/>
      <c r="N10" s="1323"/>
      <c r="O10" s="938"/>
      <c r="P10" s="1321" t="s">
        <v>1430</v>
      </c>
      <c r="Q10" s="1322"/>
      <c r="R10" s="1322"/>
      <c r="S10" s="1323"/>
    </row>
    <row r="11" spans="2:19" ht="52.8" x14ac:dyDescent="0.3">
      <c r="B11" s="1324"/>
      <c r="C11" s="1325"/>
      <c r="D11" s="1301"/>
      <c r="E11" s="308"/>
      <c r="F11" s="308"/>
      <c r="G11" s="295" t="s">
        <v>1431</v>
      </c>
      <c r="H11" s="295" t="s">
        <v>1432</v>
      </c>
      <c r="I11" s="295" t="s">
        <v>1433</v>
      </c>
      <c r="J11" s="308"/>
      <c r="K11" s="308"/>
      <c r="L11" s="295" t="s">
        <v>1431</v>
      </c>
      <c r="M11" s="295" t="s">
        <v>1434</v>
      </c>
      <c r="N11" s="295" t="s">
        <v>1433</v>
      </c>
      <c r="O11" s="308"/>
      <c r="P11" s="308"/>
      <c r="Q11" s="295" t="s">
        <v>1431</v>
      </c>
      <c r="R11" s="295" t="s">
        <v>1435</v>
      </c>
      <c r="S11" s="295" t="s">
        <v>1433</v>
      </c>
    </row>
    <row r="12" spans="2:19" x14ac:dyDescent="0.3">
      <c r="B12" s="936">
        <v>1</v>
      </c>
      <c r="C12" s="350" t="s">
        <v>1497</v>
      </c>
      <c r="D12" s="1068">
        <v>37888</v>
      </c>
      <c r="E12" s="1068">
        <v>28930</v>
      </c>
      <c r="F12" s="338">
        <v>522</v>
      </c>
      <c r="G12" s="338">
        <v>41</v>
      </c>
      <c r="H12" s="338">
        <v>179</v>
      </c>
      <c r="I12" s="338">
        <v>238</v>
      </c>
      <c r="J12" s="338">
        <v>1</v>
      </c>
      <c r="K12" s="338">
        <v>0</v>
      </c>
      <c r="L12" s="338">
        <v>0</v>
      </c>
      <c r="M12" s="338">
        <v>0</v>
      </c>
      <c r="N12" s="338">
        <v>0</v>
      </c>
      <c r="O12" s="1068">
        <v>28980</v>
      </c>
      <c r="P12" s="338">
        <v>522</v>
      </c>
      <c r="Q12" s="338">
        <v>41</v>
      </c>
      <c r="R12" s="338">
        <v>179</v>
      </c>
      <c r="S12" s="338">
        <v>238</v>
      </c>
    </row>
    <row r="13" spans="2:19" ht="12.75" customHeight="1" x14ac:dyDescent="0.3">
      <c r="B13" s="1274" t="s">
        <v>1498</v>
      </c>
      <c r="C13" s="1408"/>
      <c r="D13" s="1408"/>
      <c r="E13" s="1408"/>
      <c r="F13" s="1408"/>
      <c r="G13" s="1275"/>
      <c r="H13" s="1436"/>
      <c r="I13" s="1436"/>
      <c r="J13" s="1436"/>
      <c r="K13" s="1436"/>
      <c r="L13" s="1437"/>
      <c r="M13" s="1436"/>
      <c r="N13" s="1436"/>
      <c r="O13" s="1436"/>
      <c r="P13" s="1436"/>
      <c r="Q13" s="1437"/>
      <c r="R13" s="1436"/>
      <c r="S13" s="1436"/>
    </row>
    <row r="14" spans="2:19" x14ac:dyDescent="0.3">
      <c r="B14" s="293">
        <v>2</v>
      </c>
      <c r="C14" s="350" t="s">
        <v>1454</v>
      </c>
      <c r="D14" s="1068">
        <v>34441</v>
      </c>
      <c r="E14" s="1068">
        <v>4935</v>
      </c>
      <c r="F14" s="1068">
        <v>172</v>
      </c>
      <c r="G14" s="1068">
        <v>0</v>
      </c>
      <c r="H14" s="1068">
        <v>162</v>
      </c>
      <c r="I14" s="1068">
        <v>17</v>
      </c>
      <c r="J14" s="1068">
        <v>14</v>
      </c>
      <c r="K14" s="1068">
        <v>15</v>
      </c>
      <c r="L14" s="1068">
        <v>0</v>
      </c>
      <c r="M14" s="1068">
        <v>0</v>
      </c>
      <c r="N14" s="1068">
        <v>1</v>
      </c>
      <c r="O14" s="1068">
        <v>4960</v>
      </c>
      <c r="P14" s="1068">
        <v>187</v>
      </c>
      <c r="Q14" s="1068">
        <v>0</v>
      </c>
      <c r="R14" s="1068">
        <v>162</v>
      </c>
      <c r="S14" s="1068">
        <v>18</v>
      </c>
    </row>
    <row r="15" spans="2:19" x14ac:dyDescent="0.3">
      <c r="B15" s="293">
        <v>3</v>
      </c>
      <c r="C15" s="337" t="s">
        <v>787</v>
      </c>
      <c r="D15" s="1068">
        <v>33581</v>
      </c>
      <c r="E15" s="1068">
        <v>4886</v>
      </c>
      <c r="F15" s="1068">
        <v>162</v>
      </c>
      <c r="G15" s="1068">
        <v>0</v>
      </c>
      <c r="H15" s="1068">
        <v>162</v>
      </c>
      <c r="I15" s="1068">
        <v>15</v>
      </c>
      <c r="J15" s="1069">
        <v>13</v>
      </c>
      <c r="K15" s="1069">
        <v>13</v>
      </c>
      <c r="L15" s="1069">
        <v>0</v>
      </c>
      <c r="M15" s="1069">
        <v>0</v>
      </c>
      <c r="N15" s="1069">
        <v>1</v>
      </c>
      <c r="O15" s="1068">
        <v>4910</v>
      </c>
      <c r="P15" s="1068">
        <v>175</v>
      </c>
      <c r="Q15" s="1068">
        <v>0</v>
      </c>
      <c r="R15" s="1068">
        <v>162</v>
      </c>
      <c r="S15" s="1068">
        <v>16</v>
      </c>
    </row>
    <row r="16" spans="2:19" x14ac:dyDescent="0.3">
      <c r="B16" s="293">
        <v>4</v>
      </c>
      <c r="C16" s="341" t="s">
        <v>1499</v>
      </c>
      <c r="D16" s="1068">
        <v>9428</v>
      </c>
      <c r="E16" s="1068">
        <v>2277</v>
      </c>
      <c r="F16" s="1068">
        <v>1</v>
      </c>
      <c r="G16" s="1068">
        <v>0</v>
      </c>
      <c r="H16" s="1068">
        <v>1</v>
      </c>
      <c r="I16" s="1070">
        <v>0</v>
      </c>
      <c r="J16" s="1022"/>
      <c r="K16" s="1023"/>
      <c r="L16" s="1023"/>
      <c r="M16" s="1023"/>
      <c r="N16" s="1025"/>
      <c r="O16" s="1071">
        <v>2277</v>
      </c>
      <c r="P16" s="1068">
        <v>1</v>
      </c>
      <c r="Q16" s="1068">
        <v>0</v>
      </c>
      <c r="R16" s="1068">
        <v>1</v>
      </c>
      <c r="S16" s="1068">
        <v>0</v>
      </c>
    </row>
    <row r="17" spans="2:19" x14ac:dyDescent="0.3">
      <c r="B17" s="293">
        <v>5</v>
      </c>
      <c r="C17" s="341" t="s">
        <v>1446</v>
      </c>
      <c r="D17" s="1068">
        <v>0</v>
      </c>
      <c r="E17" s="1068">
        <v>0</v>
      </c>
      <c r="F17" s="1068">
        <v>0</v>
      </c>
      <c r="G17" s="1068">
        <v>0</v>
      </c>
      <c r="H17" s="1068">
        <v>0</v>
      </c>
      <c r="I17" s="1070">
        <v>0</v>
      </c>
      <c r="J17" s="1032"/>
      <c r="K17" s="1033"/>
      <c r="L17" s="1033"/>
      <c r="M17" s="1033"/>
      <c r="N17" s="1034"/>
      <c r="O17" s="1071">
        <v>0</v>
      </c>
      <c r="P17" s="1068">
        <v>0</v>
      </c>
      <c r="Q17" s="1068">
        <v>0</v>
      </c>
      <c r="R17" s="1068">
        <v>0</v>
      </c>
      <c r="S17" s="1068">
        <v>0</v>
      </c>
    </row>
    <row r="18" spans="2:19" x14ac:dyDescent="0.3">
      <c r="B18" s="293">
        <v>6</v>
      </c>
      <c r="C18" s="337" t="s">
        <v>824</v>
      </c>
      <c r="D18" s="1068">
        <v>411</v>
      </c>
      <c r="E18" s="1068">
        <v>49</v>
      </c>
      <c r="F18" s="1068">
        <v>10</v>
      </c>
      <c r="G18" s="1068">
        <v>0</v>
      </c>
      <c r="H18" s="1068">
        <v>0</v>
      </c>
      <c r="I18" s="1068">
        <v>2</v>
      </c>
      <c r="J18" s="1072">
        <v>1</v>
      </c>
      <c r="K18" s="1072">
        <v>2</v>
      </c>
      <c r="L18" s="1072">
        <v>0</v>
      </c>
      <c r="M18" s="1072">
        <v>0</v>
      </c>
      <c r="N18" s="1072">
        <v>0</v>
      </c>
      <c r="O18" s="1068">
        <v>51</v>
      </c>
      <c r="P18" s="1068">
        <v>11</v>
      </c>
      <c r="Q18" s="1068">
        <v>0</v>
      </c>
      <c r="R18" s="1068">
        <v>0</v>
      </c>
      <c r="S18" s="1068">
        <v>2</v>
      </c>
    </row>
    <row r="19" spans="2:19" x14ac:dyDescent="0.3">
      <c r="B19" s="293">
        <v>7</v>
      </c>
      <c r="C19" s="337" t="s">
        <v>1440</v>
      </c>
      <c r="D19" s="1068">
        <v>449</v>
      </c>
      <c r="E19" s="1068">
        <v>0</v>
      </c>
      <c r="F19" s="1068">
        <v>0</v>
      </c>
      <c r="G19" s="1068">
        <v>0</v>
      </c>
      <c r="H19" s="1068">
        <v>0</v>
      </c>
      <c r="I19" s="1068">
        <v>0</v>
      </c>
      <c r="J19" s="1068">
        <v>0</v>
      </c>
      <c r="K19" s="1068">
        <v>0</v>
      </c>
      <c r="L19" s="1068">
        <v>0</v>
      </c>
      <c r="M19" s="1068">
        <v>0</v>
      </c>
      <c r="N19" s="1068">
        <v>0</v>
      </c>
      <c r="O19" s="1068">
        <v>0</v>
      </c>
      <c r="P19" s="1068">
        <v>0</v>
      </c>
      <c r="Q19" s="1068">
        <v>0</v>
      </c>
      <c r="R19" s="1068">
        <v>0</v>
      </c>
      <c r="S19" s="1068">
        <v>0</v>
      </c>
    </row>
    <row r="20" spans="2:19" ht="26.4" x14ac:dyDescent="0.3">
      <c r="B20" s="293">
        <v>8</v>
      </c>
      <c r="C20" s="350" t="s">
        <v>1455</v>
      </c>
      <c r="D20" s="1068">
        <v>9435</v>
      </c>
      <c r="E20" s="1068">
        <v>364</v>
      </c>
      <c r="F20" s="1068">
        <v>48</v>
      </c>
      <c r="G20" s="1068">
        <v>0</v>
      </c>
      <c r="H20" s="1068">
        <v>1</v>
      </c>
      <c r="I20" s="1068">
        <v>1</v>
      </c>
      <c r="J20" s="1068">
        <v>7</v>
      </c>
      <c r="K20" s="1068">
        <v>1</v>
      </c>
      <c r="L20" s="1068">
        <v>0</v>
      </c>
      <c r="M20" s="1068">
        <v>0</v>
      </c>
      <c r="N20" s="1068">
        <v>0</v>
      </c>
      <c r="O20" s="1068">
        <v>373</v>
      </c>
      <c r="P20" s="1068">
        <v>50</v>
      </c>
      <c r="Q20" s="1068">
        <v>0</v>
      </c>
      <c r="R20" s="1068">
        <v>1</v>
      </c>
      <c r="S20" s="1068">
        <v>1</v>
      </c>
    </row>
    <row r="21" spans="2:19" x14ac:dyDescent="0.3">
      <c r="B21" s="293">
        <v>9</v>
      </c>
      <c r="C21" s="337" t="s">
        <v>787</v>
      </c>
      <c r="D21" s="1068">
        <v>9358</v>
      </c>
      <c r="E21" s="1068">
        <v>364</v>
      </c>
      <c r="F21" s="1068">
        <v>48</v>
      </c>
      <c r="G21" s="1068">
        <v>0</v>
      </c>
      <c r="H21" s="1068">
        <v>1</v>
      </c>
      <c r="I21" s="1068">
        <v>1</v>
      </c>
      <c r="J21" s="1068">
        <v>7</v>
      </c>
      <c r="K21" s="1068">
        <v>1</v>
      </c>
      <c r="L21" s="1068">
        <v>0</v>
      </c>
      <c r="M21" s="1068">
        <v>0</v>
      </c>
      <c r="N21" s="1068">
        <v>0</v>
      </c>
      <c r="O21" s="1068">
        <v>373</v>
      </c>
      <c r="P21" s="1068">
        <v>50</v>
      </c>
      <c r="Q21" s="1068">
        <v>0</v>
      </c>
      <c r="R21" s="1068">
        <v>1</v>
      </c>
      <c r="S21" s="1068">
        <v>1</v>
      </c>
    </row>
    <row r="22" spans="2:19" x14ac:dyDescent="0.3">
      <c r="B22" s="293">
        <v>10</v>
      </c>
      <c r="C22" s="337" t="s">
        <v>824</v>
      </c>
      <c r="D22" s="1068">
        <v>44</v>
      </c>
      <c r="E22" s="1068">
        <v>0</v>
      </c>
      <c r="F22" s="1068">
        <v>0</v>
      </c>
      <c r="G22" s="1068">
        <v>0</v>
      </c>
      <c r="H22" s="1068">
        <v>0</v>
      </c>
      <c r="I22" s="1068">
        <v>0</v>
      </c>
      <c r="J22" s="1068">
        <v>0</v>
      </c>
      <c r="K22" s="1068">
        <v>0</v>
      </c>
      <c r="L22" s="1068">
        <v>0</v>
      </c>
      <c r="M22" s="1068">
        <v>0</v>
      </c>
      <c r="N22" s="1068">
        <v>0</v>
      </c>
      <c r="O22" s="1068">
        <v>0</v>
      </c>
      <c r="P22" s="1068">
        <v>0</v>
      </c>
      <c r="Q22" s="1068">
        <v>0</v>
      </c>
      <c r="R22" s="1068">
        <v>0</v>
      </c>
      <c r="S22" s="1068">
        <v>0</v>
      </c>
    </row>
    <row r="23" spans="2:19" x14ac:dyDescent="0.3">
      <c r="B23" s="293">
        <v>11</v>
      </c>
      <c r="C23" s="337" t="s">
        <v>1440</v>
      </c>
      <c r="D23" s="1068">
        <v>32</v>
      </c>
      <c r="E23" s="1068">
        <v>0</v>
      </c>
      <c r="F23" s="1068">
        <v>0</v>
      </c>
      <c r="G23" s="1068">
        <v>0</v>
      </c>
      <c r="H23" s="1068">
        <v>0</v>
      </c>
      <c r="I23" s="1068">
        <v>0</v>
      </c>
      <c r="J23" s="1068">
        <v>0</v>
      </c>
      <c r="K23" s="1068">
        <v>0</v>
      </c>
      <c r="L23" s="1068">
        <v>0</v>
      </c>
      <c r="M23" s="1068">
        <v>0</v>
      </c>
      <c r="N23" s="1068">
        <v>0</v>
      </c>
      <c r="O23" s="1068">
        <v>0</v>
      </c>
      <c r="P23" s="1068">
        <v>0</v>
      </c>
      <c r="Q23" s="1068">
        <v>0</v>
      </c>
      <c r="R23" s="1068">
        <v>0</v>
      </c>
      <c r="S23" s="1068">
        <v>0</v>
      </c>
    </row>
    <row r="24" spans="2:19" x14ac:dyDescent="0.3">
      <c r="B24" s="293">
        <v>12</v>
      </c>
      <c r="C24" s="346" t="s">
        <v>1500</v>
      </c>
      <c r="D24" s="1068">
        <v>81763</v>
      </c>
      <c r="E24" s="1068">
        <v>34229</v>
      </c>
      <c r="F24" s="1068">
        <v>743</v>
      </c>
      <c r="G24" s="1068">
        <v>41</v>
      </c>
      <c r="H24" s="1068">
        <v>341</v>
      </c>
      <c r="I24" s="1068">
        <v>255</v>
      </c>
      <c r="J24" s="1068">
        <v>23</v>
      </c>
      <c r="K24" s="1068">
        <v>16</v>
      </c>
      <c r="L24" s="1068">
        <v>0</v>
      </c>
      <c r="M24" s="1068">
        <v>0</v>
      </c>
      <c r="N24" s="1068">
        <v>1</v>
      </c>
      <c r="O24" s="1068">
        <v>34314</v>
      </c>
      <c r="P24" s="1068">
        <v>759</v>
      </c>
      <c r="Q24" s="1068">
        <v>41</v>
      </c>
      <c r="R24" s="1068">
        <v>341</v>
      </c>
      <c r="S24" s="1068">
        <v>256</v>
      </c>
    </row>
    <row r="25" spans="2:19" x14ac:dyDescent="0.3">
      <c r="B25" s="1274" t="s">
        <v>1501</v>
      </c>
      <c r="C25" s="1408"/>
      <c r="D25" s="1408"/>
      <c r="E25" s="1441"/>
      <c r="F25" s="1441"/>
      <c r="G25" s="1441"/>
      <c r="H25" s="1441"/>
      <c r="I25" s="1441"/>
      <c r="J25" s="1441"/>
      <c r="K25" s="1441"/>
      <c r="L25" s="1441"/>
      <c r="M25" s="1441"/>
      <c r="N25" s="1441"/>
      <c r="O25" s="1441"/>
      <c r="P25" s="1441"/>
      <c r="Q25" s="1441"/>
      <c r="R25" s="1441"/>
      <c r="S25" s="1442"/>
    </row>
    <row r="26" spans="2:19" x14ac:dyDescent="0.3">
      <c r="B26" s="69">
        <v>13</v>
      </c>
      <c r="C26" s="359" t="s">
        <v>1456</v>
      </c>
      <c r="D26" s="1070">
        <v>1014</v>
      </c>
      <c r="E26" s="1022"/>
      <c r="F26" s="1023"/>
      <c r="G26" s="1023"/>
      <c r="H26" s="1023"/>
      <c r="I26" s="1023"/>
      <c r="J26" s="1023"/>
      <c r="K26" s="1023"/>
      <c r="L26" s="1023"/>
      <c r="M26" s="1023"/>
      <c r="N26" s="1023"/>
      <c r="O26" s="1023"/>
      <c r="P26" s="1023"/>
      <c r="Q26" s="1023"/>
      <c r="R26" s="1023"/>
      <c r="S26" s="1025"/>
    </row>
    <row r="27" spans="2:19" x14ac:dyDescent="0.3">
      <c r="B27" s="69">
        <v>14</v>
      </c>
      <c r="C27" s="359" t="s">
        <v>1457</v>
      </c>
      <c r="D27" s="1070">
        <v>13043</v>
      </c>
      <c r="E27" s="1029"/>
      <c r="F27" s="1024"/>
      <c r="G27" s="1024"/>
      <c r="H27" s="1024"/>
      <c r="I27" s="1024"/>
      <c r="J27" s="1024"/>
      <c r="K27" s="1024"/>
      <c r="L27" s="1024"/>
      <c r="M27" s="1024"/>
      <c r="N27" s="1024"/>
      <c r="O27" s="1024"/>
      <c r="P27" s="1024"/>
      <c r="Q27" s="1024"/>
      <c r="R27" s="1024"/>
      <c r="S27" s="1030"/>
    </row>
    <row r="28" spans="2:19" x14ac:dyDescent="0.3">
      <c r="B28" s="69">
        <v>15</v>
      </c>
      <c r="C28" s="359" t="s">
        <v>1458</v>
      </c>
      <c r="D28" s="1070">
        <v>3338</v>
      </c>
      <c r="E28" s="1029"/>
      <c r="F28" s="1024"/>
      <c r="G28" s="1024"/>
      <c r="H28" s="1024"/>
      <c r="I28" s="1024"/>
      <c r="J28" s="1024"/>
      <c r="K28" s="1024"/>
      <c r="L28" s="1024"/>
      <c r="M28" s="1024"/>
      <c r="N28" s="1024"/>
      <c r="O28" s="1024"/>
      <c r="P28" s="1024"/>
      <c r="Q28" s="1024"/>
      <c r="R28" s="1024"/>
      <c r="S28" s="1030"/>
    </row>
    <row r="29" spans="2:19" x14ac:dyDescent="0.3">
      <c r="B29" s="69">
        <v>16</v>
      </c>
      <c r="C29" s="359" t="s">
        <v>1459</v>
      </c>
      <c r="D29" s="1070">
        <v>33236</v>
      </c>
      <c r="E29" s="1029"/>
      <c r="F29" s="1024"/>
      <c r="G29" s="1024"/>
      <c r="H29" s="1024"/>
      <c r="I29" s="1024"/>
      <c r="J29" s="1024"/>
      <c r="K29" s="1024"/>
      <c r="L29" s="1024"/>
      <c r="M29" s="1024"/>
      <c r="N29" s="1024"/>
      <c r="O29" s="1024"/>
      <c r="P29" s="1024"/>
      <c r="Q29" s="1024"/>
      <c r="R29" s="1024"/>
      <c r="S29" s="1030"/>
    </row>
    <row r="30" spans="2:19" x14ac:dyDescent="0.3">
      <c r="B30" s="293">
        <v>17</v>
      </c>
      <c r="C30" s="346" t="s">
        <v>1502</v>
      </c>
      <c r="D30" s="1070">
        <v>132394</v>
      </c>
      <c r="E30" s="1032"/>
      <c r="F30" s="1033"/>
      <c r="G30" s="1033"/>
      <c r="H30" s="1033"/>
      <c r="I30" s="1033"/>
      <c r="J30" s="1033"/>
      <c r="K30" s="1033"/>
      <c r="L30" s="1033"/>
      <c r="M30" s="1033"/>
      <c r="N30" s="1033"/>
      <c r="O30" s="1033"/>
      <c r="P30" s="1033"/>
      <c r="Q30" s="1033"/>
      <c r="R30" s="1033"/>
      <c r="S30" s="1034"/>
    </row>
    <row r="31" spans="2:19" x14ac:dyDescent="0.3">
      <c r="B31" s="1274" t="s">
        <v>1503</v>
      </c>
      <c r="C31" s="1408"/>
      <c r="D31" s="1408"/>
      <c r="E31" s="1443"/>
      <c r="F31" s="1443"/>
      <c r="G31" s="1443"/>
      <c r="H31" s="1443"/>
      <c r="I31" s="1443"/>
      <c r="J31" s="1443"/>
      <c r="K31" s="1443"/>
      <c r="L31" s="1443"/>
      <c r="M31" s="1443"/>
      <c r="N31" s="1443"/>
      <c r="O31" s="1443"/>
      <c r="P31" s="1443"/>
      <c r="Q31" s="1443"/>
      <c r="R31" s="1443"/>
      <c r="S31" s="1444"/>
    </row>
    <row r="32" spans="2:19" x14ac:dyDescent="0.3">
      <c r="B32" s="293">
        <v>18</v>
      </c>
      <c r="C32" s="353" t="s">
        <v>1466</v>
      </c>
      <c r="D32" s="1070">
        <v>68178</v>
      </c>
      <c r="E32" s="1022"/>
      <c r="F32" s="1023"/>
      <c r="G32" s="1023"/>
      <c r="H32" s="1023"/>
      <c r="I32" s="1023"/>
      <c r="J32" s="1023"/>
      <c r="K32" s="1023"/>
      <c r="L32" s="1023"/>
      <c r="M32" s="1023"/>
      <c r="N32" s="1023"/>
      <c r="O32" s="1023"/>
      <c r="P32" s="1023"/>
      <c r="Q32" s="1023"/>
      <c r="R32" s="1023"/>
      <c r="S32" s="1025"/>
    </row>
    <row r="33" spans="2:35" x14ac:dyDescent="0.3">
      <c r="B33" s="293">
        <v>19</v>
      </c>
      <c r="C33" s="346" t="s">
        <v>1467</v>
      </c>
      <c r="D33" s="1070">
        <v>200572</v>
      </c>
      <c r="E33" s="1032"/>
      <c r="F33" s="1033"/>
      <c r="G33" s="1033"/>
      <c r="H33" s="1033"/>
      <c r="I33" s="1033"/>
      <c r="J33" s="1033"/>
      <c r="K33" s="1033"/>
      <c r="L33" s="1033"/>
      <c r="M33" s="1033"/>
      <c r="N33" s="1033"/>
      <c r="O33" s="1033"/>
      <c r="P33" s="1033"/>
      <c r="Q33" s="1033"/>
      <c r="R33" s="1033"/>
      <c r="S33" s="1034"/>
    </row>
    <row r="35" spans="2:35" ht="17.399999999999999" x14ac:dyDescent="0.35">
      <c r="B35" s="1001" t="s">
        <v>1504</v>
      </c>
    </row>
    <row r="37" spans="2:35" x14ac:dyDescent="0.3">
      <c r="B37" s="1297"/>
      <c r="C37" s="1299"/>
      <c r="D37" s="933" t="s">
        <v>133</v>
      </c>
      <c r="E37" s="364" t="s">
        <v>134</v>
      </c>
      <c r="F37" s="364" t="s">
        <v>135</v>
      </c>
      <c r="G37" s="364" t="s">
        <v>202</v>
      </c>
      <c r="H37" s="364" t="s">
        <v>203</v>
      </c>
      <c r="I37" s="364" t="s">
        <v>527</v>
      </c>
      <c r="J37" s="364" t="s">
        <v>528</v>
      </c>
      <c r="K37" s="364" t="s">
        <v>529</v>
      </c>
      <c r="L37" s="364" t="s">
        <v>530</v>
      </c>
      <c r="M37" s="364" t="s">
        <v>531</v>
      </c>
      <c r="N37" s="364" t="s">
        <v>532</v>
      </c>
      <c r="O37" s="364" t="s">
        <v>533</v>
      </c>
      <c r="P37" s="364" t="s">
        <v>534</v>
      </c>
      <c r="Q37" s="364" t="s">
        <v>888</v>
      </c>
      <c r="R37" s="364" t="s">
        <v>771</v>
      </c>
      <c r="S37" s="364" t="s">
        <v>889</v>
      </c>
      <c r="T37" s="364" t="s">
        <v>890</v>
      </c>
      <c r="U37" s="364" t="s">
        <v>1469</v>
      </c>
      <c r="V37" s="364" t="s">
        <v>1470</v>
      </c>
      <c r="W37" s="364" t="s">
        <v>1471</v>
      </c>
      <c r="X37" s="364" t="s">
        <v>1472</v>
      </c>
      <c r="Y37" s="364" t="s">
        <v>1473</v>
      </c>
      <c r="Z37" s="364" t="s">
        <v>1474</v>
      </c>
      <c r="AA37" s="364" t="s">
        <v>1149</v>
      </c>
      <c r="AB37" s="364" t="s">
        <v>1154</v>
      </c>
      <c r="AC37" s="364" t="s">
        <v>1475</v>
      </c>
      <c r="AD37" s="364" t="s">
        <v>1476</v>
      </c>
      <c r="AE37" s="364" t="s">
        <v>1477</v>
      </c>
      <c r="AF37" s="364" t="s">
        <v>1478</v>
      </c>
      <c r="AG37" s="364" t="s">
        <v>1479</v>
      </c>
      <c r="AH37" s="364" t="s">
        <v>1480</v>
      </c>
      <c r="AI37" s="364" t="s">
        <v>1481</v>
      </c>
    </row>
    <row r="38" spans="2:35" x14ac:dyDescent="0.3">
      <c r="B38" s="934"/>
      <c r="C38" s="368"/>
      <c r="D38" s="1445" t="s">
        <v>1482</v>
      </c>
      <c r="E38" s="1446"/>
      <c r="F38" s="1446"/>
      <c r="G38" s="1446"/>
      <c r="H38" s="1446"/>
      <c r="I38" s="1446"/>
      <c r="J38" s="1446"/>
      <c r="K38" s="1446"/>
      <c r="L38" s="1446"/>
      <c r="M38" s="1446"/>
      <c r="N38" s="1446"/>
      <c r="O38" s="1446"/>
      <c r="P38" s="1446"/>
      <c r="Q38" s="1446"/>
      <c r="R38" s="1446"/>
      <c r="S38" s="1446"/>
      <c r="T38" s="1445" t="s">
        <v>1483</v>
      </c>
      <c r="U38" s="1446"/>
      <c r="V38" s="1446"/>
      <c r="W38" s="1446"/>
      <c r="X38" s="1446"/>
      <c r="Y38" s="1446"/>
      <c r="Z38" s="1446"/>
      <c r="AA38" s="1446"/>
      <c r="AB38" s="1446"/>
      <c r="AC38" s="1446"/>
      <c r="AD38" s="1446"/>
      <c r="AE38" s="1446"/>
      <c r="AF38" s="1446"/>
      <c r="AG38" s="1446"/>
      <c r="AH38" s="1446"/>
      <c r="AI38" s="1447"/>
    </row>
    <row r="39" spans="2:35" ht="12.75" customHeight="1" x14ac:dyDescent="0.3">
      <c r="B39" s="370"/>
      <c r="C39" s="368"/>
      <c r="D39" s="1436" t="s">
        <v>1426</v>
      </c>
      <c r="E39" s="1436"/>
      <c r="F39" s="1436"/>
      <c r="G39" s="1436"/>
      <c r="H39" s="1437"/>
      <c r="I39" s="1436" t="s">
        <v>1427</v>
      </c>
      <c r="J39" s="1436"/>
      <c r="K39" s="1436"/>
      <c r="L39" s="1436"/>
      <c r="M39" s="1437"/>
      <c r="N39" s="1438" t="s">
        <v>1428</v>
      </c>
      <c r="O39" s="1436"/>
      <c r="P39" s="1436"/>
      <c r="Q39" s="1436"/>
      <c r="R39" s="1436"/>
      <c r="S39" s="1437"/>
      <c r="T39" s="1436" t="s">
        <v>1426</v>
      </c>
      <c r="U39" s="1436"/>
      <c r="V39" s="1436"/>
      <c r="W39" s="1436"/>
      <c r="X39" s="1437"/>
      <c r="Y39" s="1436" t="s">
        <v>1427</v>
      </c>
      <c r="Z39" s="1436"/>
      <c r="AA39" s="1436"/>
      <c r="AB39" s="1436"/>
      <c r="AC39" s="1437"/>
      <c r="AD39" s="1438" t="s">
        <v>1428</v>
      </c>
      <c r="AE39" s="1436"/>
      <c r="AF39" s="1436"/>
      <c r="AG39" s="1436"/>
      <c r="AH39" s="1436"/>
      <c r="AI39" s="1437"/>
    </row>
    <row r="40" spans="2:35" x14ac:dyDescent="0.3">
      <c r="B40" s="370"/>
      <c r="C40" s="368"/>
      <c r="D40" s="1294" t="s">
        <v>1484</v>
      </c>
      <c r="E40" s="1295"/>
      <c r="F40" s="1295"/>
      <c r="G40" s="1295"/>
      <c r="H40" s="1296"/>
      <c r="I40" s="1294" t="s">
        <v>1484</v>
      </c>
      <c r="J40" s="1295"/>
      <c r="K40" s="1295"/>
      <c r="L40" s="1295"/>
      <c r="M40" s="1296"/>
      <c r="N40" s="1294" t="s">
        <v>1484</v>
      </c>
      <c r="O40" s="1295"/>
      <c r="P40" s="1295"/>
      <c r="Q40" s="1295"/>
      <c r="R40" s="1296"/>
      <c r="S40" s="1348" t="s">
        <v>1485</v>
      </c>
      <c r="T40" s="1294" t="s">
        <v>1486</v>
      </c>
      <c r="U40" s="1295"/>
      <c r="V40" s="1295"/>
      <c r="W40" s="1295"/>
      <c r="X40" s="1296"/>
      <c r="Y40" s="1294" t="s">
        <v>1486</v>
      </c>
      <c r="Z40" s="1295"/>
      <c r="AA40" s="1295"/>
      <c r="AB40" s="1295"/>
      <c r="AC40" s="1296"/>
      <c r="AD40" s="1294" t="s">
        <v>1486</v>
      </c>
      <c r="AE40" s="1295"/>
      <c r="AF40" s="1295"/>
      <c r="AG40" s="1295"/>
      <c r="AH40" s="1296"/>
      <c r="AI40" s="1348" t="s">
        <v>1487</v>
      </c>
    </row>
    <row r="41" spans="2:35" x14ac:dyDescent="0.3">
      <c r="B41" s="370"/>
      <c r="C41" s="368"/>
      <c r="D41" s="370"/>
      <c r="E41" s="1294" t="s">
        <v>1488</v>
      </c>
      <c r="F41" s="1295"/>
      <c r="G41" s="1295"/>
      <c r="H41" s="1296"/>
      <c r="I41" s="370"/>
      <c r="J41" s="1294" t="s">
        <v>1488</v>
      </c>
      <c r="K41" s="1295"/>
      <c r="L41" s="1295"/>
      <c r="M41" s="1296"/>
      <c r="N41" s="370"/>
      <c r="O41" s="1294" t="s">
        <v>1488</v>
      </c>
      <c r="P41" s="1295"/>
      <c r="Q41" s="1295"/>
      <c r="R41" s="1296"/>
      <c r="S41" s="1349"/>
      <c r="T41" s="370"/>
      <c r="U41" s="1294" t="s">
        <v>1488</v>
      </c>
      <c r="V41" s="1295"/>
      <c r="W41" s="1295"/>
      <c r="X41" s="1296"/>
      <c r="Y41" s="370"/>
      <c r="Z41" s="1294" t="s">
        <v>1488</v>
      </c>
      <c r="AA41" s="1295"/>
      <c r="AB41" s="1295"/>
      <c r="AC41" s="1296"/>
      <c r="AD41" s="370"/>
      <c r="AE41" s="1294" t="s">
        <v>1488</v>
      </c>
      <c r="AF41" s="1295"/>
      <c r="AG41" s="1295"/>
      <c r="AH41" s="1296"/>
      <c r="AI41" s="1349"/>
    </row>
    <row r="42" spans="2:35" ht="26.4" x14ac:dyDescent="0.3">
      <c r="B42" s="1047"/>
      <c r="C42" s="371" t="s">
        <v>1489</v>
      </c>
      <c r="D42" s="283"/>
      <c r="E42" s="283"/>
      <c r="F42" s="372" t="s">
        <v>1431</v>
      </c>
      <c r="G42" s="334" t="s">
        <v>1432</v>
      </c>
      <c r="H42" s="334" t="s">
        <v>1433</v>
      </c>
      <c r="I42" s="283"/>
      <c r="J42" s="283"/>
      <c r="K42" s="372" t="s">
        <v>1431</v>
      </c>
      <c r="L42" s="334" t="s">
        <v>1434</v>
      </c>
      <c r="M42" s="334" t="s">
        <v>1433</v>
      </c>
      <c r="N42" s="283"/>
      <c r="O42" s="283"/>
      <c r="P42" s="372" t="s">
        <v>1431</v>
      </c>
      <c r="Q42" s="334" t="s">
        <v>1435</v>
      </c>
      <c r="R42" s="334" t="s">
        <v>1433</v>
      </c>
      <c r="S42" s="1350"/>
      <c r="T42" s="283"/>
      <c r="U42" s="283"/>
      <c r="V42" s="372" t="s">
        <v>1431</v>
      </c>
      <c r="W42" s="334" t="s">
        <v>1432</v>
      </c>
      <c r="X42" s="334" t="s">
        <v>1433</v>
      </c>
      <c r="Y42" s="283"/>
      <c r="Z42" s="283"/>
      <c r="AA42" s="372" t="s">
        <v>1431</v>
      </c>
      <c r="AB42" s="334" t="s">
        <v>1434</v>
      </c>
      <c r="AC42" s="334" t="s">
        <v>1433</v>
      </c>
      <c r="AD42" s="283"/>
      <c r="AE42" s="283"/>
      <c r="AF42" s="372" t="s">
        <v>1431</v>
      </c>
      <c r="AG42" s="334" t="s">
        <v>1435</v>
      </c>
      <c r="AH42" s="334" t="s">
        <v>1433</v>
      </c>
      <c r="AI42" s="1350"/>
    </row>
    <row r="43" spans="2:35" x14ac:dyDescent="0.3">
      <c r="B43" s="69">
        <v>1</v>
      </c>
      <c r="C43" s="1073" t="s">
        <v>1505</v>
      </c>
      <c r="D43" s="1054">
        <v>0.25850000000000001</v>
      </c>
      <c r="E43" s="1054">
        <v>5.5999999999999999E-3</v>
      </c>
      <c r="F43" s="1054">
        <v>2.9999999999999997E-4</v>
      </c>
      <c r="G43" s="1054">
        <v>2.5999999999999999E-3</v>
      </c>
      <c r="H43" s="1054">
        <v>1.9E-3</v>
      </c>
      <c r="I43" s="1054">
        <v>2.0000000000000001E-4</v>
      </c>
      <c r="J43" s="1054">
        <v>1E-4</v>
      </c>
      <c r="K43" s="1054">
        <v>0</v>
      </c>
      <c r="L43" s="1054">
        <v>0</v>
      </c>
      <c r="M43" s="1054">
        <v>0</v>
      </c>
      <c r="N43" s="1054">
        <v>0.25919999999999999</v>
      </c>
      <c r="O43" s="1054">
        <v>5.7000000000000002E-3</v>
      </c>
      <c r="P43" s="1054">
        <v>2.9999999999999997E-4</v>
      </c>
      <c r="Q43" s="1054">
        <v>2.5999999999999999E-3</v>
      </c>
      <c r="R43" s="1054">
        <v>1.9E-3</v>
      </c>
      <c r="S43" s="1054">
        <v>0.40760000000000002</v>
      </c>
      <c r="T43" s="1054">
        <v>9.4700000000000006E-2</v>
      </c>
      <c r="U43" s="1054">
        <v>6.3E-3</v>
      </c>
      <c r="V43" s="1054">
        <v>2.0000000000000001E-4</v>
      </c>
      <c r="W43" s="1054">
        <v>3.0000000000000001E-3</v>
      </c>
      <c r="X43" s="1054">
        <v>2E-3</v>
      </c>
      <c r="Y43" s="1054">
        <v>2.0000000000000001E-4</v>
      </c>
      <c r="Z43" s="1054">
        <v>2.9999999999999997E-4</v>
      </c>
      <c r="AA43" s="1054">
        <v>0</v>
      </c>
      <c r="AB43" s="1054">
        <v>0</v>
      </c>
      <c r="AC43" s="1054">
        <v>0</v>
      </c>
      <c r="AD43" s="1054">
        <v>9.5699999999999993E-2</v>
      </c>
      <c r="AE43" s="1054">
        <v>6.6E-3</v>
      </c>
      <c r="AF43" s="1054">
        <v>2.0000000000000001E-4</v>
      </c>
      <c r="AG43" s="1054">
        <v>3.0000000000000001E-3</v>
      </c>
      <c r="AH43" s="1054">
        <v>2E-3</v>
      </c>
      <c r="AI43" s="1054">
        <v>0.25440000000000002</v>
      </c>
    </row>
    <row r="44" spans="2:35" x14ac:dyDescent="0.3">
      <c r="B44" s="69">
        <v>2</v>
      </c>
      <c r="C44" s="343" t="s">
        <v>1490</v>
      </c>
      <c r="D44" s="1054">
        <v>0.2185</v>
      </c>
      <c r="E44" s="1054">
        <v>3.8999999999999998E-3</v>
      </c>
      <c r="F44" s="1054">
        <v>2.9999999999999997E-4</v>
      </c>
      <c r="G44" s="1054">
        <v>1.4E-3</v>
      </c>
      <c r="H44" s="1054">
        <v>1.8E-3</v>
      </c>
      <c r="I44" s="1054">
        <v>0</v>
      </c>
      <c r="J44" s="1054">
        <v>0</v>
      </c>
      <c r="K44" s="1054">
        <v>0</v>
      </c>
      <c r="L44" s="1054">
        <v>0</v>
      </c>
      <c r="M44" s="1054">
        <v>0</v>
      </c>
      <c r="N44" s="1054">
        <v>0.21890000000000001</v>
      </c>
      <c r="O44" s="1054">
        <v>3.8999999999999998E-3</v>
      </c>
      <c r="P44" s="1054">
        <v>2.9999999999999997E-4</v>
      </c>
      <c r="Q44" s="1054">
        <v>1.4E-3</v>
      </c>
      <c r="R44" s="1054">
        <v>1.8E-3</v>
      </c>
      <c r="S44" s="1054">
        <v>0.18890000000000001</v>
      </c>
      <c r="T44" s="1054">
        <v>0</v>
      </c>
      <c r="U44" s="1054">
        <v>0</v>
      </c>
      <c r="V44" s="1054">
        <v>0</v>
      </c>
      <c r="W44" s="1054">
        <v>0</v>
      </c>
      <c r="X44" s="1054">
        <v>0</v>
      </c>
      <c r="Y44" s="1054">
        <v>0</v>
      </c>
      <c r="Z44" s="1054">
        <v>0</v>
      </c>
      <c r="AA44" s="1054">
        <v>0</v>
      </c>
      <c r="AB44" s="1054">
        <v>0</v>
      </c>
      <c r="AC44" s="1054">
        <v>0</v>
      </c>
      <c r="AD44" s="1054">
        <v>0</v>
      </c>
      <c r="AE44" s="1054">
        <v>0</v>
      </c>
      <c r="AF44" s="1054">
        <v>0</v>
      </c>
      <c r="AG44" s="1054">
        <v>0</v>
      </c>
      <c r="AH44" s="1054">
        <v>0</v>
      </c>
      <c r="AI44" s="1054">
        <v>7.4399999999999994E-2</v>
      </c>
    </row>
    <row r="45" spans="2:35" x14ac:dyDescent="0.3">
      <c r="B45" s="69">
        <v>3</v>
      </c>
      <c r="C45" s="345" t="s">
        <v>1506</v>
      </c>
      <c r="D45" s="1054">
        <v>3.73E-2</v>
      </c>
      <c r="E45" s="1054">
        <v>1.2999999999999999E-3</v>
      </c>
      <c r="F45" s="1054">
        <v>0</v>
      </c>
      <c r="G45" s="1054">
        <v>1.1999999999999999E-3</v>
      </c>
      <c r="H45" s="1054">
        <v>1E-4</v>
      </c>
      <c r="I45" s="1059">
        <v>2.0000000000000001E-4</v>
      </c>
      <c r="J45" s="1059">
        <v>2.0000000000000001E-4</v>
      </c>
      <c r="K45" s="1059">
        <v>0</v>
      </c>
      <c r="L45" s="1059">
        <v>0</v>
      </c>
      <c r="M45" s="1059">
        <v>0</v>
      </c>
      <c r="N45" s="1054">
        <v>3.7499999999999999E-2</v>
      </c>
      <c r="O45" s="1054">
        <v>1.4E-3</v>
      </c>
      <c r="P45" s="1054">
        <v>0</v>
      </c>
      <c r="Q45" s="1054">
        <v>1.1999999999999999E-3</v>
      </c>
      <c r="R45" s="1054">
        <v>1E-4</v>
      </c>
      <c r="S45" s="1054">
        <v>0.17169999999999999</v>
      </c>
      <c r="T45" s="1054">
        <v>0</v>
      </c>
      <c r="U45" s="1054">
        <v>0</v>
      </c>
      <c r="V45" s="1054">
        <v>0</v>
      </c>
      <c r="W45" s="1054">
        <v>0</v>
      </c>
      <c r="X45" s="1054">
        <v>0</v>
      </c>
      <c r="Y45" s="1054">
        <v>0</v>
      </c>
      <c r="Z45" s="1054">
        <v>0</v>
      </c>
      <c r="AA45" s="1054">
        <v>0</v>
      </c>
      <c r="AB45" s="1054">
        <v>0</v>
      </c>
      <c r="AC45" s="1054">
        <v>0</v>
      </c>
      <c r="AD45" s="1054">
        <v>0</v>
      </c>
      <c r="AE45" s="1054">
        <v>0</v>
      </c>
      <c r="AF45" s="1054">
        <v>0</v>
      </c>
      <c r="AG45" s="1054">
        <v>0</v>
      </c>
      <c r="AH45" s="1054">
        <v>0</v>
      </c>
      <c r="AI45" s="1054">
        <v>0.13689999999999999</v>
      </c>
    </row>
    <row r="46" spans="2:35" x14ac:dyDescent="0.3">
      <c r="B46" s="69">
        <v>4</v>
      </c>
      <c r="C46" s="342" t="s">
        <v>1499</v>
      </c>
      <c r="D46" s="1054">
        <v>1.72E-2</v>
      </c>
      <c r="E46" s="1054">
        <v>0</v>
      </c>
      <c r="F46" s="1054">
        <v>0</v>
      </c>
      <c r="G46" s="1054">
        <v>0</v>
      </c>
      <c r="H46" s="1063">
        <v>0</v>
      </c>
      <c r="I46" s="1022"/>
      <c r="J46" s="1023"/>
      <c r="K46" s="1023"/>
      <c r="L46" s="1023"/>
      <c r="M46" s="1025"/>
      <c r="N46" s="1064">
        <v>1.72E-2</v>
      </c>
      <c r="O46" s="1054">
        <v>0</v>
      </c>
      <c r="P46" s="1054">
        <v>0</v>
      </c>
      <c r="Q46" s="1054">
        <v>0</v>
      </c>
      <c r="R46" s="1054">
        <v>0</v>
      </c>
      <c r="S46" s="1054">
        <v>4.7E-2</v>
      </c>
      <c r="T46" s="1054">
        <v>0</v>
      </c>
      <c r="U46" s="1054">
        <v>8.8000000000000005E-3</v>
      </c>
      <c r="V46" s="1054">
        <v>0</v>
      </c>
      <c r="W46" s="1054">
        <v>0</v>
      </c>
      <c r="X46" s="1054">
        <v>0</v>
      </c>
      <c r="Y46" s="1022"/>
      <c r="Z46" s="1023"/>
      <c r="AA46" s="1023"/>
      <c r="AB46" s="1023"/>
      <c r="AC46" s="1025"/>
      <c r="AD46" s="1054">
        <v>0</v>
      </c>
      <c r="AE46" s="1054">
        <v>0</v>
      </c>
      <c r="AF46" s="1054">
        <v>0</v>
      </c>
      <c r="AG46" s="1054">
        <v>0</v>
      </c>
      <c r="AH46" s="1054">
        <v>0</v>
      </c>
      <c r="AI46" s="1054">
        <v>2.35E-2</v>
      </c>
    </row>
    <row r="47" spans="2:35" x14ac:dyDescent="0.3">
      <c r="B47" s="69">
        <v>5</v>
      </c>
      <c r="C47" s="342" t="s">
        <v>1446</v>
      </c>
      <c r="D47" s="1054">
        <v>0</v>
      </c>
      <c r="E47" s="1054">
        <v>0</v>
      </c>
      <c r="F47" s="1054">
        <v>0</v>
      </c>
      <c r="G47" s="1054">
        <v>0</v>
      </c>
      <c r="H47" s="1063">
        <v>0</v>
      </c>
      <c r="I47" s="1032"/>
      <c r="J47" s="1033"/>
      <c r="K47" s="1033"/>
      <c r="L47" s="1033"/>
      <c r="M47" s="1034"/>
      <c r="N47" s="1064">
        <v>0</v>
      </c>
      <c r="O47" s="1054">
        <v>0</v>
      </c>
      <c r="P47" s="1054">
        <v>0</v>
      </c>
      <c r="Q47" s="1054">
        <v>0</v>
      </c>
      <c r="R47" s="1054">
        <v>0</v>
      </c>
      <c r="S47" s="1054">
        <v>0</v>
      </c>
      <c r="T47" s="1054">
        <v>0</v>
      </c>
      <c r="U47" s="1054">
        <v>0</v>
      </c>
      <c r="V47" s="1054">
        <v>0</v>
      </c>
      <c r="W47" s="1054">
        <v>0</v>
      </c>
      <c r="X47" s="1054">
        <v>0</v>
      </c>
      <c r="Y47" s="1032"/>
      <c r="Z47" s="1033"/>
      <c r="AA47" s="1033"/>
      <c r="AB47" s="1033"/>
      <c r="AC47" s="1034"/>
      <c r="AD47" s="1054">
        <v>0</v>
      </c>
      <c r="AE47" s="1054">
        <v>0</v>
      </c>
      <c r="AF47" s="1054">
        <v>0</v>
      </c>
      <c r="AG47" s="1054">
        <v>0</v>
      </c>
      <c r="AH47" s="1054">
        <v>0</v>
      </c>
      <c r="AI47" s="1054">
        <v>0</v>
      </c>
    </row>
    <row r="48" spans="2:35" x14ac:dyDescent="0.3">
      <c r="B48" s="69">
        <v>5</v>
      </c>
      <c r="C48" s="345" t="s">
        <v>1507</v>
      </c>
      <c r="D48" s="1054">
        <v>2.7000000000000001E-3</v>
      </c>
      <c r="E48" s="1054">
        <v>4.0000000000000002E-4</v>
      </c>
      <c r="F48" s="1054">
        <v>0</v>
      </c>
      <c r="G48" s="1054">
        <v>0</v>
      </c>
      <c r="H48" s="1054">
        <v>0</v>
      </c>
      <c r="I48" s="1074">
        <v>1E-4</v>
      </c>
      <c r="J48" s="1074">
        <v>0</v>
      </c>
      <c r="K48" s="1074">
        <v>0</v>
      </c>
      <c r="L48" s="1074">
        <v>0</v>
      </c>
      <c r="M48" s="1074">
        <v>0</v>
      </c>
      <c r="N48" s="1054">
        <v>2.8E-3</v>
      </c>
      <c r="O48" s="1054">
        <v>4.0000000000000002E-4</v>
      </c>
      <c r="P48" s="1054">
        <v>0</v>
      </c>
      <c r="Q48" s="1054">
        <v>0</v>
      </c>
      <c r="R48" s="1054">
        <v>0</v>
      </c>
      <c r="S48" s="1054">
        <v>4.7E-2</v>
      </c>
      <c r="T48" s="1054">
        <v>9.4700000000000006E-2</v>
      </c>
      <c r="U48" s="1054">
        <v>6.3E-3</v>
      </c>
      <c r="V48" s="1054">
        <v>2.0000000000000001E-4</v>
      </c>
      <c r="W48" s="1054">
        <v>3.0000000000000001E-3</v>
      </c>
      <c r="X48" s="1054">
        <v>2E-3</v>
      </c>
      <c r="Y48" s="1054">
        <v>2.0000000000000001E-4</v>
      </c>
      <c r="Z48" s="1054">
        <v>2.9999999999999997E-4</v>
      </c>
      <c r="AA48" s="1054">
        <v>0</v>
      </c>
      <c r="AB48" s="1054">
        <v>0</v>
      </c>
      <c r="AC48" s="1054">
        <v>0</v>
      </c>
      <c r="AD48" s="1054">
        <v>9.5699999999999993E-2</v>
      </c>
      <c r="AE48" s="1054">
        <v>6.6E-3</v>
      </c>
      <c r="AF48" s="1054">
        <v>2.0000000000000001E-4</v>
      </c>
      <c r="AG48" s="1054">
        <v>3.0000000000000001E-3</v>
      </c>
      <c r="AH48" s="1054">
        <v>2E-3</v>
      </c>
      <c r="AI48" s="1054">
        <v>4.2999999999999997E-2</v>
      </c>
    </row>
    <row r="50" spans="2:6" ht="17.399999999999999" x14ac:dyDescent="0.35">
      <c r="B50" s="1001" t="s">
        <v>1508</v>
      </c>
    </row>
    <row r="52" spans="2:6" x14ac:dyDescent="0.25">
      <c r="B52" s="318"/>
      <c r="C52" s="1075" t="s">
        <v>1414</v>
      </c>
      <c r="D52" s="1076"/>
      <c r="E52" s="1077"/>
      <c r="F52" s="1439" t="s">
        <v>1415</v>
      </c>
    </row>
    <row r="53" spans="2:6" ht="52.8" x14ac:dyDescent="0.25">
      <c r="B53" s="318"/>
      <c r="C53" s="1078" t="s">
        <v>1509</v>
      </c>
      <c r="D53" s="1078" t="s">
        <v>1510</v>
      </c>
      <c r="E53" s="1078" t="s">
        <v>1511</v>
      </c>
      <c r="F53" s="1440"/>
    </row>
    <row r="54" spans="2:6" x14ac:dyDescent="0.25">
      <c r="B54" s="318" t="s">
        <v>1512</v>
      </c>
      <c r="C54" s="1079">
        <v>5.5999999999999999E-3</v>
      </c>
      <c r="D54" s="1079">
        <v>1E-4</v>
      </c>
      <c r="E54" s="1079">
        <v>5.7000000000000002E-3</v>
      </c>
      <c r="F54" s="1079">
        <v>0.40760000000000002</v>
      </c>
    </row>
    <row r="55" spans="2:6" x14ac:dyDescent="0.25">
      <c r="B55" s="318" t="s">
        <v>1513</v>
      </c>
      <c r="C55" s="1079">
        <v>6.3E-3</v>
      </c>
      <c r="D55" s="1079">
        <v>2.9999999999999997E-4</v>
      </c>
      <c r="E55" s="1079">
        <v>6.6E-3</v>
      </c>
      <c r="F55" s="1079">
        <v>0.25440000000000002</v>
      </c>
    </row>
  </sheetData>
  <sheetProtection algorithmName="SHA-512" hashValue="K2PjqKYXJq5lzQRbCj0MP8ATL4Z8IXvJHJ2ysrun2uSvrDrwWeB4FnT73DcpjVxwX+bFJsMOpAahPsZpVXCpGA==" saltValue="vh6lHA1hcECVuYIG+B4dYQ==" spinCount="100000" sheet="1" objects="1" scenarios="1"/>
  <mergeCells count="42">
    <mergeCell ref="K10:N10"/>
    <mergeCell ref="P10:S10"/>
    <mergeCell ref="B13:G13"/>
    <mergeCell ref="H13:L13"/>
    <mergeCell ref="M13:Q13"/>
    <mergeCell ref="R13:S13"/>
    <mergeCell ref="B7:C11"/>
    <mergeCell ref="D7:S7"/>
    <mergeCell ref="D8:D11"/>
    <mergeCell ref="E8:I8"/>
    <mergeCell ref="J8:N8"/>
    <mergeCell ref="O8:S8"/>
    <mergeCell ref="E9:I9"/>
    <mergeCell ref="J9:N9"/>
    <mergeCell ref="O9:S9"/>
    <mergeCell ref="F10:I10"/>
    <mergeCell ref="B25:S25"/>
    <mergeCell ref="B31:S31"/>
    <mergeCell ref="B37:C37"/>
    <mergeCell ref="D38:S38"/>
    <mergeCell ref="T38:AI38"/>
    <mergeCell ref="F52:F53"/>
    <mergeCell ref="AD39:AI39"/>
    <mergeCell ref="D40:H40"/>
    <mergeCell ref="I40:M40"/>
    <mergeCell ref="N40:R40"/>
    <mergeCell ref="S40:S42"/>
    <mergeCell ref="T40:X40"/>
    <mergeCell ref="Y40:AC40"/>
    <mergeCell ref="AD40:AH40"/>
    <mergeCell ref="AI40:AI42"/>
    <mergeCell ref="E41:H41"/>
    <mergeCell ref="D39:H39"/>
    <mergeCell ref="I39:M39"/>
    <mergeCell ref="N39:S39"/>
    <mergeCell ref="T39:X39"/>
    <mergeCell ref="Y39:AC39"/>
    <mergeCell ref="J41:M41"/>
    <mergeCell ref="O41:R41"/>
    <mergeCell ref="U41:X41"/>
    <mergeCell ref="Z41:AC41"/>
    <mergeCell ref="AE41:AH41"/>
  </mergeCells>
  <conditionalFormatting sqref="E26:S30">
    <cfRule type="cellIs" dxfId="4" priority="4" stopIfTrue="1" operator="lessThan">
      <formula>0</formula>
    </cfRule>
  </conditionalFormatting>
  <conditionalFormatting sqref="E32:S33">
    <cfRule type="cellIs" dxfId="3" priority="3" stopIfTrue="1" operator="lessThan">
      <formula>0</formula>
    </cfRule>
  </conditionalFormatting>
  <conditionalFormatting sqref="I46:M47">
    <cfRule type="cellIs" dxfId="2" priority="2" stopIfTrue="1" operator="lessThan">
      <formula>0</formula>
    </cfRule>
  </conditionalFormatting>
  <conditionalFormatting sqref="J16:N17">
    <cfRule type="cellIs" dxfId="1" priority="5" stopIfTrue="1" operator="lessThan">
      <formula>0</formula>
    </cfRule>
  </conditionalFormatting>
  <conditionalFormatting sqref="Y46:AC47">
    <cfRule type="cellIs" dxfId="0" priority="1" stopIfTrue="1" operator="lessThan">
      <formula>0</formula>
    </cfRule>
  </conditionalFormatting>
  <pageMargins left="0.7" right="0.7" top="0.75" bottom="0.75" header="0.3" footer="0.3"/>
  <pageSetup paperSize="9" scale="46" orientation="portrait" r:id="rId1"/>
  <headerFooter>
    <oddHeader>&amp;L&amp;"Calibri"&amp;12&amp;K000000EBA Regular Use&amp;1#</oddHeader>
    <oddFooter>&amp;R_x000D_&amp;1#&amp;"Calibri"&amp;10&amp;K000000 Classification: GENERAL</oddFooter>
  </headerFooter>
  <colBreaks count="2" manualBreakCount="2">
    <brk id="8" max="55" man="1"/>
    <brk id="19" max="55" man="1"/>
  </colBreaks>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32E5-7DBA-4389-A431-9FC8C40AE6F8}">
  <sheetPr codeName="Sheet98">
    <pageSetUpPr autoPageBreaks="0"/>
  </sheetPr>
  <dimension ref="A2:H23"/>
  <sheetViews>
    <sheetView zoomScaleNormal="100" zoomScaleSheetLayoutView="100" workbookViewId="0"/>
  </sheetViews>
  <sheetFormatPr defaultColWidth="8.88671875" defaultRowHeight="13.2" x14ac:dyDescent="0.3"/>
  <cols>
    <col min="1" max="1" width="3.33203125" style="105" customWidth="1"/>
    <col min="2" max="2" width="3.44140625" style="276" customWidth="1"/>
    <col min="3" max="3" width="60.6640625" style="276" customWidth="1"/>
    <col min="4" max="4" width="62.109375" style="276" bestFit="1" customWidth="1"/>
    <col min="5" max="5" width="35" style="276" bestFit="1" customWidth="1"/>
    <col min="6" max="6" width="35" style="276" customWidth="1"/>
    <col min="7" max="7" width="36.6640625" style="276" customWidth="1"/>
    <col min="8" max="8" width="41.6640625" style="276" customWidth="1"/>
    <col min="9" max="9" width="3.33203125" style="276" customWidth="1"/>
    <col min="10" max="16384" width="8.88671875" style="276"/>
  </cols>
  <sheetData>
    <row r="2" spans="2:8" ht="17.399999999999999" x14ac:dyDescent="0.3">
      <c r="B2" s="1080" t="s">
        <v>1514</v>
      </c>
      <c r="C2" s="1080"/>
    </row>
    <row r="3" spans="2:8" ht="14.4" x14ac:dyDescent="0.3">
      <c r="C3" s="1081"/>
    </row>
    <row r="4" spans="2:8" ht="14.4" x14ac:dyDescent="0.3">
      <c r="C4" s="1081"/>
    </row>
    <row r="5" spans="2:8" ht="14.4" x14ac:dyDescent="0.3">
      <c r="C5" s="1081"/>
    </row>
    <row r="6" spans="2:8" ht="14.4" x14ac:dyDescent="0.3">
      <c r="C6" s="1081"/>
    </row>
    <row r="7" spans="2:8" x14ac:dyDescent="0.3">
      <c r="C7" s="1082" t="s">
        <v>133</v>
      </c>
      <c r="D7" s="1082" t="s">
        <v>134</v>
      </c>
      <c r="E7" s="1082" t="s">
        <v>135</v>
      </c>
      <c r="F7" s="1082" t="s">
        <v>202</v>
      </c>
      <c r="G7" s="1082" t="s">
        <v>203</v>
      </c>
      <c r="H7" s="1082" t="s">
        <v>527</v>
      </c>
    </row>
    <row r="8" spans="2:8" x14ac:dyDescent="0.3">
      <c r="C8" s="1356" t="s">
        <v>1515</v>
      </c>
      <c r="D8" s="1356" t="s">
        <v>1516</v>
      </c>
      <c r="E8" s="1356" t="s">
        <v>1517</v>
      </c>
      <c r="F8" s="1311" t="s">
        <v>1518</v>
      </c>
      <c r="G8" s="1311" t="s">
        <v>1519</v>
      </c>
      <c r="H8" s="1348" t="s">
        <v>1520</v>
      </c>
    </row>
    <row r="9" spans="2:8" x14ac:dyDescent="0.3">
      <c r="C9" s="1357"/>
      <c r="D9" s="1357"/>
      <c r="E9" s="1357"/>
      <c r="F9" s="1312"/>
      <c r="G9" s="1312"/>
      <c r="H9" s="1350"/>
    </row>
    <row r="10" spans="2:8" ht="42" customHeight="1" x14ac:dyDescent="0.3">
      <c r="B10" s="1083">
        <v>1</v>
      </c>
      <c r="C10" s="1348" t="s">
        <v>1521</v>
      </c>
      <c r="D10" s="1083" t="s">
        <v>1491</v>
      </c>
      <c r="E10" s="1084">
        <v>69</v>
      </c>
      <c r="F10" s="1085" t="s">
        <v>2409</v>
      </c>
      <c r="G10" s="1086" t="s">
        <v>2410</v>
      </c>
      <c r="H10" s="372" t="s">
        <v>2411</v>
      </c>
    </row>
    <row r="11" spans="2:8" ht="52.8" x14ac:dyDescent="0.3">
      <c r="B11" s="1083">
        <v>2</v>
      </c>
      <c r="C11" s="1349"/>
      <c r="D11" s="1083" t="s">
        <v>796</v>
      </c>
      <c r="E11" s="1084">
        <v>2</v>
      </c>
      <c r="F11" s="1085" t="s">
        <v>2409</v>
      </c>
      <c r="G11" s="1086" t="s">
        <v>2410</v>
      </c>
      <c r="H11" s="372" t="s">
        <v>2411</v>
      </c>
    </row>
    <row r="12" spans="2:8" x14ac:dyDescent="0.3">
      <c r="B12" s="1083">
        <v>3</v>
      </c>
      <c r="C12" s="1349"/>
      <c r="D12" s="1087" t="s">
        <v>1369</v>
      </c>
      <c r="E12" s="1084"/>
      <c r="F12" s="1085"/>
      <c r="G12" s="1086"/>
      <c r="H12" s="372" t="s">
        <v>2412</v>
      </c>
    </row>
    <row r="13" spans="2:8" x14ac:dyDescent="0.3">
      <c r="B13" s="1083">
        <v>4</v>
      </c>
      <c r="C13" s="1349"/>
      <c r="D13" s="1083" t="s">
        <v>800</v>
      </c>
      <c r="E13" s="1084"/>
      <c r="F13" s="1085"/>
      <c r="G13" s="1086"/>
      <c r="H13" s="372" t="s">
        <v>2412</v>
      </c>
    </row>
    <row r="14" spans="2:8" x14ac:dyDescent="0.3">
      <c r="B14" s="1083">
        <v>5</v>
      </c>
      <c r="C14" s="1349"/>
      <c r="D14" s="1087" t="s">
        <v>1370</v>
      </c>
      <c r="E14" s="1084"/>
      <c r="F14" s="1085"/>
      <c r="G14" s="1086"/>
      <c r="H14" s="372" t="s">
        <v>2412</v>
      </c>
    </row>
    <row r="15" spans="2:8" x14ac:dyDescent="0.3">
      <c r="B15" s="1083">
        <v>6</v>
      </c>
      <c r="C15" s="1349"/>
      <c r="D15" s="1087" t="s">
        <v>1522</v>
      </c>
      <c r="E15" s="1084"/>
      <c r="F15" s="1085"/>
      <c r="G15" s="1086"/>
      <c r="H15" s="372" t="s">
        <v>2412</v>
      </c>
    </row>
    <row r="16" spans="2:8" ht="39" customHeight="1" x14ac:dyDescent="0.3">
      <c r="B16" s="1083">
        <v>7</v>
      </c>
      <c r="C16" s="1350"/>
      <c r="D16" s="1083" t="s">
        <v>1523</v>
      </c>
      <c r="E16" s="1084">
        <v>12</v>
      </c>
      <c r="F16" s="1085" t="s">
        <v>2409</v>
      </c>
      <c r="G16" s="1086" t="s">
        <v>2410</v>
      </c>
      <c r="H16" s="372" t="s">
        <v>2411</v>
      </c>
    </row>
    <row r="17" spans="2:8" ht="26.4" x14ac:dyDescent="0.3">
      <c r="B17" s="1083">
        <v>8</v>
      </c>
      <c r="C17" s="1348" t="s">
        <v>1524</v>
      </c>
      <c r="D17" s="1083" t="s">
        <v>1491</v>
      </c>
      <c r="E17" s="1084">
        <v>6</v>
      </c>
      <c r="F17" s="1085" t="s">
        <v>2409</v>
      </c>
      <c r="G17" s="1086" t="s">
        <v>2410</v>
      </c>
      <c r="H17" s="372" t="s">
        <v>2413</v>
      </c>
    </row>
    <row r="18" spans="2:8" ht="52.8" x14ac:dyDescent="0.3">
      <c r="B18" s="1083">
        <v>9</v>
      </c>
      <c r="C18" s="1349"/>
      <c r="D18" s="1083" t="s">
        <v>796</v>
      </c>
      <c r="E18" s="1084">
        <v>114</v>
      </c>
      <c r="F18" s="1085" t="s">
        <v>2409</v>
      </c>
      <c r="G18" s="1086" t="s">
        <v>2410</v>
      </c>
      <c r="H18" s="372" t="s">
        <v>2414</v>
      </c>
    </row>
    <row r="19" spans="2:8" x14ac:dyDescent="0.3">
      <c r="B19" s="1083">
        <v>10</v>
      </c>
      <c r="C19" s="1349"/>
      <c r="D19" s="1087" t="s">
        <v>1369</v>
      </c>
      <c r="E19" s="1084"/>
      <c r="F19" s="1085"/>
      <c r="G19" s="1086"/>
      <c r="H19" s="372"/>
    </row>
    <row r="20" spans="2:8" x14ac:dyDescent="0.3">
      <c r="B20" s="1083">
        <v>11</v>
      </c>
      <c r="C20" s="1349"/>
      <c r="D20" s="1083" t="s">
        <v>800</v>
      </c>
      <c r="E20" s="1084"/>
      <c r="F20" s="1085"/>
      <c r="G20" s="1086"/>
      <c r="H20" s="372"/>
    </row>
    <row r="21" spans="2:8" x14ac:dyDescent="0.3">
      <c r="B21" s="1083">
        <v>12</v>
      </c>
      <c r="C21" s="1349"/>
      <c r="D21" s="1087" t="s">
        <v>1370</v>
      </c>
      <c r="E21" s="1084"/>
      <c r="F21" s="1085"/>
      <c r="G21" s="1086"/>
      <c r="H21" s="372"/>
    </row>
    <row r="22" spans="2:8" x14ac:dyDescent="0.3">
      <c r="B22" s="1083">
        <v>13</v>
      </c>
      <c r="C22" s="1349"/>
      <c r="D22" s="1087" t="s">
        <v>1522</v>
      </c>
      <c r="E22" s="1083"/>
      <c r="F22" s="454"/>
      <c r="G22" s="454"/>
      <c r="H22" s="372"/>
    </row>
    <row r="23" spans="2:8" x14ac:dyDescent="0.3">
      <c r="B23" s="1083">
        <v>14</v>
      </c>
      <c r="C23" s="1350"/>
      <c r="D23" s="1083" t="s">
        <v>1523</v>
      </c>
      <c r="E23" s="1083"/>
      <c r="F23" s="454"/>
      <c r="G23" s="454"/>
      <c r="H23" s="372"/>
    </row>
  </sheetData>
  <sheetProtection algorithmName="SHA-512" hashValue="y2vAZtxBVk9915a2JgLWXenzjOQVDa4Y9ICSDHP7bg/rFJbGVJRoci72KDgkLYx65cKxHgctR5rbOKp4ODnqqQ==" saltValue="ixmPSfzuMVna1LOOIfGbLQ==" spinCount="100000" sheet="1" objects="1" scenarios="1"/>
  <mergeCells count="8">
    <mergeCell ref="F8:F9"/>
    <mergeCell ref="G8:G9"/>
    <mergeCell ref="H8:H9"/>
    <mergeCell ref="C10:C16"/>
    <mergeCell ref="C17:C23"/>
    <mergeCell ref="C8:C9"/>
    <mergeCell ref="D8:D9"/>
    <mergeCell ref="E8:E9"/>
  </mergeCells>
  <pageMargins left="0.7" right="0.7" top="0.75" bottom="0.75" header="0.3" footer="0.3"/>
  <pageSetup scale="31" orientation="portrait" r:id="rId1"/>
  <headerFooter>
    <oddFooter>&amp;R_x000D_&amp;1#&amp;"Calibri"&amp;10&amp;K000000 Classification: GENERAL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dc312ed-202e-4ec6-a75a-5779afd1955f">
      <Terms xmlns="http://schemas.microsoft.com/office/infopath/2007/PartnerControls"/>
    </lcf76f155ced4ddcb4097134ff3c332f>
    <TaxCatchAll xmlns="1a2dd669-19fb-45fe-9e0c-e8e3ba123dbf" xsi:nil="true"/>
  </documentManagement>
</p:properties>
</file>

<file path=customXml/item3.xml><?xml version="1.0" encoding="utf-8"?>
<f:FireProperties xmlns:f="urn://firesys.de/fireProperties">
  <f:p name="MSIP_Label_2a6524ed-fb1a-49fd-bafe-15c5e5ffd047_Enabled" lastModified="2023-09-05T11:20:01.2693051Z">true</f:p>
  <f:p name="MSIP_Label_2a6524ed-fb1a-49fd-bafe-15c5e5ffd047_SetDate" lastModified="2023-09-05T11:20:01.2693051Z">2023-05-09T10:29:48Z</f:p>
  <f:p name="MSIP_Label_2a6524ed-fb1a-49fd-bafe-15c5e5ffd047_Method" lastModified="2023-09-05T11:20:01.2693051Z">Privileged</f:p>
  <f:p name="MSIP_Label_2a6524ed-fb1a-49fd-bafe-15c5e5ffd047_Name" lastModified="2023-09-05T11:20:01.2693051Z">Internal</f:p>
  <f:p name="MSIP_Label_2a6524ed-fb1a-49fd-bafe-15c5e5ffd047_SiteId" lastModified="2023-09-05T11:20:01.2693051Z">9b511fda-f0b1-43a5-b06e-1e720f64520a</f:p>
  <f:p name="MSIP_Label_2a6524ed-fb1a-49fd-bafe-15c5e5ffd047_ActionId" lastModified="2023-09-05T11:20:01.2693051Z">432ecdea-5c4d-4d1f-98a3-001286336532</f:p>
  <f:p name="MSIP_Label_2a6524ed-fb1a-49fd-bafe-15c5e5ffd047_ContentBits" lastModified="2023-09-05T11:20:01.2693051Z">0</f:p>
</f:FireProperties>
</file>

<file path=customXml/item4.xml><?xml version="1.0" encoding="utf-8"?>
<ct:contentTypeSchema xmlns:ct="http://schemas.microsoft.com/office/2006/metadata/contentType" xmlns:ma="http://schemas.microsoft.com/office/2006/metadata/properties/metaAttributes" ct:_="" ma:_="" ma:contentTypeName="Dokument" ma:contentTypeID="0x010100A5089DA6AFB34C43952033A0CB260913" ma:contentTypeVersion="19" ma:contentTypeDescription="Ein neues Dokument erstellen." ma:contentTypeScope="" ma:versionID="6d405a37b3a55c137eafb3b06bce66bb">
  <xsd:schema xmlns:xsd="http://www.w3.org/2001/XMLSchema" xmlns:xs="http://www.w3.org/2001/XMLSchema" xmlns:p="http://schemas.microsoft.com/office/2006/metadata/properties" xmlns:ns1="http://schemas.microsoft.com/sharepoint/v3" xmlns:ns2="6dc312ed-202e-4ec6-a75a-5779afd1955f" xmlns:ns3="1a2dd669-19fb-45fe-9e0c-e8e3ba123dbf" targetNamespace="http://schemas.microsoft.com/office/2006/metadata/properties" ma:root="true" ma:fieldsID="512bc9f9ae8c6a95d0e410830982a566" ns1:_="" ns2:_="" ns3:_="">
    <xsd:import namespace="http://schemas.microsoft.com/sharepoint/v3"/>
    <xsd:import namespace="6dc312ed-202e-4ec6-a75a-5779afd1955f"/>
    <xsd:import namespace="1a2dd669-19fb-45fe-9e0c-e8e3ba123db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Eigenschaften der einheitlichen Compliancerichtlinie" ma:hidden="true" ma:internalName="_ip_UnifiedCompliancePolicyProperties">
      <xsd:simpleType>
        <xsd:restriction base="dms:Note"/>
      </xsd:simpleType>
    </xsd:element>
    <xsd:element name="_ip_UnifiedCompliancePolicyUIAction" ma:index="17"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312ed-202e-4ec6-a75a-5779afd195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1b8c0c90-bcfb-49ef-b405-3eb3828e475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2dd669-19fb-45fe-9e0c-e8e3ba123dbf" elementFormDefault="qualified">
    <xsd:import namespace="http://schemas.microsoft.com/office/2006/documentManagement/types"/>
    <xsd:import namespace="http://schemas.microsoft.com/office/infopath/2007/PartnerControls"/>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09c3f079-d450-4a2d-96d4-e5c1cf2ff1d7}" ma:internalName="TaxCatchAll" ma:showField="CatchAllData" ma:web="1a2dd669-19fb-45fe-9e0c-e8e3ba123d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A49E8-BDE8-458B-A000-C6BBA287BA92}">
  <ds:schemaRefs>
    <ds:schemaRef ds:uri="http://schemas.microsoft.com/sharepoint/v3/contenttype/forms"/>
  </ds:schemaRefs>
</ds:datastoreItem>
</file>

<file path=customXml/itemProps2.xml><?xml version="1.0" encoding="utf-8"?>
<ds:datastoreItem xmlns:ds="http://schemas.openxmlformats.org/officeDocument/2006/customXml" ds:itemID="{694F9DF7-C466-46C7-B9F6-776A77D842DA}">
  <ds:schemaRefs>
    <ds:schemaRef ds:uri="http://schemas.microsoft.com/office/2006/metadata/properties"/>
    <ds:schemaRef ds:uri="http://schemas.microsoft.com/office/infopath/2007/PartnerControls"/>
    <ds:schemaRef ds:uri="http://schemas.microsoft.com/sharepoint/v3"/>
    <ds:schemaRef ds:uri="0f5d2af2-5f0a-474d-bc85-99f4ded2e795"/>
    <ds:schemaRef ds:uri="f033ef8d-35cd-4ef2-88a1-0db3d8840360"/>
  </ds:schemaRefs>
</ds:datastoreItem>
</file>

<file path=customXml/itemProps3.xml><?xml version="1.0" encoding="utf-8"?>
<ds:datastoreItem xmlns:ds="http://schemas.openxmlformats.org/officeDocument/2006/customXml" ds:itemID="{A5D866A5-56F2-4C7D-A934-46939F358DAE}">
  <ds:schemaRefs>
    <ds:schemaRef ds:uri="urn://firesys.de/fireProperties"/>
  </ds:schemaRefs>
</ds:datastoreItem>
</file>

<file path=customXml/itemProps4.xml><?xml version="1.0" encoding="utf-8"?>
<ds:datastoreItem xmlns:ds="http://schemas.openxmlformats.org/officeDocument/2006/customXml" ds:itemID="{04D8E74E-FD59-41D8-9B55-97EECD3C31B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103</vt:i4>
      </vt:variant>
      <vt:variant>
        <vt:lpstr>Named Ranges</vt:lpstr>
      </vt:variant>
      <vt:variant>
        <vt:i4>100</vt:i4>
      </vt:variant>
    </vt:vector>
  </HeadingPairs>
  <TitlesOfParts>
    <vt:vector size="203" baseType="lpstr">
      <vt:lpstr>Content</vt:lpstr>
      <vt:lpstr>OV1</vt:lpstr>
      <vt:lpstr>KM1</vt:lpstr>
      <vt:lpstr>INS1</vt:lpstr>
      <vt:lpstr>PV1</vt:lpstr>
      <vt:lpstr>LI1</vt:lpstr>
      <vt:lpstr>LI2</vt:lpstr>
      <vt:lpstr>LI3</vt:lpstr>
      <vt:lpstr>CC1</vt:lpstr>
      <vt:lpstr>CC2</vt:lpstr>
      <vt:lpstr>CCyB1</vt:lpstr>
      <vt:lpstr>CCyB2</vt:lpstr>
      <vt:lpstr>LR1</vt:lpstr>
      <vt:lpstr>LR2</vt:lpstr>
      <vt:lpstr>LR3</vt:lpstr>
      <vt:lpstr>LIQ1</vt:lpstr>
      <vt:lpstr>LIQ2</vt:lpstr>
      <vt:lpstr>CR1</vt:lpstr>
      <vt:lpstr>CR1-A</vt:lpstr>
      <vt:lpstr>CR2</vt:lpstr>
      <vt:lpstr>CR2a</vt:lpstr>
      <vt:lpstr>CR3</vt:lpstr>
      <vt:lpstr>CR4</vt:lpstr>
      <vt:lpstr>CR5</vt:lpstr>
      <vt:lpstr>CR6 A-IRB</vt:lpstr>
      <vt:lpstr>CR6 F-IRB</vt:lpstr>
      <vt:lpstr>CR6-A</vt:lpstr>
      <vt:lpstr>CR7</vt:lpstr>
      <vt:lpstr>CR7-A A-IRB</vt:lpstr>
      <vt:lpstr>CR7-A F-IRB</vt:lpstr>
      <vt:lpstr>CR8</vt:lpstr>
      <vt:lpstr>CR9 A-IRB</vt:lpstr>
      <vt:lpstr>CR9 F-IRB</vt:lpstr>
      <vt:lpstr>CR10</vt:lpstr>
      <vt:lpstr>CR10.5</vt:lpstr>
      <vt:lpstr>CQ1</vt:lpstr>
      <vt:lpstr>CQ2</vt:lpstr>
      <vt:lpstr>CQ3</vt:lpstr>
      <vt:lpstr>CQ4</vt:lpstr>
      <vt:lpstr>CQ5</vt:lpstr>
      <vt:lpstr>CQ6</vt:lpstr>
      <vt:lpstr>CQ7</vt:lpstr>
      <vt:lpstr>CQ8</vt:lpstr>
      <vt:lpstr>CCR1</vt:lpstr>
      <vt:lpstr>CCR2</vt:lpstr>
      <vt:lpstr>CCR3</vt:lpstr>
      <vt:lpstr>CCR4</vt:lpstr>
      <vt:lpstr>CCR5</vt:lpstr>
      <vt:lpstr>CCR6</vt:lpstr>
      <vt:lpstr>CCR7</vt:lpstr>
      <vt:lpstr>CCR8</vt:lpstr>
      <vt:lpstr>SEC1</vt:lpstr>
      <vt:lpstr>SEC2</vt:lpstr>
      <vt:lpstr>SEC3</vt:lpstr>
      <vt:lpstr>SEC4</vt:lpstr>
      <vt:lpstr>SEC5</vt:lpstr>
      <vt:lpstr>MR1</vt:lpstr>
      <vt:lpstr>MR2-A</vt:lpstr>
      <vt:lpstr>MR2-B</vt:lpstr>
      <vt:lpstr>MR3</vt:lpstr>
      <vt:lpstr>MR4</vt:lpstr>
      <vt:lpstr>Table 1</vt:lpstr>
      <vt:lpstr>Table 2</vt:lpstr>
      <vt:lpstr>Table 3</vt:lpstr>
      <vt:lpstr>Template 1</vt:lpstr>
      <vt:lpstr>Template 2</vt:lpstr>
      <vt:lpstr>Template 3</vt:lpstr>
      <vt:lpstr>Template 4</vt:lpstr>
      <vt:lpstr>Template 5</vt:lpstr>
      <vt:lpstr>Template 6</vt:lpstr>
      <vt:lpstr>Template 7</vt:lpstr>
      <vt:lpstr>Template 8</vt:lpstr>
      <vt:lpstr>Template 9</vt:lpstr>
      <vt:lpstr>Template 10</vt:lpstr>
      <vt:lpstr>OR1</vt:lpstr>
      <vt:lpstr>REM1</vt:lpstr>
      <vt:lpstr>REM2</vt:lpstr>
      <vt:lpstr>REM3</vt:lpstr>
      <vt:lpstr>REM4</vt:lpstr>
      <vt:lpstr>REM5</vt:lpstr>
      <vt:lpstr>AE1</vt:lpstr>
      <vt:lpstr>AE2</vt:lpstr>
      <vt:lpstr>AE3</vt:lpstr>
      <vt:lpstr>IRRBB1</vt:lpstr>
      <vt:lpstr>Template IFRS 9-FL</vt:lpstr>
      <vt:lpstr>EU KM2</vt:lpstr>
      <vt:lpstr>EU TLAC1</vt:lpstr>
      <vt:lpstr>EU iLAC</vt:lpstr>
      <vt:lpstr>EU TLAC2</vt:lpstr>
      <vt:lpstr>EU TLAC3</vt:lpstr>
      <vt:lpstr>Qualitative-Environmental Risk</vt:lpstr>
      <vt:lpstr>Qualitative-Social Risk</vt:lpstr>
      <vt:lpstr>Qualitative-Governance Risk</vt:lpstr>
      <vt:lpstr>1.CC Transition risk-Banking b.</vt:lpstr>
      <vt:lpstr>2.CC Trans-BB.RE collateral</vt:lpstr>
      <vt:lpstr>3.CC Trans-BB.alignment metrics</vt:lpstr>
      <vt:lpstr>4.CC Transition-toppollutcomp</vt:lpstr>
      <vt:lpstr>5.CC Physical risk</vt:lpstr>
      <vt:lpstr>6. Summary GAR </vt:lpstr>
      <vt:lpstr>7.Mitigating actions-GAR assets</vt:lpstr>
      <vt:lpstr>8. Mitigating actions - GAR %</vt:lpstr>
      <vt:lpstr>9.Mitigating actions-BTAR</vt:lpstr>
      <vt:lpstr>10. Other mitigating actions</vt:lpstr>
      <vt:lpstr>'1.CC Transition risk-Banking b.'!Print_Area</vt:lpstr>
      <vt:lpstr>'10. Other mitigating actions'!Print_Area</vt:lpstr>
      <vt:lpstr>'2.CC Trans-BB.RE collateral'!Print_Area</vt:lpstr>
      <vt:lpstr>'3.CC Trans-BB.alignment metrics'!Print_Area</vt:lpstr>
      <vt:lpstr>'4.CC Transition-toppollutcomp'!Print_Area</vt:lpstr>
      <vt:lpstr>'5.CC Physical risk'!Print_Area</vt:lpstr>
      <vt:lpstr>'6. Summary GAR '!Print_Area</vt:lpstr>
      <vt:lpstr>'7.Mitigating actions-GAR assets'!Print_Area</vt:lpstr>
      <vt:lpstr>'8. Mitigating actions - GAR %'!Print_Area</vt:lpstr>
      <vt:lpstr>'9.Mitigating actions-BTAR'!Print_Area</vt:lpstr>
      <vt:lpstr>'AE1'!Print_Area</vt:lpstr>
      <vt:lpstr>'AE2'!Print_Area</vt:lpstr>
      <vt:lpstr>'AE3'!Print_Area</vt:lpstr>
      <vt:lpstr>'CC1'!Print_Area</vt:lpstr>
      <vt:lpstr>'CC2'!Print_Area</vt:lpstr>
      <vt:lpstr>'CCR1'!Print_Area</vt:lpstr>
      <vt:lpstr>'CCR2'!Print_Area</vt:lpstr>
      <vt:lpstr>'CCR3'!Print_Area</vt:lpstr>
      <vt:lpstr>'CCR4'!Print_Area</vt:lpstr>
      <vt:lpstr>'CCR5'!Print_Area</vt:lpstr>
      <vt:lpstr>'CCR6'!Print_Area</vt:lpstr>
      <vt:lpstr>'CCR7'!Print_Area</vt:lpstr>
      <vt:lpstr>'CCR8'!Print_Area</vt:lpstr>
      <vt:lpstr>CCyB1!Print_Area</vt:lpstr>
      <vt:lpstr>CCyB2!Print_Area</vt:lpstr>
      <vt:lpstr>Content!Print_Area</vt:lpstr>
      <vt:lpstr>'CQ1'!Print_Area</vt:lpstr>
      <vt:lpstr>'CQ2'!Print_Area</vt:lpstr>
      <vt:lpstr>'CQ3'!Print_Area</vt:lpstr>
      <vt:lpstr>'CQ4'!Print_Area</vt:lpstr>
      <vt:lpstr>'CQ5'!Print_Area</vt:lpstr>
      <vt:lpstr>'CQ6'!Print_Area</vt:lpstr>
      <vt:lpstr>'CQ7'!Print_Area</vt:lpstr>
      <vt:lpstr>'CQ8'!Print_Area</vt:lpstr>
      <vt:lpstr>'CR1'!Print_Area</vt:lpstr>
      <vt:lpstr>'CR10'!Print_Area</vt:lpstr>
      <vt:lpstr>CR10.5!Print_Area</vt:lpstr>
      <vt:lpstr>'CR1-A'!Print_Area</vt:lpstr>
      <vt:lpstr>'CR2'!Print_Area</vt:lpstr>
      <vt:lpstr>CR2a!Print_Area</vt:lpstr>
      <vt:lpstr>'CR3'!Print_Area</vt:lpstr>
      <vt:lpstr>'CR4'!Print_Area</vt:lpstr>
      <vt:lpstr>'CR5'!Print_Area</vt:lpstr>
      <vt:lpstr>'CR6 A-IRB'!Print_Area</vt:lpstr>
      <vt:lpstr>'CR6 F-IRB'!Print_Area</vt:lpstr>
      <vt:lpstr>'CR6-A'!Print_Area</vt:lpstr>
      <vt:lpstr>'CR7'!Print_Area</vt:lpstr>
      <vt:lpstr>'CR7-A A-IRB'!Print_Area</vt:lpstr>
      <vt:lpstr>'CR7-A F-IRB'!Print_Area</vt:lpstr>
      <vt:lpstr>'CR8'!Print_Area</vt:lpstr>
      <vt:lpstr>'CR9 A-IRB'!Print_Area</vt:lpstr>
      <vt:lpstr>'CR9 F-IRB'!Print_Area</vt:lpstr>
      <vt:lpstr>'EU iLAC'!Print_Area</vt:lpstr>
      <vt:lpstr>'EU KM2'!Print_Area</vt:lpstr>
      <vt:lpstr>'EU TLAC1'!Print_Area</vt:lpstr>
      <vt:lpstr>'EU TLAC2'!Print_Area</vt:lpstr>
      <vt:lpstr>'EU TLAC3'!Print_Area</vt:lpstr>
      <vt:lpstr>'INS1'!Print_Area</vt:lpstr>
      <vt:lpstr>IRRBB1!Print_Area</vt:lpstr>
      <vt:lpstr>'KM1'!Print_Area</vt:lpstr>
      <vt:lpstr>'LI1'!Print_Area</vt:lpstr>
      <vt:lpstr>'LI2'!Print_Area</vt:lpstr>
      <vt:lpstr>'LI3'!Print_Area</vt:lpstr>
      <vt:lpstr>'LIQ1'!Print_Area</vt:lpstr>
      <vt:lpstr>'LIQ2'!Print_Area</vt:lpstr>
      <vt:lpstr>'LR1'!Print_Area</vt:lpstr>
      <vt:lpstr>'LR2'!Print_Area</vt:lpstr>
      <vt:lpstr>'LR3'!Print_Area</vt:lpstr>
      <vt:lpstr>'MR1'!Print_Area</vt:lpstr>
      <vt:lpstr>'MR2-A'!Print_Area</vt:lpstr>
      <vt:lpstr>'MR2-B'!Print_Area</vt:lpstr>
      <vt:lpstr>'MR3'!Print_Area</vt:lpstr>
      <vt:lpstr>'MR4'!Print_Area</vt:lpstr>
      <vt:lpstr>'OR1'!Print_Area</vt:lpstr>
      <vt:lpstr>'OV1'!Print_Area</vt:lpstr>
      <vt:lpstr>'PV1'!Print_Area</vt:lpstr>
      <vt:lpstr>'REM1'!Print_Area</vt:lpstr>
      <vt:lpstr>'REM2'!Print_Area</vt:lpstr>
      <vt:lpstr>'REM3'!Print_Area</vt:lpstr>
      <vt:lpstr>'REM4'!Print_Area</vt:lpstr>
      <vt:lpstr>'REM5'!Print_Area</vt:lpstr>
      <vt:lpstr>'SEC1'!Print_Area</vt:lpstr>
      <vt:lpstr>'SEC2'!Print_Area</vt:lpstr>
      <vt:lpstr>'SEC3'!Print_Area</vt:lpstr>
      <vt:lpstr>'SEC4'!Print_Area</vt:lpstr>
      <vt:lpstr>'SEC5'!Print_Area</vt:lpstr>
      <vt:lpstr>'Table 1'!Print_Area</vt:lpstr>
      <vt:lpstr>'Table 2'!Print_Area</vt:lpstr>
      <vt:lpstr>'Table 3'!Print_Area</vt:lpstr>
      <vt:lpstr>'Template 1'!Print_Area</vt:lpstr>
      <vt:lpstr>'Template 10'!Print_Area</vt:lpstr>
      <vt:lpstr>'Template 2'!Print_Area</vt:lpstr>
      <vt:lpstr>'Template 3'!Print_Area</vt:lpstr>
      <vt:lpstr>'Template 4'!Print_Area</vt:lpstr>
      <vt:lpstr>'Template 5'!Print_Area</vt:lpstr>
      <vt:lpstr>'Template 6'!Print_Area</vt:lpstr>
      <vt:lpstr>'Template 7'!Print_Area</vt:lpstr>
      <vt:lpstr>'Template 8'!Print_Area</vt:lpstr>
      <vt:lpstr>'Template 9'!Print_Area</vt:lpstr>
      <vt:lpstr>'Template IFRS 9-FL'!Print_Area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Carina Prior</dc:creator>
  <cp:keywords/>
  <dc:description/>
  <cp:lastModifiedBy>Clemens ECKL</cp:lastModifiedBy>
  <cp:revision/>
  <cp:lastPrinted>2025-03-12T08:47:24Z</cp:lastPrinted>
  <dcterms:created xsi:type="dcterms:W3CDTF">2023-05-09T10:05:06Z</dcterms:created>
  <dcterms:modified xsi:type="dcterms:W3CDTF">2025-06-25T11:04:49Z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6524ed-fb1a-49fd-bafe-15c5e5ffd047_Enabled">
    <vt:lpwstr>true</vt:lpwstr>
  </property>
  <property fmtid="{D5CDD505-2E9C-101B-9397-08002B2CF9AE}" pid="3" name="MSIP_Label_2a6524ed-fb1a-49fd-bafe-15c5e5ffd047_SetDate">
    <vt:lpwstr>2023-05-09T10:29:48Z</vt:lpwstr>
  </property>
  <property fmtid="{D5CDD505-2E9C-101B-9397-08002B2CF9AE}" pid="4" name="MSIP_Label_2a6524ed-fb1a-49fd-bafe-15c5e5ffd047_Method">
    <vt:lpwstr>Privileged</vt:lpwstr>
  </property>
  <property fmtid="{D5CDD505-2E9C-101B-9397-08002B2CF9AE}" pid="5" name="MSIP_Label_2a6524ed-fb1a-49fd-bafe-15c5e5ffd047_Name">
    <vt:lpwstr>Internal</vt:lpwstr>
  </property>
  <property fmtid="{D5CDD505-2E9C-101B-9397-08002B2CF9AE}" pid="6" name="MSIP_Label_2a6524ed-fb1a-49fd-bafe-15c5e5ffd047_SiteId">
    <vt:lpwstr>9b511fda-f0b1-43a5-b06e-1e720f64520a</vt:lpwstr>
  </property>
  <property fmtid="{D5CDD505-2E9C-101B-9397-08002B2CF9AE}" pid="7" name="MSIP_Label_2a6524ed-fb1a-49fd-bafe-15c5e5ffd047_ActionId">
    <vt:lpwstr>432ecdea-5c4d-4d1f-98a3-001286336532</vt:lpwstr>
  </property>
  <property fmtid="{D5CDD505-2E9C-101B-9397-08002B2CF9AE}" pid="8" name="MSIP_Label_2a6524ed-fb1a-49fd-bafe-15c5e5ffd047_ContentBits">
    <vt:lpwstr>0</vt:lpwstr>
  </property>
  <property fmtid="{D5CDD505-2E9C-101B-9397-08002B2CF9AE}" pid="9" name="ContentTypeId">
    <vt:lpwstr>0x010100A5089DA6AFB34C43952033A0CB260913</vt:lpwstr>
  </property>
  <property fmtid="{D5CDD505-2E9C-101B-9397-08002B2CF9AE}" pid="10" name="Order">
    <vt:r8>100</vt:r8>
  </property>
  <property fmtid="{D5CDD505-2E9C-101B-9397-08002B2CF9AE}" pid="11" name="MediaServiceImageTags">
    <vt:lpwstr/>
  </property>
</Properties>
</file>