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cha Técnica Formulación" sheetId="1" r:id="rId3"/>
    <sheet state="visible" name="Ficha T Seguimiento"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4">
      <text>
        <t xml:space="preserve">se refiere al contexto de medición, es decir, bajo que enfoque está dado el indicador que se está registrando; por lo cual, seleccione con una “X”, en:</t>
      </text>
    </comment>
    <comment authorId="0" ref="F14">
      <text>
        <t xml:space="preserve">pretende identificar la tipología del indicador tomando en cuenta para la Alcaldía los indicadores desde el punto de vista del desempeño según calidad; indicadores de eficiencia, eficacia y efectividad ; por lo cual, seleccione con una “X”, en:</t>
      </text>
    </comment>
    <comment authorId="0" ref="K14">
      <text>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text>
    </comment>
    <comment authorId="0" ref="B16">
      <text>
        <t xml:space="preserve">si el indicador corresponde a un indicador de producto o resultado del Plan de Desarrollo vigente.</t>
      </text>
    </comment>
    <comment authorId="0" ref="F16">
      <text>
        <t xml:space="preserve">si el indicador expresa el logro de los objetivos, metas y resultados de un proceso, plan, programa, proyecto o política. (DANE)
</t>
      </text>
    </comment>
    <comment authorId="0" ref="B17">
      <text>
        <t xml:space="preserve">si el indicador corresponde a la medición de un Proceso determinado en el Modelo de Operación por Procesos - MOP de la Entidad.</t>
      </text>
    </comment>
    <comment authorId="0" ref="F17">
      <text>
        <t xml:space="preserve">si el indicador permite establecer la relación de productividad en el uso de los recursos. (DANE)</t>
      </text>
    </comment>
    <comment authorId="0" ref="B18">
      <text>
        <t xml:space="preserve">si el indicador corresponde a la medición de un trámite o un servicio priorizado por la entidad.</t>
      </text>
    </comment>
    <comment authorId="0" ref="F18">
      <text>
        <t xml:space="preserve">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text>
    </comment>
    <comment authorId="0" ref="B19">
      <text>
        <t xml:space="preserve">si el indicador no se encuentra asociado ninguna de las anteriores categorías e indique cual sería la temática a la cual se asocia el indicador.
Ejemplo: Plan Sectorial, Expediente Municipal, Indicador Social, …etc</t>
      </text>
    </comment>
    <comment authorId="0" ref="F19">
      <text>
        <t xml:space="preserve">Diligenciar otra  clasificación para el indicador, por ejemplo:indicadores de gestión, estatégicos, tácticos, insumos, productos y resultado.</t>
      </text>
    </comment>
    <comment authorId="0" ref="B21">
      <text>
        <t xml:space="preserve">pretende identificar a mayor detalle el contexto donde se realiza la medición del indicador; diligencie en el campo:</t>
      </text>
    </comment>
    <comment authorId="0" ref="B23">
      <text>
        <t xml:space="preserve">Diligencie el nombre y vigencia del Plan, el código y nombre del eje, componente y programa, al cual pertenece o se asocia el indicador, escribiéndose tal cual aparece en el Plan vigente. </t>
      </text>
    </comment>
    <comment authorId="0" ref="B27">
      <text>
        <t xml:space="preserve">Diligencie considerando el Modelo de operación por procesos de la Entidad, Macroproceso, Proceso, Subproceso y Procedimiento, tal cual se encuentra en el Modelo de operación por procesos vigente. independientemente de la respuesta asignada en el campo “Indicador asociado a”.</t>
      </text>
    </comment>
    <comment authorId="0" ref="B31">
      <text>
        <t xml:space="preserve">Si el indicador corresponde a la medición de un Trámite o Servicio, sdiligencie el nombre, el tiempo máximo de respuesta legal y el documento normativo específico que lo regula.</t>
      </text>
    </comment>
    <comment authorId="0" ref="B34">
      <text>
        <t xml:space="preserve">Si el indicador no se encuentra asociado a las anteriores categorías, se diligencia el nombre y la vigencia del plan, programa o documento, que está asociado, por ejemplo: Plan Sectorial, Plan de Ordenamiento Territorial, etc.</t>
      </text>
    </comment>
    <comment authorId="0" ref="B35">
      <text>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text>
    </comment>
    <comment authorId="0" ref="B37">
      <text>
        <t xml:space="preserve">Se diligencia la expresión verbal, precisa y concreta que identifica el indicador.</t>
      </text>
    </comment>
    <comment authorId="0" ref="B38">
      <text>
        <t xml:space="preserve">Se especifican el término abreviado que representa el nombre del indicador. De ser complejo o no ser posible, se diligencia no aplica. </t>
      </text>
    </comment>
    <comment authorId="0" ref="B39">
      <text>
        <t xml:space="preserve">Se diligencia la explicación conceptual de cada uno de los términos utilizados en el indicador. </t>
      </text>
    </comment>
    <comment authorId="0" ref="B40">
      <text>
        <t xml:space="preserve">Se diligencia el propósito que se persigue con la medición del indicador, es decir, la finalidad e importancia del indicador.</t>
      </text>
    </comment>
    <comment authorId="0" ref="B41">
      <text>
        <t xml:space="preserve">Se registra una explicación técnica sobre los pasos que se deben realizar para la obtención de los datos y del cálculo del indicador.
</t>
      </text>
    </comment>
    <comment authorId="0" ref="B42">
      <text>
        <t xml:space="preserve">Se diligencian los intervalos o límites de calificación que se toman como referente para categorizar el nivel de cumplimiento del indicador frente a la meta. Entre las calificaciones se encuentran cumplimiento: satisfactorio, medio, crítico </t>
      </text>
    </comment>
    <comment authorId="0" ref="B43">
      <text>
        <t xml:space="preserve">se diligencia el parámetro de referencia para la medición, de acuerdo con la(s) variable(s) establecidas, ejemplo: porcentaje, número, kilo, grados, etc.</t>
      </text>
    </comment>
    <comment authorId="0" ref="B44">
      <text>
        <t xml:space="preserve">Se diligencia la expresión matemática mediante la cual se calcula el indicador. La fórmula se debe presentar con siglas claras, donde en lo posible den cuenta del nombre del indicador.
</t>
      </text>
    </comment>
    <comment authorId="0" ref="B45">
      <text>
        <t xml:space="preserve">Diligenciar la descripción de cada variable de la fórmula. Se especifica claramente cada una de las variables con su respectiva sigla. </t>
      </text>
    </comment>
    <comment authorId="0" ref="B47">
      <text>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text>
    </comment>
    <comment authorId="0" ref="B48">
      <text>
        <t xml:space="preserve">Se diligencia si el indicador posee desagregaciones temáticas, entre las que se encuentran: la escolaridad, ingresos, áreas geográficas, la edad, sexo, raza, etnicidad, tipo de hogar. De no obtener esta desagregación se diligencia  “No Aplica”.</t>
      </text>
    </comment>
    <comment authorId="0" ref="B49">
      <text>
        <t xml:space="preserve">Se registra si el indicador posee desagregaciones a nivel geográfico, por ejemplo: nacional, departamentales, municipal, comunas y barrios. De no obtener esta desagregación se diligencia  “No Aplica”.</t>
      </text>
    </comment>
    <comment authorId="0" ref="B50">
      <text>
        <t xml:space="preserve">Diligenciar el valor inicial del indicador antes de empezar a ejecutar acciones para su cambio o modificación, especificando el tiempo o periodo de dicha medición. </t>
      </text>
    </comment>
    <comment authorId="0" ref="B51">
      <text>
        <t xml:space="preserve">Se diligencia la frecuencia con que se recolecta la información. Esta se registra teniendo en cuenta la disponibilidad de los datos, la necesidad de seguimiento, la complejidad del indicador.</t>
      </text>
    </comment>
    <comment authorId="0" ref="B52">
      <text>
        <t xml:space="preserve">Diligenciar el nombre de los organismos encargados de la producción y/o suministro de la información que se utiliza para la construcción del indicador y operación estadística que produce la fuente.</t>
      </text>
    </comment>
    <comment authorId="0" ref="B53">
      <text>
        <t xml:space="preserve">Se diligencia el organismo  encargado de la elaboración del indicador.</t>
      </text>
    </comment>
    <comment authorId="0" ref="B54">
      <text>
        <t xml:space="preserve">Se diligencia las reflexiones o recomendaciones que se consideren pertinentes para la conceptualización y comprensión del indicador además de señalar la bibliografía de referencia o documentos utilizados para a elaboración de conceptos.
</t>
      </text>
    </comment>
    <comment authorId="0" ref="B55">
      <text>
        <t xml:space="preserve">Se diligencia la fecha en que formula el indicador.</t>
      </text>
    </comment>
  </commentList>
</comments>
</file>

<file path=xl/sharedStrings.xml><?xml version="1.0" encoding="utf-8"?>
<sst xmlns="http://schemas.openxmlformats.org/spreadsheetml/2006/main" count="122" uniqueCount="107">
  <si>
    <t xml:space="preserve">1. IDENTIFICACIÓN </t>
  </si>
  <si>
    <t>Indicador asociado a:</t>
  </si>
  <si>
    <t>Tipo de Indicador</t>
  </si>
  <si>
    <t>Código del Indicador</t>
  </si>
  <si>
    <t>Plan de desarrollo</t>
  </si>
  <si>
    <t>Eficiencia</t>
  </si>
  <si>
    <t>MATH.02.06.18.FT.01</t>
  </si>
  <si>
    <t>Procesos</t>
  </si>
  <si>
    <t>X</t>
  </si>
  <si>
    <t>Eficacia</t>
  </si>
  <si>
    <t>Trámites y servicios</t>
  </si>
  <si>
    <t>Efectividad</t>
  </si>
  <si>
    <t>Otro ¿Cuál?</t>
  </si>
  <si>
    <t>Otro ¿cual?</t>
  </si>
  <si>
    <t xml:space="preserve">Descripción </t>
  </si>
  <si>
    <t>Plan de Desarrollo Municipal</t>
  </si>
  <si>
    <t>Nombre y vigencia :</t>
  </si>
  <si>
    <t>Cali Progresa Contigo 2016 - 2019</t>
  </si>
  <si>
    <t>Eje:</t>
  </si>
  <si>
    <t>5 Cali Participativa y Bien Gobernada</t>
  </si>
  <si>
    <t xml:space="preserve">Componente: </t>
  </si>
  <si>
    <t>51 Gerencia pública basada en resultados y la defensa de lo público</t>
  </si>
  <si>
    <t>Programa:</t>
  </si>
  <si>
    <t>511 Finanzas públicas sostenibles.</t>
  </si>
  <si>
    <t>Modelo de operación por procesos</t>
  </si>
  <si>
    <t>Macroproceso:</t>
  </si>
  <si>
    <t>MATH.02 Gestión del Talento Humano</t>
  </si>
  <si>
    <t>Proceso:</t>
  </si>
  <si>
    <t>MATH.02.06 Liquidaciones Laborales</t>
  </si>
  <si>
    <t>Subproceso:</t>
  </si>
  <si>
    <t>No aplica</t>
  </si>
  <si>
    <t>Procedimiento (Código):</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</si>
  <si>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</si>
  <si>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</si>
  <si>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</si>
  <si>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</si>
  <si>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</si>
  <si>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</si>
  <si>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</si>
  <si>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</si>
  <si>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</si>
  <si>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Porcentaje de Solicitudes de liquidación y reconocimiento de elementos salariales y prestaciones sociales atendidas</t>
  </si>
  <si>
    <t>Sigla o abreviatura*</t>
  </si>
  <si>
    <t>Definiciones y conceptos</t>
  </si>
  <si>
    <t>Elementos Salariales: Es salario todo pago laboral que constituya una retribución directa del servicio personal prestado, sea cualquiera la forma o denominación que se adopte.
 Prestaciones Sociales: Es prestación social todo pago laboral destinado a cubrir los riesgos intrínsecos o inherentes de la actividad laboral (desempleo, vejez, invalidez etc).</t>
  </si>
  <si>
    <t>% Cumplimiento</t>
  </si>
  <si>
    <t>Satisfactorio</t>
  </si>
  <si>
    <t xml:space="preserve">&gt; </t>
  </si>
  <si>
    <t>Medio</t>
  </si>
  <si>
    <t xml:space="preserve">entre </t>
  </si>
  <si>
    <t>70% y 90%</t>
  </si>
  <si>
    <t>Critico</t>
  </si>
  <si>
    <t>&lt;</t>
  </si>
  <si>
    <t>Nombre del Indicador</t>
  </si>
  <si>
    <t>Objetivo del Indicador</t>
  </si>
  <si>
    <t>Medir el porcentaje de solicitudes de liquidación y reconocimiento de elementos salariales y prestaciones sociales atendidas</t>
  </si>
  <si>
    <t>Vigencia 
(Año del seguiminto)</t>
  </si>
  <si>
    <t>Periodicidad de  medición (Mes/Trimestre/Semestre/Año)</t>
  </si>
  <si>
    <t>Meta según Periodicidad de medición</t>
  </si>
  <si>
    <t>V1= Número de solicitudes de elementos salariales y prestaciones sociales respondidas</t>
  </si>
  <si>
    <t>V2= Total de solicitudes de elementos salariales y prestaciones sociales recibidas</t>
  </si>
  <si>
    <t>Resultado del Indicador</t>
  </si>
  <si>
    <t>% de Cumplimiento de la meta</t>
  </si>
  <si>
    <t>Método de Medición</t>
  </si>
  <si>
    <t>El número total de solicitudes de liquidación y reconocimiento de elementos salariales y prestaciones sociales atendiddas, el cual se obtiene de las radicaciones registradas en el cuadro "2018 - Cuadro del Control Liquidaciones Laborales", sobre el número total de solicitudes de liquidación y reconocimiento de elementos salariales y prestaciones sociales radicadas en el Sistema de Gestión Documental Orfeo por cien (100)</t>
  </si>
  <si>
    <t>Análisis y Observaciones</t>
  </si>
  <si>
    <t>Mejora</t>
  </si>
  <si>
    <t>Enero a Marzo</t>
  </si>
  <si>
    <t>Rangos de Cumplimiento</t>
  </si>
  <si>
    <t>Satisfactorio &gt; 90 %
 Medio entre 70% y 90%
 Crìtico &lt; 70 %</t>
  </si>
  <si>
    <t>Unidad de Medida</t>
  </si>
  <si>
    <t>Porcentaje</t>
  </si>
  <si>
    <t>Formula</t>
  </si>
  <si>
    <t>( V1 / V2 ) *100</t>
  </si>
  <si>
    <t>Se han atendido 1,165 de 1,265 solicitudes radicadas</t>
  </si>
  <si>
    <t>Control y seguimiento con la herramienta Drive - Cuadro de Reparto</t>
  </si>
  <si>
    <t>Definición de Variables de la Formula</t>
  </si>
  <si>
    <t>Abril a Junio</t>
  </si>
  <si>
    <t>V1=Número de solicitudes de liquidacion y reconocimiento de elementos salariales y prestaciones sociales atendidas acumuladas</t>
  </si>
  <si>
    <t>V2=Número de solicitudes de liquidacion y reconocimiento de elementos salariales y prestaciones sociales radicadas acumuladas</t>
  </si>
  <si>
    <t>Se han atendido 1,052 de 1,133 solicitudes radicadas</t>
  </si>
  <si>
    <t>Julio a Septiembre</t>
  </si>
  <si>
    <t>Se han atendido 933 de 1,057 solicitudes radicadas</t>
  </si>
  <si>
    <t>Octubre a Diciembre</t>
  </si>
  <si>
    <t>Valores de Referencia*</t>
  </si>
  <si>
    <t>Se han atendido 548 de 608 solicitudes radicadas</t>
  </si>
  <si>
    <t>Desagregación temática*</t>
  </si>
  <si>
    <t>Se han atendido oportunamente 1400 de 1549 solicitudes radicadas</t>
  </si>
  <si>
    <t>Control y seguimiento con la herramienta Drive - Cuadro de Reparto y Consolidado</t>
  </si>
  <si>
    <t>Se han atendido oportunamente 1027 de 1048 solicitudes radicadas</t>
  </si>
  <si>
    <t>Desagregación geográfica*</t>
  </si>
  <si>
    <t>Se han atendido oportunamente 2281 de 2358 solicitudes radicadas</t>
  </si>
  <si>
    <t>Se han atendido oportunamente 881 de 832 solicitudes radicadas</t>
  </si>
  <si>
    <t xml:space="preserve">Línea de Base </t>
  </si>
  <si>
    <t>77,64% vigencia 2017</t>
  </si>
  <si>
    <t>Periodicidad de medición (Mes/Trimestre/Semestre/Anual)</t>
  </si>
  <si>
    <t>Trimestral</t>
  </si>
  <si>
    <t>Fuente de los Datos</t>
  </si>
  <si>
    <t>Cuadro de reparto del proceso de Liquidaciones Laborales, denominado "2018 - Cuadro Control Liquidaciones Laborales"</t>
  </si>
  <si>
    <t xml:space="preserve">Responsable </t>
  </si>
  <si>
    <t>Departamento Administrativo de Desarrollo e Innovación Institucional / Lider Proceso Liquidaciones Laborales</t>
  </si>
  <si>
    <t>Observaciones</t>
  </si>
  <si>
    <t>Se plantea cumplir con la meta del 100%, atendiendo todas las solicitudes radicadas, se debe considerar que el indicador es sensible a las fechas de radicación proximas a finalizar el periodo</t>
  </si>
  <si>
    <t>Fecha de elaboración de la Ficha  Técnica</t>
  </si>
  <si>
    <t>Enero a Diciembre de 2017</t>
  </si>
  <si>
    <t>Fecha de actualización de la Ficha Técnica</t>
  </si>
  <si>
    <t>* Si aplica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</si>
</sst>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
    <numFmt numFmtId="166" formatCode="mmmm&quot; de &quot;yyyy"/>
  </numFmts>
  <fonts count="13">
    <font>
      <sz val="11.0"/>
      <color rgb="FF000000"/>
      <name val="Calibri"/>
    </font>
    <font>
      <sz val="11.0"/>
      <color rgb="FF000000"/>
      <name val="Arial"/>
    </font>
    <font/>
    <font>
      <b/>
      <sz val="16.0"/>
      <color rgb="FFFFFFFF"/>
      <name val="Arial"/>
    </font>
    <font>
      <b/>
      <sz val="11.0"/>
      <color rgb="FFFFFFFF"/>
      <name val="Arial"/>
    </font>
    <font>
      <b/>
      <sz val="13.0"/>
      <color rgb="FF000000"/>
      <name val="Arial"/>
    </font>
    <font>
      <b/>
      <sz val="11.0"/>
      <name val="Arial"/>
    </font>
    <font>
      <sz val="11.0"/>
      <name val="Arial"/>
    </font>
    <font>
      <b/>
      <sz val="11.0"/>
      <color rgb="FF000000"/>
      <name val="Arial"/>
    </font>
    <font>
      <b/>
      <sz val="12.0"/>
      <color rgb="FFFFFFFF"/>
      <name val="Arial"/>
    </font>
    <font>
      <b/>
      <sz val="14.0"/>
      <color rgb="FF000000"/>
      <name val="Arial"/>
    </font>
    <font>
      <b/>
      <sz val="9.0"/>
      <name val="Arial"/>
    </font>
    <font>
      <b/>
      <sz val="12.0"/>
      <color rgb="FF000000"/>
      <name val="Calibri"/>
    </font>
  </fonts>
  <fills count="12">
    <fill>
      <patternFill patternType="none"/>
    </fill>
    <fill>
      <patternFill patternType="lightGray"/>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s>
  <borders count="53">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top/>
      <bottom style="thin">
        <color rgb="FF000000"/>
      </bottom>
    </border>
    <border>
      <left/>
      <right/>
      <top/>
      <bottom style="thin">
        <color rgb="FF000000"/>
      </bottom>
    </border>
    <border>
      <left/>
      <right/>
      <top/>
      <bottom/>
    </border>
    <border>
      <left/>
      <right style="medium">
        <color rgb="FF000000"/>
      </right>
      <top/>
      <bottom/>
    </border>
    <border>
      <left style="medium">
        <color rgb="FF000000"/>
      </left>
      <top style="thin">
        <color rgb="FF000000"/>
      </top>
    </border>
    <border>
      <right style="thin">
        <color rgb="FF000000"/>
      </right>
      <top style="thin">
        <color rgb="FF000000"/>
      </top>
    </border>
    <border>
      <left style="thin">
        <color rgb="FF000000"/>
      </left>
      <top style="thin">
        <color rgb="FF000000"/>
      </top>
    </border>
    <border>
      <top style="thin">
        <color rgb="FF000000"/>
      </top>
    </border>
    <border>
      <left style="medium">
        <color rgb="FF000000"/>
      </left>
      <bottom style="thin">
        <color rgb="FF000000"/>
      </bottom>
    </border>
    <border>
      <right style="thin">
        <color rgb="FF000000"/>
      </right>
      <bottom style="thin">
        <color rgb="FF000000"/>
      </bottom>
    </border>
    <border>
      <left style="thin">
        <color rgb="FF000000"/>
      </left>
      <bottom style="thin">
        <color rgb="FF000000"/>
      </bottom>
    </border>
    <border>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right style="medium">
        <color rgb="FF000000"/>
      </right>
      <top style="thin">
        <color rgb="FF000000"/>
      </top>
    </border>
    <border>
      <right style="medium">
        <color rgb="FF000000"/>
      </right>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
      <left style="medium">
        <color rgb="FF000000"/>
      </left>
      <right style="thin">
        <color rgb="FF000000"/>
      </right>
      <bottom/>
    </border>
    <border>
      <left style="medium">
        <color rgb="FF000000"/>
      </left>
      <right style="thin">
        <color rgb="FF000000"/>
      </right>
      <bottom style="thin">
        <color rgb="FF000000"/>
      </bottom>
    </border>
    <border>
      <left style="medium">
        <color rgb="FF000000"/>
      </left>
      <right style="thin">
        <color rgb="FF000000"/>
      </right>
      <top/>
    </border>
    <border>
      <left style="medium">
        <color rgb="FF000000"/>
      </left>
      <top/>
      <bottom style="thin">
        <color rgb="FF000000"/>
      </bottom>
    </border>
    <border>
      <top/>
      <bottom style="thin">
        <color rgb="FF000000"/>
      </bottom>
    </border>
    <border>
      <right style="medium">
        <color rgb="FF000000"/>
      </right>
      <top/>
      <bottom style="thin">
        <color rgb="FF000000"/>
      </bottom>
    </border>
    <border>
      <left style="thin">
        <color rgb="FF000000"/>
      </left>
      <right style="thin">
        <color rgb="FF000000"/>
      </right>
      <top style="thin">
        <color rgb="FF000000"/>
      </top>
    </border>
    <border>
      <left style="hair">
        <color rgb="FF000000"/>
      </left>
      <right style="hair">
        <color rgb="FF000000"/>
      </right>
      <top style="hair">
        <color rgb="FF000000"/>
      </top>
    </border>
    <border>
      <left style="hair">
        <color rgb="FF000000"/>
      </left>
      <right style="hair">
        <color rgb="FF000000"/>
      </right>
      <top style="hair">
        <color rgb="FF000000"/>
      </top>
      <bottom style="hair">
        <color rgb="FF000000"/>
      </bottom>
    </border>
    <border>
      <left style="thin">
        <color rgb="FF000000"/>
      </left>
      <right style="hair">
        <color rgb="FF000000"/>
      </right>
      <top style="thin">
        <color rgb="FF000000"/>
      </top>
    </border>
    <border>
      <left style="hair">
        <color rgb="FF000000"/>
      </left>
      <right style="hair">
        <color rgb="FF000000"/>
      </right>
    </border>
    <border>
      <left style="thin">
        <color rgb="FF000000"/>
      </left>
      <right style="hair">
        <color rgb="FF000000"/>
      </right>
    </border>
    <border>
      <left style="hair">
        <color rgb="FF000000"/>
      </left>
      <right style="hair">
        <color rgb="FF000000"/>
      </right>
      <bottom style="hair">
        <color rgb="FF000000"/>
      </bottom>
    </border>
    <border>
      <left style="thin">
        <color rgb="FF000000"/>
      </left>
      <right style="hair">
        <color rgb="FF000000"/>
      </right>
      <bottom style="hair">
        <color rgb="FF000000"/>
      </bottom>
    </border>
    <border>
      <left style="medium">
        <color rgb="FF000000"/>
      </left>
      <right style="thin">
        <color rgb="FF000000"/>
      </right>
      <top style="thin">
        <color rgb="FF000000"/>
      </top>
      <bottom/>
    </border>
    <border>
      <left style="medium">
        <color rgb="FF000000"/>
      </left>
      <right style="thin">
        <color rgb="FF000000"/>
      </right>
      <top style="thin">
        <color rgb="FF000000"/>
      </top>
      <bottom style="medium">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0" numFmtId="0" xfId="0" applyAlignment="1" applyFont="1">
      <alignment vertical="center"/>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2" fontId="1" numFmtId="0" xfId="0" applyAlignment="1" applyBorder="1" applyFont="1">
      <alignment vertical="center"/>
    </xf>
    <xf borderId="10" fillId="2" fontId="1" numFmtId="0" xfId="0" applyAlignment="1" applyBorder="1" applyFont="1">
      <alignment vertical="center"/>
    </xf>
    <xf borderId="2" fillId="0" fontId="0" numFmtId="0" xfId="0" applyAlignment="1" applyBorder="1" applyFont="1">
      <alignment vertical="center"/>
    </xf>
    <xf borderId="11" fillId="2" fontId="1" numFmtId="0" xfId="0" applyAlignment="1" applyBorder="1" applyFont="1">
      <alignment vertical="center"/>
    </xf>
    <xf borderId="12" fillId="3" fontId="3" numFmtId="0" xfId="0" applyAlignment="1" applyBorder="1" applyFill="1" applyFont="1">
      <alignment horizontal="center" vertical="center"/>
    </xf>
    <xf borderId="13" fillId="0" fontId="2" numFmtId="0" xfId="0" applyBorder="1" applyFont="1"/>
    <xf borderId="14" fillId="0" fontId="2" numFmtId="0" xfId="0" applyBorder="1" applyFont="1"/>
    <xf borderId="15" fillId="2" fontId="3" numFmtId="0" xfId="0" applyAlignment="1" applyBorder="1" applyFont="1">
      <alignment horizontal="center" vertical="center"/>
    </xf>
    <xf borderId="16" fillId="2" fontId="3" numFmtId="0" xfId="0" applyAlignment="1" applyBorder="1" applyFont="1">
      <alignment horizontal="center" vertical="center"/>
    </xf>
    <xf borderId="17" fillId="2" fontId="3" numFmtId="0" xfId="0" applyAlignment="1" applyBorder="1" applyFont="1">
      <alignment horizontal="center" vertical="center"/>
    </xf>
    <xf borderId="18" fillId="2" fontId="3" numFmtId="0" xfId="0" applyAlignment="1" applyBorder="1" applyFont="1">
      <alignment horizontal="center" vertical="center"/>
    </xf>
    <xf borderId="19" fillId="4" fontId="4" numFmtId="0" xfId="0" applyAlignment="1" applyBorder="1" applyFill="1" applyFont="1">
      <alignment horizontal="center" vertical="center"/>
    </xf>
    <xf borderId="20" fillId="0" fontId="2" numFmtId="0" xfId="0" applyBorder="1" applyFont="1"/>
    <xf borderId="17" fillId="2" fontId="1" numFmtId="0" xfId="0" applyAlignment="1" applyBorder="1" applyFont="1">
      <alignment vertical="center"/>
    </xf>
    <xf borderId="21" fillId="5" fontId="4" numFmtId="0" xfId="0" applyAlignment="1" applyBorder="1" applyFill="1" applyFont="1">
      <alignment horizontal="center" vertical="center"/>
    </xf>
    <xf borderId="22" fillId="0" fontId="2" numFmtId="0" xfId="0" applyBorder="1" applyFont="1"/>
    <xf borderId="18" fillId="2" fontId="1" numFmtId="0" xfId="0" applyAlignment="1" applyBorder="1" applyFont="1">
      <alignment vertical="center"/>
    </xf>
    <xf borderId="23" fillId="0" fontId="2" numFmtId="0" xfId="0" applyBorder="1" applyFont="1"/>
    <xf borderId="24" fillId="0" fontId="2" numFmtId="0" xfId="0" applyBorder="1" applyFont="1"/>
    <xf borderId="25" fillId="0" fontId="2" numFmtId="0" xfId="0" applyBorder="1" applyFont="1"/>
    <xf borderId="26" fillId="0" fontId="2" numFmtId="0" xfId="0" applyBorder="1" applyFont="1"/>
    <xf borderId="27" fillId="6" fontId="1" numFmtId="0" xfId="0" applyAlignment="1" applyBorder="1" applyFill="1" applyFont="1">
      <alignment horizontal="left" vertical="center"/>
    </xf>
    <xf borderId="28" fillId="2" fontId="1" numFmtId="0" xfId="0" applyAlignment="1" applyBorder="1" applyFont="1">
      <alignment horizontal="center" vertical="center"/>
    </xf>
    <xf borderId="28" fillId="6" fontId="1" numFmtId="0" xfId="0" applyAlignment="1" applyBorder="1" applyFont="1">
      <alignment horizontal="left" vertical="center"/>
    </xf>
    <xf borderId="29" fillId="0" fontId="0" numFmtId="0" xfId="0" applyAlignment="1" applyBorder="1" applyFont="1">
      <alignment horizontal="center" vertical="center"/>
    </xf>
    <xf borderId="30" fillId="0" fontId="2" numFmtId="0" xfId="0" applyBorder="1" applyFont="1"/>
    <xf borderId="21" fillId="2" fontId="1" numFmtId="0" xfId="0" applyAlignment="1" applyBorder="1" applyFont="1">
      <alignment horizontal="center" shrinkToFit="0" vertical="center" wrapText="1"/>
    </xf>
    <xf borderId="29" fillId="0" fontId="1" numFmtId="0" xfId="0" applyAlignment="1" applyBorder="1" applyFont="1">
      <alignment horizontal="center" vertical="center"/>
    </xf>
    <xf borderId="31" fillId="0" fontId="2" numFmtId="0" xfId="0" applyBorder="1" applyFont="1"/>
    <xf borderId="32" fillId="0" fontId="2" numFmtId="0" xfId="0" applyBorder="1" applyFont="1"/>
    <xf borderId="17" fillId="2" fontId="0" numFmtId="0" xfId="0" applyAlignment="1" applyBorder="1" applyFont="1">
      <alignment vertical="center"/>
    </xf>
    <xf borderId="4" fillId="0" fontId="0" numFmtId="0" xfId="0" applyAlignment="1" applyBorder="1" applyFont="1">
      <alignment vertical="center"/>
    </xf>
    <xf borderId="17" fillId="2" fontId="1" numFmtId="0" xfId="0" applyAlignment="1" applyBorder="1" applyFont="1">
      <alignment horizontal="center" vertical="center"/>
    </xf>
    <xf borderId="19" fillId="7" fontId="5" numFmtId="0" xfId="0" applyAlignment="1" applyBorder="1" applyFill="1" applyFont="1">
      <alignment horizontal="center" vertical="center"/>
    </xf>
    <xf borderId="33" fillId="0" fontId="2" numFmtId="0" xfId="0" applyBorder="1" applyFont="1"/>
    <xf borderId="34" fillId="0" fontId="2" numFmtId="0" xfId="0" applyBorder="1" applyFont="1"/>
    <xf borderId="35" fillId="6" fontId="6" numFmtId="0" xfId="0" applyAlignment="1" applyBorder="1" applyFont="1">
      <alignment horizontal="left" shrinkToFit="0" vertical="center" wrapText="1"/>
    </xf>
    <xf borderId="29" fillId="2" fontId="6" numFmtId="0" xfId="0" applyAlignment="1" applyBorder="1" applyFont="1">
      <alignment horizontal="left" vertical="center"/>
    </xf>
    <xf borderId="29" fillId="2" fontId="7" numFmtId="0" xfId="0" applyAlignment="1" applyBorder="1" applyFont="1">
      <alignment horizontal="left" readingOrder="0" shrinkToFit="0" vertical="center" wrapText="1"/>
    </xf>
    <xf borderId="36" fillId="0" fontId="2" numFmtId="0" xfId="0" applyBorder="1" applyFont="1"/>
    <xf borderId="37" fillId="0" fontId="2" numFmtId="0" xfId="0" applyBorder="1" applyFont="1"/>
    <xf borderId="38" fillId="0" fontId="2" numFmtId="0" xfId="0" applyBorder="1" applyFont="1"/>
    <xf borderId="39" fillId="6" fontId="6" numFmtId="0" xfId="0" applyAlignment="1" applyBorder="1" applyFont="1">
      <alignment horizontal="left" vertical="center"/>
    </xf>
    <xf borderId="29" fillId="2" fontId="8" numFmtId="0" xfId="0" applyAlignment="1" applyBorder="1" applyFont="1">
      <alignment horizontal="left" vertical="center"/>
    </xf>
    <xf borderId="29" fillId="2" fontId="8" numFmtId="0" xfId="0" applyAlignment="1" applyBorder="1" applyFont="1">
      <alignment horizontal="left" shrinkToFit="0" vertical="center" wrapText="1"/>
    </xf>
    <xf borderId="27" fillId="6" fontId="6" numFmtId="0" xfId="0" applyAlignment="1" applyBorder="1" applyFont="1">
      <alignment horizontal="left" vertical="center"/>
    </xf>
    <xf borderId="0" fillId="0" fontId="0" numFmtId="0" xfId="0" applyAlignment="1" applyFont="1">
      <alignment horizontal="left" vertical="center"/>
    </xf>
    <xf borderId="40" fillId="3" fontId="3" numFmtId="0" xfId="0" applyAlignment="1" applyBorder="1" applyFont="1">
      <alignment horizontal="center" vertical="center"/>
    </xf>
    <xf borderId="41" fillId="0" fontId="2" numFmtId="0" xfId="0" applyBorder="1" applyFont="1"/>
    <xf borderId="42" fillId="0" fontId="2" numFmtId="0" xfId="0" applyBorder="1" applyFont="1"/>
    <xf borderId="27" fillId="7" fontId="8" numFmtId="0" xfId="0" applyAlignment="1" applyBorder="1" applyFont="1">
      <alignment horizontal="center" vertical="center"/>
    </xf>
    <xf borderId="29" fillId="7" fontId="8" numFmtId="0" xfId="0" applyAlignment="1" applyBorder="1" applyFont="1">
      <alignment horizontal="center" vertical="center"/>
    </xf>
    <xf borderId="27" fillId="6" fontId="8" numFmtId="0" xfId="0" applyAlignment="1" applyBorder="1" applyFont="1">
      <alignment vertical="center"/>
    </xf>
    <xf borderId="29" fillId="2" fontId="1" numFmtId="0" xfId="0" applyAlignment="1" applyBorder="1" applyFont="1">
      <alignment horizontal="left" readingOrder="0" shrinkToFit="0" vertical="center" wrapText="1"/>
    </xf>
    <xf borderId="27" fillId="6" fontId="6" numFmtId="0" xfId="0" applyAlignment="1" applyBorder="1" applyFont="1">
      <alignment vertical="center"/>
    </xf>
    <xf borderId="0" fillId="0" fontId="1" numFmtId="0" xfId="0" applyAlignment="1" applyFont="1">
      <alignment vertical="center"/>
    </xf>
    <xf borderId="0" fillId="0" fontId="0" numFmtId="0" xfId="0" applyAlignment="1" applyFont="1">
      <alignment horizontal="center" vertical="center"/>
    </xf>
    <xf borderId="17" fillId="8" fontId="0" numFmtId="0" xfId="0" applyBorder="1" applyFill="1" applyFont="1"/>
    <xf borderId="0" fillId="0" fontId="0" numFmtId="0" xfId="0" applyAlignment="1" applyFont="1">
      <alignment horizontal="right"/>
    </xf>
    <xf borderId="0" fillId="0" fontId="0" numFmtId="9" xfId="0" applyAlignment="1" applyFont="1" applyNumberFormat="1">
      <alignment horizontal="left" vertical="center"/>
    </xf>
    <xf borderId="17" fillId="9" fontId="0" numFmtId="0" xfId="0" applyBorder="1" applyFill="1" applyFont="1"/>
    <xf borderId="0" fillId="0" fontId="0" numFmtId="0" xfId="0" applyFont="1"/>
    <xf borderId="17" fillId="10" fontId="0" numFmtId="0" xfId="0" applyBorder="1" applyFill="1" applyFont="1"/>
    <xf borderId="29" fillId="3" fontId="9" numFmtId="0" xfId="0" applyAlignment="1" applyBorder="1" applyFont="1">
      <alignment horizontal="left" vertical="center"/>
    </xf>
    <xf borderId="27" fillId="6" fontId="8" numFmtId="0" xfId="0" applyAlignment="1" applyBorder="1" applyFont="1">
      <alignment horizontal="left" shrinkToFit="0" vertical="center" wrapText="1"/>
    </xf>
    <xf borderId="29" fillId="2" fontId="10" numFmtId="0" xfId="0" applyAlignment="1" applyBorder="1" applyFont="1">
      <alignment horizontal="left" shrinkToFit="0" vertical="center" wrapText="1"/>
    </xf>
    <xf borderId="29" fillId="0" fontId="1" numFmtId="0" xfId="0" applyAlignment="1" applyBorder="1" applyFont="1">
      <alignment horizontal="left" readingOrder="0" shrinkToFit="0" vertical="center" wrapText="1"/>
    </xf>
    <xf borderId="31" fillId="0" fontId="0" numFmtId="0" xfId="0" applyBorder="1" applyFont="1"/>
    <xf borderId="43" fillId="7" fontId="11" numFmtId="0" xfId="0" applyAlignment="1" applyBorder="1" applyFont="1">
      <alignment horizontal="center" shrinkToFit="0" vertical="center" wrapText="1"/>
    </xf>
    <xf borderId="21" fillId="7" fontId="11" numFmtId="0" xfId="0" applyAlignment="1" applyBorder="1" applyFont="1">
      <alignment horizontal="center" shrinkToFit="0" vertical="center" wrapText="1"/>
    </xf>
    <xf borderId="44" fillId="0" fontId="7" numFmtId="0" xfId="0" applyAlignment="1" applyBorder="1" applyFont="1">
      <alignment horizontal="center" vertical="center"/>
    </xf>
    <xf borderId="45" fillId="0" fontId="7" numFmtId="0" xfId="0" applyAlignment="1" applyBorder="1" applyFont="1">
      <alignment horizontal="center" vertical="center"/>
    </xf>
    <xf borderId="45" fillId="0" fontId="7" numFmtId="9" xfId="0" applyAlignment="1" applyBorder="1" applyFont="1" applyNumberFormat="1">
      <alignment horizontal="center" vertical="center"/>
    </xf>
    <xf borderId="45" fillId="11" fontId="1" numFmtId="3" xfId="0" applyAlignment="1" applyBorder="1" applyFill="1" applyFont="1" applyNumberFormat="1">
      <alignment horizontal="center" vertical="center"/>
    </xf>
    <xf borderId="27" fillId="6" fontId="8" numFmtId="0" xfId="0" applyAlignment="1" applyBorder="1" applyFont="1">
      <alignment shrinkToFit="0" vertical="center" wrapText="1"/>
    </xf>
    <xf borderId="45" fillId="2" fontId="7" numFmtId="9" xfId="0" applyAlignment="1" applyBorder="1" applyFont="1" applyNumberFormat="1">
      <alignment horizontal="center" vertical="center"/>
    </xf>
    <xf borderId="28" fillId="0" fontId="7" numFmtId="0" xfId="0" applyAlignment="1" applyBorder="1" applyFont="1">
      <alignment horizontal="center" readingOrder="0" shrinkToFit="0" vertical="center" wrapText="1"/>
    </xf>
    <xf borderId="46" fillId="0" fontId="7" numFmtId="0" xfId="0" applyAlignment="1" applyBorder="1" applyFont="1">
      <alignment horizontal="center" readingOrder="0" shrinkToFit="0" vertical="center" wrapText="1"/>
    </xf>
    <xf borderId="47" fillId="0" fontId="2" numFmtId="0" xfId="0" applyBorder="1" applyFont="1"/>
    <xf borderId="35" fillId="6" fontId="8" numFmtId="0" xfId="0" applyAlignment="1" applyBorder="1" applyFont="1">
      <alignment shrinkToFit="0" vertical="center" wrapText="1"/>
    </xf>
    <xf borderId="45" fillId="0" fontId="7" numFmtId="9" xfId="0" applyAlignment="1" applyBorder="1" applyFont="1" applyNumberFormat="1">
      <alignment horizontal="center" readingOrder="0" vertical="center"/>
    </xf>
    <xf borderId="45" fillId="11" fontId="1" numFmtId="3" xfId="0" applyAlignment="1" applyBorder="1" applyFont="1" applyNumberFormat="1">
      <alignment horizontal="center" readingOrder="0" vertical="center"/>
    </xf>
    <xf borderId="48" fillId="0" fontId="2" numFmtId="0" xfId="0" applyBorder="1" applyFont="1"/>
    <xf borderId="49" fillId="0" fontId="2" numFmtId="0" xfId="0" applyBorder="1" applyFont="1"/>
    <xf borderId="45" fillId="2" fontId="7" numFmtId="164" xfId="0" applyAlignment="1" applyBorder="1" applyFont="1" applyNumberFormat="1">
      <alignment horizontal="center" vertical="center"/>
    </xf>
    <xf borderId="50" fillId="0" fontId="2" numFmtId="0" xfId="0" applyBorder="1" applyFont="1"/>
    <xf borderId="44" fillId="0" fontId="7" numFmtId="0" xfId="0" applyAlignment="1" applyBorder="1" applyFont="1">
      <alignment horizontal="center" readingOrder="0" vertical="center"/>
    </xf>
    <xf borderId="0" fillId="0" fontId="0" numFmtId="165" xfId="0" applyFont="1" applyNumberFormat="1"/>
    <xf borderId="51" fillId="6" fontId="8" numFmtId="0" xfId="0" applyAlignment="1" applyBorder="1" applyFont="1">
      <alignment shrinkToFit="0" vertical="center" wrapText="1"/>
    </xf>
    <xf borderId="52" fillId="6" fontId="8" numFmtId="0" xfId="0" applyAlignment="1" applyBorder="1" applyFont="1">
      <alignment shrinkToFit="0" vertical="center" wrapText="1"/>
    </xf>
    <xf borderId="29" fillId="6" fontId="8" numFmtId="0" xfId="0" applyAlignment="1" applyBorder="1" applyFont="1">
      <alignment horizontal="left" readingOrder="0" shrinkToFit="0" vertical="center" wrapText="1"/>
    </xf>
    <xf borderId="13" fillId="0" fontId="1" numFmtId="166" xfId="0" applyAlignment="1" applyBorder="1" applyFont="1" applyNumberFormat="1">
      <alignment horizontal="left" readingOrder="0" shrinkToFit="0" vertical="center" wrapText="1"/>
    </xf>
    <xf borderId="0" fillId="0" fontId="12" numFmtId="0" xfId="0" applyAlignment="1" applyFont="1">
      <alignment horizontal="left" vertical="center"/>
    </xf>
  </cellXfs>
  <cellStyles count="1">
    <cellStyle xfId="0" name="Normal" builtinId="0"/>
  </cellStyles>
  <dxfs count="7">
    <dxf>
      <font>
        <b/>
        <color rgb="FFFF6600"/>
      </font>
      <fill>
        <patternFill patternType="none"/>
      </fill>
      <border>
        <left style="thin">
          <color rgb="FFFF6600"/>
        </left>
        <right style="thin">
          <color rgb="FFFF6600"/>
        </right>
        <top style="thin">
          <color rgb="FFFF6600"/>
        </top>
        <bottom style="thin">
          <color rgb="FFFF66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008000"/>
      </font>
      <fill>
        <patternFill patternType="none"/>
      </fill>
      <border>
        <left style="thin">
          <color rgb="FF008000"/>
        </left>
        <right style="thin">
          <color rgb="FF008000"/>
        </right>
        <top style="thin">
          <color rgb="FF008000"/>
        </top>
        <bottom style="thin">
          <color rgb="FF008000"/>
        </bottom>
      </border>
    </dxf>
    <dxf>
      <font>
        <color rgb="FFFFFFFF"/>
      </font>
      <fill>
        <patternFill patternType="none"/>
      </fill>
      <border/>
    </dxf>
    <dxf>
      <font>
        <color rgb="FFFF0000"/>
      </font>
      <fill>
        <patternFill patternType="solid">
          <fgColor rgb="FFFF0000"/>
          <bgColor rgb="FFFF0000"/>
        </patternFill>
      </fill>
      <border/>
    </dxf>
    <dxf>
      <font>
        <color rgb="FF00B050"/>
      </font>
      <fill>
        <patternFill patternType="solid">
          <fgColor rgb="FF00B050"/>
          <bgColor rgb="FF00B050"/>
        </patternFill>
      </fill>
      <border/>
    </dxf>
    <dxf>
      <font>
        <color rgb="FFFFFF00"/>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Roboto"/>
              </a:defRPr>
            </a:pPr>
            <a:r>
              <a:t>Seguimiento </a:t>
            </a:r>
          </a:p>
        </c:rich>
      </c:tx>
      <c:overlay val="0"/>
    </c:title>
    <c:plotArea>
      <c:layout>
        <c:manualLayout>
          <c:xMode val="edge"/>
          <c:yMode val="edge"/>
          <c:x val="0.03773500254914179"/>
          <c:y val="0.16086462676161645"/>
          <c:w val="0.8542015415493878"/>
          <c:h val="0.7238041352923701"/>
        </c:manualLayout>
      </c:layout>
      <c:barChart>
        <c:barDir val="col"/>
        <c:ser>
          <c:idx val="0"/>
          <c:order val="0"/>
          <c:spPr>
            <a:solidFill>
              <a:srgbClr val="CC99FF"/>
            </a:solidFill>
          </c:spPr>
          <c:cat>
            <c:strRef>
              <c:f>'Ficha T Seguimiento'!$C$13:$C$20</c:f>
            </c:strRef>
          </c:cat>
          <c:val>
            <c:numRef>
              <c:f>'Ficha T Seguimiento'!$D$13:$D$20</c:f>
            </c:numRef>
          </c:val>
        </c:ser>
        <c:ser>
          <c:idx val="1"/>
          <c:order val="1"/>
          <c:spPr>
            <a:solidFill>
              <a:srgbClr val="0070C0"/>
            </a:solidFill>
          </c:spPr>
          <c:cat>
            <c:strRef>
              <c:f>'Ficha T Seguimiento'!$C$13:$C$20</c:f>
            </c:strRef>
          </c:cat>
          <c:val>
            <c:numRef>
              <c:f>'Ficha T Seguimiento'!$G$13:$G$20</c:f>
            </c:numRef>
          </c:val>
        </c:ser>
        <c:axId val="2053456261"/>
        <c:axId val="120960445"/>
      </c:barChart>
      <c:catAx>
        <c:axId val="2053456261"/>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1" i="0" sz="1100">
                <a:solidFill>
                  <a:srgbClr val="000000"/>
                </a:solidFill>
                <a:latin typeface="Roboto"/>
              </a:defRPr>
            </a:pPr>
          </a:p>
        </c:txPr>
        <c:crossAx val="120960445"/>
      </c:catAx>
      <c:valAx>
        <c:axId val="1209604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1" i="0" sz="1000">
                <a:solidFill>
                  <a:srgbClr val="000000"/>
                </a:solidFill>
                <a:latin typeface="Roboto"/>
              </a:defRPr>
            </a:pPr>
          </a:p>
        </c:txPr>
        <c:crossAx val="2053456261"/>
      </c:valAx>
      <c:spPr>
        <a:solidFill>
          <a:srgbClr val="DDDDDD"/>
        </a:solidFill>
      </c:spPr>
    </c:plotArea>
    <c:legend>
      <c:legendPos val="b"/>
      <c:overlay val="0"/>
      <c:txPr>
        <a:bodyPr/>
        <a:lstStyle/>
        <a:p>
          <a:pPr lvl="0">
            <a:defRPr b="0">
              <a:solidFill>
                <a:srgbClr val="000000"/>
              </a:solidFill>
              <a:latin typeface="Roboto"/>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171450</xdr:rowOff>
    </xdr:from>
    <xdr:ext cx="10115550" cy="1771650"/>
    <xdr:grpSp>
      <xdr:nvGrpSpPr>
        <xdr:cNvPr id="2" name="Shape 2"/>
        <xdr:cNvGrpSpPr/>
      </xdr:nvGrpSpPr>
      <xdr:grpSpPr>
        <a:xfrm>
          <a:off x="288225" y="2894175"/>
          <a:ext cx="10115551" cy="1771650"/>
          <a:chOff x="288225" y="2894175"/>
          <a:chExt cx="10115551" cy="1771650"/>
        </a:xfrm>
      </xdr:grpSpPr>
      <xdr:grpSp>
        <xdr:nvGrpSpPr>
          <xdr:cNvPr id="3" name="Shape 3"/>
          <xdr:cNvGrpSpPr/>
        </xdr:nvGrpSpPr>
        <xdr:grpSpPr>
          <a:xfrm>
            <a:off x="288225" y="2894175"/>
            <a:ext cx="10115551" cy="1771650"/>
            <a:chOff x="335850" y="2937038"/>
            <a:chExt cx="10020300" cy="1685925"/>
          </a:xfrm>
        </xdr:grpSpPr>
        <xdr:sp>
          <xdr:nvSpPr>
            <xdr:cNvPr id="4" name="Shape 4"/>
            <xdr:cNvSpPr/>
          </xdr:nvSpPr>
          <xdr:spPr>
            <a:xfrm>
              <a:off x="335850" y="2937038"/>
              <a:ext cx="10020300" cy="16859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335850" y="2937038"/>
              <a:ext cx="10020300" cy="1685925"/>
              <a:chOff x="596900" y="2852737"/>
              <a:chExt cx="7950200" cy="1152527"/>
            </a:xfrm>
          </xdr:grpSpPr>
          <xdr:sp>
            <xdr:nvSpPr>
              <xdr:cNvPr id="6" name="Shape 6"/>
              <xdr:cNvSpPr/>
            </xdr:nvSpPr>
            <xdr:spPr>
              <a:xfrm>
                <a:off x="596900" y="2852737"/>
                <a:ext cx="7950200" cy="1152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596900" y="2852737"/>
                <a:ext cx="7950200" cy="1152527"/>
                <a:chOff x="0" y="0"/>
                <a:chExt cx="8648700" cy="1152526"/>
              </a:xfrm>
            </xdr:grpSpPr>
            <xdr:sp>
              <xdr:nvSpPr>
                <xdr:cNvPr id="8" name="Shape 8"/>
                <xdr:cNvSpPr/>
              </xdr:nvSpPr>
              <xdr:spPr>
                <a:xfrm>
                  <a:off x="0" y="0"/>
                  <a:ext cx="8648700" cy="1152525"/>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9" name="Shape 9"/>
                <xdr:cNvSpPr txBox="1"/>
              </xdr:nvSpPr>
              <xdr:spPr>
                <a:xfrm>
                  <a:off x="6315481" y="16850"/>
                  <a:ext cx="2333219" cy="37383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xdr:nvSpPr>
                <xdr:cNvPr id="10" name="Shape 10"/>
                <xdr:cNvSpPr/>
              </xdr:nvSpPr>
              <xdr:spPr>
                <a:xfrm>
                  <a:off x="7561034" y="390687"/>
                  <a:ext cx="1087666" cy="20185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Clr>
                      <a:srgbClr val="000000"/>
                    </a:buClr>
                    <a:buSzPts val="800"/>
                    <a:buFont typeface="Arial"/>
                    <a:buNone/>
                  </a:pPr>
                  <a:r>
                    <a:rPr b="0" i="0" lang="en-US" sz="800" strike="noStrike">
                      <a:solidFill>
                        <a:srgbClr val="000000"/>
                      </a:solidFill>
                      <a:latin typeface="Arial"/>
                      <a:ea typeface="Arial"/>
                      <a:cs typeface="Arial"/>
                      <a:sym typeface="Arial"/>
                    </a:rPr>
                    <a:t>1</a:t>
                  </a:r>
                  <a:endParaRPr sz="1400"/>
                </a:p>
              </xdr:txBody>
            </xdr:sp>
            <xdr:sp>
              <xdr:nvSpPr>
                <xdr:cNvPr id="11" name="Shape 11"/>
                <xdr:cNvSpPr/>
              </xdr:nvSpPr>
              <xdr:spPr>
                <a:xfrm>
                  <a:off x="6315481" y="390687"/>
                  <a:ext cx="1245553" cy="20185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Clr>
                      <a:srgbClr val="000000"/>
                    </a:buClr>
                    <a:buSzPts val="800"/>
                    <a:buFont typeface="Arial"/>
                    <a:buNone/>
                  </a:pPr>
                  <a:r>
                    <a:rPr b="0" i="0" lang="en-US" sz="800" strike="noStrike">
                      <a:solidFill>
                        <a:srgbClr val="000000"/>
                      </a:solidFill>
                      <a:latin typeface="Arial"/>
                      <a:ea typeface="Arial"/>
                      <a:cs typeface="Arial"/>
                      <a:sym typeface="Arial"/>
                    </a:rPr>
                    <a:t>VERSIÓN</a:t>
                  </a:r>
                  <a:endParaRPr sz="1400"/>
                </a:p>
              </xdr:txBody>
            </xdr:sp>
            <xdr:sp>
              <xdr:nvSpPr>
                <xdr:cNvPr id="12" name="Shape 12"/>
                <xdr:cNvSpPr txBox="1"/>
              </xdr:nvSpPr>
              <xdr:spPr>
                <a:xfrm>
                  <a:off x="7552262" y="579519"/>
                  <a:ext cx="1096438" cy="57300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Clr>
                      <a:srgbClr val="000000"/>
                    </a:buClr>
                    <a:buSzPts val="800"/>
                    <a:buFont typeface="Arial"/>
                    <a:buNone/>
                  </a:pPr>
                  <a:r>
                    <a:rPr b="0" i="0" lang="en-US" sz="800">
                      <a:solidFill>
                        <a:srgbClr val="000000"/>
                      </a:solidFill>
                      <a:latin typeface="Arial"/>
                      <a:ea typeface="Arial"/>
                      <a:cs typeface="Arial"/>
                      <a:sym typeface="Arial"/>
                    </a:rPr>
                    <a:t>09/mar/2018</a:t>
                  </a:r>
                  <a:endParaRPr b="0" i="0" sz="800" strike="noStrike">
                    <a:solidFill>
                      <a:srgbClr val="000000"/>
                    </a:solidFill>
                    <a:latin typeface="Arial"/>
                    <a:ea typeface="Arial"/>
                    <a:cs typeface="Arial"/>
                    <a:sym typeface="Arial"/>
                  </a:endParaRPr>
                </a:p>
              </xdr:txBody>
            </xdr:sp>
            <xdr:sp>
              <xdr:nvSpPr>
                <xdr:cNvPr id="13" name="Shape 13"/>
                <xdr:cNvSpPr txBox="1"/>
              </xdr:nvSpPr>
              <xdr:spPr>
                <a:xfrm>
                  <a:off x="6315481" y="579519"/>
                  <a:ext cx="1245553" cy="57300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SzPts val="800"/>
                    <a:buFont typeface="Arial"/>
                    <a:buNone/>
                  </a:pPr>
                  <a:r>
                    <a:rPr b="0" i="0" lang="en-US" sz="800">
                      <a:latin typeface="Arial"/>
                      <a:ea typeface="Arial"/>
                      <a:cs typeface="Arial"/>
                      <a:sym typeface="Arial"/>
                    </a:rPr>
                    <a:t>FECHA  DE </a:t>
                  </a:r>
                  <a:endParaRPr sz="1400"/>
                </a:p>
                <a:p>
                  <a:pPr indent="0" lvl="0" marL="0" rtl="0" algn="ctr">
                    <a:spcBef>
                      <a:spcPts val="0"/>
                    </a:spcBef>
                    <a:spcAft>
                      <a:spcPts val="0"/>
                    </a:spcAft>
                    <a:buSzPts val="800"/>
                    <a:buFont typeface="Arial"/>
                    <a:buNone/>
                  </a:pPr>
                  <a:r>
                    <a:rPr b="0" i="0" lang="en-US" sz="800">
                      <a:latin typeface="Arial"/>
                      <a:ea typeface="Arial"/>
                      <a:cs typeface="Arial"/>
                      <a:sym typeface="Arial"/>
                    </a:rPr>
                    <a:t>ENTRADA EN </a:t>
                  </a:r>
                  <a:endParaRPr sz="1400"/>
                </a:p>
                <a:p>
                  <a:pPr indent="0" lvl="0" marL="0" rtl="0" algn="ctr">
                    <a:spcBef>
                      <a:spcPts val="0"/>
                    </a:spcBef>
                    <a:spcAft>
                      <a:spcPts val="0"/>
                    </a:spcAft>
                    <a:buSzPts val="800"/>
                    <a:buFont typeface="Arial"/>
                    <a:buNone/>
                  </a:pPr>
                  <a:r>
                    <a:rPr b="0" i="0" lang="en-US" sz="800">
                      <a:latin typeface="Arial"/>
                      <a:ea typeface="Arial"/>
                      <a:cs typeface="Arial"/>
                      <a:sym typeface="Arial"/>
                    </a:rPr>
                    <a:t>VIGENCIA</a:t>
                  </a:r>
                  <a:endParaRPr sz="800">
                    <a:latin typeface="Arial"/>
                    <a:ea typeface="Arial"/>
                    <a:cs typeface="Arial"/>
                    <a:sym typeface="Arial"/>
                  </a:endParaRPr>
                </a:p>
              </xdr:txBody>
            </xdr:sp>
            <xdr:sp>
              <xdr:nvSpPr>
                <xdr:cNvPr id="14" name="Shape 14"/>
                <xdr:cNvSpPr txBox="1"/>
              </xdr:nvSpPr>
              <xdr:spPr>
                <a:xfrm>
                  <a:off x="1999902" y="16851"/>
                  <a:ext cx="4315578" cy="1133881"/>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SzPts val="1000"/>
                    <a:buFont typeface="Arial"/>
                    <a:buNone/>
                  </a:pPr>
                  <a:r>
                    <a:t/>
                  </a:r>
                  <a:endParaRPr sz="1000">
                    <a:latin typeface="Arial"/>
                    <a:ea typeface="Arial"/>
                    <a:cs typeface="Arial"/>
                    <a:sym typeface="Arial"/>
                  </a:endParaRPr>
                </a:p>
                <a:p>
                  <a:pPr indent="0" lvl="0" marL="0" rtl="0" algn="ctr">
                    <a:spcBef>
                      <a:spcPts val="0"/>
                    </a:spcBef>
                    <a:spcAft>
                      <a:spcPts val="0"/>
                    </a:spcAft>
                    <a:buSzPts val="1200"/>
                    <a:buFont typeface="Arial"/>
                    <a:buNone/>
                  </a:pPr>
                  <a:r>
                    <a:rPr lang="en-US" sz="1200">
                      <a:latin typeface="Arial"/>
                      <a:ea typeface="Arial"/>
                      <a:cs typeface="Arial"/>
                      <a:sym typeface="Arial"/>
                    </a:rPr>
                    <a:t>SISTEMAS DE GESTIÓN Y CONTROL </a:t>
                  </a:r>
                  <a:endParaRPr sz="1400"/>
                </a:p>
                <a:p>
                  <a:pPr indent="0" lvl="0" marL="0" rtl="0" algn="ctr">
                    <a:spcBef>
                      <a:spcPts val="0"/>
                    </a:spcBef>
                    <a:spcAft>
                      <a:spcPts val="0"/>
                    </a:spcAft>
                    <a:buSzPts val="1200"/>
                    <a:buFont typeface="Arial"/>
                    <a:buNone/>
                  </a:pPr>
                  <a:r>
                    <a:rPr lang="en-US" sz="1200">
                      <a:latin typeface="Arial"/>
                      <a:ea typeface="Arial"/>
                      <a:cs typeface="Arial"/>
                      <a:sym typeface="Arial"/>
                    </a:rPr>
                    <a:t>INTEGRADOS</a:t>
                  </a:r>
                  <a:endParaRPr sz="1200">
                    <a:latin typeface="Arial"/>
                    <a:ea typeface="Arial"/>
                    <a:cs typeface="Arial"/>
                    <a:sym typeface="Arial"/>
                  </a:endParaRPr>
                </a:p>
                <a:p>
                  <a:pPr indent="0" lvl="0" marL="0" rtl="0" algn="ctr">
                    <a:spcBef>
                      <a:spcPts val="0"/>
                    </a:spcBef>
                    <a:spcAft>
                      <a:spcPts val="0"/>
                    </a:spcAft>
                    <a:buSzPts val="1200"/>
                    <a:buFont typeface="Arial"/>
                    <a:buNone/>
                  </a:pPr>
                  <a:r>
                    <a:rPr lang="en-US" sz="1200">
                      <a:latin typeface="Arial"/>
                      <a:ea typeface="Arial"/>
                      <a:cs typeface="Arial"/>
                      <a:sym typeface="Arial"/>
                    </a:rPr>
                    <a:t> (SISTEDA, SGC y MECI)</a:t>
                  </a:r>
                  <a:endParaRPr sz="1400"/>
                </a:p>
                <a:p>
                  <a:pPr indent="0" lvl="0" marL="0" rtl="0" algn="ctr">
                    <a:spcBef>
                      <a:spcPts val="0"/>
                    </a:spcBef>
                    <a:spcAft>
                      <a:spcPts val="0"/>
                    </a:spcAft>
                    <a:buSzPts val="1200"/>
                    <a:buFont typeface="Arial"/>
                    <a:buNone/>
                  </a:pPr>
                  <a:r>
                    <a:t/>
                  </a:r>
                  <a:endParaRPr b="0" i="0" sz="1200" strike="noStrike">
                    <a:solidFill>
                      <a:srgbClr val="000000"/>
                    </a:solidFill>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rPr b="1" lang="en-US" sz="1200">
                      <a:latin typeface="Arial"/>
                      <a:ea typeface="Arial"/>
                      <a:cs typeface="Arial"/>
                      <a:sym typeface="Arial"/>
                    </a:rPr>
                    <a:t>FICHA TÉCNICA </a:t>
                  </a:r>
                  <a:r>
                    <a:rPr b="1" i="0" lang="en-US" sz="120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t/>
                  </a:r>
                  <a:endParaRPr sz="1200">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rPr b="1" lang="en-US" sz="1200">
                      <a:latin typeface="Arial"/>
                      <a:ea typeface="Arial"/>
                      <a:cs typeface="Arial"/>
                      <a:sym typeface="Arial"/>
                    </a:rPr>
                    <a:t>  </a:t>
                  </a:r>
                  <a:endParaRPr sz="1200">
                    <a:latin typeface="Arial"/>
                    <a:ea typeface="Arial"/>
                    <a:cs typeface="Arial"/>
                    <a:sym typeface="Arial"/>
                  </a:endParaRPr>
                </a:p>
              </xdr:txBody>
            </xdr:sp>
            <xdr:sp>
              <xdr:nvSpPr>
                <xdr:cNvPr id="15" name="Shape 15"/>
                <xdr:cNvSpPr txBox="1"/>
              </xdr:nvSpPr>
              <xdr:spPr>
                <a:xfrm>
                  <a:off x="85715" y="670679"/>
                  <a:ext cx="1826472" cy="481847"/>
                </a:xfrm>
                <a:prstGeom prst="rect">
                  <a:avLst/>
                </a:prstGeom>
                <a:solidFill>
                  <a:srgbClr val="FFFFFF"/>
                </a:solidFill>
                <a:ln>
                  <a:noFill/>
                </a:ln>
              </xdr:spPr>
              <xdr:txBody>
                <a:bodyPr anchorCtr="0" anchor="ctr" bIns="18275" lIns="27425" spcFirstLastPara="1" rIns="27425" wrap="square" tIns="18275">
                  <a:noAutofit/>
                </a:bodyPr>
                <a:lstStyle/>
                <a:p>
                  <a:pPr indent="0" lvl="0" marL="0" rtl="0" algn="ctr">
                    <a:spcBef>
                      <a:spcPts val="0"/>
                    </a:spcBef>
                    <a:spcAft>
                      <a:spcPts val="0"/>
                    </a:spcAft>
                    <a:buSzPts val="700"/>
                    <a:buFont typeface="Arial"/>
                    <a:buNone/>
                  </a:pPr>
                  <a:r>
                    <a:t/>
                  </a:r>
                  <a:endParaRPr b="0" i="0" sz="700">
                    <a:solidFill>
                      <a:srgbClr val="000000"/>
                    </a:solidFill>
                    <a:latin typeface="Arial"/>
                    <a:ea typeface="Arial"/>
                    <a:cs typeface="Arial"/>
                    <a:sym typeface="Arial"/>
                  </a:endParaRPr>
                </a:p>
                <a:p>
                  <a:pPr indent="0" lvl="0" marL="0" rtl="0" algn="ctr">
                    <a:spcBef>
                      <a:spcPts val="0"/>
                    </a:spcBef>
                    <a:spcAft>
                      <a:spcPts val="0"/>
                    </a:spcAft>
                    <a:buClr>
                      <a:srgbClr val="000000"/>
                    </a:buClr>
                    <a:buSzPts val="700"/>
                    <a:buFont typeface="Arial"/>
                    <a:buNone/>
                  </a:pPr>
                  <a:r>
                    <a:rPr b="0" i="0" lang="en-US" sz="700">
                      <a:solidFill>
                        <a:srgbClr val="000000"/>
                      </a:solidFill>
                      <a:latin typeface="Arial"/>
                      <a:ea typeface="Arial"/>
                      <a:cs typeface="Arial"/>
                      <a:sym typeface="Arial"/>
                    </a:rPr>
                    <a:t>DIRECCIONAMIENTO </a:t>
                  </a:r>
                  <a:endParaRPr sz="1400"/>
                </a:p>
                <a:p>
                  <a:pPr indent="0" lvl="0" marL="0" rtl="0" algn="ctr">
                    <a:spcBef>
                      <a:spcPts val="0"/>
                    </a:spcBef>
                    <a:spcAft>
                      <a:spcPts val="0"/>
                    </a:spcAft>
                    <a:buClr>
                      <a:srgbClr val="000000"/>
                    </a:buClr>
                    <a:buSzPts val="700"/>
                    <a:buFont typeface="Arial"/>
                    <a:buNone/>
                  </a:pPr>
                  <a:r>
                    <a:rPr b="0" i="0" lang="en-US" sz="700">
                      <a:solidFill>
                        <a:srgbClr val="000000"/>
                      </a:solidFill>
                      <a:latin typeface="Arial"/>
                      <a:ea typeface="Arial"/>
                      <a:cs typeface="Arial"/>
                      <a:sym typeface="Arial"/>
                    </a:rPr>
                    <a:t>ESTRATÉGICO</a:t>
                  </a:r>
                  <a:endParaRPr sz="1400"/>
                </a:p>
                <a:p>
                  <a:pPr indent="0" lvl="0" marL="0" rtl="0" algn="ctr">
                    <a:spcBef>
                      <a:spcPts val="0"/>
                    </a:spcBef>
                    <a:spcAft>
                      <a:spcPts val="0"/>
                    </a:spcAft>
                    <a:buClr>
                      <a:srgbClr val="000000"/>
                    </a:buClr>
                    <a:buSzPts val="700"/>
                    <a:buFont typeface="Arial"/>
                    <a:buNone/>
                  </a:pPr>
                  <a:r>
                    <a:rPr b="0" i="0" lang="en-US" sz="70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22</xdr:row>
      <xdr:rowOff>142875</xdr:rowOff>
    </xdr:from>
    <xdr:ext cx="11906250" cy="40005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2</xdr:row>
      <xdr:rowOff>0</xdr:rowOff>
    </xdr:from>
    <xdr:ext cx="12287250" cy="1352550"/>
    <xdr:grpSp>
      <xdr:nvGrpSpPr>
        <xdr:cNvPr id="2" name="Shape 2"/>
        <xdr:cNvGrpSpPr/>
      </xdr:nvGrpSpPr>
      <xdr:grpSpPr>
        <a:xfrm>
          <a:off x="0" y="3103725"/>
          <a:ext cx="10692000" cy="1352550"/>
          <a:chOff x="0" y="3103725"/>
          <a:chExt cx="10692000" cy="1352550"/>
        </a:xfrm>
      </xdr:grpSpPr>
      <xdr:grpSp>
        <xdr:nvGrpSpPr>
          <xdr:cNvPr id="16" name="Shape 16"/>
          <xdr:cNvGrpSpPr/>
        </xdr:nvGrpSpPr>
        <xdr:grpSpPr>
          <a:xfrm>
            <a:off x="0" y="3103725"/>
            <a:ext cx="10692000" cy="1352550"/>
            <a:chOff x="183450" y="3127538"/>
            <a:chExt cx="10325100" cy="1304925"/>
          </a:xfrm>
        </xdr:grpSpPr>
        <xdr:sp>
          <xdr:nvSpPr>
            <xdr:cNvPr id="4" name="Shape 4"/>
            <xdr:cNvSpPr/>
          </xdr:nvSpPr>
          <xdr:spPr>
            <a:xfrm>
              <a:off x="183450" y="3127538"/>
              <a:ext cx="10325100" cy="13049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7" name="Shape 17"/>
            <xdr:cNvGrpSpPr/>
          </xdr:nvGrpSpPr>
          <xdr:grpSpPr>
            <a:xfrm>
              <a:off x="183450" y="3127538"/>
              <a:ext cx="10325100" cy="1304925"/>
              <a:chOff x="596900" y="2852737"/>
              <a:chExt cx="7950200" cy="1152527"/>
            </a:xfrm>
          </xdr:grpSpPr>
          <xdr:sp>
            <xdr:nvSpPr>
              <xdr:cNvPr id="18" name="Shape 18"/>
              <xdr:cNvSpPr/>
            </xdr:nvSpPr>
            <xdr:spPr>
              <a:xfrm>
                <a:off x="596900" y="2852737"/>
                <a:ext cx="7950200" cy="1152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9" name="Shape 19"/>
              <xdr:cNvGrpSpPr/>
            </xdr:nvGrpSpPr>
            <xdr:grpSpPr>
              <a:xfrm>
                <a:off x="596900" y="2852737"/>
                <a:ext cx="7950200" cy="1152527"/>
                <a:chOff x="0" y="0"/>
                <a:chExt cx="8648700" cy="1152526"/>
              </a:xfrm>
            </xdr:grpSpPr>
            <xdr:sp>
              <xdr:nvSpPr>
                <xdr:cNvPr id="20" name="Shape 20"/>
                <xdr:cNvSpPr/>
              </xdr:nvSpPr>
              <xdr:spPr>
                <a:xfrm>
                  <a:off x="0" y="0"/>
                  <a:ext cx="8648700" cy="1152525"/>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21" name="Shape 21"/>
                <xdr:cNvSpPr txBox="1"/>
              </xdr:nvSpPr>
              <xdr:spPr>
                <a:xfrm>
                  <a:off x="6310105" y="0"/>
                  <a:ext cx="2338595" cy="389952"/>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marR="0" rtl="0" algn="ctr">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xdr:nvSpPr>
                <xdr:cNvPr id="22" name="Shape 22"/>
                <xdr:cNvSpPr/>
              </xdr:nvSpPr>
              <xdr:spPr>
                <a:xfrm>
                  <a:off x="7557356" y="389952"/>
                  <a:ext cx="1091344" cy="199309"/>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Clr>
                      <a:srgbClr val="000000"/>
                    </a:buClr>
                    <a:buSzPts val="800"/>
                    <a:buFont typeface="Arial"/>
                    <a:buNone/>
                  </a:pPr>
                  <a:r>
                    <a:rPr b="0" i="0" lang="en-US" sz="800" strike="noStrike">
                      <a:solidFill>
                        <a:srgbClr val="000000"/>
                      </a:solidFill>
                      <a:latin typeface="Arial"/>
                      <a:ea typeface="Arial"/>
                      <a:cs typeface="Arial"/>
                      <a:sym typeface="Arial"/>
                    </a:rPr>
                    <a:t>1</a:t>
                  </a:r>
                  <a:endParaRPr sz="1400"/>
                </a:p>
              </xdr:txBody>
            </xdr:sp>
            <xdr:sp>
              <xdr:nvSpPr>
                <xdr:cNvPr id="23" name="Shape 23"/>
                <xdr:cNvSpPr/>
              </xdr:nvSpPr>
              <xdr:spPr>
                <a:xfrm>
                  <a:off x="6310105" y="389952"/>
                  <a:ext cx="1247251" cy="199309"/>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Clr>
                      <a:srgbClr val="000000"/>
                    </a:buClr>
                    <a:buSzPts val="800"/>
                    <a:buFont typeface="Arial"/>
                    <a:buNone/>
                  </a:pPr>
                  <a:r>
                    <a:rPr b="0" i="0" lang="en-US" sz="800" strike="noStrike">
                      <a:solidFill>
                        <a:srgbClr val="000000"/>
                      </a:solidFill>
                      <a:latin typeface="Arial"/>
                      <a:ea typeface="Arial"/>
                      <a:cs typeface="Arial"/>
                      <a:sym typeface="Arial"/>
                    </a:rPr>
                    <a:t>VERSIÓN</a:t>
                  </a:r>
                  <a:endParaRPr sz="1400"/>
                </a:p>
              </xdr:txBody>
            </xdr:sp>
            <xdr:sp>
              <xdr:nvSpPr>
                <xdr:cNvPr id="24" name="Shape 24"/>
                <xdr:cNvSpPr txBox="1"/>
              </xdr:nvSpPr>
              <xdr:spPr>
                <a:xfrm>
                  <a:off x="7549150" y="580596"/>
                  <a:ext cx="1099550" cy="57193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Clr>
                      <a:srgbClr val="000000"/>
                    </a:buClr>
                    <a:buSzPts val="800"/>
                    <a:buFont typeface="Arial"/>
                    <a:buNone/>
                  </a:pPr>
                  <a:r>
                    <a:rPr b="0" i="0" lang="en-US" sz="800">
                      <a:solidFill>
                        <a:srgbClr val="000000"/>
                      </a:solidFill>
                      <a:latin typeface="Arial"/>
                      <a:ea typeface="Arial"/>
                      <a:cs typeface="Arial"/>
                      <a:sym typeface="Arial"/>
                    </a:rPr>
                    <a:t>09/mar/2018</a:t>
                  </a:r>
                  <a:endParaRPr b="0" i="0" sz="800" strike="noStrike">
                    <a:solidFill>
                      <a:srgbClr val="000000"/>
                    </a:solidFill>
                    <a:latin typeface="Arial"/>
                    <a:ea typeface="Arial"/>
                    <a:cs typeface="Arial"/>
                    <a:sym typeface="Arial"/>
                  </a:endParaRPr>
                </a:p>
              </xdr:txBody>
            </xdr:sp>
            <xdr:sp>
              <xdr:nvSpPr>
                <xdr:cNvPr id="25" name="Shape 25"/>
                <xdr:cNvSpPr txBox="1"/>
              </xdr:nvSpPr>
              <xdr:spPr>
                <a:xfrm>
                  <a:off x="6310105" y="580596"/>
                  <a:ext cx="1247251" cy="57193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SzPts val="800"/>
                    <a:buFont typeface="Arial"/>
                    <a:buNone/>
                  </a:pPr>
                  <a:r>
                    <a:rPr b="0" i="0" lang="en-US" sz="800">
                      <a:latin typeface="Arial"/>
                      <a:ea typeface="Arial"/>
                      <a:cs typeface="Arial"/>
                      <a:sym typeface="Arial"/>
                    </a:rPr>
                    <a:t>FECHA DE</a:t>
                  </a:r>
                  <a:endParaRPr sz="1400"/>
                </a:p>
                <a:p>
                  <a:pPr indent="0" lvl="0" marL="0" rtl="0" algn="ctr">
                    <a:spcBef>
                      <a:spcPts val="0"/>
                    </a:spcBef>
                    <a:spcAft>
                      <a:spcPts val="0"/>
                    </a:spcAft>
                    <a:buSzPts val="800"/>
                    <a:buFont typeface="Arial"/>
                    <a:buNone/>
                  </a:pPr>
                  <a:r>
                    <a:rPr b="0" i="0" lang="en-US" sz="800">
                      <a:latin typeface="Arial"/>
                      <a:ea typeface="Arial"/>
                      <a:cs typeface="Arial"/>
                      <a:sym typeface="Arial"/>
                    </a:rPr>
                    <a:t>ENTRADA</a:t>
                  </a:r>
                  <a:endParaRPr sz="1400"/>
                </a:p>
                <a:p>
                  <a:pPr indent="0" lvl="0" marL="0" rtl="0" algn="ctr">
                    <a:spcBef>
                      <a:spcPts val="0"/>
                    </a:spcBef>
                    <a:spcAft>
                      <a:spcPts val="0"/>
                    </a:spcAft>
                    <a:buSzPts val="800"/>
                    <a:buFont typeface="Arial"/>
                    <a:buNone/>
                  </a:pPr>
                  <a:r>
                    <a:rPr b="0" i="0" lang="en-US" sz="800">
                      <a:latin typeface="Arial"/>
                      <a:ea typeface="Arial"/>
                      <a:cs typeface="Arial"/>
                      <a:sym typeface="Arial"/>
                    </a:rPr>
                    <a:t>EN VIGENCIA                    </a:t>
                  </a:r>
                  <a:endParaRPr sz="800">
                    <a:latin typeface="Arial"/>
                    <a:ea typeface="Arial"/>
                    <a:cs typeface="Arial"/>
                    <a:sym typeface="Arial"/>
                  </a:endParaRPr>
                </a:p>
              </xdr:txBody>
            </xdr:sp>
            <xdr:sp>
              <xdr:nvSpPr>
                <xdr:cNvPr id="26" name="Shape 26"/>
                <xdr:cNvSpPr txBox="1"/>
              </xdr:nvSpPr>
              <xdr:spPr>
                <a:xfrm>
                  <a:off x="2002166" y="0"/>
                  <a:ext cx="4307939" cy="1152526"/>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SzPts val="1000"/>
                    <a:buFont typeface="Arial"/>
                    <a:buNone/>
                  </a:pPr>
                  <a:r>
                    <a:rPr lang="en-US" sz="1000">
                      <a:latin typeface="Arial"/>
                      <a:ea typeface="Arial"/>
                      <a:cs typeface="Arial"/>
                      <a:sym typeface="Arial"/>
                    </a:rPr>
                    <a:t>SISTEMAS DE GESTIÓN Y CONTROL </a:t>
                  </a:r>
                  <a:endParaRPr sz="1400"/>
                </a:p>
                <a:p>
                  <a:pPr indent="0" lvl="0" marL="0" rtl="0" algn="ctr">
                    <a:spcBef>
                      <a:spcPts val="0"/>
                    </a:spcBef>
                    <a:spcAft>
                      <a:spcPts val="0"/>
                    </a:spcAft>
                    <a:buSzPts val="1000"/>
                    <a:buFont typeface="Arial"/>
                    <a:buNone/>
                  </a:pPr>
                  <a:r>
                    <a:rPr lang="en-US" sz="1000">
                      <a:latin typeface="Arial"/>
                      <a:ea typeface="Arial"/>
                      <a:cs typeface="Arial"/>
                      <a:sym typeface="Arial"/>
                    </a:rPr>
                    <a:t>INTEGRADOS</a:t>
                  </a:r>
                  <a:endParaRPr sz="1000">
                    <a:latin typeface="Arial"/>
                    <a:ea typeface="Arial"/>
                    <a:cs typeface="Arial"/>
                    <a:sym typeface="Arial"/>
                  </a:endParaRPr>
                </a:p>
                <a:p>
                  <a:pPr indent="0" lvl="0" marL="0" rtl="0" algn="ctr">
                    <a:spcBef>
                      <a:spcPts val="0"/>
                    </a:spcBef>
                    <a:spcAft>
                      <a:spcPts val="0"/>
                    </a:spcAft>
                    <a:buSzPts val="1000"/>
                    <a:buFont typeface="Arial"/>
                    <a:buNone/>
                  </a:pPr>
                  <a:r>
                    <a:rPr lang="en-US" sz="1000">
                      <a:latin typeface="Arial"/>
                      <a:ea typeface="Arial"/>
                      <a:cs typeface="Arial"/>
                      <a:sym typeface="Arial"/>
                    </a:rPr>
                    <a:t>(SISTEDA, SGC y MECI)</a:t>
                  </a:r>
                  <a:endParaRPr sz="1400"/>
                </a:p>
                <a:p>
                  <a:pPr indent="0" lvl="0" marL="0" rtl="0" algn="ctr">
                    <a:spcBef>
                      <a:spcPts val="0"/>
                    </a:spcBef>
                    <a:spcAft>
                      <a:spcPts val="0"/>
                    </a:spcAft>
                    <a:buSzPts val="1000"/>
                    <a:buFont typeface="Arial"/>
                    <a:buNone/>
                  </a:pPr>
                  <a:r>
                    <a:t/>
                  </a:r>
                  <a:endParaRPr sz="1000">
                    <a:latin typeface="Arial"/>
                    <a:ea typeface="Arial"/>
                    <a:cs typeface="Arial"/>
                    <a:sym typeface="Arial"/>
                  </a:endParaRPr>
                </a:p>
                <a:p>
                  <a:pPr indent="0" lvl="0" marL="0" rtl="0" algn="ctr">
                    <a:spcBef>
                      <a:spcPts val="0"/>
                    </a:spcBef>
                    <a:spcAft>
                      <a:spcPts val="0"/>
                    </a:spcAft>
                    <a:buClr>
                      <a:schemeClr val="dk1"/>
                    </a:buClr>
                    <a:buSzPts val="1200"/>
                    <a:buFont typeface="Arial"/>
                    <a:buNone/>
                  </a:pPr>
                  <a:r>
                    <a:rPr b="1" lang="en-US" sz="1200">
                      <a:solidFill>
                        <a:schemeClr val="dk1"/>
                      </a:solidFill>
                      <a:latin typeface="Arial"/>
                      <a:ea typeface="Arial"/>
                      <a:cs typeface="Arial"/>
                      <a:sym typeface="Arial"/>
                    </a:rPr>
                    <a:t>FICHA TÉCNICA DE SEGUIMIENTO DE INDICADORES  </a:t>
                  </a:r>
                  <a:endParaRPr sz="1400"/>
                </a:p>
              </xdr:txBody>
            </xdr:sp>
            <xdr:sp>
              <xdr:nvSpPr>
                <xdr:cNvPr id="27" name="Shape 27"/>
                <xdr:cNvSpPr txBox="1"/>
              </xdr:nvSpPr>
              <xdr:spPr>
                <a:xfrm>
                  <a:off x="49234" y="762574"/>
                  <a:ext cx="1920110" cy="363956"/>
                </a:xfrm>
                <a:prstGeom prst="rect">
                  <a:avLst/>
                </a:prstGeom>
                <a:solidFill>
                  <a:srgbClr val="FFFFFF"/>
                </a:solidFill>
                <a:ln>
                  <a:noFill/>
                </a:ln>
              </xdr:spPr>
              <xdr:txBody>
                <a:bodyPr anchorCtr="0" anchor="ctr" bIns="18275" lIns="27425" spcFirstLastPara="1" rIns="27425" wrap="square" tIns="18275">
                  <a:noAutofit/>
                </a:bodyPr>
                <a:lstStyle/>
                <a:p>
                  <a:pPr indent="0" lvl="0" marL="0" rtl="0" algn="ctr">
                    <a:spcBef>
                      <a:spcPts val="0"/>
                    </a:spcBef>
                    <a:spcAft>
                      <a:spcPts val="0"/>
                    </a:spcAft>
                    <a:buClr>
                      <a:srgbClr val="000000"/>
                    </a:buClr>
                    <a:buSzPts val="700"/>
                    <a:buFont typeface="Arial"/>
                    <a:buNone/>
                  </a:pPr>
                  <a:r>
                    <a:rPr b="0" i="0" lang="en-US" sz="700">
                      <a:solidFill>
                        <a:srgbClr val="000000"/>
                      </a:solidFill>
                      <a:latin typeface="Arial"/>
                      <a:ea typeface="Arial"/>
                      <a:cs typeface="Arial"/>
                      <a:sym typeface="Arial"/>
                    </a:rPr>
                    <a:t>DIRECCIONAMIENTO ESTRATEGICO</a:t>
                  </a:r>
                  <a:endParaRPr sz="1400"/>
                </a:p>
                <a:p>
                  <a:pPr indent="0" lvl="0" marL="0" rtl="0" algn="ctr">
                    <a:spcBef>
                      <a:spcPts val="0"/>
                    </a:spcBef>
                    <a:spcAft>
                      <a:spcPts val="0"/>
                    </a:spcAft>
                    <a:buClr>
                      <a:srgbClr val="000000"/>
                    </a:buClr>
                    <a:buSzPts val="700"/>
                    <a:buFont typeface="Arial"/>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grp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5.57"/>
    <col customWidth="1" min="2" max="2" width="34.0"/>
    <col customWidth="1" min="3" max="3" width="17.71"/>
    <col customWidth="1" min="4" max="4" width="7.14"/>
    <col customWidth="1" min="5" max="5" width="7.57"/>
    <col customWidth="1" min="6" max="6" width="17.14"/>
    <col customWidth="1" min="7" max="7" width="10.0"/>
    <col customWidth="1" min="8" max="8" width="8.43"/>
    <col customWidth="1" min="9" max="9" width="7.0"/>
    <col customWidth="1" min="10" max="10" width="3.57"/>
    <col customWidth="1" min="11" max="11" width="12.43"/>
    <col customWidth="1" min="12" max="12" width="25.57"/>
    <col customWidth="1" min="13" max="13" width="1.57"/>
    <col customWidth="1" min="14" max="21" width="12.29"/>
  </cols>
  <sheetData>
    <row r="1">
      <c r="A1" s="1"/>
      <c r="B1" s="1"/>
      <c r="C1" s="1"/>
      <c r="D1" s="1"/>
      <c r="E1" s="1"/>
      <c r="F1" s="1"/>
      <c r="G1" s="1"/>
      <c r="H1" s="1"/>
      <c r="I1" s="1"/>
      <c r="J1" s="1"/>
      <c r="K1" s="1"/>
      <c r="L1" s="1"/>
      <c r="M1" s="1"/>
    </row>
    <row r="2">
      <c r="A2" s="1"/>
      <c r="B2" s="2"/>
      <c r="C2" s="3"/>
      <c r="D2" s="3"/>
      <c r="E2" s="3"/>
      <c r="F2" s="3"/>
      <c r="G2" s="3"/>
      <c r="H2" s="3"/>
      <c r="I2" s="3"/>
      <c r="J2" s="3"/>
      <c r="K2" s="3"/>
      <c r="L2" s="3"/>
      <c r="M2" s="4"/>
    </row>
    <row r="3">
      <c r="A3" s="1"/>
      <c r="B3" s="5"/>
      <c r="M3" s="6"/>
    </row>
    <row r="4">
      <c r="A4" s="1"/>
      <c r="B4" s="5"/>
      <c r="M4" s="6"/>
    </row>
    <row r="5">
      <c r="A5" s="1"/>
      <c r="B5" s="5"/>
      <c r="M5" s="6"/>
    </row>
    <row r="6">
      <c r="A6" s="1"/>
      <c r="B6" s="5"/>
      <c r="M6" s="6"/>
    </row>
    <row r="7">
      <c r="A7" s="1"/>
      <c r="B7" s="5"/>
      <c r="M7" s="6"/>
    </row>
    <row r="8">
      <c r="A8" s="1"/>
      <c r="B8" s="5"/>
      <c r="M8" s="6"/>
    </row>
    <row r="9">
      <c r="A9" s="1"/>
      <c r="B9" s="5"/>
      <c r="M9" s="6"/>
    </row>
    <row r="10">
      <c r="A10" s="1"/>
      <c r="B10" s="7"/>
      <c r="C10" s="8"/>
      <c r="D10" s="8"/>
      <c r="E10" s="8"/>
      <c r="F10" s="8"/>
      <c r="G10" s="8"/>
      <c r="H10" s="8"/>
      <c r="I10" s="8"/>
      <c r="J10" s="8"/>
      <c r="K10" s="8"/>
      <c r="L10" s="8"/>
      <c r="M10" s="9"/>
    </row>
    <row r="11" ht="12.75" customHeight="1">
      <c r="A11" s="1"/>
      <c r="B11" s="10"/>
      <c r="C11" s="11"/>
      <c r="D11" s="11"/>
      <c r="E11" s="11"/>
      <c r="F11" s="12"/>
      <c r="G11" s="11"/>
      <c r="H11" s="11"/>
      <c r="I11" s="11"/>
      <c r="J11" s="11"/>
      <c r="K11" s="11"/>
      <c r="L11" s="11"/>
      <c r="M11" s="13"/>
    </row>
    <row r="12" ht="23.25" customHeight="1">
      <c r="A12" s="1"/>
      <c r="B12" s="14" t="s">
        <v>0</v>
      </c>
      <c r="C12" s="15"/>
      <c r="D12" s="15"/>
      <c r="E12" s="15"/>
      <c r="F12" s="15"/>
      <c r="G12" s="15"/>
      <c r="H12" s="15"/>
      <c r="I12" s="15"/>
      <c r="J12" s="15"/>
      <c r="K12" s="15"/>
      <c r="L12" s="15"/>
      <c r="M12" s="16"/>
    </row>
    <row r="13" ht="15.75" customHeight="1">
      <c r="A13" s="1"/>
      <c r="B13" s="17"/>
      <c r="C13" s="18"/>
      <c r="D13" s="19"/>
      <c r="E13" s="19"/>
      <c r="F13" s="18"/>
      <c r="G13" s="18"/>
      <c r="H13" s="18"/>
      <c r="I13" s="19"/>
      <c r="J13" s="19"/>
      <c r="K13" s="18"/>
      <c r="L13" s="18"/>
      <c r="M13" s="20"/>
    </row>
    <row r="14" ht="12.75" customHeight="1">
      <c r="A14" s="1"/>
      <c r="B14" s="21" t="s">
        <v>1</v>
      </c>
      <c r="C14" s="22"/>
      <c r="D14" s="23"/>
      <c r="E14" s="23"/>
      <c r="F14" s="24" t="s">
        <v>2</v>
      </c>
      <c r="G14" s="25"/>
      <c r="H14" s="22"/>
      <c r="I14" s="23"/>
      <c r="J14" s="23"/>
      <c r="K14" s="24" t="s">
        <v>3</v>
      </c>
      <c r="L14" s="22"/>
      <c r="M14" s="26"/>
    </row>
    <row r="15" ht="12.75" customHeight="1">
      <c r="A15" s="1"/>
      <c r="B15" s="27"/>
      <c r="C15" s="28"/>
      <c r="D15" s="23"/>
      <c r="E15" s="23"/>
      <c r="F15" s="29"/>
      <c r="G15" s="30"/>
      <c r="H15" s="28"/>
      <c r="I15" s="23"/>
      <c r="J15" s="23"/>
      <c r="K15" s="29"/>
      <c r="L15" s="28"/>
      <c r="M15" s="26"/>
    </row>
    <row r="16" ht="14.25" customHeight="1">
      <c r="A16" s="1"/>
      <c r="B16" s="31" t="s">
        <v>4</v>
      </c>
      <c r="C16" s="32"/>
      <c r="D16" s="1"/>
      <c r="E16" s="1"/>
      <c r="F16" s="33" t="s">
        <v>5</v>
      </c>
      <c r="G16" s="34"/>
      <c r="H16" s="35"/>
      <c r="I16" s="1"/>
      <c r="J16" s="23"/>
      <c r="K16" s="36" t="s">
        <v>6</v>
      </c>
      <c r="L16" s="22"/>
      <c r="M16" s="26"/>
    </row>
    <row r="17">
      <c r="A17" s="1"/>
      <c r="B17" s="31" t="s">
        <v>7</v>
      </c>
      <c r="C17" s="32" t="s">
        <v>8</v>
      </c>
      <c r="D17" s="1"/>
      <c r="E17" s="1"/>
      <c r="F17" s="33" t="s">
        <v>9</v>
      </c>
      <c r="G17" s="37" t="s">
        <v>8</v>
      </c>
      <c r="H17" s="35"/>
      <c r="I17" s="1"/>
      <c r="J17" s="23"/>
      <c r="K17" s="38"/>
      <c r="L17" s="39"/>
      <c r="M17" s="26"/>
    </row>
    <row r="18">
      <c r="A18" s="1"/>
      <c r="B18" s="31" t="s">
        <v>10</v>
      </c>
      <c r="C18" s="32"/>
      <c r="D18" s="1"/>
      <c r="E18" s="1"/>
      <c r="F18" s="33" t="s">
        <v>11</v>
      </c>
      <c r="G18" s="34"/>
      <c r="H18" s="35"/>
      <c r="I18" s="1"/>
      <c r="J18" s="23"/>
      <c r="K18" s="29"/>
      <c r="L18" s="28"/>
      <c r="M18" s="26"/>
    </row>
    <row r="19">
      <c r="A19" s="1"/>
      <c r="B19" s="31" t="s">
        <v>12</v>
      </c>
      <c r="C19" s="32"/>
      <c r="D19" s="1"/>
      <c r="E19" s="1"/>
      <c r="F19" s="33" t="s">
        <v>13</v>
      </c>
      <c r="G19" s="34"/>
      <c r="H19" s="35"/>
      <c r="I19" s="23"/>
      <c r="J19" s="40"/>
      <c r="K19" s="40"/>
      <c r="L19" s="40"/>
      <c r="M19" s="26"/>
    </row>
    <row r="20" ht="10.5" customHeight="1">
      <c r="A20" s="1"/>
      <c r="B20" s="41"/>
      <c r="C20" s="42"/>
      <c r="D20" s="23"/>
      <c r="E20" s="23"/>
      <c r="F20" s="23"/>
      <c r="G20" s="23"/>
      <c r="H20" s="23"/>
      <c r="I20" s="23"/>
      <c r="J20" s="40"/>
      <c r="K20" s="40"/>
      <c r="L20" s="40"/>
      <c r="M20" s="26"/>
    </row>
    <row r="21" ht="17.25" customHeight="1">
      <c r="A21" s="1"/>
      <c r="B21" s="43" t="s">
        <v>14</v>
      </c>
      <c r="C21" s="25"/>
      <c r="D21" s="25"/>
      <c r="E21" s="25"/>
      <c r="F21" s="25"/>
      <c r="G21" s="25"/>
      <c r="H21" s="25"/>
      <c r="I21" s="25"/>
      <c r="J21" s="25"/>
      <c r="K21" s="25"/>
      <c r="L21" s="25"/>
      <c r="M21" s="44"/>
    </row>
    <row r="22" ht="14.25" customHeight="1">
      <c r="A22" s="1"/>
      <c r="B22" s="27"/>
      <c r="C22" s="30"/>
      <c r="D22" s="30"/>
      <c r="E22" s="30"/>
      <c r="F22" s="30"/>
      <c r="G22" s="30"/>
      <c r="H22" s="30"/>
      <c r="I22" s="30"/>
      <c r="J22" s="30"/>
      <c r="K22" s="30"/>
      <c r="L22" s="30"/>
      <c r="M22" s="45"/>
    </row>
    <row r="23" ht="21.0" customHeight="1">
      <c r="A23" s="1"/>
      <c r="B23" s="46" t="s">
        <v>15</v>
      </c>
      <c r="C23" s="47" t="s">
        <v>16</v>
      </c>
      <c r="D23" s="15"/>
      <c r="E23" s="15"/>
      <c r="F23" s="35"/>
      <c r="G23" s="48" t="s">
        <v>17</v>
      </c>
      <c r="H23" s="15"/>
      <c r="I23" s="15"/>
      <c r="J23" s="15"/>
      <c r="K23" s="15"/>
      <c r="L23" s="15"/>
      <c r="M23" s="35"/>
    </row>
    <row r="24" ht="19.5" customHeight="1">
      <c r="A24" s="1"/>
      <c r="B24" s="49"/>
      <c r="C24" s="47" t="s">
        <v>18</v>
      </c>
      <c r="D24" s="15"/>
      <c r="E24" s="15"/>
      <c r="F24" s="35"/>
      <c r="G24" s="48" t="s">
        <v>19</v>
      </c>
      <c r="H24" s="15"/>
      <c r="I24" s="15"/>
      <c r="J24" s="15"/>
      <c r="K24" s="15"/>
      <c r="L24" s="15"/>
      <c r="M24" s="35"/>
    </row>
    <row r="25" ht="19.5" customHeight="1">
      <c r="A25" s="1"/>
      <c r="B25" s="49"/>
      <c r="C25" s="47" t="s">
        <v>20</v>
      </c>
      <c r="D25" s="15"/>
      <c r="E25" s="15"/>
      <c r="F25" s="35"/>
      <c r="G25" s="48" t="s">
        <v>21</v>
      </c>
      <c r="H25" s="15"/>
      <c r="I25" s="15"/>
      <c r="J25" s="15"/>
      <c r="K25" s="15"/>
      <c r="L25" s="15"/>
      <c r="M25" s="35"/>
    </row>
    <row r="26" ht="19.5" customHeight="1">
      <c r="A26" s="1"/>
      <c r="B26" s="50"/>
      <c r="C26" s="47" t="s">
        <v>22</v>
      </c>
      <c r="D26" s="15"/>
      <c r="E26" s="15"/>
      <c r="F26" s="35"/>
      <c r="G26" s="48" t="s">
        <v>23</v>
      </c>
      <c r="H26" s="15"/>
      <c r="I26" s="15"/>
      <c r="J26" s="15"/>
      <c r="K26" s="15"/>
      <c r="L26" s="15"/>
      <c r="M26" s="35"/>
    </row>
    <row r="27" ht="23.25" customHeight="1">
      <c r="A27" s="1"/>
      <c r="B27" s="46" t="s">
        <v>24</v>
      </c>
      <c r="C27" s="47" t="s">
        <v>25</v>
      </c>
      <c r="D27" s="15"/>
      <c r="E27" s="15"/>
      <c r="F27" s="35"/>
      <c r="G27" s="48" t="s">
        <v>26</v>
      </c>
      <c r="H27" s="15"/>
      <c r="I27" s="15"/>
      <c r="J27" s="15"/>
      <c r="K27" s="15"/>
      <c r="L27" s="15"/>
      <c r="M27" s="35"/>
    </row>
    <row r="28" ht="23.25" customHeight="1">
      <c r="A28" s="1"/>
      <c r="B28" s="49"/>
      <c r="C28" s="47" t="s">
        <v>27</v>
      </c>
      <c r="D28" s="15"/>
      <c r="E28" s="15"/>
      <c r="F28" s="35"/>
      <c r="G28" s="48" t="s">
        <v>28</v>
      </c>
      <c r="H28" s="15"/>
      <c r="I28" s="15"/>
      <c r="J28" s="15"/>
      <c r="K28" s="15"/>
      <c r="L28" s="15"/>
      <c r="M28" s="35"/>
    </row>
    <row r="29" ht="23.25" customHeight="1">
      <c r="A29" s="1"/>
      <c r="B29" s="49"/>
      <c r="C29" s="47" t="s">
        <v>29</v>
      </c>
      <c r="D29" s="15"/>
      <c r="E29" s="15"/>
      <c r="F29" s="35"/>
      <c r="G29" s="48" t="s">
        <v>30</v>
      </c>
      <c r="H29" s="15"/>
      <c r="I29" s="15"/>
      <c r="J29" s="15"/>
      <c r="K29" s="15"/>
      <c r="L29" s="15"/>
      <c r="M29" s="35"/>
    </row>
    <row r="30" ht="23.25" customHeight="1">
      <c r="A30" s="1"/>
      <c r="B30" s="51"/>
      <c r="C30" s="47" t="s">
        <v>31</v>
      </c>
      <c r="D30" s="15"/>
      <c r="E30" s="15"/>
      <c r="F30" s="35"/>
      <c r="G30" s="48" t="s">
        <v>30</v>
      </c>
      <c r="H30" s="15"/>
      <c r="I30" s="15"/>
      <c r="J30" s="15"/>
      <c r="K30" s="15"/>
      <c r="L30" s="15"/>
      <c r="M30" s="35"/>
    </row>
    <row r="31" ht="25.5" customHeight="1">
      <c r="A31" s="1"/>
      <c r="B31" s="52" t="s">
        <v>32</v>
      </c>
      <c r="C31" s="53" t="s">
        <v>33</v>
      </c>
      <c r="D31" s="15"/>
      <c r="E31" s="15"/>
      <c r="F31" s="35"/>
      <c r="G31" s="48" t="s">
        <v>30</v>
      </c>
      <c r="H31" s="15"/>
      <c r="I31" s="15"/>
      <c r="J31" s="15"/>
      <c r="K31" s="15"/>
      <c r="L31" s="15"/>
      <c r="M31" s="35"/>
    </row>
    <row r="32" ht="21.0" customHeight="1">
      <c r="A32" s="1"/>
      <c r="B32" s="49"/>
      <c r="C32" s="53" t="s">
        <v>34</v>
      </c>
      <c r="D32" s="15"/>
      <c r="E32" s="15"/>
      <c r="F32" s="35"/>
      <c r="G32" s="48" t="s">
        <v>30</v>
      </c>
      <c r="H32" s="15"/>
      <c r="I32" s="15"/>
      <c r="J32" s="15"/>
      <c r="K32" s="15"/>
      <c r="L32" s="15"/>
      <c r="M32" s="35"/>
    </row>
    <row r="33" ht="33.0" customHeight="1">
      <c r="A33" s="1"/>
      <c r="B33" s="51"/>
      <c r="C33" s="54" t="s">
        <v>35</v>
      </c>
      <c r="D33" s="15"/>
      <c r="E33" s="15"/>
      <c r="F33" s="35"/>
      <c r="G33" s="48" t="s">
        <v>30</v>
      </c>
      <c r="H33" s="15"/>
      <c r="I33" s="15"/>
      <c r="J33" s="15"/>
      <c r="K33" s="15"/>
      <c r="L33" s="15"/>
      <c r="M33" s="35"/>
    </row>
    <row r="34" ht="28.5" customHeight="1">
      <c r="A34" s="1"/>
      <c r="B34" s="55" t="s">
        <v>36</v>
      </c>
      <c r="C34" s="54" t="s">
        <v>16</v>
      </c>
      <c r="D34" s="15"/>
      <c r="E34" s="15"/>
      <c r="F34" s="35"/>
      <c r="G34" s="48" t="s">
        <v>30</v>
      </c>
      <c r="H34" s="15"/>
      <c r="I34" s="15"/>
      <c r="J34" s="15"/>
      <c r="K34" s="15"/>
      <c r="L34" s="15"/>
      <c r="M34" s="35"/>
    </row>
    <row r="35" ht="28.5" customHeight="1">
      <c r="A35" s="56"/>
      <c r="B35" s="57" t="s">
        <v>37</v>
      </c>
      <c r="C35" s="58"/>
      <c r="D35" s="58"/>
      <c r="E35" s="58"/>
      <c r="F35" s="58"/>
      <c r="G35" s="58"/>
      <c r="H35" s="58"/>
      <c r="I35" s="58"/>
      <c r="J35" s="58"/>
      <c r="K35" s="58"/>
      <c r="L35" s="58"/>
      <c r="M35" s="59"/>
    </row>
    <row r="36" ht="24.75" customHeight="1">
      <c r="A36" s="56"/>
      <c r="B36" s="60" t="s">
        <v>38</v>
      </c>
      <c r="C36" s="61" t="s">
        <v>39</v>
      </c>
      <c r="D36" s="15"/>
      <c r="E36" s="15"/>
      <c r="F36" s="15"/>
      <c r="G36" s="15"/>
      <c r="H36" s="15"/>
      <c r="I36" s="15"/>
      <c r="J36" s="15"/>
      <c r="K36" s="15"/>
      <c r="L36" s="15"/>
      <c r="M36" s="16"/>
    </row>
    <row r="37" ht="29.25" customHeight="1">
      <c r="A37" s="1"/>
      <c r="B37" s="62" t="s">
        <v>40</v>
      </c>
      <c r="C37" s="63" t="s">
        <v>41</v>
      </c>
      <c r="D37" s="15"/>
      <c r="E37" s="15"/>
      <c r="F37" s="15"/>
      <c r="G37" s="15"/>
      <c r="H37" s="15"/>
      <c r="I37" s="15"/>
      <c r="J37" s="15"/>
      <c r="K37" s="15"/>
      <c r="L37" s="15"/>
      <c r="M37" s="35"/>
    </row>
    <row r="38" ht="29.25" customHeight="1">
      <c r="A38" s="1"/>
      <c r="B38" s="64" t="s">
        <v>42</v>
      </c>
      <c r="C38" s="48" t="s">
        <v>30</v>
      </c>
      <c r="D38" s="15"/>
      <c r="E38" s="15"/>
      <c r="F38" s="15"/>
      <c r="G38" s="15"/>
      <c r="H38" s="15"/>
      <c r="I38" s="15"/>
      <c r="J38" s="15"/>
      <c r="K38" s="15"/>
      <c r="L38" s="15"/>
      <c r="M38" s="35"/>
    </row>
    <row r="39" ht="29.25" customHeight="1">
      <c r="A39" s="1"/>
      <c r="B39" s="64" t="s">
        <v>43</v>
      </c>
      <c r="C39" s="48" t="s">
        <v>44</v>
      </c>
      <c r="D39" s="15"/>
      <c r="E39" s="15"/>
      <c r="F39" s="15"/>
      <c r="G39" s="15"/>
      <c r="H39" s="15"/>
      <c r="I39" s="15"/>
      <c r="J39" s="15"/>
      <c r="K39" s="15"/>
      <c r="L39" s="15"/>
      <c r="M39" s="35"/>
    </row>
    <row r="40" ht="33.0" customHeight="1">
      <c r="A40" s="1"/>
      <c r="B40" s="74" t="s">
        <v>54</v>
      </c>
      <c r="C40" s="76" t="s">
        <v>55</v>
      </c>
      <c r="D40" s="15"/>
      <c r="E40" s="15"/>
      <c r="F40" s="15"/>
      <c r="G40" s="15"/>
      <c r="H40" s="15"/>
      <c r="I40" s="15"/>
      <c r="J40" s="15"/>
      <c r="K40" s="15"/>
      <c r="L40" s="15"/>
      <c r="M40" s="35"/>
    </row>
    <row r="41" ht="31.5" customHeight="1">
      <c r="A41" s="1"/>
      <c r="B41" s="74" t="s">
        <v>63</v>
      </c>
      <c r="C41" s="48" t="s">
        <v>64</v>
      </c>
      <c r="D41" s="15"/>
      <c r="E41" s="15"/>
      <c r="F41" s="15"/>
      <c r="G41" s="15"/>
      <c r="H41" s="15"/>
      <c r="I41" s="15"/>
      <c r="J41" s="15"/>
      <c r="K41" s="15"/>
      <c r="L41" s="15"/>
      <c r="M41" s="35"/>
    </row>
    <row r="42" ht="54.0" customHeight="1">
      <c r="A42" s="1"/>
      <c r="B42" s="74" t="s">
        <v>68</v>
      </c>
      <c r="C42" s="76" t="s">
        <v>69</v>
      </c>
      <c r="D42" s="15"/>
      <c r="E42" s="15"/>
      <c r="F42" s="15"/>
      <c r="G42" s="15"/>
      <c r="H42" s="15"/>
      <c r="I42" s="15"/>
      <c r="J42" s="15"/>
      <c r="K42" s="15"/>
      <c r="L42" s="15"/>
      <c r="M42" s="35"/>
    </row>
    <row r="43" ht="26.25" customHeight="1">
      <c r="A43" s="1"/>
      <c r="B43" s="84" t="s">
        <v>70</v>
      </c>
      <c r="C43" s="76" t="s">
        <v>71</v>
      </c>
      <c r="D43" s="15"/>
      <c r="E43" s="15"/>
      <c r="F43" s="15"/>
      <c r="G43" s="15"/>
      <c r="H43" s="15"/>
      <c r="I43" s="15"/>
      <c r="J43" s="15"/>
      <c r="K43" s="15"/>
      <c r="L43" s="15"/>
      <c r="M43" s="35"/>
    </row>
    <row r="44" ht="26.25" customHeight="1">
      <c r="A44" s="1"/>
      <c r="B44" s="84" t="s">
        <v>72</v>
      </c>
      <c r="C44" s="48" t="s">
        <v>73</v>
      </c>
      <c r="D44" s="15"/>
      <c r="E44" s="15"/>
      <c r="F44" s="15"/>
      <c r="G44" s="15"/>
      <c r="H44" s="15"/>
      <c r="I44" s="15"/>
      <c r="J44" s="15"/>
      <c r="K44" s="15"/>
      <c r="L44" s="15"/>
      <c r="M44" s="35"/>
    </row>
    <row r="45" ht="23.25" customHeight="1">
      <c r="A45" s="1"/>
      <c r="B45" s="89" t="s">
        <v>76</v>
      </c>
      <c r="C45" s="48" t="s">
        <v>78</v>
      </c>
      <c r="D45" s="15"/>
      <c r="E45" s="15"/>
      <c r="F45" s="15"/>
      <c r="G45" s="15"/>
      <c r="H45" s="15"/>
      <c r="I45" s="15"/>
      <c r="J45" s="15"/>
      <c r="K45" s="15"/>
      <c r="L45" s="15"/>
      <c r="M45" s="35"/>
    </row>
    <row r="46" ht="23.25" customHeight="1">
      <c r="A46" s="1"/>
      <c r="B46" s="50"/>
      <c r="C46" s="48" t="s">
        <v>79</v>
      </c>
      <c r="D46" s="15"/>
      <c r="E46" s="15"/>
      <c r="F46" s="15"/>
      <c r="G46" s="15"/>
      <c r="H46" s="15"/>
      <c r="I46" s="15"/>
      <c r="J46" s="15"/>
      <c r="K46" s="15"/>
      <c r="L46" s="15"/>
      <c r="M46" s="35"/>
    </row>
    <row r="47" ht="26.25" customHeight="1">
      <c r="A47" s="1"/>
      <c r="B47" s="84" t="s">
        <v>84</v>
      </c>
      <c r="C47" s="48" t="s">
        <v>30</v>
      </c>
      <c r="D47" s="15"/>
      <c r="E47" s="15"/>
      <c r="F47" s="15"/>
      <c r="G47" s="15"/>
      <c r="H47" s="15"/>
      <c r="I47" s="15"/>
      <c r="J47" s="15"/>
      <c r="K47" s="15"/>
      <c r="L47" s="15"/>
      <c r="M47" s="35"/>
    </row>
    <row r="48" ht="33.0" customHeight="1">
      <c r="A48" s="1"/>
      <c r="B48" s="84" t="s">
        <v>86</v>
      </c>
      <c r="C48" s="48" t="s">
        <v>30</v>
      </c>
      <c r="D48" s="15"/>
      <c r="E48" s="15"/>
      <c r="F48" s="15"/>
      <c r="G48" s="15"/>
      <c r="H48" s="15"/>
      <c r="I48" s="15"/>
      <c r="J48" s="15"/>
      <c r="K48" s="15"/>
      <c r="L48" s="15"/>
      <c r="M48" s="35"/>
    </row>
    <row r="49" ht="33.0" customHeight="1">
      <c r="A49" s="1"/>
      <c r="B49" s="84" t="s">
        <v>90</v>
      </c>
      <c r="C49" s="48" t="s">
        <v>30</v>
      </c>
      <c r="D49" s="15"/>
      <c r="E49" s="15"/>
      <c r="F49" s="15"/>
      <c r="G49" s="15"/>
      <c r="H49" s="15"/>
      <c r="I49" s="15"/>
      <c r="J49" s="15"/>
      <c r="K49" s="15"/>
      <c r="L49" s="15"/>
      <c r="M49" s="35"/>
    </row>
    <row r="50" ht="27.0" customHeight="1">
      <c r="A50" s="1"/>
      <c r="B50" s="84" t="s">
        <v>93</v>
      </c>
      <c r="C50" s="63" t="s">
        <v>94</v>
      </c>
      <c r="D50" s="15"/>
      <c r="E50" s="15"/>
      <c r="F50" s="15"/>
      <c r="G50" s="15"/>
      <c r="H50" s="15"/>
      <c r="I50" s="15"/>
      <c r="J50" s="15"/>
      <c r="K50" s="15"/>
      <c r="L50" s="15"/>
      <c r="M50" s="35"/>
    </row>
    <row r="51" ht="42.75" customHeight="1">
      <c r="A51" s="1"/>
      <c r="B51" s="84" t="s">
        <v>95</v>
      </c>
      <c r="C51" s="76" t="s">
        <v>96</v>
      </c>
      <c r="D51" s="15"/>
      <c r="E51" s="15"/>
      <c r="F51" s="15"/>
      <c r="G51" s="15"/>
      <c r="H51" s="15"/>
      <c r="I51" s="15"/>
      <c r="J51" s="15"/>
      <c r="K51" s="15"/>
      <c r="L51" s="15"/>
      <c r="M51" s="35"/>
    </row>
    <row r="52" ht="24.0" customHeight="1">
      <c r="A52" s="1"/>
      <c r="B52" s="84" t="s">
        <v>97</v>
      </c>
      <c r="C52" s="76" t="s">
        <v>98</v>
      </c>
      <c r="D52" s="15"/>
      <c r="E52" s="15"/>
      <c r="F52" s="15"/>
      <c r="G52" s="15"/>
      <c r="H52" s="15"/>
      <c r="I52" s="15"/>
      <c r="J52" s="15"/>
      <c r="K52" s="15"/>
      <c r="L52" s="15"/>
      <c r="M52" s="35"/>
    </row>
    <row r="53" ht="27.0" customHeight="1">
      <c r="A53" s="1"/>
      <c r="B53" s="84" t="s">
        <v>99</v>
      </c>
      <c r="C53" s="76" t="s">
        <v>100</v>
      </c>
      <c r="D53" s="15"/>
      <c r="E53" s="15"/>
      <c r="F53" s="15"/>
      <c r="G53" s="15"/>
      <c r="H53" s="15"/>
      <c r="I53" s="15"/>
      <c r="J53" s="15"/>
      <c r="K53" s="15"/>
      <c r="L53" s="15"/>
      <c r="M53" s="35"/>
    </row>
    <row r="54" ht="27.0" customHeight="1">
      <c r="A54" s="1"/>
      <c r="B54" s="98" t="s">
        <v>101</v>
      </c>
      <c r="C54" s="76" t="s">
        <v>102</v>
      </c>
      <c r="D54" s="15"/>
      <c r="E54" s="15"/>
      <c r="F54" s="15"/>
      <c r="G54" s="15"/>
      <c r="H54" s="15"/>
      <c r="I54" s="15"/>
      <c r="J54" s="15"/>
      <c r="K54" s="15"/>
      <c r="L54" s="15"/>
      <c r="M54" s="35"/>
    </row>
    <row r="55" ht="48.0" customHeight="1">
      <c r="A55" s="1"/>
      <c r="B55" s="99" t="s">
        <v>103</v>
      </c>
      <c r="C55" s="76" t="s">
        <v>104</v>
      </c>
      <c r="D55" s="15"/>
      <c r="E55" s="15"/>
      <c r="F55" s="15"/>
      <c r="G55" s="100" t="s">
        <v>105</v>
      </c>
      <c r="H55" s="15"/>
      <c r="I55" s="15"/>
      <c r="J55" s="35"/>
      <c r="K55" s="101">
        <v>43160.0</v>
      </c>
      <c r="L55" s="15"/>
      <c r="M55" s="35"/>
    </row>
    <row r="56" ht="9.0" customHeight="1">
      <c r="A56" s="1"/>
      <c r="B56" s="1"/>
      <c r="C56" s="1"/>
      <c r="D56" s="1"/>
      <c r="E56" s="1"/>
      <c r="F56" s="1"/>
      <c r="G56" s="1"/>
      <c r="H56" s="1"/>
      <c r="I56" s="1"/>
      <c r="J56" s="1"/>
      <c r="K56" s="1"/>
      <c r="L56" s="1"/>
      <c r="M56" s="1"/>
    </row>
    <row r="57" ht="15.75" customHeight="1">
      <c r="A57" s="1"/>
      <c r="B57" s="102" t="s">
        <v>106</v>
      </c>
    </row>
    <row r="58" ht="15.75" customHeight="1">
      <c r="A58" s="1"/>
      <c r="B58" s="1"/>
      <c r="C58" s="1"/>
      <c r="D58" s="1"/>
      <c r="E58" s="1"/>
      <c r="F58" s="1"/>
      <c r="G58" s="1"/>
      <c r="H58" s="1"/>
      <c r="I58" s="1"/>
      <c r="J58" s="1"/>
      <c r="K58" s="1"/>
      <c r="L58" s="1"/>
      <c r="M58" s="1"/>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3">
    <mergeCell ref="C39:M39"/>
    <mergeCell ref="C37:M37"/>
    <mergeCell ref="C38:M38"/>
    <mergeCell ref="G34:M34"/>
    <mergeCell ref="C34:F34"/>
    <mergeCell ref="C42:M42"/>
    <mergeCell ref="C43:M43"/>
    <mergeCell ref="C41:M41"/>
    <mergeCell ref="C40:M40"/>
    <mergeCell ref="C33:F33"/>
    <mergeCell ref="C55:F55"/>
    <mergeCell ref="G55:J55"/>
    <mergeCell ref="C45:M45"/>
    <mergeCell ref="C46:M46"/>
    <mergeCell ref="C47:M47"/>
    <mergeCell ref="C48:M48"/>
    <mergeCell ref="K55:M55"/>
    <mergeCell ref="C54:M54"/>
    <mergeCell ref="C44:M44"/>
    <mergeCell ref="C49:M49"/>
    <mergeCell ref="C50:M50"/>
    <mergeCell ref="B57:M57"/>
    <mergeCell ref="C51:M51"/>
    <mergeCell ref="C52:M52"/>
    <mergeCell ref="B45:B46"/>
    <mergeCell ref="C53:M53"/>
    <mergeCell ref="G30:M30"/>
    <mergeCell ref="G31:M31"/>
    <mergeCell ref="C32:F32"/>
    <mergeCell ref="C31:F31"/>
    <mergeCell ref="B31:B33"/>
    <mergeCell ref="C30:F30"/>
    <mergeCell ref="G23:M23"/>
    <mergeCell ref="B21:M22"/>
    <mergeCell ref="G25:M25"/>
    <mergeCell ref="G33:M33"/>
    <mergeCell ref="G26:M26"/>
    <mergeCell ref="G28:M28"/>
    <mergeCell ref="G27:M27"/>
    <mergeCell ref="G29:M29"/>
    <mergeCell ref="G32:M32"/>
    <mergeCell ref="C36:M36"/>
    <mergeCell ref="B35:M35"/>
    <mergeCell ref="G16:H16"/>
    <mergeCell ref="F14:H15"/>
    <mergeCell ref="K16:L18"/>
    <mergeCell ref="G18:H18"/>
    <mergeCell ref="G17:H17"/>
    <mergeCell ref="G19:H19"/>
    <mergeCell ref="B2:M10"/>
    <mergeCell ref="B12:M12"/>
    <mergeCell ref="K14:L15"/>
    <mergeCell ref="B14:C15"/>
    <mergeCell ref="B23:B26"/>
    <mergeCell ref="B27:B30"/>
    <mergeCell ref="G24:M24"/>
    <mergeCell ref="C24:F24"/>
    <mergeCell ref="C23:F23"/>
    <mergeCell ref="C26:F26"/>
    <mergeCell ref="C25:F25"/>
    <mergeCell ref="C28:F28"/>
    <mergeCell ref="C27:F27"/>
    <mergeCell ref="C29:F29"/>
  </mergeCells>
  <printOptions/>
  <pageMargins bottom="0.2362204724409449" footer="0.0" header="0.0" left="0.5511811023622047" right="0.3937007874015748" top="0.3937007874015748"/>
  <pageSetup scale="60"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5.43"/>
    <col customWidth="1" min="2" max="2" width="12.86"/>
    <col customWidth="1" min="3" max="6" width="22.86"/>
    <col customWidth="1" min="7" max="7" width="12.29"/>
    <col customWidth="1" min="8" max="8" width="9.43"/>
    <col customWidth="1" min="9" max="9" width="12.43"/>
    <col customWidth="1" min="10" max="11" width="22.86"/>
    <col customWidth="1" min="12" max="12" width="5.29"/>
    <col customWidth="1" min="13" max="13" width="12.57"/>
    <col customWidth="1" min="14" max="14" width="6.43"/>
    <col customWidth="1" min="15" max="25" width="11.43"/>
  </cols>
  <sheetData>
    <row r="3">
      <c r="B3" s="23"/>
      <c r="C3" s="23"/>
      <c r="D3" s="23"/>
      <c r="E3" s="65"/>
      <c r="F3" s="65"/>
      <c r="G3" s="65"/>
      <c r="H3" s="65"/>
      <c r="I3" s="65"/>
      <c r="J3" s="65"/>
      <c r="K3" s="1"/>
    </row>
    <row r="4">
      <c r="B4" s="23"/>
      <c r="C4" s="23"/>
      <c r="D4" s="23"/>
      <c r="E4" s="65"/>
      <c r="F4" s="65"/>
      <c r="G4" s="65"/>
      <c r="H4" s="65"/>
      <c r="I4" s="65"/>
      <c r="J4" s="65"/>
      <c r="K4" s="1"/>
    </row>
    <row r="5">
      <c r="B5" s="23"/>
      <c r="C5" s="23"/>
      <c r="D5" s="23"/>
      <c r="E5" s="65"/>
      <c r="F5" s="65"/>
      <c r="G5" s="65"/>
      <c r="H5" s="65"/>
      <c r="I5" s="65"/>
      <c r="J5" s="65"/>
      <c r="K5" s="1"/>
    </row>
    <row r="6" ht="18.0" customHeight="1">
      <c r="B6" s="23"/>
      <c r="C6" s="23"/>
      <c r="D6" s="23"/>
      <c r="E6" s="65"/>
      <c r="F6" s="65"/>
      <c r="G6" s="65"/>
      <c r="H6" s="65"/>
      <c r="I6" s="65"/>
      <c r="J6" s="65"/>
      <c r="K6" s="1"/>
      <c r="M6" s="66" t="s">
        <v>45</v>
      </c>
    </row>
    <row r="7">
      <c r="B7" s="23"/>
      <c r="C7" s="23"/>
      <c r="D7" s="23"/>
      <c r="E7" s="65"/>
      <c r="F7" s="65"/>
      <c r="G7" s="65"/>
      <c r="H7" s="65"/>
      <c r="I7" s="65"/>
      <c r="J7" s="65"/>
      <c r="K7" s="1"/>
      <c r="M7" s="67" t="s">
        <v>46</v>
      </c>
      <c r="N7" s="68" t="s">
        <v>47</v>
      </c>
      <c r="O7" s="69">
        <v>0.9</v>
      </c>
    </row>
    <row r="8">
      <c r="B8" s="65"/>
      <c r="C8" s="65"/>
      <c r="D8" s="65"/>
      <c r="E8" s="65"/>
      <c r="F8" s="65"/>
      <c r="G8" s="65"/>
      <c r="H8" s="65"/>
      <c r="I8" s="65"/>
      <c r="J8" s="65"/>
      <c r="K8" s="1"/>
      <c r="M8" s="70" t="s">
        <v>48</v>
      </c>
      <c r="N8" s="68" t="s">
        <v>49</v>
      </c>
      <c r="O8" s="56" t="s">
        <v>50</v>
      </c>
    </row>
    <row r="9" ht="18.75" customHeight="1">
      <c r="B9" s="65"/>
      <c r="C9" s="65"/>
      <c r="D9" s="65"/>
      <c r="E9" s="65"/>
      <c r="F9" s="65"/>
      <c r="G9" s="65"/>
      <c r="H9" s="65"/>
      <c r="I9" s="65"/>
      <c r="J9" s="65"/>
      <c r="K9" s="1"/>
      <c r="L9" s="71"/>
      <c r="M9" s="72" t="s">
        <v>51</v>
      </c>
      <c r="N9" s="68" t="s">
        <v>52</v>
      </c>
      <c r="O9" s="69">
        <v>0.7</v>
      </c>
    </row>
    <row r="10" ht="35.25" customHeight="1">
      <c r="B10" s="73" t="s">
        <v>53</v>
      </c>
      <c r="C10" s="15"/>
      <c r="D10" s="35"/>
      <c r="E10" s="75" t="str">
        <f>'Ficha Técnica Formulación'!C37</f>
        <v>Porcentaje de Solicitudes de liquidación y reconocimiento de elementos salariales y prestaciones sociales atendidas</v>
      </c>
      <c r="F10" s="15"/>
      <c r="G10" s="15"/>
      <c r="H10" s="15"/>
      <c r="I10" s="15"/>
      <c r="J10" s="15"/>
      <c r="K10" s="35"/>
      <c r="L10" s="77"/>
    </row>
    <row r="11" ht="10.5" customHeight="1">
      <c r="L11" s="71"/>
    </row>
    <row r="12" ht="64.5" customHeight="1">
      <c r="B12" s="78" t="s">
        <v>56</v>
      </c>
      <c r="C12" s="78" t="s">
        <v>57</v>
      </c>
      <c r="D12" s="78" t="s">
        <v>58</v>
      </c>
      <c r="E12" s="78" t="s">
        <v>59</v>
      </c>
      <c r="F12" s="78" t="s">
        <v>60</v>
      </c>
      <c r="G12" s="78" t="s">
        <v>61</v>
      </c>
      <c r="H12" s="79" t="s">
        <v>62</v>
      </c>
      <c r="I12" s="22"/>
      <c r="J12" s="78" t="s">
        <v>65</v>
      </c>
      <c r="K12" s="78" t="s">
        <v>66</v>
      </c>
      <c r="L12" s="71"/>
    </row>
    <row r="13" ht="24.0" customHeight="1">
      <c r="B13" s="80">
        <v>2018.0</v>
      </c>
      <c r="C13" s="81" t="s">
        <v>67</v>
      </c>
      <c r="D13" s="82">
        <v>1.0</v>
      </c>
      <c r="E13" s="83">
        <v>1165.0</v>
      </c>
      <c r="F13" s="83">
        <v>1265.0</v>
      </c>
      <c r="G13" s="82">
        <f t="shared" ref="G13:G20" si="1">IF(E13="","",E13/F13)</f>
        <v>0.9209486166</v>
      </c>
      <c r="H13" s="85">
        <f t="shared" ref="H13:H20" si="2">IF(G13="","",G13/D13)</f>
        <v>0.9209486166</v>
      </c>
      <c r="I13" s="81" t="str">
        <f t="shared" ref="I13:I20" si="3">IF(H13&lt;$O$9,"Critico",IF(H13&lt;$O$7,"Medio",IF(H13="","","Satisfactorio")))</f>
        <v>Satisfactorio</v>
      </c>
      <c r="J13" s="86" t="s">
        <v>74</v>
      </c>
      <c r="K13" s="87" t="s">
        <v>75</v>
      </c>
      <c r="L13" s="71"/>
    </row>
    <row r="14" ht="24.0" customHeight="1">
      <c r="B14" s="88"/>
      <c r="C14" s="81" t="s">
        <v>77</v>
      </c>
      <c r="D14" s="90">
        <v>1.0</v>
      </c>
      <c r="E14" s="91">
        <v>1052.0</v>
      </c>
      <c r="F14" s="91">
        <v>1133.0</v>
      </c>
      <c r="G14" s="82">
        <f t="shared" si="1"/>
        <v>0.9285083848</v>
      </c>
      <c r="H14" s="85">
        <f t="shared" si="2"/>
        <v>0.9285083848</v>
      </c>
      <c r="I14" s="81" t="str">
        <f t="shared" si="3"/>
        <v>Satisfactorio</v>
      </c>
      <c r="J14" s="86" t="s">
        <v>80</v>
      </c>
      <c r="K14" s="92"/>
      <c r="L14" s="71"/>
    </row>
    <row r="15" ht="24.0" customHeight="1">
      <c r="B15" s="88"/>
      <c r="C15" s="81" t="s">
        <v>81</v>
      </c>
      <c r="D15" s="90">
        <v>1.0</v>
      </c>
      <c r="E15" s="91">
        <v>933.0</v>
      </c>
      <c r="F15" s="91">
        <v>1057.0</v>
      </c>
      <c r="G15" s="82">
        <f t="shared" si="1"/>
        <v>0.8826868496</v>
      </c>
      <c r="H15" s="85">
        <f t="shared" si="2"/>
        <v>0.8826868496</v>
      </c>
      <c r="I15" s="81" t="str">
        <f t="shared" si="3"/>
        <v>Medio</v>
      </c>
      <c r="J15" s="86" t="s">
        <v>82</v>
      </c>
      <c r="K15" s="92"/>
      <c r="L15" s="71"/>
    </row>
    <row r="16" ht="24.0" customHeight="1">
      <c r="B16" s="93"/>
      <c r="C16" s="81" t="s">
        <v>83</v>
      </c>
      <c r="D16" s="90">
        <v>1.0</v>
      </c>
      <c r="E16" s="91">
        <v>548.0</v>
      </c>
      <c r="F16" s="91">
        <v>608.0</v>
      </c>
      <c r="G16" s="82">
        <f t="shared" si="1"/>
        <v>0.9013157895</v>
      </c>
      <c r="H16" s="94">
        <f t="shared" si="2"/>
        <v>0.9013157895</v>
      </c>
      <c r="I16" s="81" t="str">
        <f t="shared" si="3"/>
        <v>Satisfactorio</v>
      </c>
      <c r="J16" s="86" t="s">
        <v>85</v>
      </c>
      <c r="K16" s="95"/>
      <c r="L16" s="71"/>
    </row>
    <row r="17">
      <c r="B17" s="96">
        <v>2019.0</v>
      </c>
      <c r="C17" s="81" t="s">
        <v>67</v>
      </c>
      <c r="D17" s="82">
        <v>1.0</v>
      </c>
      <c r="E17" s="91">
        <v>1400.0</v>
      </c>
      <c r="F17" s="91">
        <v>1549.0</v>
      </c>
      <c r="G17" s="82">
        <f t="shared" si="1"/>
        <v>0.903808909</v>
      </c>
      <c r="H17" s="85">
        <f t="shared" si="2"/>
        <v>0.903808909</v>
      </c>
      <c r="I17" s="81" t="str">
        <f t="shared" si="3"/>
        <v>Satisfactorio</v>
      </c>
      <c r="J17" s="86" t="s">
        <v>87</v>
      </c>
      <c r="K17" s="87" t="s">
        <v>88</v>
      </c>
      <c r="L17" s="71"/>
    </row>
    <row r="18">
      <c r="B18" s="88"/>
      <c r="C18" s="81" t="s">
        <v>77</v>
      </c>
      <c r="D18" s="90">
        <v>1.0</v>
      </c>
      <c r="E18" s="91">
        <v>1027.0</v>
      </c>
      <c r="F18" s="91">
        <v>1048.0</v>
      </c>
      <c r="G18" s="82">
        <f t="shared" si="1"/>
        <v>0.9799618321</v>
      </c>
      <c r="H18" s="85">
        <f t="shared" si="2"/>
        <v>0.9799618321</v>
      </c>
      <c r="I18" s="81" t="str">
        <f t="shared" si="3"/>
        <v>Satisfactorio</v>
      </c>
      <c r="J18" s="86" t="s">
        <v>89</v>
      </c>
      <c r="K18" s="92"/>
      <c r="L18" s="71"/>
    </row>
    <row r="19">
      <c r="B19" s="88"/>
      <c r="C19" s="81" t="s">
        <v>81</v>
      </c>
      <c r="D19" s="90">
        <v>1.0</v>
      </c>
      <c r="E19" s="91">
        <v>2281.0</v>
      </c>
      <c r="F19" s="91">
        <v>2358.0</v>
      </c>
      <c r="G19" s="82">
        <f t="shared" si="1"/>
        <v>0.9673452078</v>
      </c>
      <c r="H19" s="85">
        <f t="shared" si="2"/>
        <v>0.9673452078</v>
      </c>
      <c r="I19" s="81" t="str">
        <f t="shared" si="3"/>
        <v>Satisfactorio</v>
      </c>
      <c r="J19" s="86" t="s">
        <v>91</v>
      </c>
      <c r="K19" s="92"/>
      <c r="L19" s="71"/>
    </row>
    <row r="20">
      <c r="B20" s="93"/>
      <c r="C20" s="81" t="s">
        <v>83</v>
      </c>
      <c r="D20" s="90">
        <v>1.0</v>
      </c>
      <c r="E20" s="91">
        <v>838.0</v>
      </c>
      <c r="F20" s="91">
        <v>845.0</v>
      </c>
      <c r="G20" s="82">
        <f t="shared" si="1"/>
        <v>0.9917159763</v>
      </c>
      <c r="H20" s="94">
        <f t="shared" si="2"/>
        <v>0.9917159763</v>
      </c>
      <c r="I20" s="81" t="str">
        <f t="shared" si="3"/>
        <v>Satisfactorio</v>
      </c>
      <c r="J20" s="86" t="s">
        <v>92</v>
      </c>
      <c r="K20" s="95"/>
      <c r="L20" s="71"/>
    </row>
    <row r="21" ht="15.75" customHeight="1">
      <c r="B21" s="1"/>
      <c r="C21" s="1"/>
      <c r="D21" s="1"/>
      <c r="E21" s="1"/>
      <c r="F21" s="1"/>
      <c r="G21" s="1"/>
      <c r="H21" s="1"/>
      <c r="I21" s="1"/>
      <c r="J21" s="1"/>
      <c r="K21" s="1"/>
      <c r="L21" s="71"/>
    </row>
    <row r="22" ht="15.75" customHeight="1">
      <c r="B22" s="1"/>
      <c r="C22" s="1"/>
      <c r="D22" s="1"/>
      <c r="E22" s="1"/>
      <c r="F22" s="1"/>
      <c r="G22" s="1"/>
      <c r="H22" s="1"/>
      <c r="I22" s="1"/>
      <c r="J22" s="1"/>
      <c r="K22" s="1"/>
      <c r="L22" s="71"/>
    </row>
    <row r="23" ht="15.75" customHeight="1">
      <c r="B23" s="1"/>
      <c r="C23" s="1"/>
      <c r="D23" s="1"/>
      <c r="E23" s="1"/>
      <c r="F23" s="1"/>
      <c r="G23" s="1"/>
      <c r="H23" s="1"/>
      <c r="I23" s="1"/>
      <c r="J23" s="1"/>
      <c r="K23" s="1"/>
      <c r="L23" s="71"/>
    </row>
    <row r="24" ht="15.75" customHeight="1">
      <c r="B24" s="1"/>
      <c r="C24" s="1"/>
      <c r="D24" s="1"/>
      <c r="E24" s="1"/>
      <c r="F24" s="1"/>
      <c r="G24" s="1"/>
      <c r="H24" s="1"/>
      <c r="I24" s="1"/>
      <c r="J24" s="1"/>
      <c r="K24" s="1"/>
      <c r="L24" s="71"/>
    </row>
    <row r="25" ht="15.75" customHeight="1">
      <c r="B25" s="1"/>
      <c r="C25" s="1"/>
      <c r="E25" s="1"/>
      <c r="F25" s="1"/>
      <c r="G25" s="1"/>
      <c r="H25" s="1"/>
      <c r="I25" s="1"/>
      <c r="J25" s="1"/>
      <c r="K25" s="1"/>
      <c r="L25" s="71"/>
    </row>
    <row r="26" ht="15.75" customHeight="1">
      <c r="B26" s="1"/>
      <c r="C26" s="1"/>
      <c r="D26" s="1"/>
      <c r="E26" s="1"/>
      <c r="F26" s="1"/>
      <c r="G26" s="1"/>
      <c r="H26" s="1"/>
      <c r="I26" s="1"/>
      <c r="J26" s="1"/>
      <c r="K26" s="1"/>
      <c r="L26" s="71"/>
    </row>
    <row r="27" ht="15.75" customHeight="1">
      <c r="B27" s="1"/>
      <c r="C27" s="1"/>
      <c r="D27" s="1"/>
      <c r="E27" s="1"/>
      <c r="F27" s="1"/>
      <c r="G27" s="1"/>
      <c r="H27" s="1"/>
      <c r="I27" s="1"/>
      <c r="J27" s="1"/>
      <c r="K27" s="1"/>
      <c r="L27" s="71"/>
    </row>
    <row r="28" ht="15.75" customHeight="1">
      <c r="B28" s="1"/>
      <c r="C28" s="1"/>
      <c r="D28" s="1"/>
      <c r="E28" s="1"/>
      <c r="F28" s="1"/>
      <c r="G28" s="1"/>
      <c r="H28" s="1"/>
      <c r="I28" s="1"/>
      <c r="J28" s="1"/>
      <c r="K28" s="1"/>
      <c r="L28" s="71"/>
    </row>
    <row r="29" ht="15.75" customHeight="1">
      <c r="B29" s="1"/>
      <c r="C29" s="1"/>
      <c r="D29" s="1"/>
      <c r="E29" s="1"/>
      <c r="F29" s="1"/>
      <c r="G29" s="1"/>
      <c r="H29" s="1"/>
      <c r="I29" s="1"/>
      <c r="J29" s="1"/>
      <c r="K29" s="1"/>
      <c r="L29" s="71"/>
    </row>
    <row r="30" ht="15.75" customHeight="1">
      <c r="B30" s="1"/>
      <c r="C30" s="1"/>
      <c r="D30" s="1"/>
      <c r="E30" s="1"/>
      <c r="F30" s="1"/>
      <c r="G30" s="1"/>
      <c r="H30" s="1"/>
      <c r="I30" s="1"/>
      <c r="J30" s="1"/>
      <c r="K30" s="1"/>
      <c r="L30" s="71"/>
    </row>
    <row r="31" ht="15.75" customHeight="1">
      <c r="B31" s="1"/>
      <c r="C31" s="1"/>
      <c r="D31" s="1"/>
      <c r="E31" s="1"/>
      <c r="F31" s="1"/>
      <c r="G31" s="1"/>
      <c r="H31" s="1"/>
      <c r="I31" s="1"/>
      <c r="J31" s="1"/>
      <c r="K31" s="1"/>
      <c r="L31" s="71"/>
    </row>
    <row r="32" ht="15.75" customHeight="1">
      <c r="B32" s="1"/>
      <c r="C32" s="1"/>
      <c r="D32" s="1"/>
      <c r="E32" s="1"/>
      <c r="F32" s="1"/>
      <c r="G32" s="1"/>
      <c r="H32" s="1"/>
      <c r="I32" s="1"/>
      <c r="J32" s="1"/>
      <c r="K32" s="1"/>
      <c r="L32" s="71"/>
    </row>
    <row r="33" ht="15.75" customHeight="1">
      <c r="B33" s="1"/>
      <c r="C33" s="1"/>
      <c r="D33" s="1"/>
      <c r="E33" s="1"/>
      <c r="F33" s="1"/>
      <c r="G33" s="1"/>
      <c r="H33" s="1"/>
      <c r="I33" s="1"/>
      <c r="J33" s="1"/>
      <c r="K33" s="1"/>
      <c r="L33" s="71"/>
    </row>
    <row r="34" ht="15.75" customHeight="1">
      <c r="B34" s="71"/>
      <c r="C34" s="71"/>
      <c r="D34" s="71"/>
      <c r="E34" s="71"/>
      <c r="F34" s="71"/>
      <c r="G34" s="71"/>
      <c r="H34" s="71"/>
      <c r="I34" s="71"/>
      <c r="J34" s="71"/>
      <c r="K34" s="71"/>
      <c r="L34" s="71"/>
    </row>
    <row r="35" ht="15.75" customHeight="1">
      <c r="B35" s="71"/>
      <c r="C35" s="71"/>
      <c r="D35" s="71"/>
      <c r="E35" s="97"/>
      <c r="F35" s="71"/>
      <c r="G35" s="71"/>
      <c r="H35" s="71"/>
      <c r="I35" s="71"/>
      <c r="J35" s="71"/>
      <c r="K35" s="71"/>
      <c r="L35" s="71"/>
    </row>
    <row r="36" ht="15.75" customHeight="1">
      <c r="B36" s="71"/>
      <c r="C36" s="71"/>
      <c r="D36" s="71"/>
      <c r="E36" s="97"/>
      <c r="F36" s="71"/>
      <c r="G36" s="71"/>
      <c r="H36" s="71"/>
      <c r="I36" s="71"/>
      <c r="J36" s="71"/>
      <c r="K36" s="71"/>
      <c r="L36" s="71"/>
    </row>
    <row r="37" ht="15.75" customHeight="1">
      <c r="B37" s="71"/>
      <c r="C37" s="71"/>
      <c r="D37" s="71"/>
      <c r="E37" s="97"/>
      <c r="F37" s="71"/>
      <c r="G37" s="71"/>
      <c r="H37" s="71"/>
      <c r="I37" s="71"/>
      <c r="J37" s="71"/>
      <c r="K37" s="71"/>
      <c r="L37" s="71"/>
    </row>
    <row r="38" ht="15.75" customHeight="1">
      <c r="B38" s="71"/>
      <c r="C38" s="71"/>
      <c r="D38" s="71"/>
      <c r="E38" s="97"/>
      <c r="F38" s="71"/>
      <c r="G38" s="71"/>
      <c r="H38" s="71"/>
      <c r="I38" s="71"/>
      <c r="J38" s="71"/>
      <c r="K38" s="71"/>
      <c r="L38" s="71"/>
    </row>
    <row r="39" ht="15.75" customHeight="1">
      <c r="B39" s="71"/>
      <c r="C39" s="71"/>
      <c r="D39" s="71"/>
      <c r="E39" s="71"/>
      <c r="F39" s="71"/>
      <c r="G39" s="71"/>
      <c r="H39" s="71"/>
      <c r="I39" s="71"/>
      <c r="J39" s="71"/>
      <c r="K39" s="71"/>
      <c r="L39" s="71"/>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H12:I12"/>
    <mergeCell ref="B10:D10"/>
    <mergeCell ref="E10:K10"/>
    <mergeCell ref="M6:O6"/>
    <mergeCell ref="B13:B16"/>
    <mergeCell ref="K13:K16"/>
    <mergeCell ref="B17:B20"/>
    <mergeCell ref="K17:K20"/>
  </mergeCells>
  <conditionalFormatting sqref="H13:H20">
    <cfRule type="cellIs" dxfId="0" priority="1" stopIfTrue="1" operator="between">
      <formula>0.66</formula>
      <formula>0.79</formula>
    </cfRule>
  </conditionalFormatting>
  <conditionalFormatting sqref="H13:H20">
    <cfRule type="cellIs" dxfId="1" priority="2" stopIfTrue="1" operator="lessThan">
      <formula>0.66</formula>
    </cfRule>
  </conditionalFormatting>
  <conditionalFormatting sqref="H13:H20">
    <cfRule type="cellIs" dxfId="2" priority="3" stopIfTrue="1" operator="between">
      <formula>0.8</formula>
      <formula>1</formula>
    </cfRule>
  </conditionalFormatting>
  <conditionalFormatting sqref="H13:H20">
    <cfRule type="expression" dxfId="3" priority="4">
      <formula>ISERROR(H13)</formula>
    </cfRule>
  </conditionalFormatting>
  <conditionalFormatting sqref="H13:H20">
    <cfRule type="cellIs" dxfId="0" priority="5" stopIfTrue="1" operator="between">
      <formula>0.66</formula>
      <formula>0.79</formula>
    </cfRule>
  </conditionalFormatting>
  <conditionalFormatting sqref="H13:H20">
    <cfRule type="cellIs" dxfId="1" priority="6" stopIfTrue="1" operator="lessThan">
      <formula>0.66</formula>
    </cfRule>
  </conditionalFormatting>
  <conditionalFormatting sqref="H13:H20">
    <cfRule type="cellIs" dxfId="2" priority="7" stopIfTrue="1" operator="greaterThanOrEqual">
      <formula>0.8</formula>
    </cfRule>
  </conditionalFormatting>
  <conditionalFormatting sqref="I13:I20">
    <cfRule type="containsText" dxfId="4" priority="8" operator="containsText" text="Critico">
      <formula>NOT(ISERROR(SEARCH(("Critico"),(I13))))</formula>
    </cfRule>
  </conditionalFormatting>
  <conditionalFormatting sqref="I13:I20">
    <cfRule type="containsText" dxfId="5" priority="9" operator="containsText" text="Satisfactorio">
      <formula>NOT(ISERROR(SEARCH(("Satisfactorio"),(I13))))</formula>
    </cfRule>
  </conditionalFormatting>
  <conditionalFormatting sqref="I13:I20">
    <cfRule type="containsText" dxfId="6" priority="10" operator="containsText" text="Medio">
      <formula>NOT(ISERROR(SEARCH(("Medio"),(I13))))</formula>
    </cfRule>
  </conditionalFormatting>
  <conditionalFormatting sqref="J13:K20">
    <cfRule type="containsText" dxfId="4" priority="11" operator="containsText" text="Critico">
      <formula>NOT(ISERROR(SEARCH(("Critico"),(J13))))</formula>
    </cfRule>
  </conditionalFormatting>
  <conditionalFormatting sqref="J13:K20">
    <cfRule type="containsText" dxfId="5" priority="12" operator="containsText" text="Satisfactorio">
      <formula>NOT(ISERROR(SEARCH(("Satisfactorio"),(J13))))</formula>
    </cfRule>
  </conditionalFormatting>
  <conditionalFormatting sqref="J13:K20">
    <cfRule type="containsText" dxfId="6" priority="13" operator="containsText" text="Medio">
      <formula>NOT(ISERROR(SEARCH(("Medio"),(J13))))</formula>
    </cfRule>
  </conditionalFormatting>
  <conditionalFormatting sqref="G13:G20">
    <cfRule type="containsText" dxfId="4" priority="14" operator="containsText" text="Critico">
      <formula>NOT(ISERROR(SEARCH(("Critico"),(G13))))</formula>
    </cfRule>
  </conditionalFormatting>
  <conditionalFormatting sqref="G13:G20">
    <cfRule type="containsText" dxfId="5" priority="15" operator="containsText" text="Satisfactorio">
      <formula>NOT(ISERROR(SEARCH(("Satisfactorio"),(G13))))</formula>
    </cfRule>
  </conditionalFormatting>
  <conditionalFormatting sqref="G13:G20">
    <cfRule type="containsText" dxfId="6" priority="16" operator="containsText" text="Medio">
      <formula>NOT(ISERROR(SEARCH(("Medio"),(G13))))</formula>
    </cfRule>
  </conditionalFormatting>
  <conditionalFormatting sqref="B13 C13:C20 B17">
    <cfRule type="containsText" dxfId="4" priority="17" operator="containsText" text="Critico">
      <formula>NOT(ISERROR(SEARCH(("Critico"),(B13))))</formula>
    </cfRule>
  </conditionalFormatting>
  <conditionalFormatting sqref="B13 C13:C20 B17">
    <cfRule type="containsText" dxfId="5" priority="18" operator="containsText" text="Satisfactorio">
      <formula>NOT(ISERROR(SEARCH(("Satisfactorio"),(B13))))</formula>
    </cfRule>
  </conditionalFormatting>
  <conditionalFormatting sqref="B13 C13:C20 B17">
    <cfRule type="containsText" dxfId="6" priority="19" operator="containsText" text="Medio">
      <formula>NOT(ISERROR(SEARCH(("Medio"),(B13))))</formula>
    </cfRule>
  </conditionalFormatting>
  <conditionalFormatting sqref="D13:D20">
    <cfRule type="containsText" dxfId="4" priority="20" operator="containsText" text="Critico">
      <formula>NOT(ISERROR(SEARCH(("Critico"),(D13))))</formula>
    </cfRule>
  </conditionalFormatting>
  <conditionalFormatting sqref="D13:D20">
    <cfRule type="containsText" dxfId="5" priority="21" operator="containsText" text="Satisfactorio">
      <formula>NOT(ISERROR(SEARCH(("Satisfactorio"),(D13))))</formula>
    </cfRule>
  </conditionalFormatting>
  <conditionalFormatting sqref="D13:D20">
    <cfRule type="containsText" dxfId="6" priority="22" operator="containsText" text="Medio">
      <formula>NOT(ISERROR(SEARCH(("Medio"),(D13))))</formula>
    </cfRule>
  </conditionalFormatting>
  <printOptions/>
  <pageMargins bottom="0.2362204724409449" footer="0.0" header="0.0" left="0.5118110236220472" right="0.2362204724409449" top="0.4330708661417323"/>
  <pageSetup scale="59"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worksheet>
</file>