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52"/>
  <workbookPr defaultThemeVersion="166925"/>
  <mc:AlternateContent xmlns:mc="http://schemas.openxmlformats.org/markup-compatibility/2006">
    <mc:Choice Requires="x15">
      <x15ac:absPath xmlns:x15ac="http://schemas.microsoft.com/office/spreadsheetml/2010/11/ac" url="G:\Mi unidad\ARCHIVOS LEIDY PORTILLA\SEGUIMIENTOS 2019\SEGUIMIENTO IV TRIMESTRE 2019\37. CONTROL INTERNO A LA GESTIÓN\"/>
    </mc:Choice>
  </mc:AlternateContent>
  <xr:revisionPtr revIDLastSave="0" documentId="8_{11871468-DD4B-4037-B051-DF9F4C1DDF80}" xr6:coauthVersionLast="36" xr6:coauthVersionMax="36" xr10:uidLastSave="{00000000-0000-0000-0000-000000000000}"/>
  <bookViews>
    <workbookView xWindow="0" yWindow="0" windowWidth="21600" windowHeight="9525" activeTab="1" xr2:uid="{471A84A9-A9A9-4A8E-8748-A101D1BF4E10}"/>
  </bookViews>
  <sheets>
    <sheet name="Form Serv publ sensib" sheetId="1" r:id="rId1"/>
    <sheet name="Seg Serv publ sensib" sheetId="2" r:id="rId2"/>
  </sheets>
  <definedNames>
    <definedName name="_xlnm.Print_Area" localSheetId="0">'Form Serv publ sensib'!$B$2:$M$55</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10" i="2" l="1"/>
  <c r="E12" i="2"/>
  <c r="F13" i="2"/>
  <c r="G13" i="2"/>
  <c r="H13"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Leidy Lorena Torres Ramirez</author>
    <author>Leidy torres</author>
    <author>Jessica Alejandra Muñoz</author>
  </authors>
  <commentList>
    <comment ref="B14" authorId="0" shapeId="0" xr:uid="{00000000-0006-0000-0000-000001000000}">
      <text>
        <r>
          <rPr>
            <sz val="9"/>
            <color indexed="81"/>
            <rFont val="Tahoma"/>
            <family val="2"/>
          </rPr>
          <t>se refiere al contexto de medición, es decir, bajo que enfoque está dado el indicador que se está registrando; por lo cual, seleccione con una “X”, en:</t>
        </r>
      </text>
    </comment>
    <comment ref="F14" authorId="0" shapeId="0" xr:uid="{00000000-0006-0000-0000-000002000000}">
      <text>
        <r>
          <rPr>
            <sz val="9"/>
            <color indexed="81"/>
            <rFont val="Tahoma"/>
            <family val="2"/>
          </rPr>
          <t>pretende identificar la tipología del indicador tomando en cuenta para la Alcaldía los indicadores desde el punto de vista del desempeño según calidad; indicadores de eficiencia, eficacia y efectividad ; por lo cual, seleccione con una “X”, en:</t>
        </r>
      </text>
    </comment>
    <comment ref="K14" authorId="0" shapeId="0" xr:uid="{00000000-0006-0000-0000-000003000000}">
      <text>
        <r>
          <rPr>
            <sz val="9"/>
            <color indexed="81"/>
            <rFont val="Tahoma"/>
            <family val="2"/>
          </rPr>
          <t xml:space="preserve">se refiere al campo que ayudará al control documental de los indicadores; por lo cual, diligencie considerando que:
Código asignado al indicador en el Plan Desarrollo o área funcional
Código del proceso.18.FT##
Código de la Hoja de vida del trámite y/o servicio.FT##
</t>
        </r>
      </text>
    </comment>
    <comment ref="B16" authorId="0" shapeId="0" xr:uid="{00000000-0006-0000-0000-000004000000}">
      <text>
        <r>
          <rPr>
            <sz val="9"/>
            <color indexed="81"/>
            <rFont val="Tahoma"/>
            <family val="2"/>
          </rPr>
          <t>si el indicador corresponde a un indicador de producto o resultado del Plan de Desarrollo vigente.</t>
        </r>
      </text>
    </comment>
    <comment ref="F16" authorId="0" shapeId="0" xr:uid="{00000000-0006-0000-0000-000005000000}">
      <text>
        <r>
          <rPr>
            <sz val="9"/>
            <color indexed="81"/>
            <rFont val="Tahoma"/>
            <family val="2"/>
          </rPr>
          <t xml:space="preserve">si el indicador expresa el logro de los objetivos, metas y resultados de un proceso, plan, programa, proyecto o política. (DANE)
</t>
        </r>
      </text>
    </comment>
    <comment ref="B17" authorId="0" shapeId="0" xr:uid="{00000000-0006-0000-0000-000006000000}">
      <text>
        <r>
          <rPr>
            <sz val="9"/>
            <color indexed="81"/>
            <rFont val="Tahoma"/>
            <family val="2"/>
          </rPr>
          <t>si el indicador corresponde a la medición de un Proceso determinado en el Modelo de Operación por Procesos - MOP de la Entidad.</t>
        </r>
      </text>
    </comment>
    <comment ref="F17" authorId="0" shapeId="0" xr:uid="{00000000-0006-0000-0000-000007000000}">
      <text>
        <r>
          <rPr>
            <sz val="9"/>
            <color indexed="81"/>
            <rFont val="Tahoma"/>
            <family val="2"/>
          </rPr>
          <t>si el indicador permite establecer la relación de productividad en el uso de los recursos. (DANE)</t>
        </r>
      </text>
    </comment>
    <comment ref="B18" authorId="0" shapeId="0" xr:uid="{00000000-0006-0000-0000-000008000000}">
      <text>
        <r>
          <rPr>
            <sz val="9"/>
            <color indexed="81"/>
            <rFont val="Tahoma"/>
            <family val="2"/>
          </rPr>
          <t>si el indicador corresponde a la medición de un trámite o un servicio priorizado por la entidad.</t>
        </r>
      </text>
    </comment>
    <comment ref="F18" authorId="0" shapeId="0" xr:uid="{00000000-0006-0000-0000-000009000000}">
      <text>
        <r>
          <rPr>
            <sz val="9"/>
            <color indexed="81"/>
            <rFont val="Tahoma"/>
            <family val="2"/>
          </rPr>
          <t>si el indicador involucra el concepto de eficiencia y la eficacia, es decir, el logro de los resultados programados en el tiempo y con los costos más razonables posibles. Es la medida del impacto de los productos en el objetivo y el logro del impacto está dado por los atributos que tienen los productos lanzados al objetivo. (DANE)</t>
        </r>
      </text>
    </comment>
    <comment ref="B19" authorId="0" shapeId="0" xr:uid="{00000000-0006-0000-0000-00000A000000}">
      <text>
        <r>
          <rPr>
            <sz val="9"/>
            <color indexed="81"/>
            <rFont val="Tahoma"/>
            <family val="2"/>
          </rPr>
          <t>si el indicador no se encuentra asociado ninguna de las anteriores categorías e indique cual sería la temática a la cual se asocia el indicador.
Ejemplo: Plan Sectorial, Expediente Municipal, Indicador Social, …etc</t>
        </r>
      </text>
    </comment>
    <comment ref="F19" authorId="0" shapeId="0" xr:uid="{00000000-0006-0000-0000-00000B000000}">
      <text>
        <r>
          <rPr>
            <sz val="9"/>
            <color indexed="81"/>
            <rFont val="Tahoma"/>
            <family val="2"/>
          </rPr>
          <t>Diligenciar otra  clasificación para el indicador, por ejemplo:indicadores de gestión, estatégicos, tácticos, insumos, productos y resultado.</t>
        </r>
      </text>
    </comment>
    <comment ref="B21" authorId="0" shapeId="0" xr:uid="{00000000-0006-0000-0000-00000C000000}">
      <text>
        <r>
          <rPr>
            <sz val="9"/>
            <color indexed="81"/>
            <rFont val="Tahoma"/>
            <family val="2"/>
          </rPr>
          <t>pretende identificar a mayor detalle el contexto donde se realiza la medición del indicador; diligencie en el campo:</t>
        </r>
      </text>
    </comment>
    <comment ref="B23" authorId="1" shapeId="0" xr:uid="{00000000-0006-0000-0000-00000D000000}">
      <text>
        <r>
          <rPr>
            <sz val="9"/>
            <color indexed="81"/>
            <rFont val="Tahoma"/>
            <family val="2"/>
          </rPr>
          <t xml:space="preserve">Diligencie el nombre y vigencia del Plan, el código y nombre del eje, componente y programa, al cual pertenece o se asocia el indicador, escribiéndose tal cual aparece en el Plan vigente. </t>
        </r>
      </text>
    </comment>
    <comment ref="B27" authorId="1" shapeId="0" xr:uid="{00000000-0006-0000-0000-00000E000000}">
      <text>
        <r>
          <rPr>
            <sz val="9"/>
            <color indexed="81"/>
            <rFont val="Tahoma"/>
            <family val="2"/>
          </rPr>
          <t>Diligencie considerando el Modelo de operación por procesos de la Entidad, Macroproceso, Proceso, Subproceso y Procedimiento, tal cual se encuentra en el Modelo de operación por procesos vigente. independientemente de la respuesta asignada en el campo “Indicador asociado a”.</t>
        </r>
      </text>
    </comment>
    <comment ref="B31" authorId="1" shapeId="0" xr:uid="{00000000-0006-0000-0000-00000F000000}">
      <text>
        <r>
          <rPr>
            <sz val="9"/>
            <color indexed="81"/>
            <rFont val="Tahoma"/>
            <family val="2"/>
          </rPr>
          <t>Si el indicador corresponde a la medición de un Trámite o Servicio, sdiligencie el nombre, el tiempo máximo de respuesta legal y el documento normativo específico que lo regula.</t>
        </r>
      </text>
    </comment>
    <comment ref="B34" authorId="1" shapeId="0" xr:uid="{00000000-0006-0000-0000-000010000000}">
      <text>
        <r>
          <rPr>
            <sz val="9"/>
            <color indexed="81"/>
            <rFont val="Tahoma"/>
            <family val="2"/>
          </rPr>
          <t>Si el indicador no se encuentra asociado a las anteriores categorías, se diligencia el nombre y la vigencia del plan, programa o documento, que está asociado, por ejemplo: Plan Sectorial, Plan de Ordenamiento Territorial, etc.</t>
        </r>
      </text>
    </comment>
    <comment ref="B35" authorId="0" shapeId="0" xr:uid="{00000000-0006-0000-0000-000011000000}">
      <text>
        <r>
          <rPr>
            <sz val="9"/>
            <color indexed="81"/>
            <rFont val="Tahoma"/>
            <family val="2"/>
          </rPr>
          <t xml:space="preserve">El diligenciamiento de los metadatos del indicador busca registrar los conceptos, definiciones, clasificaciones, metodologías, procedimientos y fuentes de información, que facilitan la comprensión del cálculo del indicador, de tal modo, que haya en la Entidad una estandarización de tales atributos relevantes para la compresión de los indicadores.  </t>
        </r>
      </text>
    </comment>
    <comment ref="B37" authorId="2" shapeId="0" xr:uid="{00000000-0006-0000-0000-000012000000}">
      <text>
        <r>
          <rPr>
            <sz val="9"/>
            <color indexed="81"/>
            <rFont val="Tahoma"/>
            <family val="2"/>
          </rPr>
          <t>Se diligencia la expresión verbal, precisa y concreta que identifica el indicador.</t>
        </r>
      </text>
    </comment>
    <comment ref="B38" authorId="2" shapeId="0" xr:uid="{00000000-0006-0000-0000-000013000000}">
      <text>
        <r>
          <rPr>
            <sz val="9"/>
            <color indexed="81"/>
            <rFont val="Tahoma"/>
            <family val="2"/>
          </rPr>
          <t xml:space="preserve">Se especifican el término abreviado que representa el nombre del indicador. De ser complejo o no ser posible, se diligencia no aplica. </t>
        </r>
      </text>
    </comment>
    <comment ref="B39" authorId="2" shapeId="0" xr:uid="{00000000-0006-0000-0000-000014000000}">
      <text>
        <r>
          <rPr>
            <sz val="9"/>
            <color indexed="81"/>
            <rFont val="Tahoma"/>
            <family val="2"/>
          </rPr>
          <t xml:space="preserve">Se diligencia la explicación conceptual de cada uno de los términos utilizados en el indicador. </t>
        </r>
      </text>
    </comment>
    <comment ref="B40" authorId="2" shapeId="0" xr:uid="{00000000-0006-0000-0000-000015000000}">
      <text>
        <r>
          <rPr>
            <sz val="9"/>
            <color indexed="81"/>
            <rFont val="Tahoma"/>
            <family val="2"/>
          </rPr>
          <t>Se diligencia el propósito que se persigue con la medición del indicador, es decir, la finalidad e importancia del indicador.</t>
        </r>
      </text>
    </comment>
    <comment ref="B41" authorId="2" shapeId="0" xr:uid="{00000000-0006-0000-0000-000016000000}">
      <text>
        <r>
          <rPr>
            <sz val="9"/>
            <color indexed="81"/>
            <rFont val="Tahoma"/>
            <family val="2"/>
          </rPr>
          <t xml:space="preserve">Se registra una explicación técnica sobre los pasos que se deben realizar para la obtención de los datos y del cálculo del indicador.
</t>
        </r>
      </text>
    </comment>
    <comment ref="B42" authorId="2" shapeId="0" xr:uid="{00000000-0006-0000-0000-000017000000}">
      <text>
        <r>
          <rPr>
            <sz val="9"/>
            <color indexed="81"/>
            <rFont val="Tahoma"/>
            <family val="2"/>
          </rPr>
          <t xml:space="preserve">Se diligencian los intervalos o límites de calificación que se toman como referente para categorizar el nivel de cumplimiento del indicador frente a la meta. Entre las calificaciones se encuentran cumplimiento: satisfactorio, medio, crítico </t>
        </r>
      </text>
    </comment>
    <comment ref="B43" authorId="2" shapeId="0" xr:uid="{00000000-0006-0000-0000-000018000000}">
      <text>
        <r>
          <rPr>
            <sz val="9"/>
            <color indexed="81"/>
            <rFont val="Tahoma"/>
            <family val="2"/>
          </rPr>
          <t>se diligencia el parámetro de referencia para la medición, de acuerdo con la(s) variable(s) establecidas, ejemplo: porcentaje, número, kilo, grados, etc.</t>
        </r>
      </text>
    </comment>
    <comment ref="B44" authorId="2" shapeId="0" xr:uid="{00000000-0006-0000-0000-000019000000}">
      <text>
        <r>
          <rPr>
            <sz val="9"/>
            <color indexed="81"/>
            <rFont val="Tahoma"/>
            <family val="2"/>
          </rPr>
          <t>Se diligencia la expresión matemática mediante la cual se calcula el indicador. La fórmula se debe presentar con siglas claras, donde en lo posible den cuenta del nombre del indicador.</t>
        </r>
        <r>
          <rPr>
            <b/>
            <sz val="9"/>
            <color indexed="81"/>
            <rFont val="Tahoma"/>
            <family val="2"/>
          </rPr>
          <t xml:space="preserve">
</t>
        </r>
      </text>
    </comment>
    <comment ref="B45" authorId="2" shapeId="0" xr:uid="{00000000-0006-0000-0000-00001A000000}">
      <text>
        <r>
          <rPr>
            <sz val="9"/>
            <color indexed="81"/>
            <rFont val="Tahoma"/>
            <family val="2"/>
          </rPr>
          <t xml:space="preserve">Diligenciar la descripción de cada variable de la fórmula. Se especifica claramente cada una de las variables con su respectiva sigla. </t>
        </r>
      </text>
    </comment>
    <comment ref="B46" authorId="2" shapeId="0" xr:uid="{00000000-0006-0000-0000-00001B000000}">
      <text>
        <r>
          <rPr>
            <sz val="9"/>
            <color indexed="81"/>
            <rFont val="Tahoma"/>
            <family val="2"/>
          </rPr>
          <t>Se diligencia los valores, intervalos o límites de calificación que se toman como referente ya sea a nivel nacional o internacional, que permite  hacer comparativos y análisis de los resultados del indicador. De no ser posible obtener estos valores se diligencia “No Aplica”</t>
        </r>
        <r>
          <rPr>
            <b/>
            <sz val="9"/>
            <color indexed="81"/>
            <rFont val="Tahoma"/>
            <family val="2"/>
          </rPr>
          <t xml:space="preserve">
</t>
        </r>
      </text>
    </comment>
    <comment ref="B47" authorId="2" shapeId="0" xr:uid="{00000000-0006-0000-0000-00001C000000}">
      <text>
        <r>
          <rPr>
            <sz val="9"/>
            <color indexed="81"/>
            <rFont val="Tahoma"/>
            <family val="2"/>
          </rPr>
          <t>Se diligencia si el indicador posee desagregaciones temáticas, entre las que se encuentran: la escolaridad, ingresos, áreas geográficas, la edad, sexo, raza, etnicidad, tipo de hogar. De no obtener esta desagregación se diligencia  “No Aplica”.</t>
        </r>
      </text>
    </comment>
    <comment ref="B48" authorId="2" shapeId="0" xr:uid="{00000000-0006-0000-0000-00001D000000}">
      <text>
        <r>
          <rPr>
            <sz val="9"/>
            <color indexed="81"/>
            <rFont val="Tahoma"/>
            <family val="2"/>
          </rPr>
          <t>Se registra si el indicador posee desagregaciones a nivel geográfico, por ejemplo: nacional, departamentales, municipal, comunas y barrios. De no obtener esta desagregación se diligencia  “No Aplica”.</t>
        </r>
      </text>
    </comment>
    <comment ref="B49" authorId="2" shapeId="0" xr:uid="{00000000-0006-0000-0000-00001E000000}">
      <text>
        <r>
          <rPr>
            <sz val="9"/>
            <color indexed="81"/>
            <rFont val="Tahoma"/>
            <family val="2"/>
          </rPr>
          <t xml:space="preserve">Diligenciar el valor inicial del indicador antes de empezar a ejecutar acciones para su cambio o modificación, especificando el tiempo o periodo de dicha medición. </t>
        </r>
      </text>
    </comment>
    <comment ref="B50" authorId="2" shapeId="0" xr:uid="{00000000-0006-0000-0000-00001F000000}">
      <text>
        <r>
          <rPr>
            <sz val="9"/>
            <color indexed="81"/>
            <rFont val="Tahoma"/>
            <family val="2"/>
          </rPr>
          <t>Se diligencia la frecuencia con que se recolecta la información. Esta se registra teniendo en cuenta la disponibilidad de los datos, la necesidad de seguimiento, la complejidad del indicador.</t>
        </r>
      </text>
    </comment>
    <comment ref="B51" authorId="2" shapeId="0" xr:uid="{00000000-0006-0000-0000-000020000000}">
      <text>
        <r>
          <rPr>
            <sz val="9"/>
            <color indexed="81"/>
            <rFont val="Tahoma"/>
            <family val="2"/>
          </rPr>
          <t>Diligenciar el nombre de los organismos encargados de la producción y/o suministro de la información que se utiliza para la construcción del indicador y operación estadística que produce la fuente.</t>
        </r>
      </text>
    </comment>
    <comment ref="B52" authorId="2" shapeId="0" xr:uid="{00000000-0006-0000-0000-000021000000}">
      <text>
        <r>
          <rPr>
            <sz val="9"/>
            <color indexed="81"/>
            <rFont val="Tahoma"/>
            <family val="2"/>
          </rPr>
          <t>Se diligencia el organismo  encargado de la elaboración del indicador.</t>
        </r>
      </text>
    </comment>
    <comment ref="B53" authorId="2" shapeId="0" xr:uid="{00000000-0006-0000-0000-000022000000}">
      <text>
        <r>
          <rPr>
            <sz val="9"/>
            <color indexed="81"/>
            <rFont val="Tahoma"/>
            <family val="2"/>
          </rPr>
          <t>Se diligencia las reflexiones o recomendaciones que se consideren pertinentes para la conceptualización y comprensión del indicador además de señalar la bibliografía de referencia o documentos utilizados para a elaboración de conceptos.</t>
        </r>
        <r>
          <rPr>
            <b/>
            <sz val="9"/>
            <color indexed="81"/>
            <rFont val="Tahoma"/>
            <family val="2"/>
          </rPr>
          <t xml:space="preserve">
</t>
        </r>
      </text>
    </comment>
    <comment ref="B54" authorId="2" shapeId="0" xr:uid="{00000000-0006-0000-0000-000023000000}">
      <text>
        <r>
          <rPr>
            <sz val="9"/>
            <color indexed="81"/>
            <rFont val="Tahoma"/>
            <family val="2"/>
          </rPr>
          <t>Se diligencia la fecha en que formula el indicador.</t>
        </r>
      </text>
    </comment>
    <comment ref="H54" authorId="2" shapeId="0" xr:uid="{00000000-0006-0000-0000-000024000000}">
      <text>
        <r>
          <rPr>
            <sz val="9"/>
            <color indexed="81"/>
            <rFont val="Tahoma"/>
            <family val="2"/>
          </rPr>
          <t>Se diligencia la fecha en la se realizan ajustes o modificaciones a la ficha.</t>
        </r>
      </text>
    </comment>
  </commentList>
</comments>
</file>

<file path=xl/sharedStrings.xml><?xml version="1.0" encoding="utf-8"?>
<sst xmlns="http://schemas.openxmlformats.org/spreadsheetml/2006/main" count="104" uniqueCount="94">
  <si>
    <t>* Si aplica</t>
  </si>
  <si>
    <t>Septiembre 06 2019</t>
  </si>
  <si>
    <t>Fecha de actualización de la Ficha  Técnica</t>
  </si>
  <si>
    <t>Marzo 20 de 2018</t>
  </si>
  <si>
    <t>Fecha de elaboración de la Ficha  Técnica</t>
  </si>
  <si>
    <t>Para información propia de gestión del subproceso, este indicador puede medirse de manera parcial, acumulada y porcentual para evaluar cúal es el estado de avance de la actividad de "sensibilización" en el transcurso del periodo y al final comparándose con el número total de funcionarios sensibilizados al final de cada vigencia que es la meta anual definida en el Plan de Desarrollo (Código 45020030001). Este indicador evalúa el número de funcionarios sensibilizados en el año</t>
  </si>
  <si>
    <t>Observaciones</t>
  </si>
  <si>
    <t>Departamento Administrativo de Control Interno/ Líder del proceso Control Interno a la Gestión</t>
  </si>
  <si>
    <t xml:space="preserve">Responsable </t>
  </si>
  <si>
    <t>Oficios de convocatorias enviadas a los procesos (organismos) y listas de asistencia a la sensibilización firmadas por los funcionarios</t>
  </si>
  <si>
    <t>Fuente de los Datos</t>
  </si>
  <si>
    <t>Anual</t>
  </si>
  <si>
    <t>Periodicidad de  medición (Mes/trimestre/Semestre/Anual)</t>
  </si>
  <si>
    <t>100% de servidores públicos sensibilizados en la vigencia de 2018</t>
  </si>
  <si>
    <t xml:space="preserve">Línea de Base </t>
  </si>
  <si>
    <t>No Aplica</t>
  </si>
  <si>
    <t>Desagregación geográfica*</t>
  </si>
  <si>
    <t>Desagregación temática*</t>
  </si>
  <si>
    <t>Valores de Referencia*</t>
  </si>
  <si>
    <t>V1 = Número de servidores públicos asistentes a la sensibilización</t>
  </si>
  <si>
    <t>Definición de Variables de la Formula</t>
  </si>
  <si>
    <t>Formula</t>
  </si>
  <si>
    <t>Número de servidores o personas</t>
  </si>
  <si>
    <t>Unidad de Medida</t>
  </si>
  <si>
    <t>Cumplimiento Satisfactorio: &gt; 90%, Cumplimiento Medio: entre 70% y 90% y Cumplimiento Crítico: &lt; 70%</t>
  </si>
  <si>
    <t>Rangos de Cumplimiento</t>
  </si>
  <si>
    <t>Inicialmente se hace una convocatoria de los servidores públicos que requieren ser sensibilizados por procesos, luego se cuentan los servidores públicos asistentes a la sensibilización de las listas de asistencia y al final de la vigencia se cuentan el total de servidores asistentes, valor que debe ser igual a la meta programada en el Plan de Desarrollo  para la vigencia</t>
  </si>
  <si>
    <t>Método de Medición</t>
  </si>
  <si>
    <t>Medir el número de servidores públicos sensibilizados sobre el fomento de la cultura de control</t>
  </si>
  <si>
    <t>Objetivo del Indicador</t>
  </si>
  <si>
    <t>Sensibilizar: es promover la interiorización de la cultura de control - autocontrol
Fomentar: es facilitar o proveer instrumentos o herramientas para el control - autocontrol</t>
  </si>
  <si>
    <t>Definiciones y conceptos</t>
  </si>
  <si>
    <t>Sigla o abreviatura*</t>
  </si>
  <si>
    <t>Servidores públicos sensibilizados sobre el fomento de la cultura de control</t>
  </si>
  <si>
    <t>Nombre del indicador</t>
  </si>
  <si>
    <t>Descripción</t>
  </si>
  <si>
    <t>Componente</t>
  </si>
  <si>
    <t>2. METADATO DEL INDICADOR</t>
  </si>
  <si>
    <t>Nombre y vigencia :</t>
  </si>
  <si>
    <t>Otro</t>
  </si>
  <si>
    <t>Normatividad que regula el tiempo de respuesta:</t>
  </si>
  <si>
    <t>Tiempo máximo de respuesta legal:</t>
  </si>
  <si>
    <t>Nombre del Tramite o Servicio:</t>
  </si>
  <si>
    <t>Tramites y Servicios</t>
  </si>
  <si>
    <t>Estrategias para fomentar la cultura de control (MCCO01.02.01.18.P02)</t>
  </si>
  <si>
    <t>Procedimiento (Código):</t>
  </si>
  <si>
    <t>Fomento de la Cultura de Control MCCO01.02.01</t>
  </si>
  <si>
    <t>Subproceso:</t>
  </si>
  <si>
    <t>Control Interno a la Gestión MCCO01.02</t>
  </si>
  <si>
    <t>Proceso:</t>
  </si>
  <si>
    <t>Control MCCO01</t>
  </si>
  <si>
    <t>Macroproceso:</t>
  </si>
  <si>
    <t>Modelo de operación por procesos</t>
  </si>
  <si>
    <t>5.2.3, Gestión del talento humano y cultura organizacional</t>
  </si>
  <si>
    <t>Programa:</t>
  </si>
  <si>
    <t>5.2, Modernización institucional con transparencia y dignificación del servicio público</t>
  </si>
  <si>
    <t xml:space="preserve">Componente: </t>
  </si>
  <si>
    <t>Cinco (5) "Cali participativa y bien gobernada"</t>
  </si>
  <si>
    <t>Eje:</t>
  </si>
  <si>
    <t>Cali progresa contigo 2016 - 2019</t>
  </si>
  <si>
    <t>Plan de Desarrollo Municipal</t>
  </si>
  <si>
    <t xml:space="preserve">Descripción </t>
  </si>
  <si>
    <t>Otro ¿cual?</t>
  </si>
  <si>
    <t>Otro ¿Cuál?</t>
  </si>
  <si>
    <t>Efectividad</t>
  </si>
  <si>
    <t>Trámites y servicios</t>
  </si>
  <si>
    <t>X</t>
  </si>
  <si>
    <t>Eficacia</t>
  </si>
  <si>
    <t>Procesos</t>
  </si>
  <si>
    <t>MCCO01.02.18.FT01</t>
  </si>
  <si>
    <t>Eficiencia</t>
  </si>
  <si>
    <t>Plan de desarrollo</t>
  </si>
  <si>
    <t>Código del Indicador</t>
  </si>
  <si>
    <t>Tipo de Indicador</t>
  </si>
  <si>
    <t>Indicador asociado a:</t>
  </si>
  <si>
    <t xml:space="preserve">1. IDENTIFICACIÓN </t>
  </si>
  <si>
    <t>El Departamento Administrativo de Control Interno a través del Subproceso Fomento de la Cultura del Control, realizó en el primer trimestre del año 2019 la sensibilización sobre la cultura del control a 108 (108 en marzo) servidores públicos, en la administración central del municipio Santiago de Cali. Se tiene un acumulado a marzo de 2019 del 21,60% de servidores sensibilizados. En el mes de abril se sensibilizaron 271 servidores para un total acumulado de 379 servidores, que equivale al 75,80%. En el mes de mayo se terminaron de sensiblizar 121 personas para un total acumulado de 500 servidores públicos, equivalente al 100% de la meta programada para cumplir en la vigencia.
Debido a que el indicador de sensibilización no se mide en el segundo semestre, sino que  se ejecuta y se evalua  en el primer  semestre -lo que generaba confusión- se solicitó ajustar  su frecuencia de semestral a anual, para una efectiva medición del desempeño coherente a la realidad de su ejecución. Se envio oficio con F07  No. Radicado: 201941230100014224 de  09/ sep/ 2019 a la subdirección de gestión organizacional.</t>
  </si>
  <si>
    <t>Enero - Diciembre</t>
  </si>
  <si>
    <t>Mejora</t>
  </si>
  <si>
    <t>Análisis y Observaciones</t>
  </si>
  <si>
    <t>% de Cumplimiento de la meta</t>
  </si>
  <si>
    <t>Resultado del Indicador</t>
  </si>
  <si>
    <t>Meta según Periodicidad de medición</t>
  </si>
  <si>
    <t>Periodicidad de  medición (Mes/Trimestre/Semestre/Año)</t>
  </si>
  <si>
    <t xml:space="preserve">Vigencia 
</t>
  </si>
  <si>
    <t>Nombre del Indicador</t>
  </si>
  <si>
    <t>&lt;</t>
  </si>
  <si>
    <t>Rojo</t>
  </si>
  <si>
    <t>70% y 90%</t>
  </si>
  <si>
    <t xml:space="preserve">entre </t>
  </si>
  <si>
    <t>amarillo</t>
  </si>
  <si>
    <t xml:space="preserve">&gt; </t>
  </si>
  <si>
    <t>verde</t>
  </si>
  <si>
    <t>% Cumplimiento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</si>
</sst>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6" x14ac:knownFonts="1">
    <font>
      <sz val="11"/>
      <color theme="1"/>
      <name val="Calibri"/>
      <family val="2"/>
      <scheme val="minor"/>
    </font>
    <font>
      <sz val="11"/>
      <color theme="1"/>
      <name val="Calibri"/>
      <family val="2"/>
      <scheme val="minor"/>
    </font>
    <font>
      <b/>
      <sz val="12"/>
      <color theme="1"/>
      <name val="Calibri"/>
      <family val="2"/>
      <scheme val="minor"/>
    </font>
    <font>
      <sz val="11"/>
      <color theme="1"/>
      <name val="Arial"/>
      <family val="2"/>
    </font>
    <font>
      <b/>
      <sz val="11"/>
      <color theme="1"/>
      <name val="Arial"/>
      <family val="2"/>
    </font>
    <font>
      <sz val="11"/>
      <name val="Arial"/>
      <family val="2"/>
    </font>
    <font>
      <b/>
      <sz val="11"/>
      <name val="Arial"/>
      <family val="2"/>
    </font>
    <font>
      <b/>
      <sz val="16"/>
      <color theme="0"/>
      <name val="Arial"/>
      <family val="2"/>
    </font>
    <font>
      <b/>
      <sz val="13"/>
      <color theme="1"/>
      <name val="Arial"/>
      <family val="2"/>
    </font>
    <font>
      <b/>
      <sz val="11"/>
      <color theme="0"/>
      <name val="Arial"/>
      <family val="2"/>
    </font>
    <font>
      <sz val="9"/>
      <color indexed="81"/>
      <name val="Tahoma"/>
      <family val="2"/>
    </font>
    <font>
      <b/>
      <sz val="9"/>
      <color indexed="81"/>
      <name val="Tahoma"/>
      <family val="2"/>
    </font>
    <font>
      <b/>
      <sz val="9"/>
      <name val="Arial"/>
      <family val="2"/>
    </font>
    <font>
      <sz val="11"/>
      <color indexed="8"/>
      <name val="Calibri"/>
      <family val="2"/>
    </font>
    <font>
      <b/>
      <sz val="14"/>
      <color theme="1"/>
      <name val="Arial"/>
      <family val="2"/>
    </font>
    <font>
      <b/>
      <sz val="12"/>
      <color theme="0"/>
      <name val="Arial"/>
      <family val="2"/>
    </font>
  </fonts>
  <fills count="13">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theme="4" tint="0.79998168889431442"/>
        <bgColor indexed="64"/>
      </patternFill>
    </fill>
    <fill>
      <patternFill patternType="solid">
        <fgColor theme="5"/>
        <bgColor indexed="64"/>
      </patternFill>
    </fill>
    <fill>
      <patternFill patternType="solid">
        <fgColor theme="4"/>
        <bgColor indexed="64"/>
      </patternFill>
    </fill>
    <fill>
      <patternFill patternType="solid">
        <fgColor rgb="FF00B0F0"/>
        <bgColor indexed="64"/>
      </patternFill>
    </fill>
    <fill>
      <patternFill patternType="solid">
        <fgColor indexed="9"/>
        <bgColor indexed="64"/>
      </patternFill>
    </fill>
    <fill>
      <patternFill patternType="solid">
        <fgColor theme="6" tint="0.79998168889431442"/>
        <bgColor indexed="64"/>
      </patternFill>
    </fill>
    <fill>
      <patternFill patternType="solid">
        <fgColor rgb="FFFF0000"/>
        <bgColor indexed="64"/>
      </patternFill>
    </fill>
    <fill>
      <patternFill patternType="solid">
        <fgColor rgb="FFFFFF00"/>
        <bgColor indexed="64"/>
      </patternFill>
    </fill>
    <fill>
      <patternFill patternType="solid">
        <fgColor rgb="FF92D050"/>
        <bgColor indexed="64"/>
      </patternFill>
    </fill>
  </fills>
  <borders count="41">
    <border>
      <left/>
      <right/>
      <top/>
      <bottom/>
      <diagonal/>
    </border>
    <border>
      <left/>
      <right style="medium">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right style="medium">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right style="medium">
        <color indexed="64"/>
      </right>
      <top/>
      <bottom style="thin">
        <color indexed="64"/>
      </bottom>
      <diagonal/>
    </border>
    <border>
      <left/>
      <right/>
      <top/>
      <bottom style="thin">
        <color indexed="64"/>
      </bottom>
      <diagonal/>
    </border>
    <border>
      <left style="medium">
        <color indexed="64"/>
      </left>
      <right/>
      <top/>
      <bottom style="thin">
        <color indexed="64"/>
      </bottom>
      <diagonal/>
    </border>
    <border>
      <left style="medium">
        <color indexed="64"/>
      </left>
      <right style="thin">
        <color indexed="64"/>
      </right>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bottom/>
      <diagonal/>
    </border>
    <border>
      <left/>
      <right style="medium">
        <color indexed="64"/>
      </right>
      <top style="thin">
        <color indexed="64"/>
      </top>
      <bottom/>
      <diagonal/>
    </border>
    <border>
      <left/>
      <right/>
      <top style="thin">
        <color indexed="64"/>
      </top>
      <bottom/>
      <diagonal/>
    </border>
    <border>
      <left style="medium">
        <color indexed="64"/>
      </left>
      <right/>
      <top style="thin">
        <color indexed="64"/>
      </top>
      <bottom/>
      <diagonal/>
    </border>
    <border>
      <left/>
      <right style="medium">
        <color indexed="64"/>
      </right>
      <top/>
      <bottom/>
      <diagonal/>
    </border>
    <border>
      <left style="medium">
        <color indexed="64"/>
      </left>
      <right/>
      <top/>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bottom/>
      <diagonal/>
    </border>
    <border>
      <left style="thin">
        <color indexed="64"/>
      </left>
      <right/>
      <top/>
      <bottom/>
      <diagonal/>
    </border>
    <border>
      <left/>
      <right style="thin">
        <color indexed="64"/>
      </right>
      <top style="thin">
        <color indexed="64"/>
      </top>
      <bottom/>
      <diagonal/>
    </border>
    <border>
      <left style="thin">
        <color indexed="64"/>
      </left>
      <right/>
      <top style="thin">
        <color indexed="64"/>
      </top>
      <bottom/>
      <diagonal/>
    </border>
    <border>
      <left style="medium">
        <color indexed="64"/>
      </left>
      <right/>
      <top style="thin">
        <color indexed="64"/>
      </top>
      <bottom style="thin">
        <color indexed="64"/>
      </bottom>
      <diagonal/>
    </border>
    <border>
      <left/>
      <right style="medium">
        <color indexed="64"/>
      </right>
      <top style="medium">
        <color indexed="64"/>
      </top>
      <bottom/>
      <diagonal/>
    </border>
    <border>
      <left/>
      <right/>
      <top style="medium">
        <color indexed="64"/>
      </top>
      <bottom/>
      <diagonal/>
    </border>
    <border>
      <left style="medium">
        <color indexed="64"/>
      </left>
      <right/>
      <top style="medium">
        <color indexed="64"/>
      </top>
      <bottom/>
      <diagonal/>
    </border>
    <border>
      <left/>
      <right style="medium">
        <color indexed="64"/>
      </right>
      <top/>
      <bottom style="medium">
        <color indexed="64"/>
      </bottom>
      <diagonal/>
    </border>
    <border>
      <left/>
      <right/>
      <top/>
      <bottom style="medium">
        <color indexed="64"/>
      </bottom>
      <diagonal/>
    </border>
    <border>
      <left style="medium">
        <color indexed="64"/>
      </left>
      <right/>
      <top/>
      <bottom style="medium">
        <color indexed="64"/>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bottom style="hair">
        <color indexed="64"/>
      </bottom>
      <diagonal/>
    </border>
    <border>
      <left style="thin">
        <color indexed="64"/>
      </left>
      <right style="thin">
        <color indexed="64"/>
      </right>
      <top/>
      <bottom style="thin">
        <color indexed="64"/>
      </bottom>
      <diagonal/>
    </border>
  </borders>
  <cellStyleXfs count="3">
    <xf numFmtId="0" fontId="0" fillId="0" borderId="0"/>
    <xf numFmtId="9" fontId="1" fillId="0" borderId="0" applyFont="0" applyFill="0" applyBorder="0" applyAlignment="0" applyProtection="0"/>
    <xf numFmtId="0" fontId="13" fillId="0" borderId="0"/>
  </cellStyleXfs>
  <cellXfs count="145">
    <xf numFmtId="0" fontId="0" fillId="0" borderId="0" xfId="0"/>
    <xf numFmtId="0" fontId="0" fillId="0" borderId="0" xfId="0" applyAlignment="1">
      <alignment vertical="center"/>
    </xf>
    <xf numFmtId="0" fontId="2" fillId="0" borderId="0" xfId="0" applyFont="1" applyAlignment="1">
      <alignment horizontal="left" vertical="center"/>
    </xf>
    <xf numFmtId="49" fontId="3" fillId="0" borderId="1" xfId="0" applyNumberFormat="1" applyFont="1" applyFill="1" applyBorder="1" applyAlignment="1" applyProtection="1">
      <alignment horizontal="left" vertical="center" wrapText="1"/>
      <protection locked="0"/>
    </xf>
    <xf numFmtId="49" fontId="3" fillId="0" borderId="2" xfId="0" applyNumberFormat="1" applyFont="1" applyFill="1" applyBorder="1" applyAlignment="1" applyProtection="1">
      <alignment horizontal="left" vertical="center" wrapText="1"/>
      <protection locked="0"/>
    </xf>
    <xf numFmtId="49" fontId="3" fillId="0" borderId="3" xfId="0" applyNumberFormat="1" applyFont="1" applyFill="1" applyBorder="1" applyAlignment="1" applyProtection="1">
      <alignment horizontal="left" vertical="center" wrapText="1"/>
      <protection locked="0"/>
    </xf>
    <xf numFmtId="0" fontId="4" fillId="2" borderId="4" xfId="0" applyFont="1" applyFill="1" applyBorder="1" applyAlignment="1" applyProtection="1">
      <alignment horizontal="center" vertical="center" wrapText="1"/>
    </xf>
    <xf numFmtId="49" fontId="3" fillId="0" borderId="5" xfId="0" applyNumberFormat="1" applyFont="1" applyBorder="1" applyAlignment="1" applyProtection="1">
      <alignment horizontal="left" vertical="center" wrapText="1"/>
      <protection locked="0"/>
    </xf>
    <xf numFmtId="49" fontId="3" fillId="0" borderId="2" xfId="0" applyNumberFormat="1" applyFont="1" applyBorder="1" applyAlignment="1" applyProtection="1">
      <alignment horizontal="left" vertical="center" wrapText="1"/>
      <protection locked="0"/>
    </xf>
    <xf numFmtId="49" fontId="3" fillId="0" borderId="3" xfId="0" applyNumberFormat="1" applyFont="1" applyBorder="1" applyAlignment="1" applyProtection="1">
      <alignment horizontal="left" vertical="center" wrapText="1"/>
      <protection locked="0"/>
    </xf>
    <xf numFmtId="0" fontId="4" fillId="2" borderId="6" xfId="0" applyFont="1" applyFill="1" applyBorder="1" applyAlignment="1" applyProtection="1">
      <alignment vertical="center" wrapText="1"/>
    </xf>
    <xf numFmtId="0" fontId="3" fillId="0" borderId="7" xfId="0" applyFont="1" applyFill="1" applyBorder="1" applyAlignment="1" applyProtection="1">
      <alignment horizontal="justify" vertical="center" wrapText="1"/>
      <protection locked="0"/>
    </xf>
    <xf numFmtId="0" fontId="3" fillId="0" borderId="8" xfId="0" applyFont="1" applyFill="1" applyBorder="1" applyAlignment="1" applyProtection="1">
      <alignment horizontal="justify" vertical="center" wrapText="1"/>
      <protection locked="0"/>
    </xf>
    <xf numFmtId="0" fontId="3" fillId="0" borderId="9" xfId="0" applyFont="1" applyFill="1" applyBorder="1" applyAlignment="1" applyProtection="1">
      <alignment horizontal="justify" vertical="center" wrapText="1"/>
      <protection locked="0"/>
    </xf>
    <xf numFmtId="0" fontId="4" fillId="2" borderId="10" xfId="0" applyFont="1" applyFill="1" applyBorder="1" applyAlignment="1" applyProtection="1">
      <alignment vertical="center" wrapText="1"/>
    </xf>
    <xf numFmtId="0" fontId="3" fillId="0" borderId="11" xfId="0" applyFont="1" applyBorder="1" applyAlignment="1" applyProtection="1">
      <alignment horizontal="justify" vertical="center" wrapText="1"/>
      <protection locked="0"/>
    </xf>
    <xf numFmtId="0" fontId="3" fillId="0" borderId="12" xfId="0" applyFont="1" applyBorder="1" applyAlignment="1" applyProtection="1">
      <alignment horizontal="justify" vertical="center" wrapText="1"/>
      <protection locked="0"/>
    </xf>
    <xf numFmtId="0" fontId="4" fillId="2" borderId="13" xfId="0" applyFont="1" applyFill="1" applyBorder="1" applyAlignment="1" applyProtection="1">
      <alignment vertical="center" wrapText="1"/>
    </xf>
    <xf numFmtId="0" fontId="3" fillId="0" borderId="11" xfId="0" applyFont="1" applyFill="1" applyBorder="1" applyAlignment="1" applyProtection="1">
      <alignment horizontal="justify" vertical="center" wrapText="1"/>
      <protection locked="0"/>
    </xf>
    <xf numFmtId="0" fontId="3" fillId="0" borderId="12" xfId="0" applyFont="1" applyFill="1" applyBorder="1" applyAlignment="1" applyProtection="1">
      <alignment horizontal="justify" vertical="center" wrapText="1"/>
      <protection locked="0"/>
    </xf>
    <xf numFmtId="9" fontId="3" fillId="0" borderId="7" xfId="0" applyNumberFormat="1" applyFont="1" applyBorder="1" applyAlignment="1" applyProtection="1">
      <alignment horizontal="justify" vertical="center" wrapText="1"/>
      <protection locked="0"/>
    </xf>
    <xf numFmtId="9" fontId="3" fillId="0" borderId="8" xfId="0" applyNumberFormat="1" applyFont="1" applyBorder="1" applyAlignment="1" applyProtection="1">
      <alignment horizontal="justify" vertical="center" wrapText="1"/>
      <protection locked="0"/>
    </xf>
    <xf numFmtId="9" fontId="3" fillId="0" borderId="9" xfId="0" applyNumberFormat="1" applyFont="1" applyBorder="1" applyAlignment="1" applyProtection="1">
      <alignment horizontal="justify" vertical="center" wrapText="1"/>
      <protection locked="0"/>
    </xf>
    <xf numFmtId="0" fontId="3" fillId="0" borderId="11" xfId="0" applyNumberFormat="1" applyFont="1" applyBorder="1" applyAlignment="1" applyProtection="1">
      <alignment horizontal="justify" vertical="center" wrapText="1"/>
      <protection locked="0"/>
    </xf>
    <xf numFmtId="0" fontId="3" fillId="0" borderId="12" xfId="0" applyNumberFormat="1" applyFont="1" applyBorder="1" applyAlignment="1" applyProtection="1">
      <alignment horizontal="justify" vertical="center" wrapText="1"/>
      <protection locked="0"/>
    </xf>
    <xf numFmtId="9" fontId="3" fillId="0" borderId="12" xfId="0" applyNumberFormat="1" applyFont="1" applyBorder="1" applyAlignment="1" applyProtection="1">
      <alignment horizontal="justify" vertical="center" wrapText="1"/>
      <protection locked="0"/>
    </xf>
    <xf numFmtId="0" fontId="5" fillId="3" borderId="7" xfId="0" applyFont="1" applyFill="1" applyBorder="1" applyAlignment="1" applyProtection="1">
      <alignment horizontal="justify" vertical="center" wrapText="1"/>
      <protection locked="0"/>
    </xf>
    <xf numFmtId="0" fontId="5" fillId="3" borderId="8" xfId="0" applyFont="1" applyFill="1" applyBorder="1" applyAlignment="1" applyProtection="1">
      <alignment horizontal="justify" vertical="center" wrapText="1"/>
      <protection locked="0"/>
    </xf>
    <xf numFmtId="0" fontId="5" fillId="3" borderId="9" xfId="0" applyFont="1" applyFill="1" applyBorder="1" applyAlignment="1" applyProtection="1">
      <alignment horizontal="justify" vertical="center" wrapText="1"/>
      <protection locked="0"/>
    </xf>
    <xf numFmtId="9" fontId="5" fillId="3" borderId="9" xfId="0" applyNumberFormat="1" applyFont="1" applyFill="1" applyBorder="1" applyAlignment="1" applyProtection="1">
      <alignment horizontal="justify" vertical="center" wrapText="1"/>
      <protection locked="0"/>
    </xf>
    <xf numFmtId="0" fontId="3" fillId="0" borderId="7" xfId="0" applyFont="1" applyBorder="1" applyAlignment="1" applyProtection="1">
      <alignment horizontal="justify" vertical="center" wrapText="1"/>
      <protection locked="0"/>
    </xf>
    <xf numFmtId="0" fontId="3" fillId="0" borderId="8" xfId="0" applyFont="1" applyBorder="1" applyAlignment="1" applyProtection="1">
      <alignment horizontal="justify" vertical="center" wrapText="1"/>
      <protection locked="0"/>
    </xf>
    <xf numFmtId="0" fontId="3" fillId="0" borderId="9" xfId="0" applyFont="1" applyBorder="1" applyAlignment="1" applyProtection="1">
      <alignment horizontal="justify" vertical="center" wrapText="1"/>
      <protection locked="0"/>
    </xf>
    <xf numFmtId="0" fontId="3" fillId="0" borderId="7" xfId="0" applyFont="1" applyBorder="1" applyAlignment="1" applyProtection="1">
      <alignment horizontal="justify" vertical="center" wrapText="1"/>
      <protection locked="0"/>
    </xf>
    <xf numFmtId="0" fontId="3" fillId="0" borderId="8" xfId="0" applyFont="1" applyBorder="1" applyAlignment="1" applyProtection="1">
      <alignment horizontal="justify" vertical="center" wrapText="1"/>
      <protection locked="0"/>
    </xf>
    <xf numFmtId="0" fontId="3" fillId="0" borderId="9" xfId="0" applyFont="1" applyBorder="1" applyAlignment="1" applyProtection="1">
      <alignment horizontal="left" vertical="center"/>
      <protection locked="0"/>
    </xf>
    <xf numFmtId="0" fontId="4" fillId="2" borderId="13" xfId="0" applyFont="1" applyFill="1" applyBorder="1" applyAlignment="1" applyProtection="1">
      <alignment horizontal="left" vertical="center" wrapText="1"/>
    </xf>
    <xf numFmtId="0" fontId="5" fillId="0" borderId="7" xfId="0" applyFont="1" applyFill="1" applyBorder="1" applyAlignment="1" applyProtection="1">
      <alignment horizontal="justify" vertical="center" wrapText="1"/>
      <protection locked="0"/>
    </xf>
    <xf numFmtId="0" fontId="5" fillId="0" borderId="8" xfId="0" applyFont="1" applyFill="1" applyBorder="1" applyAlignment="1" applyProtection="1">
      <alignment horizontal="justify" vertical="center" wrapText="1"/>
      <protection locked="0"/>
    </xf>
    <xf numFmtId="0" fontId="5" fillId="0" borderId="9" xfId="0" applyFont="1" applyFill="1" applyBorder="1" applyAlignment="1" applyProtection="1">
      <alignment horizontal="justify" vertical="center" wrapText="1"/>
      <protection locked="0"/>
    </xf>
    <xf numFmtId="0" fontId="0" fillId="0" borderId="0" xfId="0" applyAlignment="1">
      <alignment horizontal="justify" vertical="center"/>
    </xf>
    <xf numFmtId="0" fontId="0" fillId="0" borderId="0" xfId="0" applyAlignment="1">
      <alignment horizontal="justify" vertical="center" wrapText="1"/>
    </xf>
    <xf numFmtId="0" fontId="6" fillId="2" borderId="13" xfId="0" applyFont="1" applyFill="1" applyBorder="1" applyAlignment="1">
      <alignment vertical="center"/>
    </xf>
    <xf numFmtId="0" fontId="4" fillId="2" borderId="13" xfId="0" applyFont="1" applyFill="1" applyBorder="1" applyAlignment="1">
      <alignment vertical="center"/>
    </xf>
    <xf numFmtId="0" fontId="0" fillId="0" borderId="0" xfId="0" applyAlignment="1">
      <alignment horizontal="left" vertical="center"/>
    </xf>
    <xf numFmtId="0" fontId="4" fillId="4" borderId="11" xfId="0" applyFont="1" applyFill="1" applyBorder="1" applyAlignment="1" applyProtection="1">
      <alignment horizontal="center" vertical="center"/>
      <protection locked="0"/>
    </xf>
    <xf numFmtId="0" fontId="4" fillId="4" borderId="12" xfId="0" applyFont="1" applyFill="1" applyBorder="1" applyAlignment="1" applyProtection="1">
      <alignment horizontal="center" vertical="center"/>
      <protection locked="0"/>
    </xf>
    <xf numFmtId="0" fontId="4" fillId="4" borderId="13" xfId="0" applyFont="1" applyFill="1" applyBorder="1" applyAlignment="1" applyProtection="1">
      <alignment horizontal="center" vertical="center"/>
      <protection locked="0"/>
    </xf>
    <xf numFmtId="0" fontId="7" fillId="5" borderId="14" xfId="0" applyFont="1" applyFill="1" applyBorder="1" applyAlignment="1">
      <alignment horizontal="center" vertical="center"/>
    </xf>
    <xf numFmtId="0" fontId="7" fillId="5" borderId="15" xfId="0" applyFont="1" applyFill="1" applyBorder="1" applyAlignment="1">
      <alignment horizontal="center" vertical="center"/>
    </xf>
    <xf numFmtId="0" fontId="7" fillId="5" borderId="16" xfId="0" applyFont="1" applyFill="1" applyBorder="1" applyAlignment="1">
      <alignment horizontal="center" vertical="center"/>
    </xf>
    <xf numFmtId="0" fontId="5" fillId="3" borderId="11" xfId="0" applyFont="1" applyFill="1" applyBorder="1" applyAlignment="1" applyProtection="1">
      <alignment horizontal="justify" vertical="center"/>
    </xf>
    <xf numFmtId="0" fontId="5" fillId="3" borderId="12" xfId="0" applyFont="1" applyFill="1" applyBorder="1" applyAlignment="1" applyProtection="1">
      <alignment horizontal="justify" vertical="center"/>
    </xf>
    <xf numFmtId="0" fontId="4" fillId="3" borderId="12" xfId="0" applyFont="1" applyFill="1" applyBorder="1" applyAlignment="1">
      <alignment horizontal="left" vertical="center" wrapText="1"/>
    </xf>
    <xf numFmtId="0" fontId="6" fillId="2" borderId="13" xfId="0" applyFont="1" applyFill="1" applyBorder="1" applyAlignment="1">
      <alignment horizontal="left" vertical="center"/>
    </xf>
    <xf numFmtId="0" fontId="6" fillId="2" borderId="13" xfId="0" applyFont="1" applyFill="1" applyBorder="1" applyAlignment="1">
      <alignment horizontal="left" vertical="center"/>
    </xf>
    <xf numFmtId="0" fontId="4" fillId="3" borderId="12" xfId="0" applyFont="1" applyFill="1" applyBorder="1" applyAlignment="1">
      <alignment horizontal="left" vertical="center"/>
    </xf>
    <xf numFmtId="0" fontId="6" fillId="2" borderId="17" xfId="0" applyFont="1" applyFill="1" applyBorder="1" applyAlignment="1">
      <alignment horizontal="left" vertical="center"/>
    </xf>
    <xf numFmtId="0" fontId="5" fillId="3" borderId="7" xfId="0" applyFont="1" applyFill="1" applyBorder="1" applyAlignment="1" applyProtection="1">
      <alignment horizontal="justify" vertical="center"/>
    </xf>
    <xf numFmtId="0" fontId="5" fillId="3" borderId="8" xfId="0" applyFont="1" applyFill="1" applyBorder="1" applyAlignment="1" applyProtection="1">
      <alignment horizontal="justify" vertical="center"/>
    </xf>
    <xf numFmtId="0" fontId="5" fillId="3" borderId="9" xfId="0" applyFont="1" applyFill="1" applyBorder="1" applyAlignment="1" applyProtection="1">
      <alignment horizontal="justify" vertical="center"/>
    </xf>
    <xf numFmtId="0" fontId="6" fillId="3" borderId="18" xfId="0" applyFont="1" applyFill="1" applyBorder="1" applyAlignment="1" applyProtection="1">
      <alignment horizontal="left" vertical="center"/>
    </xf>
    <xf numFmtId="0" fontId="6" fillId="3" borderId="8" xfId="0" applyFont="1" applyFill="1" applyBorder="1" applyAlignment="1" applyProtection="1">
      <alignment horizontal="left" vertical="center"/>
    </xf>
    <xf numFmtId="0" fontId="6" fillId="3" borderId="9" xfId="0" applyFont="1" applyFill="1" applyBorder="1" applyAlignment="1" applyProtection="1">
      <alignment horizontal="left" vertical="center"/>
    </xf>
    <xf numFmtId="0" fontId="6" fillId="2" borderId="17" xfId="0" applyFont="1" applyFill="1" applyBorder="1" applyAlignment="1">
      <alignment horizontal="left" vertical="center" wrapText="1"/>
    </xf>
    <xf numFmtId="0" fontId="6" fillId="2" borderId="19" xfId="0" applyFont="1" applyFill="1" applyBorder="1" applyAlignment="1">
      <alignment horizontal="left" vertical="center" wrapText="1"/>
    </xf>
    <xf numFmtId="0" fontId="6" fillId="2" borderId="10" xfId="0" applyFont="1" applyFill="1" applyBorder="1" applyAlignment="1">
      <alignment horizontal="left" vertical="center" wrapText="1"/>
    </xf>
    <xf numFmtId="0" fontId="5" fillId="3" borderId="7" xfId="0" applyFont="1" applyFill="1" applyBorder="1" applyAlignment="1" applyProtection="1">
      <alignment horizontal="justify" vertical="center" wrapText="1"/>
    </xf>
    <xf numFmtId="0" fontId="5" fillId="3" borderId="8" xfId="0" applyFont="1" applyFill="1" applyBorder="1" applyAlignment="1" applyProtection="1">
      <alignment horizontal="justify" vertical="center" wrapText="1"/>
    </xf>
    <xf numFmtId="0" fontId="5" fillId="3" borderId="9" xfId="0" applyFont="1" applyFill="1" applyBorder="1" applyAlignment="1" applyProtection="1">
      <alignment horizontal="justify" vertical="center" wrapText="1"/>
    </xf>
    <xf numFmtId="0" fontId="8" fillId="4" borderId="14" xfId="0" applyFont="1" applyFill="1" applyBorder="1" applyAlignment="1">
      <alignment horizontal="center" vertical="center"/>
    </xf>
    <xf numFmtId="0" fontId="8" fillId="4" borderId="15" xfId="0" applyFont="1" applyFill="1" applyBorder="1" applyAlignment="1">
      <alignment horizontal="center" vertical="center"/>
    </xf>
    <xf numFmtId="0" fontId="8" fillId="4" borderId="16" xfId="0" applyFont="1" applyFill="1" applyBorder="1" applyAlignment="1">
      <alignment horizontal="center" vertical="center"/>
    </xf>
    <xf numFmtId="0" fontId="8" fillId="4" borderId="20" xfId="0" applyFont="1" applyFill="1" applyBorder="1" applyAlignment="1">
      <alignment horizontal="center" vertical="center"/>
    </xf>
    <xf numFmtId="0" fontId="8" fillId="4" borderId="21" xfId="0" applyFont="1" applyFill="1" applyBorder="1" applyAlignment="1">
      <alignment horizontal="center" vertical="center"/>
    </xf>
    <xf numFmtId="0" fontId="8" fillId="4" borderId="22" xfId="0" applyFont="1" applyFill="1" applyBorder="1" applyAlignment="1">
      <alignment horizontal="center" vertical="center"/>
    </xf>
    <xf numFmtId="0" fontId="3" fillId="3" borderId="23" xfId="0" applyFont="1" applyFill="1" applyBorder="1" applyAlignment="1">
      <alignment vertical="center"/>
    </xf>
    <xf numFmtId="0" fontId="0" fillId="3" borderId="0" xfId="0" applyFill="1" applyBorder="1" applyAlignment="1">
      <alignment vertical="center"/>
    </xf>
    <xf numFmtId="0" fontId="3" fillId="3" borderId="0" xfId="0" applyFont="1" applyFill="1" applyBorder="1" applyAlignment="1">
      <alignment vertical="center"/>
    </xf>
    <xf numFmtId="0" fontId="3" fillId="3" borderId="0" xfId="0" applyFont="1" applyFill="1" applyBorder="1" applyAlignment="1" applyProtection="1">
      <alignment vertical="center"/>
      <protection locked="0"/>
    </xf>
    <xf numFmtId="0" fontId="3" fillId="3" borderId="0" xfId="0" applyFont="1" applyFill="1" applyBorder="1" applyAlignment="1" applyProtection="1">
      <alignment horizontal="center" vertical="center"/>
      <protection locked="0"/>
    </xf>
    <xf numFmtId="0" fontId="0" fillId="0" borderId="24" xfId="0" applyBorder="1" applyAlignment="1">
      <alignment vertical="center"/>
    </xf>
    <xf numFmtId="0" fontId="0" fillId="0" borderId="12" xfId="0" applyBorder="1" applyAlignment="1">
      <alignment horizontal="center" vertical="center"/>
    </xf>
    <xf numFmtId="0" fontId="3" fillId="2" borderId="12" xfId="0" applyFont="1" applyFill="1" applyBorder="1" applyAlignment="1">
      <alignment horizontal="left" vertical="center"/>
    </xf>
    <xf numFmtId="0" fontId="0" fillId="0" borderId="0" xfId="0" applyBorder="1" applyAlignment="1">
      <alignment vertical="center"/>
    </xf>
    <xf numFmtId="0" fontId="3" fillId="3" borderId="12" xfId="0" applyFont="1" applyFill="1" applyBorder="1" applyAlignment="1" applyProtection="1">
      <alignment horizontal="center" vertical="center"/>
      <protection locked="0"/>
    </xf>
    <xf numFmtId="0" fontId="3" fillId="2" borderId="13" xfId="0" applyFont="1" applyFill="1" applyBorder="1" applyAlignment="1">
      <alignment horizontal="left" vertical="center"/>
    </xf>
    <xf numFmtId="0" fontId="3" fillId="3" borderId="25" xfId="0" applyFont="1" applyFill="1" applyBorder="1" applyAlignment="1">
      <alignment horizontal="center" vertical="center" wrapText="1"/>
    </xf>
    <xf numFmtId="0" fontId="3" fillId="3" borderId="26" xfId="0" applyFont="1" applyFill="1" applyBorder="1" applyAlignment="1">
      <alignment horizontal="center" vertical="center" wrapText="1"/>
    </xf>
    <xf numFmtId="0" fontId="0" fillId="0" borderId="12" xfId="0" applyFill="1" applyBorder="1" applyAlignment="1">
      <alignment horizontal="center" vertical="center"/>
    </xf>
    <xf numFmtId="0" fontId="3" fillId="3" borderId="27" xfId="0" applyFont="1" applyFill="1" applyBorder="1" applyAlignment="1">
      <alignment horizontal="center" vertical="center" wrapText="1"/>
    </xf>
    <xf numFmtId="0" fontId="3" fillId="3" borderId="28" xfId="0" applyFont="1" applyFill="1" applyBorder="1" applyAlignment="1">
      <alignment horizontal="center" vertical="center" wrapText="1"/>
    </xf>
    <xf numFmtId="0" fontId="3" fillId="3" borderId="29" xfId="0" applyFont="1" applyFill="1" applyBorder="1" applyAlignment="1">
      <alignment horizontal="center" vertical="center" wrapText="1"/>
    </xf>
    <xf numFmtId="0" fontId="3" fillId="3" borderId="30" xfId="0" applyFont="1" applyFill="1" applyBorder="1" applyAlignment="1">
      <alignment horizontal="center" vertical="center" wrapText="1"/>
    </xf>
    <xf numFmtId="0" fontId="9" fillId="6" borderId="12" xfId="0" applyFont="1" applyFill="1" applyBorder="1" applyAlignment="1">
      <alignment horizontal="center" vertical="center"/>
    </xf>
    <xf numFmtId="0" fontId="9" fillId="7" borderId="12" xfId="0" applyFont="1" applyFill="1" applyBorder="1" applyAlignment="1">
      <alignment horizontal="center" vertical="center"/>
    </xf>
    <xf numFmtId="0" fontId="9" fillId="7" borderId="13" xfId="0" applyFont="1" applyFill="1" applyBorder="1" applyAlignment="1">
      <alignment horizontal="center" vertical="center"/>
    </xf>
    <xf numFmtId="0" fontId="7" fillId="3" borderId="23" xfId="0" applyFont="1" applyFill="1" applyBorder="1" applyAlignment="1">
      <alignment horizontal="center" vertical="center"/>
    </xf>
    <xf numFmtId="0" fontId="7" fillId="3" borderId="15" xfId="0" applyFont="1" applyFill="1" applyBorder="1" applyAlignment="1">
      <alignment horizontal="center" vertical="center"/>
    </xf>
    <xf numFmtId="0" fontId="7" fillId="3" borderId="0" xfId="0" applyFont="1" applyFill="1" applyBorder="1" applyAlignment="1">
      <alignment horizontal="center" vertical="center"/>
    </xf>
    <xf numFmtId="0" fontId="7" fillId="3" borderId="16" xfId="0" applyFont="1" applyFill="1" applyBorder="1" applyAlignment="1">
      <alignment horizontal="center" vertical="center"/>
    </xf>
    <xf numFmtId="0" fontId="7" fillId="5" borderId="7" xfId="0" applyFont="1" applyFill="1" applyBorder="1" applyAlignment="1">
      <alignment horizontal="center" vertical="center"/>
    </xf>
    <xf numFmtId="0" fontId="7" fillId="5" borderId="8" xfId="0" applyFont="1" applyFill="1" applyBorder="1" applyAlignment="1">
      <alignment horizontal="center" vertical="center"/>
    </xf>
    <xf numFmtId="0" fontId="7" fillId="5" borderId="31" xfId="0" applyFont="1" applyFill="1" applyBorder="1" applyAlignment="1">
      <alignment horizontal="center" vertical="center"/>
    </xf>
    <xf numFmtId="0" fontId="3" fillId="3" borderId="32" xfId="0" applyFont="1" applyFill="1" applyBorder="1" applyAlignment="1">
      <alignment vertical="center"/>
    </xf>
    <xf numFmtId="0" fontId="3" fillId="3" borderId="33" xfId="0" applyFont="1" applyFill="1" applyBorder="1" applyAlignment="1">
      <alignment vertical="center"/>
    </xf>
    <xf numFmtId="0" fontId="0" fillId="0" borderId="33" xfId="0" applyBorder="1" applyAlignment="1">
      <alignment vertical="center"/>
    </xf>
    <xf numFmtId="0" fontId="3" fillId="3" borderId="34" xfId="0" applyFont="1" applyFill="1" applyBorder="1" applyAlignment="1">
      <alignment vertical="center"/>
    </xf>
    <xf numFmtId="0" fontId="3" fillId="3" borderId="35" xfId="0" applyFont="1" applyFill="1" applyBorder="1" applyAlignment="1">
      <alignment horizontal="center" vertical="center"/>
    </xf>
    <xf numFmtId="0" fontId="3" fillId="3" borderId="36" xfId="0" applyFont="1" applyFill="1" applyBorder="1" applyAlignment="1">
      <alignment horizontal="center" vertical="center"/>
    </xf>
    <xf numFmtId="0" fontId="3" fillId="3" borderId="37" xfId="0" applyFont="1" applyFill="1" applyBorder="1" applyAlignment="1">
      <alignment horizontal="center" vertical="center"/>
    </xf>
    <xf numFmtId="0" fontId="3" fillId="3" borderId="23" xfId="0" applyFont="1" applyFill="1" applyBorder="1" applyAlignment="1">
      <alignment horizontal="center" vertical="center"/>
    </xf>
    <xf numFmtId="0" fontId="3" fillId="3" borderId="0" xfId="0" applyFont="1" applyFill="1" applyBorder="1" applyAlignment="1">
      <alignment horizontal="center" vertical="center"/>
    </xf>
    <xf numFmtId="0" fontId="3" fillId="3" borderId="24" xfId="0" applyFont="1" applyFill="1" applyBorder="1" applyAlignment="1">
      <alignment horizontal="center" vertical="center"/>
    </xf>
    <xf numFmtId="0" fontId="3" fillId="3" borderId="32" xfId="0" applyFont="1" applyFill="1" applyBorder="1" applyAlignment="1">
      <alignment horizontal="center" vertical="center"/>
    </xf>
    <xf numFmtId="0" fontId="3" fillId="3" borderId="33" xfId="0" applyFont="1" applyFill="1" applyBorder="1" applyAlignment="1">
      <alignment horizontal="center" vertical="center"/>
    </xf>
    <xf numFmtId="0" fontId="3" fillId="3" borderId="34" xfId="0" applyFont="1" applyFill="1" applyBorder="1" applyAlignment="1">
      <alignment horizontal="center" vertical="center"/>
    </xf>
    <xf numFmtId="0" fontId="0" fillId="0" borderId="0" xfId="0" applyBorder="1"/>
    <xf numFmtId="164" fontId="0" fillId="0" borderId="0" xfId="0" applyNumberFormat="1" applyBorder="1"/>
    <xf numFmtId="0" fontId="0" fillId="0" borderId="0" xfId="0" applyBorder="1" applyAlignment="1"/>
    <xf numFmtId="0" fontId="0" fillId="0" borderId="0" xfId="0" applyBorder="1" applyAlignment="1" applyProtection="1">
      <alignment vertical="center"/>
      <protection hidden="1"/>
    </xf>
    <xf numFmtId="0" fontId="5" fillId="0" borderId="38" xfId="0" applyFont="1" applyBorder="1" applyAlignment="1">
      <alignment horizontal="justify" vertical="center"/>
    </xf>
    <xf numFmtId="0" fontId="5" fillId="0" borderId="38" xfId="0" applyFont="1" applyBorder="1" applyAlignment="1">
      <alignment horizontal="justify" vertical="center" wrapText="1"/>
    </xf>
    <xf numFmtId="0" fontId="5" fillId="0" borderId="39" xfId="0" applyFont="1" applyBorder="1" applyAlignment="1">
      <alignment horizontal="center" vertical="center"/>
    </xf>
    <xf numFmtId="10" fontId="5" fillId="8" borderId="40" xfId="1" applyNumberFormat="1" applyFont="1" applyFill="1" applyBorder="1" applyAlignment="1" applyProtection="1">
      <alignment horizontal="center" vertical="center"/>
      <protection hidden="1"/>
    </xf>
    <xf numFmtId="1" fontId="5" fillId="0" borderId="39" xfId="1" applyNumberFormat="1" applyFont="1" applyBorder="1" applyAlignment="1">
      <alignment horizontal="center" vertical="center"/>
    </xf>
    <xf numFmtId="3" fontId="3" fillId="9" borderId="38" xfId="0" applyNumberFormat="1" applyFont="1" applyFill="1" applyBorder="1" applyAlignment="1">
      <alignment horizontal="center" vertical="center"/>
    </xf>
    <xf numFmtId="0" fontId="5" fillId="0" borderId="38" xfId="1" applyNumberFormat="1" applyFont="1" applyBorder="1" applyAlignment="1">
      <alignment horizontal="center" vertical="center"/>
    </xf>
    <xf numFmtId="9" fontId="5" fillId="0" borderId="39" xfId="1" applyFont="1" applyBorder="1" applyAlignment="1">
      <alignment horizontal="left" vertical="center"/>
    </xf>
    <xf numFmtId="0" fontId="5" fillId="0" borderId="39" xfId="1" applyNumberFormat="1" applyFont="1" applyBorder="1" applyAlignment="1">
      <alignment vertical="center"/>
    </xf>
    <xf numFmtId="0" fontId="12" fillId="4" borderId="12" xfId="0" applyFont="1" applyFill="1" applyBorder="1" applyAlignment="1" applyProtection="1">
      <alignment horizontal="center" vertical="center" wrapText="1"/>
      <protection hidden="1"/>
    </xf>
    <xf numFmtId="0" fontId="12" fillId="4" borderId="12" xfId="0" applyFont="1" applyFill="1" applyBorder="1" applyAlignment="1" applyProtection="1">
      <alignment horizontal="center" vertical="center" wrapText="1"/>
      <protection hidden="1"/>
    </xf>
    <xf numFmtId="0" fontId="12" fillId="4" borderId="12" xfId="2" applyFont="1" applyFill="1" applyBorder="1" applyAlignment="1" applyProtection="1">
      <alignment horizontal="center" vertical="center" wrapText="1"/>
      <protection hidden="1"/>
    </xf>
    <xf numFmtId="0" fontId="0" fillId="0" borderId="28" xfId="0" applyBorder="1"/>
    <xf numFmtId="0" fontId="14" fillId="3" borderId="18" xfId="0" applyFont="1" applyFill="1" applyBorder="1" applyAlignment="1" applyProtection="1">
      <alignment horizontal="center" vertical="center" wrapText="1"/>
    </xf>
    <xf numFmtId="0" fontId="14" fillId="3" borderId="8" xfId="0" applyFont="1" applyFill="1" applyBorder="1" applyAlignment="1" applyProtection="1">
      <alignment horizontal="center" vertical="center" wrapText="1"/>
    </xf>
    <xf numFmtId="0" fontId="14" fillId="3" borderId="9" xfId="0" applyFont="1" applyFill="1" applyBorder="1" applyAlignment="1" applyProtection="1">
      <alignment horizontal="center" vertical="center" wrapText="1"/>
    </xf>
    <xf numFmtId="0" fontId="15" fillId="5" borderId="12" xfId="0" applyFont="1" applyFill="1" applyBorder="1" applyAlignment="1">
      <alignment horizontal="left" vertical="center"/>
    </xf>
    <xf numFmtId="9" fontId="0" fillId="0" borderId="0" xfId="0" applyNumberFormat="1" applyAlignment="1">
      <alignment horizontal="left" vertical="center"/>
    </xf>
    <xf numFmtId="0" fontId="0" fillId="0" borderId="0" xfId="0" applyAlignment="1">
      <alignment horizontal="right"/>
    </xf>
    <xf numFmtId="0" fontId="0" fillId="10" borderId="0" xfId="0" applyFill="1"/>
    <xf numFmtId="0" fontId="3" fillId="0" borderId="0" xfId="0" applyFont="1" applyBorder="1" applyAlignment="1">
      <alignment vertical="center"/>
    </xf>
    <xf numFmtId="0" fontId="0" fillId="11" borderId="0" xfId="0" applyFill="1"/>
    <xf numFmtId="0" fontId="0" fillId="12" borderId="0" xfId="0" applyFill="1"/>
    <xf numFmtId="0" fontId="0" fillId="0" borderId="0" xfId="0" applyAlignment="1">
      <alignment horizontal="center" vertical="center"/>
    </xf>
  </cellXfs>
  <cellStyles count="3">
    <cellStyle name="Normal" xfId="0" builtinId="0"/>
    <cellStyle name="Normal 2" xfId="2" xr:uid="{691B3BC6-1003-4B33-AF76-2BBADCC82F37}"/>
    <cellStyle name="Porcentaje" xfId="1" builtinId="5"/>
  </cellStyles>
  <dxfs count="10">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b/>
        <i val="0"/>
        <condense val="0"/>
        <extend val="0"/>
        <color indexed="17"/>
      </font>
      <border>
        <left style="thin">
          <color indexed="17"/>
        </left>
        <right style="thin">
          <color indexed="17"/>
        </right>
        <top style="thin">
          <color indexed="17"/>
        </top>
        <bottom style="thin">
          <color indexed="17"/>
        </bottom>
      </border>
    </dxf>
    <dxf>
      <font>
        <b/>
        <i val="0"/>
        <strike val="0"/>
        <condense val="0"/>
        <extend val="0"/>
        <color indexed="10"/>
      </font>
      <border>
        <left style="thin">
          <color indexed="10"/>
        </left>
        <right style="thin">
          <color indexed="10"/>
        </right>
        <top style="thin">
          <color indexed="10"/>
        </top>
        <bottom style="thin">
          <color indexed="10"/>
        </bottom>
      </border>
    </dxf>
    <dxf>
      <font>
        <b/>
        <i val="0"/>
        <condense val="0"/>
        <extend val="0"/>
        <color indexed="53"/>
      </font>
      <border>
        <left style="thin">
          <color indexed="53"/>
        </left>
        <right style="thin">
          <color indexed="53"/>
        </right>
        <top style="thin">
          <color indexed="53"/>
        </top>
        <bottom style="thin">
          <color indexed="53"/>
        </bottom>
      </border>
    </dxf>
    <dxf>
      <font>
        <color theme="0"/>
      </font>
    </dxf>
    <dxf>
      <font>
        <b/>
        <i val="0"/>
        <condense val="0"/>
        <extend val="0"/>
        <color indexed="17"/>
      </font>
      <border>
        <left style="thin">
          <color indexed="17"/>
        </left>
        <right style="thin">
          <color indexed="17"/>
        </right>
        <top style="thin">
          <color indexed="17"/>
        </top>
        <bottom style="thin">
          <color indexed="17"/>
        </bottom>
      </border>
    </dxf>
    <dxf>
      <font>
        <b/>
        <i val="0"/>
        <strike val="0"/>
        <condense val="0"/>
        <extend val="0"/>
        <color indexed="10"/>
      </font>
      <border>
        <left style="thin">
          <color indexed="10"/>
        </left>
        <right style="thin">
          <color indexed="10"/>
        </right>
        <top style="thin">
          <color indexed="10"/>
        </top>
        <bottom style="thin">
          <color indexed="10"/>
        </bottom>
      </border>
    </dxf>
    <dxf>
      <font>
        <b/>
        <i val="0"/>
        <condense val="0"/>
        <extend val="0"/>
        <color indexed="53"/>
      </font>
      <border>
        <left style="thin">
          <color indexed="53"/>
        </left>
        <right style="thin">
          <color indexed="53"/>
        </right>
        <top style="thin">
          <color indexed="53"/>
        </top>
        <bottom style="thin">
          <color indexed="53"/>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34"/>
    </mc:Choice>
    <mc:Fallback>
      <c:style val="34"/>
    </mc:Fallback>
  </mc:AlternateContent>
  <c:chart>
    <c:title>
      <c:tx>
        <c:rich>
          <a:bodyPr/>
          <a:lstStyle/>
          <a:p>
            <a:pPr>
              <a:defRPr sz="1800"/>
            </a:pPr>
            <a:r>
              <a:rPr lang="es-CO" sz="1800"/>
              <a:t>Servidores públicos sensibilizados sobre el fomento de la cultura de control</a:t>
            </a:r>
          </a:p>
        </c:rich>
      </c:tx>
      <c:overlay val="0"/>
    </c:title>
    <c:autoTitleDeleted val="0"/>
    <c:plotArea>
      <c:layout>
        <c:manualLayout>
          <c:layoutTarget val="inner"/>
          <c:xMode val="edge"/>
          <c:yMode val="edge"/>
          <c:x val="3.7735002549141791E-2"/>
          <c:y val="0.16086462676161645"/>
          <c:w val="0.85420154154938777"/>
          <c:h val="0.7238041352923702"/>
        </c:manualLayout>
      </c:layout>
      <c:barChart>
        <c:barDir val="col"/>
        <c:grouping val="clustered"/>
        <c:varyColors val="0"/>
        <c:ser>
          <c:idx val="0"/>
          <c:order val="0"/>
          <c:tx>
            <c:v>Meta</c:v>
          </c:tx>
          <c:spPr>
            <a:solidFill>
              <a:srgbClr val="CC99FF"/>
            </a:solidFill>
            <a:scene3d>
              <a:camera prst="orthographicFront"/>
              <a:lightRig rig="threePt" dir="t"/>
            </a:scene3d>
            <a:sp3d>
              <a:bevelT/>
            </a:sp3d>
          </c:spPr>
          <c:invertIfNegative val="0"/>
          <c:dPt>
            <c:idx val="0"/>
            <c:invertIfNegative val="0"/>
            <c:bubble3D val="0"/>
            <c:spPr>
              <a:solidFill>
                <a:srgbClr val="CC99FF"/>
              </a:solidFill>
              <a:ln>
                <a:noFill/>
              </a:ln>
              <a:scene3d>
                <a:camera prst="orthographicFront"/>
                <a:lightRig rig="threePt" dir="t"/>
              </a:scene3d>
              <a:sp3d>
                <a:bevelT/>
              </a:sp3d>
            </c:spPr>
            <c:extLst>
              <c:ext xmlns:c16="http://schemas.microsoft.com/office/drawing/2014/chart" uri="{C3380CC4-5D6E-409C-BE32-E72D297353CC}">
                <c16:uniqueId val="{00000001-9175-41BD-AF33-9CF7D412731F}"/>
              </c:ext>
            </c:extLst>
          </c:dPt>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'Seg Serv publ sensib'!$C$13</c:f>
              <c:strCache>
                <c:ptCount val="1"/>
                <c:pt idx="0">
                  <c:v>Enero - Diciembre</c:v>
                </c:pt>
              </c:strCache>
            </c:strRef>
          </c:cat>
          <c:val>
            <c:numRef>
              <c:f>'Seg Serv publ sensib'!$D$13</c:f>
              <c:numCache>
                <c:formatCode>General</c:formatCode>
                <c:ptCount val="1"/>
                <c:pt idx="0">
                  <c:v>500</c:v>
                </c:pt>
              </c:numCache>
            </c:numRef>
          </c:val>
          <c:extLst>
            <c:ext xmlns:c16="http://schemas.microsoft.com/office/drawing/2014/chart" uri="{C3380CC4-5D6E-409C-BE32-E72D297353CC}">
              <c16:uniqueId val="{00000002-9175-41BD-AF33-9CF7D412731F}"/>
            </c:ext>
          </c:extLst>
        </c:ser>
        <c:ser>
          <c:idx val="1"/>
          <c:order val="1"/>
          <c:tx>
            <c:v>Resultado</c:v>
          </c:tx>
          <c:spPr>
            <a:solidFill>
              <a:srgbClr val="0070C0"/>
            </a:solidFill>
            <a:scene3d>
              <a:camera prst="orthographicFront"/>
              <a:lightRig rig="threePt" dir="t"/>
            </a:scene3d>
            <a:sp3d>
              <a:bevelT/>
            </a:sp3d>
          </c:spPr>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'Seg Serv publ sensib'!$C$13</c:f>
              <c:strCache>
                <c:ptCount val="1"/>
                <c:pt idx="0">
                  <c:v>Enero - Diciembre</c:v>
                </c:pt>
              </c:strCache>
            </c:strRef>
          </c:cat>
          <c:val>
            <c:numRef>
              <c:f>'Seg Serv publ sensib'!$F$13</c:f>
              <c:numCache>
                <c:formatCode>0</c:formatCode>
                <c:ptCount val="1"/>
                <c:pt idx="0">
                  <c:v>500</c:v>
                </c:pt>
              </c:numCache>
            </c:numRef>
          </c:val>
          <c:extLst>
            <c:ext xmlns:c16="http://schemas.microsoft.com/office/drawing/2014/chart" uri="{C3380CC4-5D6E-409C-BE32-E72D297353CC}">
              <c16:uniqueId val="{00000003-9175-41BD-AF33-9CF7D412731F}"/>
            </c:ext>
          </c:extLst>
        </c:ser>
        <c:dLbls>
          <c:dLblPos val="outEnd"/>
          <c:showLegendKey val="0"/>
          <c:showVal val="1"/>
          <c:showCatName val="0"/>
          <c:showSerName val="0"/>
          <c:showPercent val="0"/>
          <c:showBubbleSize val="0"/>
        </c:dLbls>
        <c:gapWidth val="75"/>
        <c:overlap val="-25"/>
        <c:axId val="221165360"/>
        <c:axId val="221165920"/>
      </c:barChart>
      <c:catAx>
        <c:axId val="221165360"/>
        <c:scaling>
          <c:orientation val="minMax"/>
        </c:scaling>
        <c:delete val="0"/>
        <c:axPos val="b"/>
        <c:numFmt formatCode="General" sourceLinked="1"/>
        <c:majorTickMark val="none"/>
        <c:minorTickMark val="none"/>
        <c:tickLblPos val="nextTo"/>
        <c:txPr>
          <a:bodyPr/>
          <a:lstStyle/>
          <a:p>
            <a:pPr>
              <a:defRPr sz="1100"/>
            </a:pPr>
            <a:endParaRPr lang="es-CO"/>
          </a:p>
        </c:txPr>
        <c:crossAx val="221165920"/>
        <c:crosses val="autoZero"/>
        <c:auto val="1"/>
        <c:lblAlgn val="ctr"/>
        <c:lblOffset val="100"/>
        <c:noMultiLvlLbl val="0"/>
      </c:catAx>
      <c:valAx>
        <c:axId val="221165920"/>
        <c:scaling>
          <c:orientation val="minMax"/>
        </c:scaling>
        <c:delete val="0"/>
        <c:axPos val="l"/>
        <c:majorGridlines/>
        <c:numFmt formatCode="General" sourceLinked="1"/>
        <c:majorTickMark val="none"/>
        <c:minorTickMark val="none"/>
        <c:tickLblPos val="nextTo"/>
        <c:txPr>
          <a:bodyPr/>
          <a:lstStyle/>
          <a:p>
            <a:pPr>
              <a:defRPr sz="1050"/>
            </a:pPr>
            <a:endParaRPr lang="es-CO"/>
          </a:p>
        </c:txPr>
        <c:crossAx val="221165360"/>
        <c:crosses val="autoZero"/>
        <c:crossBetween val="between"/>
      </c:valAx>
    </c:plotArea>
    <c:legend>
      <c:legendPos val="b"/>
      <c:layout>
        <c:manualLayout>
          <c:xMode val="edge"/>
          <c:yMode val="edge"/>
          <c:x val="0.89768444555290317"/>
          <c:y val="0.25742959705741564"/>
          <c:w val="9.2715478438498339E-2"/>
          <c:h val="0.40383156808727194"/>
        </c:manualLayout>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1020</xdr:colOff>
      <xdr:row>0</xdr:row>
      <xdr:rowOff>176894</xdr:rowOff>
    </xdr:from>
    <xdr:to>
      <xdr:col>12</xdr:col>
      <xdr:colOff>81642</xdr:colOff>
      <xdr:row>9</xdr:row>
      <xdr:rowOff>148319</xdr:rowOff>
    </xdr:to>
    <xdr:grpSp>
      <xdr:nvGrpSpPr>
        <xdr:cNvPr id="2" name="13 Grupo">
          <a:extLst>
            <a:ext uri="{FF2B5EF4-FFF2-40B4-BE49-F238E27FC236}">
              <a16:creationId xmlns:a16="http://schemas.microsoft.com/office/drawing/2014/main" id="{1300E5B0-215F-4630-98D9-C2634073F86F}"/>
            </a:ext>
          </a:extLst>
        </xdr:cNvPr>
        <xdr:cNvGrpSpPr>
          <a:grpSpLocks/>
        </xdr:cNvGrpSpPr>
      </xdr:nvGrpSpPr>
      <xdr:grpSpPr bwMode="auto">
        <a:xfrm>
          <a:off x="371437" y="176894"/>
          <a:ext cx="10028955" cy="1696508"/>
          <a:chOff x="596900" y="2852737"/>
          <a:chExt cx="7950200" cy="1152527"/>
        </a:xfrm>
      </xdr:grpSpPr>
      <xdr:grpSp>
        <xdr:nvGrpSpPr>
          <xdr:cNvPr id="3" name="37 Grupo">
            <a:extLst>
              <a:ext uri="{FF2B5EF4-FFF2-40B4-BE49-F238E27FC236}">
                <a16:creationId xmlns:a16="http://schemas.microsoft.com/office/drawing/2014/main" id="{A5A357D2-15F4-4EE3-8085-737F1DC27B20}"/>
              </a:ext>
            </a:extLst>
          </xdr:cNvPr>
          <xdr:cNvGrpSpPr>
            <a:grpSpLocks/>
          </xdr:cNvGrpSpPr>
        </xdr:nvGrpSpPr>
        <xdr:grpSpPr bwMode="auto">
          <a:xfrm>
            <a:off x="596900" y="2852737"/>
            <a:ext cx="7950200" cy="1152527"/>
            <a:chOff x="0" y="0"/>
            <a:chExt cx="8648700" cy="1152526"/>
          </a:xfrm>
        </xdr:grpSpPr>
        <xdr:sp macro="" textlink="">
          <xdr:nvSpPr>
            <xdr:cNvPr id="5" name="Rectangle 41">
              <a:extLst>
                <a:ext uri="{FF2B5EF4-FFF2-40B4-BE49-F238E27FC236}">
                  <a16:creationId xmlns:a16="http://schemas.microsoft.com/office/drawing/2014/main" id="{978BE360-0544-4A85-BCCD-0E8858F81B9F}"/>
                </a:ext>
              </a:extLst>
            </xdr:cNvPr>
            <xdr:cNvSpPr>
              <a:spLocks noChangeArrowheads="1"/>
            </xdr:cNvSpPr>
          </xdr:nvSpPr>
          <xdr:spPr bwMode="auto">
            <a:xfrm>
              <a:off x="0" y="0"/>
              <a:ext cx="8648700" cy="1152525"/>
            </a:xfrm>
            <a:prstGeom prst="rect">
              <a:avLst/>
            </a:prstGeom>
            <a:noFill/>
            <a:ln w="9525">
              <a:solidFill>
                <a:srgbClr val="000000"/>
              </a:solidFill>
              <a:miter lim="800000"/>
              <a:headEnd/>
              <a:tailEnd/>
            </a:ln>
          </xdr:spPr>
        </xdr:sp>
        <xdr:sp macro="" textlink="">
          <xdr:nvSpPr>
            <xdr:cNvPr id="6" name="Text Box 42">
              <a:extLst>
                <a:ext uri="{FF2B5EF4-FFF2-40B4-BE49-F238E27FC236}">
                  <a16:creationId xmlns:a16="http://schemas.microsoft.com/office/drawing/2014/main" id="{6B053934-1108-4689-ACDB-6A6485F140C3}"/>
                </a:ext>
              </a:extLst>
            </xdr:cNvPr>
            <xdr:cNvSpPr txBox="1">
              <a:spLocks noChangeArrowheads="1"/>
            </xdr:cNvSpPr>
          </xdr:nvSpPr>
          <xdr:spPr bwMode="auto">
            <a:xfrm>
              <a:off x="6315481" y="16850"/>
              <a:ext cx="2333219" cy="373837"/>
            </a:xfrm>
            <a:prstGeom prst="rect">
              <a:avLst/>
            </a:prstGeom>
            <a:solidFill>
              <a:srgbClr val="FFFFFF"/>
            </a:solidFill>
            <a:ln w="9525">
              <a:solidFill>
                <a:srgbClr val="000000"/>
              </a:solidFill>
              <a:miter lim="800000"/>
              <a:headEnd/>
              <a:tailEnd/>
            </a:ln>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eaLnBrk="1" fontAlgn="auto" latinLnBrk="0" hangingPunct="1"/>
              <a:r>
                <a:rPr lang="es-ES" sz="900" kern="1200">
                  <a:solidFill>
                    <a:sysClr val="windowText" lastClr="000000"/>
                  </a:solidFill>
                  <a:effectLst/>
                  <a:latin typeface="Arial" panose="020B0604020202020204" pitchFamily="34" charset="0"/>
                  <a:ea typeface="+mn-ea"/>
                  <a:cs typeface="Arial" panose="020B0604020202020204" pitchFamily="34" charset="0"/>
                </a:rPr>
                <a:t>MEDE01.07.01.18.P05.F02</a:t>
              </a:r>
              <a:endParaRPr lang="es-CO" sz="900">
                <a:solidFill>
                  <a:sysClr val="windowText" lastClr="000000"/>
                </a:solidFill>
                <a:effectLst/>
                <a:latin typeface="Arial" panose="020B0604020202020204" pitchFamily="34" charset="0"/>
                <a:cs typeface="Arial" panose="020B0604020202020204" pitchFamily="34" charset="0"/>
              </a:endParaRPr>
            </a:p>
          </xdr:txBody>
        </xdr:sp>
        <xdr:sp macro="" textlink="">
          <xdr:nvSpPr>
            <xdr:cNvPr id="7" name="Rectangle 43">
              <a:extLst>
                <a:ext uri="{FF2B5EF4-FFF2-40B4-BE49-F238E27FC236}">
                  <a16:creationId xmlns:a16="http://schemas.microsoft.com/office/drawing/2014/main" id="{2F31DB61-819E-48A9-A247-9150DB5FF7BA}"/>
                </a:ext>
              </a:extLst>
            </xdr:cNvPr>
            <xdr:cNvSpPr>
              <a:spLocks noChangeArrowheads="1"/>
            </xdr:cNvSpPr>
          </xdr:nvSpPr>
          <xdr:spPr bwMode="auto">
            <a:xfrm>
              <a:off x="7561034" y="390687"/>
              <a:ext cx="1087666" cy="201855"/>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ysClr val="windowText" lastClr="000000"/>
                  </a:solidFill>
                  <a:latin typeface="Arial"/>
                  <a:cs typeface="Arial"/>
                </a:rPr>
                <a:t>1</a:t>
              </a:r>
            </a:p>
          </xdr:txBody>
        </xdr:sp>
        <xdr:sp macro="" textlink="">
          <xdr:nvSpPr>
            <xdr:cNvPr id="8" name="Rectangle 44">
              <a:extLst>
                <a:ext uri="{FF2B5EF4-FFF2-40B4-BE49-F238E27FC236}">
                  <a16:creationId xmlns:a16="http://schemas.microsoft.com/office/drawing/2014/main" id="{699E76A1-300A-42BE-B973-2C6966D6D6E9}"/>
                </a:ext>
              </a:extLst>
            </xdr:cNvPr>
            <xdr:cNvSpPr>
              <a:spLocks noChangeArrowheads="1"/>
            </xdr:cNvSpPr>
          </xdr:nvSpPr>
          <xdr:spPr bwMode="auto">
            <a:xfrm>
              <a:off x="6315481" y="390687"/>
              <a:ext cx="1245553" cy="201855"/>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rgbClr val="000000"/>
                  </a:solidFill>
                  <a:latin typeface="Arial"/>
                  <a:cs typeface="Arial"/>
                </a:rPr>
                <a:t>VERSIÓN</a:t>
              </a:r>
            </a:p>
          </xdr:txBody>
        </xdr:sp>
        <xdr:sp macro="" textlink="">
          <xdr:nvSpPr>
            <xdr:cNvPr id="9" name="Text Box 45">
              <a:extLst>
                <a:ext uri="{FF2B5EF4-FFF2-40B4-BE49-F238E27FC236}">
                  <a16:creationId xmlns:a16="http://schemas.microsoft.com/office/drawing/2014/main" id="{C1924D69-0C1C-4238-9646-F4D4FF529773}"/>
                </a:ext>
              </a:extLst>
            </xdr:cNvPr>
            <xdr:cNvSpPr txBox="1">
              <a:spLocks noChangeArrowheads="1"/>
            </xdr:cNvSpPr>
          </xdr:nvSpPr>
          <xdr:spPr bwMode="auto">
            <a:xfrm>
              <a:off x="7552262" y="579519"/>
              <a:ext cx="1096438" cy="573007"/>
            </a:xfrm>
            <a:prstGeom prst="rect">
              <a:avLst/>
            </a:prstGeom>
            <a:solidFill>
              <a:srgbClr val="FFFFFF"/>
            </a:solidFill>
            <a:ln w="9525" algn="ctr">
              <a:solidFill>
                <a:srgbClr val="000000"/>
              </a:solidFill>
              <a:miter lim="800000"/>
              <a:headEnd/>
              <a:tailEnd/>
            </a:ln>
            <a:effectLst/>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kern="1200">
                  <a:solidFill>
                    <a:sysClr val="windowText" lastClr="000000"/>
                  </a:solidFill>
                  <a:latin typeface="Arial" pitchFamily="34" charset="0"/>
                  <a:ea typeface="+mn-ea"/>
                  <a:cs typeface="Arial" pitchFamily="34" charset="0"/>
                </a:rPr>
                <a:t>09/mar/2018</a:t>
              </a:r>
              <a:endParaRPr lang="es-ES" sz="800" b="0" i="0" strike="noStrike">
                <a:solidFill>
                  <a:sysClr val="windowText" lastClr="000000"/>
                </a:solidFill>
                <a:latin typeface="Arial" pitchFamily="34" charset="0"/>
                <a:cs typeface="Arial" pitchFamily="34" charset="0"/>
              </a:endParaRPr>
            </a:p>
          </xdr:txBody>
        </xdr:sp>
        <xdr:sp macro="" textlink="">
          <xdr:nvSpPr>
            <xdr:cNvPr id="10" name="Text Box 46">
              <a:extLst>
                <a:ext uri="{FF2B5EF4-FFF2-40B4-BE49-F238E27FC236}">
                  <a16:creationId xmlns:a16="http://schemas.microsoft.com/office/drawing/2014/main" id="{0E4CF651-3D31-4C9A-AE46-543B3971D6F1}"/>
                </a:ext>
              </a:extLst>
            </xdr:cNvPr>
            <xdr:cNvSpPr txBox="1">
              <a:spLocks noChangeArrowheads="1"/>
            </xdr:cNvSpPr>
          </xdr:nvSpPr>
          <xdr:spPr bwMode="auto">
            <a:xfrm>
              <a:off x="6315481" y="579519"/>
              <a:ext cx="1245553" cy="573007"/>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ES" sz="800" b="0" i="0">
                  <a:latin typeface="Arial" pitchFamily="34" charset="0"/>
                  <a:ea typeface="+mn-ea"/>
                  <a:cs typeface="Arial" pitchFamily="34" charset="0"/>
                </a:rPr>
                <a:t>FECHA </a:t>
              </a:r>
              <a:r>
                <a:rPr lang="es-ES" sz="800" b="0" i="0" baseline="0">
                  <a:latin typeface="Arial" pitchFamily="34" charset="0"/>
                  <a:ea typeface="+mn-ea"/>
                  <a:cs typeface="Arial" pitchFamily="34" charset="0"/>
                </a:rPr>
                <a:t> </a:t>
              </a:r>
              <a:r>
                <a:rPr lang="es-ES" sz="800" b="0" i="0">
                  <a:latin typeface="Arial" pitchFamily="34" charset="0"/>
                  <a:ea typeface="+mn-ea"/>
                  <a:cs typeface="Arial" pitchFamily="34" charset="0"/>
                </a:rPr>
                <a:t>DE</a:t>
              </a:r>
              <a:r>
                <a:rPr lang="es-ES" sz="800" b="0" i="0" baseline="0">
                  <a:latin typeface="Arial" pitchFamily="34" charset="0"/>
                  <a:ea typeface="+mn-ea"/>
                  <a:cs typeface="Arial" pitchFamily="34" charset="0"/>
                </a:rPr>
                <a:t> </a:t>
              </a:r>
            </a:p>
            <a:p>
              <a:pPr algn="ctr" rtl="0"/>
              <a:r>
                <a:rPr lang="es-ES" sz="800" b="0" i="0" baseline="0">
                  <a:latin typeface="Arial" pitchFamily="34" charset="0"/>
                  <a:ea typeface="+mn-ea"/>
                  <a:cs typeface="Arial" pitchFamily="34" charset="0"/>
                </a:rPr>
                <a:t>ENTRADA EN </a:t>
              </a:r>
            </a:p>
            <a:p>
              <a:pPr algn="ctr" rtl="0"/>
              <a:r>
                <a:rPr lang="es-ES" sz="800" b="0" i="0" baseline="0">
                  <a:latin typeface="Arial" pitchFamily="34" charset="0"/>
                  <a:ea typeface="+mn-ea"/>
                  <a:cs typeface="Arial" pitchFamily="34" charset="0"/>
                </a:rPr>
                <a:t>VIGENCIA</a:t>
              </a:r>
              <a:endParaRPr lang="es-ES" sz="800">
                <a:latin typeface="Arial" pitchFamily="34" charset="0"/>
                <a:cs typeface="Arial" pitchFamily="34" charset="0"/>
              </a:endParaRPr>
            </a:p>
          </xdr:txBody>
        </xdr:sp>
        <xdr:sp macro="" textlink="">
          <xdr:nvSpPr>
            <xdr:cNvPr id="11" name="Text Box 47">
              <a:extLst>
                <a:ext uri="{FF2B5EF4-FFF2-40B4-BE49-F238E27FC236}">
                  <a16:creationId xmlns:a16="http://schemas.microsoft.com/office/drawing/2014/main" id="{0165EE36-B79D-4952-834C-DCD60CD5ED1C}"/>
                </a:ext>
              </a:extLst>
            </xdr:cNvPr>
            <xdr:cNvSpPr txBox="1">
              <a:spLocks noChangeArrowheads="1"/>
            </xdr:cNvSpPr>
          </xdr:nvSpPr>
          <xdr:spPr bwMode="auto">
            <a:xfrm>
              <a:off x="1999902" y="16851"/>
              <a:ext cx="4315578" cy="1133881"/>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endParaRPr lang="es-ES" sz="1000">
                <a:latin typeface="Arial" pitchFamily="34" charset="0"/>
                <a:ea typeface="+mn-ea"/>
                <a:cs typeface="Arial" pitchFamily="34" charset="0"/>
              </a:endParaRPr>
            </a:p>
            <a:p>
              <a:pPr algn="ctr"/>
              <a:r>
                <a:rPr lang="es-ES" sz="1200">
                  <a:latin typeface="Arial" pitchFamily="34" charset="0"/>
                  <a:ea typeface="+mn-ea"/>
                  <a:cs typeface="Arial" pitchFamily="34" charset="0"/>
                </a:rPr>
                <a:t>SISTEMAS DE GESTIÓN</a:t>
              </a:r>
              <a:r>
                <a:rPr lang="es-ES" sz="1200" baseline="0">
                  <a:latin typeface="Arial" pitchFamily="34" charset="0"/>
                  <a:ea typeface="+mn-ea"/>
                  <a:cs typeface="Arial" pitchFamily="34" charset="0"/>
                </a:rPr>
                <a:t> Y CONTROL </a:t>
              </a:r>
            </a:p>
            <a:p>
              <a:pPr algn="ctr"/>
              <a:r>
                <a:rPr lang="es-ES" sz="1200" baseline="0">
                  <a:latin typeface="Arial" pitchFamily="34" charset="0"/>
                  <a:ea typeface="+mn-ea"/>
                  <a:cs typeface="Arial" pitchFamily="34" charset="0"/>
                </a:rPr>
                <a:t>INTEGRADOS</a:t>
              </a:r>
              <a:endParaRPr lang="es-ES" sz="1200">
                <a:latin typeface="Arial" pitchFamily="34" charset="0"/>
                <a:ea typeface="+mn-ea"/>
                <a:cs typeface="Arial" pitchFamily="34" charset="0"/>
              </a:endParaRPr>
            </a:p>
            <a:p>
              <a:pPr algn="ctr"/>
              <a:r>
                <a:rPr lang="es-ES" sz="1200">
                  <a:latin typeface="Arial" pitchFamily="34" charset="0"/>
                  <a:ea typeface="+mn-ea"/>
                  <a:cs typeface="Arial" pitchFamily="34" charset="0"/>
                </a:rPr>
                <a:t> (SISTEDA,</a:t>
              </a:r>
              <a:r>
                <a:rPr lang="es-ES" sz="1200" baseline="0">
                  <a:latin typeface="Arial" pitchFamily="34" charset="0"/>
                  <a:ea typeface="+mn-ea"/>
                  <a:cs typeface="Arial" pitchFamily="34" charset="0"/>
                </a:rPr>
                <a:t> SGC y MECI)</a:t>
              </a:r>
            </a:p>
            <a:p>
              <a:pPr algn="ctr"/>
              <a:endParaRPr lang="es-ES" sz="1200" b="0" i="0" strike="noStrike">
                <a:solidFill>
                  <a:srgbClr val="000000"/>
                </a:solidFill>
                <a:latin typeface="Arial"/>
                <a:cs typeface="Arial"/>
              </a:endParaRPr>
            </a:p>
            <a:p>
              <a:pPr marL="0" marR="0" indent="0" algn="ctr" defTabSz="914400" rtl="0" eaLnBrk="1" fontAlgn="auto" latinLnBrk="0" hangingPunct="1">
                <a:lnSpc>
                  <a:spcPct val="100000"/>
                </a:lnSpc>
                <a:spcBef>
                  <a:spcPts val="0"/>
                </a:spcBef>
                <a:spcAft>
                  <a:spcPts val="0"/>
                </a:spcAft>
                <a:buClrTx/>
                <a:buSzTx/>
                <a:buFontTx/>
                <a:buNone/>
                <a:tabLst/>
                <a:defRPr sz="1000"/>
              </a:pPr>
              <a:r>
                <a:rPr lang="es-ES" sz="1200" b="1">
                  <a:latin typeface="Arial" pitchFamily="34" charset="0"/>
                  <a:ea typeface="+mn-ea"/>
                  <a:cs typeface="Arial" pitchFamily="34" charset="0"/>
                </a:rPr>
                <a:t>FICHA TÉCNICA </a:t>
              </a:r>
              <a:r>
                <a:rPr lang="es-CO" sz="1200" b="1" i="0" kern="1200">
                  <a:solidFill>
                    <a:schemeClr val="tx1"/>
                  </a:solidFill>
                  <a:latin typeface="Arial" pitchFamily="34" charset="0"/>
                  <a:ea typeface="+mn-ea"/>
                  <a:cs typeface="Arial" pitchFamily="34" charset="0"/>
                </a:rPr>
                <a:t>DE FORMULACIÓN DE INDICADORES</a:t>
              </a:r>
              <a:r>
                <a:rPr lang="es-CO" sz="1200" b="1" i="0" kern="1200" baseline="0">
                  <a:solidFill>
                    <a:schemeClr val="tx1"/>
                  </a:solidFill>
                  <a:latin typeface="Arial" pitchFamily="34" charset="0"/>
                  <a:ea typeface="+mn-ea"/>
                  <a:cs typeface="Arial" pitchFamily="34" charset="0"/>
                </a:rPr>
                <a:t> </a:t>
              </a:r>
              <a:endParaRPr lang="es-CO" sz="1200">
                <a:latin typeface="Arial" pitchFamily="34" charset="0"/>
                <a:cs typeface="Arial" pitchFamily="34" charset="0"/>
              </a:endParaRPr>
            </a:p>
            <a:p>
              <a:pPr marL="0" marR="0" indent="0" algn="ctr" defTabSz="914400" rtl="0" eaLnBrk="1" fontAlgn="auto" latinLnBrk="0" hangingPunct="1">
                <a:lnSpc>
                  <a:spcPct val="100000"/>
                </a:lnSpc>
                <a:spcBef>
                  <a:spcPts val="0"/>
                </a:spcBef>
                <a:spcAft>
                  <a:spcPts val="0"/>
                </a:spcAft>
                <a:buClrTx/>
                <a:buSzTx/>
                <a:buFontTx/>
                <a:buNone/>
                <a:tabLst/>
                <a:defRPr sz="1000"/>
              </a:pPr>
              <a:endParaRPr lang="es-CO" sz="1200">
                <a:latin typeface="Arial" pitchFamily="34" charset="0"/>
                <a:cs typeface="Arial" pitchFamily="34" charset="0"/>
              </a:endParaRPr>
            </a:p>
            <a:p>
              <a:pPr marL="0" marR="0" indent="0" algn="ctr" defTabSz="914400" rtl="0" eaLnBrk="1" fontAlgn="auto" latinLnBrk="0" hangingPunct="1">
                <a:lnSpc>
                  <a:spcPct val="100000"/>
                </a:lnSpc>
                <a:spcBef>
                  <a:spcPts val="0"/>
                </a:spcBef>
                <a:spcAft>
                  <a:spcPts val="0"/>
                </a:spcAft>
                <a:buClrTx/>
                <a:buSzTx/>
                <a:buFontTx/>
                <a:buNone/>
                <a:tabLst/>
                <a:defRPr sz="1000"/>
              </a:pPr>
              <a:r>
                <a:rPr lang="es-ES" sz="1200" b="1">
                  <a:latin typeface="Arial" pitchFamily="34" charset="0"/>
                  <a:ea typeface="+mn-ea"/>
                  <a:cs typeface="Arial" pitchFamily="34" charset="0"/>
                </a:rPr>
                <a:t>  </a:t>
              </a:r>
              <a:endParaRPr lang="es-CO" sz="1200">
                <a:latin typeface="Arial" pitchFamily="34" charset="0"/>
                <a:ea typeface="+mn-ea"/>
                <a:cs typeface="Arial" pitchFamily="34" charset="0"/>
              </a:endParaRPr>
            </a:p>
          </xdr:txBody>
        </xdr:sp>
        <xdr:sp macro="" textlink="">
          <xdr:nvSpPr>
            <xdr:cNvPr id="12" name="Text Box 49">
              <a:extLst>
                <a:ext uri="{FF2B5EF4-FFF2-40B4-BE49-F238E27FC236}">
                  <a16:creationId xmlns:a16="http://schemas.microsoft.com/office/drawing/2014/main" id="{09E120A2-F562-4AAA-872F-A0C627055A07}"/>
                </a:ext>
              </a:extLst>
            </xdr:cNvPr>
            <xdr:cNvSpPr txBox="1">
              <a:spLocks noChangeArrowheads="1"/>
            </xdr:cNvSpPr>
          </xdr:nvSpPr>
          <xdr:spPr bwMode="auto">
            <a:xfrm>
              <a:off x="85715" y="670679"/>
              <a:ext cx="1826472" cy="481847"/>
            </a:xfrm>
            <a:prstGeom prst="rect">
              <a:avLst/>
            </a:prstGeom>
            <a:solidFill>
              <a:srgbClr val="FFFFFF"/>
            </a:solidFill>
            <a:ln w="9525" algn="ctr">
              <a:noFill/>
              <a:miter lim="800000"/>
              <a:headEnd/>
              <a:tailEnd/>
            </a:ln>
            <a:effectLst/>
          </xdr:spPr>
          <xdr:txBody>
            <a:bodyPr wrap="square" lIns="27432" tIns="18288" rIns="27432" bIns="18288"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endParaRPr lang="es-CO" sz="700" b="0" i="0">
                <a:solidFill>
                  <a:sysClr val="windowText" lastClr="000000"/>
                </a:solidFill>
                <a:latin typeface="Arial" pitchFamily="34" charset="0"/>
                <a:ea typeface="+mn-ea"/>
                <a:cs typeface="Arial" pitchFamily="34" charset="0"/>
              </a:endParaRPr>
            </a:p>
            <a:p>
              <a:pPr algn="ctr" rtl="0"/>
              <a:r>
                <a:rPr lang="es-CO" sz="700" b="0" i="0">
                  <a:solidFill>
                    <a:sysClr val="windowText" lastClr="000000"/>
                  </a:solidFill>
                  <a:latin typeface="Arial" pitchFamily="34" charset="0"/>
                  <a:ea typeface="+mn-ea"/>
                  <a:cs typeface="Arial" pitchFamily="34" charset="0"/>
                </a:rPr>
                <a:t>DIRECCIONAMIENTO </a:t>
              </a:r>
            </a:p>
            <a:p>
              <a:pPr algn="ctr" rtl="0"/>
              <a:r>
                <a:rPr lang="es-CO" sz="700" b="0" i="0">
                  <a:solidFill>
                    <a:sysClr val="windowText" lastClr="000000"/>
                  </a:solidFill>
                  <a:latin typeface="Arial" pitchFamily="34" charset="0"/>
                  <a:ea typeface="+mn-ea"/>
                  <a:cs typeface="Arial" pitchFamily="34" charset="0"/>
                </a:rPr>
                <a:t>ESTRATÉGICO</a:t>
              </a:r>
            </a:p>
            <a:p>
              <a:pPr algn="ctr" rtl="0"/>
              <a:r>
                <a:rPr lang="es-CO" sz="700" b="0" i="0">
                  <a:solidFill>
                    <a:sysClr val="windowText" lastClr="000000"/>
                  </a:solidFill>
                  <a:latin typeface="Arial" pitchFamily="34" charset="0"/>
                  <a:ea typeface="+mn-ea"/>
                  <a:cs typeface="Arial" pitchFamily="34" charset="0"/>
                </a:rPr>
                <a:t>INFORMACIÓN</a:t>
              </a:r>
              <a:r>
                <a:rPr lang="es-CO" sz="700" b="0" i="0" baseline="0">
                  <a:solidFill>
                    <a:sysClr val="windowText" lastClr="000000"/>
                  </a:solidFill>
                  <a:latin typeface="Arial" pitchFamily="34" charset="0"/>
                  <a:ea typeface="+mn-ea"/>
                  <a:cs typeface="Arial" pitchFamily="34" charset="0"/>
                </a:rPr>
                <a:t> ESTRATÉGICA</a:t>
              </a:r>
              <a:endParaRPr lang="es-CO" sz="700">
                <a:solidFill>
                  <a:sysClr val="windowText" lastClr="000000"/>
                </a:solidFill>
                <a:latin typeface="Arial" pitchFamily="34" charset="0"/>
                <a:cs typeface="Arial" pitchFamily="34" charset="0"/>
              </a:endParaRPr>
            </a:p>
          </xdr:txBody>
        </xdr:sp>
      </xdr:grpSp>
      <xdr:pic>
        <xdr:nvPicPr>
          <xdr:cNvPr id="4" name="Picture 250" descr="escudo">
            <a:extLst>
              <a:ext uri="{FF2B5EF4-FFF2-40B4-BE49-F238E27FC236}">
                <a16:creationId xmlns:a16="http://schemas.microsoft.com/office/drawing/2014/main" id="{86672E23-BEA4-493C-AE3B-B52D4EE621BB}"/>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000100" y="3069272"/>
            <a:ext cx="910099" cy="515060"/>
          </a:xfrm>
          <a:prstGeom prst="rect">
            <a:avLst/>
          </a:prstGeom>
          <a:noFill/>
          <a:ln w="9525">
            <a:noFill/>
            <a:miter lim="800000"/>
            <a:headEnd/>
            <a:tailEnd/>
          </a:ln>
        </xdr:spPr>
      </xdr:pic>
    </xdr:grp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2</xdr:row>
      <xdr:rowOff>0</xdr:rowOff>
    </xdr:from>
    <xdr:to>
      <xdr:col>10</xdr:col>
      <xdr:colOff>9525</xdr:colOff>
      <xdr:row>8</xdr:row>
      <xdr:rowOff>123825</xdr:rowOff>
    </xdr:to>
    <xdr:grpSp>
      <xdr:nvGrpSpPr>
        <xdr:cNvPr id="2" name="13 Grupo">
          <a:extLst>
            <a:ext uri="{FF2B5EF4-FFF2-40B4-BE49-F238E27FC236}">
              <a16:creationId xmlns:a16="http://schemas.microsoft.com/office/drawing/2014/main" id="{FA14A23B-B700-42DC-A339-AF5C927ECFFB}"/>
            </a:ext>
          </a:extLst>
        </xdr:cNvPr>
        <xdr:cNvGrpSpPr>
          <a:grpSpLocks/>
        </xdr:cNvGrpSpPr>
      </xdr:nvGrpSpPr>
      <xdr:grpSpPr bwMode="auto">
        <a:xfrm>
          <a:off x="359833" y="381000"/>
          <a:ext cx="11873442" cy="1309158"/>
          <a:chOff x="596900" y="2852737"/>
          <a:chExt cx="7950200" cy="1152527"/>
        </a:xfrm>
      </xdr:grpSpPr>
      <xdr:grpSp>
        <xdr:nvGrpSpPr>
          <xdr:cNvPr id="3" name="37 Grupo">
            <a:extLst>
              <a:ext uri="{FF2B5EF4-FFF2-40B4-BE49-F238E27FC236}">
                <a16:creationId xmlns:a16="http://schemas.microsoft.com/office/drawing/2014/main" id="{ADABC680-61B9-4050-9C83-24596DADE706}"/>
              </a:ext>
            </a:extLst>
          </xdr:cNvPr>
          <xdr:cNvGrpSpPr>
            <a:grpSpLocks/>
          </xdr:cNvGrpSpPr>
        </xdr:nvGrpSpPr>
        <xdr:grpSpPr bwMode="auto">
          <a:xfrm>
            <a:off x="596900" y="2852737"/>
            <a:ext cx="7950200" cy="1152527"/>
            <a:chOff x="0" y="0"/>
            <a:chExt cx="8648700" cy="1152526"/>
          </a:xfrm>
        </xdr:grpSpPr>
        <xdr:sp macro="" textlink="">
          <xdr:nvSpPr>
            <xdr:cNvPr id="5" name="Rectangle 41">
              <a:extLst>
                <a:ext uri="{FF2B5EF4-FFF2-40B4-BE49-F238E27FC236}">
                  <a16:creationId xmlns:a16="http://schemas.microsoft.com/office/drawing/2014/main" id="{D8AC0F5F-EF5D-4CAD-93BD-DDF519875200}"/>
                </a:ext>
              </a:extLst>
            </xdr:cNvPr>
            <xdr:cNvSpPr>
              <a:spLocks noChangeArrowheads="1"/>
            </xdr:cNvSpPr>
          </xdr:nvSpPr>
          <xdr:spPr bwMode="auto">
            <a:xfrm>
              <a:off x="0" y="0"/>
              <a:ext cx="8648700" cy="1152525"/>
            </a:xfrm>
            <a:prstGeom prst="rect">
              <a:avLst/>
            </a:prstGeom>
            <a:noFill/>
            <a:ln w="9525">
              <a:solidFill>
                <a:srgbClr val="000000"/>
              </a:solidFill>
              <a:miter lim="800000"/>
              <a:headEnd/>
              <a:tailEnd/>
            </a:ln>
          </xdr:spPr>
        </xdr:sp>
        <xdr:sp macro="" textlink="">
          <xdr:nvSpPr>
            <xdr:cNvPr id="6" name="Text Box 42">
              <a:extLst>
                <a:ext uri="{FF2B5EF4-FFF2-40B4-BE49-F238E27FC236}">
                  <a16:creationId xmlns:a16="http://schemas.microsoft.com/office/drawing/2014/main" id="{D7D68255-935D-4364-9917-12F75F32ABA6}"/>
                </a:ext>
              </a:extLst>
            </xdr:cNvPr>
            <xdr:cNvSpPr txBox="1">
              <a:spLocks noChangeArrowheads="1"/>
            </xdr:cNvSpPr>
          </xdr:nvSpPr>
          <xdr:spPr bwMode="auto">
            <a:xfrm>
              <a:off x="6310105" y="0"/>
              <a:ext cx="2338595" cy="389952"/>
            </a:xfrm>
            <a:prstGeom prst="rect">
              <a:avLst/>
            </a:prstGeom>
            <a:solidFill>
              <a:srgbClr val="FFFFFF"/>
            </a:solidFill>
            <a:ln w="9525">
              <a:solidFill>
                <a:srgbClr val="000000"/>
              </a:solidFill>
              <a:miter lim="800000"/>
              <a:headEnd/>
              <a:tailEnd/>
            </a:ln>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indent="0" algn="ctr" defTabSz="914400" rtl="0" eaLnBrk="1" fontAlgn="auto" latinLnBrk="0" hangingPunct="1">
                <a:lnSpc>
                  <a:spcPct val="100000"/>
                </a:lnSpc>
                <a:spcBef>
                  <a:spcPts val="0"/>
                </a:spcBef>
                <a:spcAft>
                  <a:spcPts val="0"/>
                </a:spcAft>
                <a:buClrTx/>
                <a:buSzTx/>
                <a:buFontTx/>
                <a:buNone/>
                <a:tabLst/>
                <a:defRPr/>
              </a:pPr>
              <a:r>
                <a:rPr lang="es-ES" sz="900" kern="1200">
                  <a:solidFill>
                    <a:sysClr val="windowText" lastClr="000000"/>
                  </a:solidFill>
                  <a:effectLst/>
                  <a:latin typeface="Arial" panose="020B0604020202020204" pitchFamily="34" charset="0"/>
                  <a:ea typeface="+mn-ea"/>
                  <a:cs typeface="Arial" panose="020B0604020202020204" pitchFamily="34" charset="0"/>
                </a:rPr>
                <a:t>MEDE01.07.01.18.P05.F05</a:t>
              </a:r>
              <a:endParaRPr lang="es-CO" sz="900">
                <a:solidFill>
                  <a:sysClr val="windowText" lastClr="000000"/>
                </a:solidFill>
                <a:effectLst/>
                <a:latin typeface="Arial" panose="020B0604020202020204" pitchFamily="34" charset="0"/>
                <a:cs typeface="Arial" panose="020B0604020202020204" pitchFamily="34" charset="0"/>
              </a:endParaRPr>
            </a:p>
          </xdr:txBody>
        </xdr:sp>
        <xdr:sp macro="" textlink="">
          <xdr:nvSpPr>
            <xdr:cNvPr id="7" name="Rectangle 43">
              <a:extLst>
                <a:ext uri="{FF2B5EF4-FFF2-40B4-BE49-F238E27FC236}">
                  <a16:creationId xmlns:a16="http://schemas.microsoft.com/office/drawing/2014/main" id="{E3E9009D-96BD-4E4F-8900-AB8DA4BE4D11}"/>
                </a:ext>
              </a:extLst>
            </xdr:cNvPr>
            <xdr:cNvSpPr>
              <a:spLocks noChangeArrowheads="1"/>
            </xdr:cNvSpPr>
          </xdr:nvSpPr>
          <xdr:spPr bwMode="auto">
            <a:xfrm>
              <a:off x="7557356" y="389952"/>
              <a:ext cx="1091344" cy="199309"/>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ysClr val="windowText" lastClr="000000"/>
                  </a:solidFill>
                  <a:latin typeface="Arial"/>
                  <a:cs typeface="Arial"/>
                </a:rPr>
                <a:t>1</a:t>
              </a:r>
            </a:p>
          </xdr:txBody>
        </xdr:sp>
        <xdr:sp macro="" textlink="">
          <xdr:nvSpPr>
            <xdr:cNvPr id="8" name="Rectangle 44">
              <a:extLst>
                <a:ext uri="{FF2B5EF4-FFF2-40B4-BE49-F238E27FC236}">
                  <a16:creationId xmlns:a16="http://schemas.microsoft.com/office/drawing/2014/main" id="{0F53C99F-B7F1-4793-AD2B-DD9C4FE1F869}"/>
                </a:ext>
              </a:extLst>
            </xdr:cNvPr>
            <xdr:cNvSpPr>
              <a:spLocks noChangeArrowheads="1"/>
            </xdr:cNvSpPr>
          </xdr:nvSpPr>
          <xdr:spPr bwMode="auto">
            <a:xfrm>
              <a:off x="6310105" y="389952"/>
              <a:ext cx="1247251" cy="199309"/>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rgbClr val="000000"/>
                  </a:solidFill>
                  <a:latin typeface="Arial"/>
                  <a:cs typeface="Arial"/>
                </a:rPr>
                <a:t>VERSIÓN</a:t>
              </a:r>
            </a:p>
          </xdr:txBody>
        </xdr:sp>
        <xdr:sp macro="" textlink="">
          <xdr:nvSpPr>
            <xdr:cNvPr id="9" name="Text Box 45">
              <a:extLst>
                <a:ext uri="{FF2B5EF4-FFF2-40B4-BE49-F238E27FC236}">
                  <a16:creationId xmlns:a16="http://schemas.microsoft.com/office/drawing/2014/main" id="{928A17E9-E5EB-4AD4-8E4C-4A402870F9FA}"/>
                </a:ext>
              </a:extLst>
            </xdr:cNvPr>
            <xdr:cNvSpPr txBox="1">
              <a:spLocks noChangeArrowheads="1"/>
            </xdr:cNvSpPr>
          </xdr:nvSpPr>
          <xdr:spPr bwMode="auto">
            <a:xfrm>
              <a:off x="7549150" y="580596"/>
              <a:ext cx="1099550" cy="571930"/>
            </a:xfrm>
            <a:prstGeom prst="rect">
              <a:avLst/>
            </a:prstGeom>
            <a:solidFill>
              <a:srgbClr val="FFFFFF"/>
            </a:solidFill>
            <a:ln w="9525" algn="ctr">
              <a:solidFill>
                <a:srgbClr val="000000"/>
              </a:solidFill>
              <a:miter lim="800000"/>
              <a:headEnd/>
              <a:tailEnd/>
            </a:ln>
            <a:effectLst/>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kern="1200">
                  <a:solidFill>
                    <a:sysClr val="windowText" lastClr="000000"/>
                  </a:solidFill>
                  <a:latin typeface="Arial" pitchFamily="34" charset="0"/>
                  <a:ea typeface="+mn-ea"/>
                  <a:cs typeface="Arial" pitchFamily="34" charset="0"/>
                </a:rPr>
                <a:t>09/mar/2018</a:t>
              </a:r>
              <a:endParaRPr lang="es-ES" sz="800" b="0" i="0" strike="noStrike">
                <a:solidFill>
                  <a:sysClr val="windowText" lastClr="000000"/>
                </a:solidFill>
                <a:latin typeface="Arial" pitchFamily="34" charset="0"/>
                <a:cs typeface="Arial" pitchFamily="34" charset="0"/>
              </a:endParaRPr>
            </a:p>
          </xdr:txBody>
        </xdr:sp>
        <xdr:sp macro="" textlink="">
          <xdr:nvSpPr>
            <xdr:cNvPr id="10" name="Text Box 46">
              <a:extLst>
                <a:ext uri="{FF2B5EF4-FFF2-40B4-BE49-F238E27FC236}">
                  <a16:creationId xmlns:a16="http://schemas.microsoft.com/office/drawing/2014/main" id="{8EABFE00-19C3-4C1D-931C-78DC791BE98E}"/>
                </a:ext>
              </a:extLst>
            </xdr:cNvPr>
            <xdr:cNvSpPr txBox="1">
              <a:spLocks noChangeArrowheads="1"/>
            </xdr:cNvSpPr>
          </xdr:nvSpPr>
          <xdr:spPr bwMode="auto">
            <a:xfrm>
              <a:off x="6310105" y="580596"/>
              <a:ext cx="1247251" cy="571930"/>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ES" sz="800" b="0" i="0">
                  <a:latin typeface="Arial" pitchFamily="34" charset="0"/>
                  <a:ea typeface="+mn-ea"/>
                  <a:cs typeface="Arial" pitchFamily="34" charset="0"/>
                </a:rPr>
                <a:t>FECHA DE</a:t>
              </a:r>
            </a:p>
            <a:p>
              <a:pPr algn="ctr" rtl="0"/>
              <a:r>
                <a:rPr lang="es-ES" sz="800" b="0" i="0">
                  <a:latin typeface="Arial" pitchFamily="34" charset="0"/>
                  <a:ea typeface="+mn-ea"/>
                  <a:cs typeface="Arial" pitchFamily="34" charset="0"/>
                </a:rPr>
                <a:t>ENTRADA</a:t>
              </a:r>
            </a:p>
            <a:p>
              <a:pPr algn="ctr" rtl="0"/>
              <a:r>
                <a:rPr lang="es-ES" sz="800" b="0" i="0">
                  <a:latin typeface="Arial" pitchFamily="34" charset="0"/>
                  <a:ea typeface="+mn-ea"/>
                  <a:cs typeface="Arial" pitchFamily="34" charset="0"/>
                </a:rPr>
                <a:t>EN VIGENCIA                    </a:t>
              </a:r>
              <a:endParaRPr lang="es-ES" sz="800">
                <a:latin typeface="Arial" pitchFamily="34" charset="0"/>
                <a:cs typeface="Arial" pitchFamily="34" charset="0"/>
              </a:endParaRPr>
            </a:p>
          </xdr:txBody>
        </xdr:sp>
        <xdr:sp macro="" textlink="">
          <xdr:nvSpPr>
            <xdr:cNvPr id="11" name="Text Box 47">
              <a:extLst>
                <a:ext uri="{FF2B5EF4-FFF2-40B4-BE49-F238E27FC236}">
                  <a16:creationId xmlns:a16="http://schemas.microsoft.com/office/drawing/2014/main" id="{1A694322-6C51-4CD0-9E76-B005C72987CA}"/>
                </a:ext>
              </a:extLst>
            </xdr:cNvPr>
            <xdr:cNvSpPr txBox="1">
              <a:spLocks noChangeArrowheads="1"/>
            </xdr:cNvSpPr>
          </xdr:nvSpPr>
          <xdr:spPr bwMode="auto">
            <a:xfrm>
              <a:off x="2002166" y="0"/>
              <a:ext cx="4307939" cy="1152526"/>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s-ES" sz="1000">
                  <a:latin typeface="Arial" pitchFamily="34" charset="0"/>
                  <a:ea typeface="+mn-ea"/>
                  <a:cs typeface="Arial" pitchFamily="34" charset="0"/>
                </a:rPr>
                <a:t>SISTEMAS DE GESTIÓN Y CONTROL</a:t>
              </a:r>
              <a:r>
                <a:rPr lang="es-ES" sz="1000" baseline="0">
                  <a:latin typeface="Arial" pitchFamily="34" charset="0"/>
                  <a:ea typeface="+mn-ea"/>
                  <a:cs typeface="Arial" pitchFamily="34" charset="0"/>
                </a:rPr>
                <a:t> </a:t>
              </a:r>
            </a:p>
            <a:p>
              <a:pPr algn="ctr"/>
              <a:r>
                <a:rPr lang="es-ES" sz="1000" baseline="0">
                  <a:latin typeface="Arial" pitchFamily="34" charset="0"/>
                  <a:ea typeface="+mn-ea"/>
                  <a:cs typeface="Arial" pitchFamily="34" charset="0"/>
                </a:rPr>
                <a:t>INTEGRADOS</a:t>
              </a:r>
              <a:endParaRPr lang="es-ES" sz="1000">
                <a:latin typeface="Arial" pitchFamily="34" charset="0"/>
                <a:ea typeface="+mn-ea"/>
                <a:cs typeface="Arial" pitchFamily="34" charset="0"/>
              </a:endParaRPr>
            </a:p>
            <a:p>
              <a:pPr algn="ctr"/>
              <a:r>
                <a:rPr lang="es-ES" sz="1000">
                  <a:latin typeface="Arial" pitchFamily="34" charset="0"/>
                  <a:ea typeface="+mn-ea"/>
                  <a:cs typeface="Arial" pitchFamily="34" charset="0"/>
                </a:rPr>
                <a:t>(SISTEDA, SGC y</a:t>
              </a:r>
              <a:r>
                <a:rPr lang="es-ES" sz="1000" baseline="0">
                  <a:latin typeface="Arial" pitchFamily="34" charset="0"/>
                  <a:ea typeface="+mn-ea"/>
                  <a:cs typeface="Arial" pitchFamily="34" charset="0"/>
                </a:rPr>
                <a:t> MECI)</a:t>
              </a:r>
            </a:p>
            <a:p>
              <a:pPr algn="ctr"/>
              <a:endParaRPr lang="es-ES" sz="1000">
                <a:latin typeface="Arial" pitchFamily="34" charset="0"/>
                <a:ea typeface="+mn-ea"/>
                <a:cs typeface="Arial" pitchFamily="34" charset="0"/>
              </a:endParaRPr>
            </a:p>
            <a:p>
              <a:pPr algn="ctr"/>
              <a:r>
                <a:rPr lang="es-ES" sz="1200" b="1" kern="1200">
                  <a:solidFill>
                    <a:schemeClr val="tx1"/>
                  </a:solidFill>
                  <a:latin typeface="Arial" pitchFamily="34" charset="0"/>
                  <a:ea typeface="+mn-ea"/>
                  <a:cs typeface="Arial" pitchFamily="34" charset="0"/>
                </a:rPr>
                <a:t>FICHA TÉCNICA </a:t>
              </a:r>
              <a:r>
                <a:rPr lang="es-CO" sz="1200" b="1" kern="1200">
                  <a:solidFill>
                    <a:schemeClr val="tx1"/>
                  </a:solidFill>
                  <a:latin typeface="Arial" pitchFamily="34" charset="0"/>
                  <a:ea typeface="+mn-ea"/>
                  <a:cs typeface="Arial" pitchFamily="34" charset="0"/>
                </a:rPr>
                <a:t>DE </a:t>
              </a:r>
              <a:r>
                <a:rPr lang="es-ES" sz="1200" b="1" kern="1200">
                  <a:solidFill>
                    <a:schemeClr val="tx1"/>
                  </a:solidFill>
                  <a:latin typeface="Arial" pitchFamily="34" charset="0"/>
                  <a:ea typeface="+mn-ea"/>
                  <a:cs typeface="Arial" pitchFamily="34" charset="0"/>
                </a:rPr>
                <a:t>SEGUIMIENTO</a:t>
              </a:r>
              <a:r>
                <a:rPr lang="es-CO" sz="1200" b="1" kern="1200">
                  <a:solidFill>
                    <a:schemeClr val="tx1"/>
                  </a:solidFill>
                  <a:latin typeface="Arial" pitchFamily="34" charset="0"/>
                  <a:ea typeface="+mn-ea"/>
                  <a:cs typeface="Arial" pitchFamily="34" charset="0"/>
                </a:rPr>
                <a:t> DE INDICADORES  </a:t>
              </a:r>
            </a:p>
          </xdr:txBody>
        </xdr:sp>
        <xdr:sp macro="" textlink="">
          <xdr:nvSpPr>
            <xdr:cNvPr id="12" name="Text Box 49">
              <a:extLst>
                <a:ext uri="{FF2B5EF4-FFF2-40B4-BE49-F238E27FC236}">
                  <a16:creationId xmlns:a16="http://schemas.microsoft.com/office/drawing/2014/main" id="{F2CBF86E-1708-4B14-9A6A-4C60E0019EA6}"/>
                </a:ext>
              </a:extLst>
            </xdr:cNvPr>
            <xdr:cNvSpPr txBox="1">
              <a:spLocks noChangeArrowheads="1"/>
            </xdr:cNvSpPr>
          </xdr:nvSpPr>
          <xdr:spPr bwMode="auto">
            <a:xfrm>
              <a:off x="49234" y="762574"/>
              <a:ext cx="1920110" cy="363956"/>
            </a:xfrm>
            <a:prstGeom prst="rect">
              <a:avLst/>
            </a:prstGeom>
            <a:solidFill>
              <a:srgbClr val="FFFFFF"/>
            </a:solidFill>
            <a:ln w="9525" algn="ctr">
              <a:noFill/>
              <a:miter lim="800000"/>
              <a:headEnd/>
              <a:tailEnd/>
            </a:ln>
            <a:effectLst/>
          </xdr:spPr>
          <xdr:txBody>
            <a:bodyPr wrap="square" lIns="27432" tIns="18288" rIns="27432" bIns="18288"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CO" sz="700" b="0" i="0">
                  <a:solidFill>
                    <a:sysClr val="windowText" lastClr="000000"/>
                  </a:solidFill>
                  <a:latin typeface="Arial" pitchFamily="34" charset="0"/>
                  <a:ea typeface="+mn-ea"/>
                  <a:cs typeface="Arial" pitchFamily="34" charset="0"/>
                </a:rPr>
                <a:t>DIRECCIONAMIENTO ESTRATEGICO</a:t>
              </a:r>
            </a:p>
            <a:p>
              <a:pPr algn="ctr" rtl="0"/>
              <a:r>
                <a:rPr lang="es-ES" sz="700" kern="1200">
                  <a:solidFill>
                    <a:sysClr val="windowText" lastClr="000000"/>
                  </a:solidFill>
                  <a:effectLst/>
                  <a:latin typeface="Arial" panose="020B0604020202020204" pitchFamily="34" charset="0"/>
                  <a:ea typeface="+mn-ea"/>
                  <a:cs typeface="Arial" panose="020B0604020202020204" pitchFamily="34" charset="0"/>
                </a:rPr>
                <a:t>INFORMACIÓN ESTRATEGICA</a:t>
              </a:r>
              <a:endParaRPr lang="es-CO" sz="700">
                <a:solidFill>
                  <a:sysClr val="windowText" lastClr="000000"/>
                </a:solidFill>
                <a:effectLst/>
                <a:latin typeface="Arial" panose="020B0604020202020204" pitchFamily="34" charset="0"/>
                <a:cs typeface="Arial" panose="020B0604020202020204" pitchFamily="34" charset="0"/>
              </a:endParaRPr>
            </a:p>
          </xdr:txBody>
        </xdr:sp>
      </xdr:grpSp>
      <xdr:pic>
        <xdr:nvPicPr>
          <xdr:cNvPr id="4" name="Picture 250" descr="escudo">
            <a:extLst>
              <a:ext uri="{FF2B5EF4-FFF2-40B4-BE49-F238E27FC236}">
                <a16:creationId xmlns:a16="http://schemas.microsoft.com/office/drawing/2014/main" id="{F64FC0F6-C73C-4BE6-949B-DBE1899C4337}"/>
              </a:ext>
            </a:extLst>
          </xdr:cNvPr>
          <xdr:cNvPicPr preferRelativeResize="0">
            <a:picLocks noChangeArrowheads="1"/>
          </xdr:cNvPicPr>
        </xdr:nvPicPr>
        <xdr:blipFill>
          <a:blip xmlns:r="http://schemas.openxmlformats.org/officeDocument/2006/relationships" r:embed="rId1" cstate="print"/>
          <a:srcRect/>
          <a:stretch>
            <a:fillRect/>
          </a:stretch>
        </xdr:blipFill>
        <xdr:spPr bwMode="auto">
          <a:xfrm>
            <a:off x="1060480" y="2886932"/>
            <a:ext cx="934135" cy="753295"/>
          </a:xfrm>
          <a:prstGeom prst="rect">
            <a:avLst/>
          </a:prstGeom>
          <a:noFill/>
          <a:ln w="9525">
            <a:noFill/>
            <a:miter lim="800000"/>
            <a:headEnd/>
            <a:tailEnd/>
          </a:ln>
        </xdr:spPr>
      </xdr:pic>
    </xdr:grpSp>
    <xdr:clientData/>
  </xdr:twoCellAnchor>
  <xdr:twoCellAnchor>
    <xdr:from>
      <xdr:col>1</xdr:col>
      <xdr:colOff>111124</xdr:colOff>
      <xdr:row>14</xdr:row>
      <xdr:rowOff>63500</xdr:rowOff>
    </xdr:from>
    <xdr:to>
      <xdr:col>9</xdr:col>
      <xdr:colOff>1269999</xdr:colOff>
      <xdr:row>34</xdr:row>
      <xdr:rowOff>63499</xdr:rowOff>
    </xdr:to>
    <xdr:graphicFrame macro="">
      <xdr:nvGraphicFramePr>
        <xdr:cNvPr id="13" name="12 Gráfico">
          <a:extLst>
            <a:ext uri="{FF2B5EF4-FFF2-40B4-BE49-F238E27FC236}">
              <a16:creationId xmlns:a16="http://schemas.microsoft.com/office/drawing/2014/main" id="{6B095577-4542-4E85-8740-5B75159DD8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EAF75A-3BE2-4F2B-B048-DA28CF049729}">
  <sheetPr>
    <tabColor rgb="FFFFC000"/>
  </sheetPr>
  <dimension ref="B1:W56"/>
  <sheetViews>
    <sheetView showGridLines="0" zoomScale="90" zoomScaleNormal="90" workbookViewId="0">
      <selection activeCell="K16" sqref="K16:L18"/>
    </sheetView>
  </sheetViews>
  <sheetFormatPr baseColWidth="10" defaultColWidth="12.28515625" defaultRowHeight="15" x14ac:dyDescent="0.25"/>
  <cols>
    <col min="1" max="1" width="5.5703125" style="1" customWidth="1"/>
    <col min="2" max="2" width="32.5703125" style="1" customWidth="1"/>
    <col min="3" max="3" width="17.7109375" style="1" customWidth="1"/>
    <col min="4" max="4" width="7.140625" style="1" customWidth="1"/>
    <col min="5" max="5" width="7.5703125" style="1" customWidth="1"/>
    <col min="6" max="6" width="17.140625" style="1" customWidth="1"/>
    <col min="7" max="7" width="10" style="1" customWidth="1"/>
    <col min="8" max="8" width="8.42578125" style="1" customWidth="1"/>
    <col min="9" max="9" width="7" style="1" customWidth="1"/>
    <col min="10" max="10" width="3.5703125" style="1" customWidth="1"/>
    <col min="11" max="11" width="12.42578125" style="1" customWidth="1"/>
    <col min="12" max="12" width="25.5703125" style="1" customWidth="1"/>
    <col min="13" max="13" width="1.5703125" style="1" customWidth="1"/>
    <col min="14" max="16384" width="12.28515625" style="1"/>
  </cols>
  <sheetData>
    <row r="1" spans="2:13" ht="15.75" thickBot="1" x14ac:dyDescent="0.3"/>
    <row r="2" spans="2:13" x14ac:dyDescent="0.25">
      <c r="B2" s="116"/>
      <c r="C2" s="115"/>
      <c r="D2" s="115"/>
      <c r="E2" s="115"/>
      <c r="F2" s="115"/>
      <c r="G2" s="115"/>
      <c r="H2" s="115"/>
      <c r="I2" s="115"/>
      <c r="J2" s="115"/>
      <c r="K2" s="115"/>
      <c r="L2" s="115"/>
      <c r="M2" s="114"/>
    </row>
    <row r="3" spans="2:13" x14ac:dyDescent="0.25">
      <c r="B3" s="113"/>
      <c r="C3" s="112"/>
      <c r="D3" s="112"/>
      <c r="E3" s="112"/>
      <c r="F3" s="112"/>
      <c r="G3" s="112"/>
      <c r="H3" s="112"/>
      <c r="I3" s="112"/>
      <c r="J3" s="112"/>
      <c r="K3" s="112"/>
      <c r="L3" s="112"/>
      <c r="M3" s="111"/>
    </row>
    <row r="4" spans="2:13" x14ac:dyDescent="0.25">
      <c r="B4" s="113"/>
      <c r="C4" s="112"/>
      <c r="D4" s="112"/>
      <c r="E4" s="112"/>
      <c r="F4" s="112"/>
      <c r="G4" s="112"/>
      <c r="H4" s="112"/>
      <c r="I4" s="112"/>
      <c r="J4" s="112"/>
      <c r="K4" s="112"/>
      <c r="L4" s="112"/>
      <c r="M4" s="111"/>
    </row>
    <row r="5" spans="2:13" x14ac:dyDescent="0.25">
      <c r="B5" s="113"/>
      <c r="C5" s="112"/>
      <c r="D5" s="112"/>
      <c r="E5" s="112"/>
      <c r="F5" s="112"/>
      <c r="G5" s="112"/>
      <c r="H5" s="112"/>
      <c r="I5" s="112"/>
      <c r="J5" s="112"/>
      <c r="K5" s="112"/>
      <c r="L5" s="112"/>
      <c r="M5" s="111"/>
    </row>
    <row r="6" spans="2:13" x14ac:dyDescent="0.25">
      <c r="B6" s="113"/>
      <c r="C6" s="112"/>
      <c r="D6" s="112"/>
      <c r="E6" s="112"/>
      <c r="F6" s="112"/>
      <c r="G6" s="112"/>
      <c r="H6" s="112"/>
      <c r="I6" s="112"/>
      <c r="J6" s="112"/>
      <c r="K6" s="112"/>
      <c r="L6" s="112"/>
      <c r="M6" s="111"/>
    </row>
    <row r="7" spans="2:13" x14ac:dyDescent="0.25">
      <c r="B7" s="113"/>
      <c r="C7" s="112"/>
      <c r="D7" s="112"/>
      <c r="E7" s="112"/>
      <c r="F7" s="112"/>
      <c r="G7" s="112"/>
      <c r="H7" s="112"/>
      <c r="I7" s="112"/>
      <c r="J7" s="112"/>
      <c r="K7" s="112"/>
      <c r="L7" s="112"/>
      <c r="M7" s="111"/>
    </row>
    <row r="8" spans="2:13" x14ac:dyDescent="0.25">
      <c r="B8" s="113"/>
      <c r="C8" s="112"/>
      <c r="D8" s="112"/>
      <c r="E8" s="112"/>
      <c r="F8" s="112"/>
      <c r="G8" s="112"/>
      <c r="H8" s="112"/>
      <c r="I8" s="112"/>
      <c r="J8" s="112"/>
      <c r="K8" s="112"/>
      <c r="L8" s="112"/>
      <c r="M8" s="111"/>
    </row>
    <row r="9" spans="2:13" x14ac:dyDescent="0.25">
      <c r="B9" s="113"/>
      <c r="C9" s="112"/>
      <c r="D9" s="112"/>
      <c r="E9" s="112"/>
      <c r="F9" s="112"/>
      <c r="G9" s="112"/>
      <c r="H9" s="112"/>
      <c r="I9" s="112"/>
      <c r="J9" s="112"/>
      <c r="K9" s="112"/>
      <c r="L9" s="112"/>
      <c r="M9" s="111"/>
    </row>
    <row r="10" spans="2:13" ht="15.75" thickBot="1" x14ac:dyDescent="0.3">
      <c r="B10" s="110"/>
      <c r="C10" s="109"/>
      <c r="D10" s="109"/>
      <c r="E10" s="109"/>
      <c r="F10" s="109"/>
      <c r="G10" s="109"/>
      <c r="H10" s="109"/>
      <c r="I10" s="109"/>
      <c r="J10" s="109"/>
      <c r="K10" s="109"/>
      <c r="L10" s="109"/>
      <c r="M10" s="108"/>
    </row>
    <row r="11" spans="2:13" ht="12.75" customHeight="1" x14ac:dyDescent="0.25">
      <c r="B11" s="107"/>
      <c r="C11" s="105"/>
      <c r="D11" s="105"/>
      <c r="E11" s="105"/>
      <c r="F11" s="106"/>
      <c r="G11" s="105"/>
      <c r="H11" s="105"/>
      <c r="I11" s="105"/>
      <c r="J11" s="105"/>
      <c r="K11" s="105"/>
      <c r="L11" s="105"/>
      <c r="M11" s="104"/>
    </row>
    <row r="12" spans="2:13" ht="23.25" customHeight="1" x14ac:dyDescent="0.25">
      <c r="B12" s="103" t="s">
        <v>75</v>
      </c>
      <c r="C12" s="102"/>
      <c r="D12" s="102"/>
      <c r="E12" s="102"/>
      <c r="F12" s="102"/>
      <c r="G12" s="102"/>
      <c r="H12" s="102"/>
      <c r="I12" s="102"/>
      <c r="J12" s="102"/>
      <c r="K12" s="102"/>
      <c r="L12" s="102"/>
      <c r="M12" s="101"/>
    </row>
    <row r="13" spans="2:13" ht="15.75" customHeight="1" x14ac:dyDescent="0.25">
      <c r="B13" s="100"/>
      <c r="C13" s="98"/>
      <c r="D13" s="99"/>
      <c r="E13" s="99"/>
      <c r="F13" s="98"/>
      <c r="G13" s="98"/>
      <c r="H13" s="98"/>
      <c r="I13" s="99"/>
      <c r="J13" s="99"/>
      <c r="K13" s="98"/>
      <c r="L13" s="98"/>
      <c r="M13" s="97"/>
    </row>
    <row r="14" spans="2:13" ht="12.75" customHeight="1" x14ac:dyDescent="0.25">
      <c r="B14" s="96" t="s">
        <v>74</v>
      </c>
      <c r="C14" s="95"/>
      <c r="D14" s="78"/>
      <c r="E14" s="78"/>
      <c r="F14" s="94" t="s">
        <v>73</v>
      </c>
      <c r="G14" s="94"/>
      <c r="H14" s="94"/>
      <c r="I14" s="78"/>
      <c r="J14" s="78"/>
      <c r="K14" s="94" t="s">
        <v>72</v>
      </c>
      <c r="L14" s="94"/>
      <c r="M14" s="76"/>
    </row>
    <row r="15" spans="2:13" ht="12.75" customHeight="1" x14ac:dyDescent="0.25">
      <c r="B15" s="96"/>
      <c r="C15" s="95"/>
      <c r="D15" s="78"/>
      <c r="E15" s="78"/>
      <c r="F15" s="94"/>
      <c r="G15" s="94"/>
      <c r="H15" s="94"/>
      <c r="I15" s="78"/>
      <c r="J15" s="78"/>
      <c r="K15" s="94"/>
      <c r="L15" s="94"/>
      <c r="M15" s="76"/>
    </row>
    <row r="16" spans="2:13" ht="14.25" customHeight="1" x14ac:dyDescent="0.25">
      <c r="B16" s="86" t="s">
        <v>71</v>
      </c>
      <c r="C16" s="85" t="s">
        <v>66</v>
      </c>
      <c r="D16" s="84"/>
      <c r="E16" s="84"/>
      <c r="F16" s="83" t="s">
        <v>70</v>
      </c>
      <c r="G16" s="89"/>
      <c r="H16" s="89"/>
      <c r="I16" s="84"/>
      <c r="J16" s="78"/>
      <c r="K16" s="93" t="s">
        <v>69</v>
      </c>
      <c r="L16" s="92"/>
      <c r="M16" s="76"/>
    </row>
    <row r="17" spans="2:21" x14ac:dyDescent="0.25">
      <c r="B17" s="86" t="s">
        <v>68</v>
      </c>
      <c r="C17" s="85"/>
      <c r="D17" s="84"/>
      <c r="E17" s="84"/>
      <c r="F17" s="83" t="s">
        <v>67</v>
      </c>
      <c r="G17" s="89" t="s">
        <v>66</v>
      </c>
      <c r="H17" s="89"/>
      <c r="I17" s="84"/>
      <c r="J17" s="78"/>
      <c r="K17" s="91"/>
      <c r="L17" s="90"/>
      <c r="M17" s="76"/>
    </row>
    <row r="18" spans="2:21" x14ac:dyDescent="0.25">
      <c r="B18" s="86" t="s">
        <v>65</v>
      </c>
      <c r="C18" s="85"/>
      <c r="D18" s="84"/>
      <c r="E18" s="84"/>
      <c r="F18" s="83" t="s">
        <v>64</v>
      </c>
      <c r="G18" s="89"/>
      <c r="H18" s="89"/>
      <c r="I18" s="84"/>
      <c r="J18" s="78"/>
      <c r="K18" s="88"/>
      <c r="L18" s="87"/>
      <c r="M18" s="76"/>
    </row>
    <row r="19" spans="2:21" x14ac:dyDescent="0.25">
      <c r="B19" s="86" t="s">
        <v>63</v>
      </c>
      <c r="C19" s="85"/>
      <c r="D19" s="84"/>
      <c r="E19" s="84"/>
      <c r="F19" s="83" t="s">
        <v>62</v>
      </c>
      <c r="G19" s="82"/>
      <c r="H19" s="82"/>
      <c r="I19" s="78"/>
      <c r="J19" s="77"/>
      <c r="K19" s="77"/>
      <c r="L19" s="77"/>
      <c r="M19" s="76"/>
    </row>
    <row r="20" spans="2:21" ht="10.5" customHeight="1" x14ac:dyDescent="0.25">
      <c r="B20" s="81"/>
      <c r="C20" s="80"/>
      <c r="D20" s="78"/>
      <c r="E20" s="78"/>
      <c r="F20" s="78"/>
      <c r="G20" s="78"/>
      <c r="H20" s="79"/>
      <c r="I20" s="78"/>
      <c r="J20" s="77"/>
      <c r="K20" s="77"/>
      <c r="L20" s="77"/>
      <c r="M20" s="76"/>
    </row>
    <row r="21" spans="2:21" ht="17.25" customHeight="1" x14ac:dyDescent="0.25">
      <c r="B21" s="75" t="s">
        <v>61</v>
      </c>
      <c r="C21" s="74"/>
      <c r="D21" s="74"/>
      <c r="E21" s="74"/>
      <c r="F21" s="74"/>
      <c r="G21" s="74"/>
      <c r="H21" s="74"/>
      <c r="I21" s="74"/>
      <c r="J21" s="74"/>
      <c r="K21" s="74"/>
      <c r="L21" s="74"/>
      <c r="M21" s="73"/>
    </row>
    <row r="22" spans="2:21" ht="14.25" customHeight="1" x14ac:dyDescent="0.25">
      <c r="B22" s="72"/>
      <c r="C22" s="71"/>
      <c r="D22" s="71"/>
      <c r="E22" s="71"/>
      <c r="F22" s="71"/>
      <c r="G22" s="71"/>
      <c r="H22" s="71"/>
      <c r="I22" s="71"/>
      <c r="J22" s="71"/>
      <c r="K22" s="71"/>
      <c r="L22" s="71"/>
      <c r="M22" s="70"/>
    </row>
    <row r="23" spans="2:21" ht="20.100000000000001" customHeight="1" x14ac:dyDescent="0.25">
      <c r="B23" s="66" t="s">
        <v>60</v>
      </c>
      <c r="C23" s="63" t="s">
        <v>38</v>
      </c>
      <c r="D23" s="62"/>
      <c r="E23" s="62"/>
      <c r="F23" s="61"/>
      <c r="G23" s="60" t="s">
        <v>59</v>
      </c>
      <c r="H23" s="59"/>
      <c r="I23" s="59"/>
      <c r="J23" s="59"/>
      <c r="K23" s="59"/>
      <c r="L23" s="59"/>
      <c r="M23" s="58"/>
      <c r="O23"/>
      <c r="P23"/>
      <c r="Q23"/>
      <c r="R23"/>
      <c r="S23"/>
      <c r="T23"/>
      <c r="U23"/>
    </row>
    <row r="24" spans="2:21" ht="20.100000000000001" customHeight="1" x14ac:dyDescent="0.25">
      <c r="B24" s="65"/>
      <c r="C24" s="63" t="s">
        <v>58</v>
      </c>
      <c r="D24" s="62"/>
      <c r="E24" s="62"/>
      <c r="F24" s="61"/>
      <c r="G24" s="60" t="s">
        <v>57</v>
      </c>
      <c r="H24" s="59"/>
      <c r="I24" s="59"/>
      <c r="J24" s="59"/>
      <c r="K24" s="59"/>
      <c r="L24" s="59"/>
      <c r="M24" s="58"/>
      <c r="O24"/>
      <c r="P24"/>
      <c r="Q24"/>
      <c r="R24"/>
      <c r="S24"/>
      <c r="T24"/>
      <c r="U24"/>
    </row>
    <row r="25" spans="2:21" ht="30" customHeight="1" x14ac:dyDescent="0.25">
      <c r="B25" s="65"/>
      <c r="C25" s="63" t="s">
        <v>56</v>
      </c>
      <c r="D25" s="62"/>
      <c r="E25" s="62"/>
      <c r="F25" s="61"/>
      <c r="G25" s="69" t="s">
        <v>55</v>
      </c>
      <c r="H25" s="68"/>
      <c r="I25" s="68"/>
      <c r="J25" s="68"/>
      <c r="K25" s="68"/>
      <c r="L25" s="68"/>
      <c r="M25" s="67"/>
      <c r="O25"/>
      <c r="P25"/>
      <c r="Q25"/>
      <c r="R25"/>
      <c r="S25"/>
      <c r="T25"/>
      <c r="U25"/>
    </row>
    <row r="26" spans="2:21" ht="20.100000000000001" customHeight="1" x14ac:dyDescent="0.25">
      <c r="B26" s="65"/>
      <c r="C26" s="63" t="s">
        <v>54</v>
      </c>
      <c r="D26" s="62"/>
      <c r="E26" s="62"/>
      <c r="F26" s="61"/>
      <c r="G26" s="60" t="s">
        <v>53</v>
      </c>
      <c r="H26" s="59"/>
      <c r="I26" s="59"/>
      <c r="J26" s="59"/>
      <c r="K26" s="59"/>
      <c r="L26" s="59"/>
      <c r="M26" s="58"/>
      <c r="O26"/>
      <c r="P26"/>
      <c r="Q26"/>
      <c r="R26"/>
      <c r="S26"/>
      <c r="T26"/>
      <c r="U26"/>
    </row>
    <row r="27" spans="2:21" ht="20.100000000000001" customHeight="1" x14ac:dyDescent="0.25">
      <c r="B27" s="66" t="s">
        <v>52</v>
      </c>
      <c r="C27" s="63" t="s">
        <v>51</v>
      </c>
      <c r="D27" s="62"/>
      <c r="E27" s="62"/>
      <c r="F27" s="61"/>
      <c r="G27" s="60" t="s">
        <v>50</v>
      </c>
      <c r="H27" s="59"/>
      <c r="I27" s="59"/>
      <c r="J27" s="59"/>
      <c r="K27" s="59"/>
      <c r="L27" s="59"/>
      <c r="M27" s="58"/>
    </row>
    <row r="28" spans="2:21" ht="20.100000000000001" customHeight="1" x14ac:dyDescent="0.25">
      <c r="B28" s="65"/>
      <c r="C28" s="63" t="s">
        <v>49</v>
      </c>
      <c r="D28" s="62"/>
      <c r="E28" s="62"/>
      <c r="F28" s="61"/>
      <c r="G28" s="60" t="s">
        <v>48</v>
      </c>
      <c r="H28" s="59"/>
      <c r="I28" s="59"/>
      <c r="J28" s="59"/>
      <c r="K28" s="59"/>
      <c r="L28" s="59"/>
      <c r="M28" s="58"/>
    </row>
    <row r="29" spans="2:21" ht="20.100000000000001" customHeight="1" x14ac:dyDescent="0.25">
      <c r="B29" s="65"/>
      <c r="C29" s="63" t="s">
        <v>47</v>
      </c>
      <c r="D29" s="62"/>
      <c r="E29" s="62"/>
      <c r="F29" s="61"/>
      <c r="G29" s="60" t="s">
        <v>46</v>
      </c>
      <c r="H29" s="59"/>
      <c r="I29" s="59"/>
      <c r="J29" s="59"/>
      <c r="K29" s="59"/>
      <c r="L29" s="59"/>
      <c r="M29" s="58"/>
    </row>
    <row r="30" spans="2:21" ht="30" customHeight="1" x14ac:dyDescent="0.25">
      <c r="B30" s="64"/>
      <c r="C30" s="63" t="s">
        <v>45</v>
      </c>
      <c r="D30" s="62"/>
      <c r="E30" s="62"/>
      <c r="F30" s="61"/>
      <c r="G30" s="60" t="s">
        <v>44</v>
      </c>
      <c r="H30" s="59"/>
      <c r="I30" s="59"/>
      <c r="J30" s="59"/>
      <c r="K30" s="59"/>
      <c r="L30" s="59"/>
      <c r="M30" s="58"/>
    </row>
    <row r="31" spans="2:21" ht="20.100000000000001" customHeight="1" x14ac:dyDescent="0.25">
      <c r="B31" s="57" t="s">
        <v>43</v>
      </c>
      <c r="C31" s="56" t="s">
        <v>42</v>
      </c>
      <c r="D31" s="56"/>
      <c r="E31" s="56"/>
      <c r="F31" s="56"/>
      <c r="G31" s="52" t="s">
        <v>15</v>
      </c>
      <c r="H31" s="52"/>
      <c r="I31" s="52"/>
      <c r="J31" s="52"/>
      <c r="K31" s="52"/>
      <c r="L31" s="52"/>
      <c r="M31" s="51"/>
    </row>
    <row r="32" spans="2:21" ht="20.100000000000001" customHeight="1" x14ac:dyDescent="0.25">
      <c r="B32" s="55"/>
      <c r="C32" s="56" t="s">
        <v>41</v>
      </c>
      <c r="D32" s="56"/>
      <c r="E32" s="56"/>
      <c r="F32" s="56"/>
      <c r="G32" s="52" t="s">
        <v>15</v>
      </c>
      <c r="H32" s="52"/>
      <c r="I32" s="52"/>
      <c r="J32" s="52"/>
      <c r="K32" s="52"/>
      <c r="L32" s="52"/>
      <c r="M32" s="51"/>
    </row>
    <row r="33" spans="2:23" ht="30" customHeight="1" x14ac:dyDescent="0.25">
      <c r="B33" s="55"/>
      <c r="C33" s="53" t="s">
        <v>40</v>
      </c>
      <c r="D33" s="53"/>
      <c r="E33" s="53"/>
      <c r="F33" s="53"/>
      <c r="G33" s="52" t="s">
        <v>15</v>
      </c>
      <c r="H33" s="52"/>
      <c r="I33" s="52"/>
      <c r="J33" s="52"/>
      <c r="K33" s="52"/>
      <c r="L33" s="52"/>
      <c r="M33" s="51"/>
    </row>
    <row r="34" spans="2:23" ht="20.100000000000001" customHeight="1" x14ac:dyDescent="0.25">
      <c r="B34" s="54" t="s">
        <v>39</v>
      </c>
      <c r="C34" s="53" t="s">
        <v>38</v>
      </c>
      <c r="D34" s="53"/>
      <c r="E34" s="53"/>
      <c r="F34" s="53"/>
      <c r="G34" s="52" t="s">
        <v>15</v>
      </c>
      <c r="H34" s="52"/>
      <c r="I34" s="52"/>
      <c r="J34" s="52"/>
      <c r="K34" s="52"/>
      <c r="L34" s="52"/>
      <c r="M34" s="51"/>
    </row>
    <row r="35" spans="2:23" s="44" customFormat="1" ht="28.5" customHeight="1" x14ac:dyDescent="0.25">
      <c r="B35" s="50" t="s">
        <v>37</v>
      </c>
      <c r="C35" s="49"/>
      <c r="D35" s="49"/>
      <c r="E35" s="49"/>
      <c r="F35" s="49"/>
      <c r="G35" s="49"/>
      <c r="H35" s="49"/>
      <c r="I35" s="49"/>
      <c r="J35" s="49"/>
      <c r="K35" s="49"/>
      <c r="L35" s="49"/>
      <c r="M35" s="48"/>
    </row>
    <row r="36" spans="2:23" s="44" customFormat="1" ht="24.75" customHeight="1" x14ac:dyDescent="0.25">
      <c r="B36" s="47" t="s">
        <v>36</v>
      </c>
      <c r="C36" s="46" t="s">
        <v>35</v>
      </c>
      <c r="D36" s="46"/>
      <c r="E36" s="46"/>
      <c r="F36" s="46"/>
      <c r="G36" s="46"/>
      <c r="H36" s="46"/>
      <c r="I36" s="46"/>
      <c r="J36" s="46"/>
      <c r="K36" s="46"/>
      <c r="L36" s="46"/>
      <c r="M36" s="45"/>
    </row>
    <row r="37" spans="2:23" ht="20.100000000000001" customHeight="1" x14ac:dyDescent="0.25">
      <c r="B37" s="43" t="s">
        <v>34</v>
      </c>
      <c r="C37" s="19" t="s">
        <v>33</v>
      </c>
      <c r="D37" s="19"/>
      <c r="E37" s="19"/>
      <c r="F37" s="19"/>
      <c r="G37" s="19"/>
      <c r="H37" s="19"/>
      <c r="I37" s="19"/>
      <c r="J37" s="19"/>
      <c r="K37" s="19"/>
      <c r="L37" s="19"/>
      <c r="M37" s="18"/>
    </row>
    <row r="38" spans="2:23" ht="20.100000000000001" customHeight="1" x14ac:dyDescent="0.25">
      <c r="B38" s="42" t="s">
        <v>32</v>
      </c>
      <c r="C38" s="28" t="s">
        <v>15</v>
      </c>
      <c r="D38" s="27"/>
      <c r="E38" s="27"/>
      <c r="F38" s="27"/>
      <c r="G38" s="27"/>
      <c r="H38" s="27"/>
      <c r="I38" s="27"/>
      <c r="J38" s="27"/>
      <c r="K38" s="27"/>
      <c r="L38" s="27"/>
      <c r="M38" s="26"/>
    </row>
    <row r="39" spans="2:23" ht="30" customHeight="1" x14ac:dyDescent="0.25">
      <c r="B39" s="42" t="s">
        <v>31</v>
      </c>
      <c r="C39" s="39" t="s">
        <v>30</v>
      </c>
      <c r="D39" s="38"/>
      <c r="E39" s="38"/>
      <c r="F39" s="38"/>
      <c r="G39" s="38"/>
      <c r="H39" s="38"/>
      <c r="I39" s="38"/>
      <c r="J39" s="38"/>
      <c r="K39" s="38"/>
      <c r="L39" s="38"/>
      <c r="M39" s="37"/>
    </row>
    <row r="40" spans="2:23" ht="20.100000000000001" customHeight="1" x14ac:dyDescent="0.25">
      <c r="B40" s="36" t="s">
        <v>29</v>
      </c>
      <c r="C40" s="19" t="s">
        <v>28</v>
      </c>
      <c r="D40" s="19"/>
      <c r="E40" s="19"/>
      <c r="F40" s="19"/>
      <c r="G40" s="19"/>
      <c r="H40" s="19"/>
      <c r="I40" s="19"/>
      <c r="J40" s="19"/>
      <c r="K40" s="19"/>
      <c r="L40" s="19"/>
      <c r="M40" s="18"/>
      <c r="N40" s="41"/>
      <c r="O40" s="40"/>
      <c r="P40" s="40"/>
      <c r="Q40" s="40"/>
    </row>
    <row r="41" spans="2:23" ht="53.25" customHeight="1" x14ac:dyDescent="0.25">
      <c r="B41" s="36" t="s">
        <v>27</v>
      </c>
      <c r="C41" s="39" t="s">
        <v>26</v>
      </c>
      <c r="D41" s="38"/>
      <c r="E41" s="38"/>
      <c r="F41" s="38"/>
      <c r="G41" s="38"/>
      <c r="H41" s="38"/>
      <c r="I41" s="38"/>
      <c r="J41" s="38"/>
      <c r="K41" s="38"/>
      <c r="L41" s="38"/>
      <c r="M41" s="37"/>
    </row>
    <row r="42" spans="2:23" ht="20.100000000000001" customHeight="1" x14ac:dyDescent="0.25">
      <c r="B42" s="36" t="s">
        <v>25</v>
      </c>
      <c r="C42" s="35" t="s">
        <v>24</v>
      </c>
      <c r="D42" s="34"/>
      <c r="E42" s="34"/>
      <c r="F42" s="34"/>
      <c r="G42" s="34"/>
      <c r="H42" s="34"/>
      <c r="I42" s="34"/>
      <c r="J42" s="34"/>
      <c r="K42" s="34"/>
      <c r="L42" s="34"/>
      <c r="M42" s="33"/>
    </row>
    <row r="43" spans="2:23" ht="20.100000000000001" customHeight="1" x14ac:dyDescent="0.25">
      <c r="B43" s="17" t="s">
        <v>23</v>
      </c>
      <c r="C43" s="16" t="s">
        <v>22</v>
      </c>
      <c r="D43" s="16"/>
      <c r="E43" s="16"/>
      <c r="F43" s="16"/>
      <c r="G43" s="16"/>
      <c r="H43" s="16"/>
      <c r="I43" s="16"/>
      <c r="J43" s="16"/>
      <c r="K43" s="16"/>
      <c r="L43" s="16"/>
      <c r="M43" s="15"/>
    </row>
    <row r="44" spans="2:23" ht="20.100000000000001" customHeight="1" x14ac:dyDescent="0.25">
      <c r="B44" s="17" t="s">
        <v>21</v>
      </c>
      <c r="C44" s="32" t="s">
        <v>19</v>
      </c>
      <c r="D44" s="31"/>
      <c r="E44" s="31"/>
      <c r="F44" s="31"/>
      <c r="G44" s="31"/>
      <c r="H44" s="31"/>
      <c r="I44" s="31"/>
      <c r="J44" s="31"/>
      <c r="K44" s="31"/>
      <c r="L44" s="31"/>
      <c r="M44" s="30"/>
    </row>
    <row r="45" spans="2:23" ht="36" customHeight="1" x14ac:dyDescent="0.25">
      <c r="B45" s="17" t="s">
        <v>20</v>
      </c>
      <c r="C45" s="13" t="s">
        <v>19</v>
      </c>
      <c r="D45" s="12"/>
      <c r="E45" s="12"/>
      <c r="F45" s="12"/>
      <c r="G45" s="12"/>
      <c r="H45" s="12"/>
      <c r="I45" s="12"/>
      <c r="J45" s="12"/>
      <c r="K45" s="12"/>
      <c r="L45" s="12"/>
      <c r="M45" s="11"/>
      <c r="O45"/>
      <c r="P45"/>
      <c r="Q45"/>
      <c r="R45"/>
      <c r="S45"/>
      <c r="T45"/>
      <c r="U45"/>
      <c r="V45"/>
      <c r="W45"/>
    </row>
    <row r="46" spans="2:23" ht="20.100000000000001" customHeight="1" x14ac:dyDescent="0.25">
      <c r="B46" s="17" t="s">
        <v>18</v>
      </c>
      <c r="C46" s="29" t="s">
        <v>15</v>
      </c>
      <c r="D46" s="27"/>
      <c r="E46" s="27"/>
      <c r="F46" s="27"/>
      <c r="G46" s="27"/>
      <c r="H46" s="27"/>
      <c r="I46" s="27"/>
      <c r="J46" s="27"/>
      <c r="K46" s="27"/>
      <c r="L46" s="27"/>
      <c r="M46" s="26"/>
    </row>
    <row r="47" spans="2:23" ht="20.100000000000001" customHeight="1" x14ac:dyDescent="0.25">
      <c r="B47" s="17" t="s">
        <v>17</v>
      </c>
      <c r="C47" s="28" t="s">
        <v>15</v>
      </c>
      <c r="D47" s="27"/>
      <c r="E47" s="27"/>
      <c r="F47" s="27"/>
      <c r="G47" s="27"/>
      <c r="H47" s="27"/>
      <c r="I47" s="27"/>
      <c r="J47" s="27"/>
      <c r="K47" s="27"/>
      <c r="L47" s="27"/>
      <c r="M47" s="26"/>
    </row>
    <row r="48" spans="2:23" ht="20.100000000000001" customHeight="1" x14ac:dyDescent="0.25">
      <c r="B48" s="17" t="s">
        <v>16</v>
      </c>
      <c r="C48" s="28" t="s">
        <v>15</v>
      </c>
      <c r="D48" s="27"/>
      <c r="E48" s="27"/>
      <c r="F48" s="27"/>
      <c r="G48" s="27"/>
      <c r="H48" s="27"/>
      <c r="I48" s="27"/>
      <c r="J48" s="27"/>
      <c r="K48" s="27"/>
      <c r="L48" s="27"/>
      <c r="M48" s="26"/>
    </row>
    <row r="49" spans="2:13" ht="20.100000000000001" customHeight="1" x14ac:dyDescent="0.25">
      <c r="B49" s="17" t="s">
        <v>14</v>
      </c>
      <c r="C49" s="25" t="s">
        <v>13</v>
      </c>
      <c r="D49" s="24"/>
      <c r="E49" s="24"/>
      <c r="F49" s="24"/>
      <c r="G49" s="24"/>
      <c r="H49" s="24"/>
      <c r="I49" s="24"/>
      <c r="J49" s="24"/>
      <c r="K49" s="24"/>
      <c r="L49" s="24"/>
      <c r="M49" s="23"/>
    </row>
    <row r="50" spans="2:13" ht="30" customHeight="1" x14ac:dyDescent="0.25">
      <c r="B50" s="17" t="s">
        <v>12</v>
      </c>
      <c r="C50" s="22" t="s">
        <v>11</v>
      </c>
      <c r="D50" s="21"/>
      <c r="E50" s="21"/>
      <c r="F50" s="21"/>
      <c r="G50" s="21"/>
      <c r="H50" s="21"/>
      <c r="I50" s="21"/>
      <c r="J50" s="21"/>
      <c r="K50" s="21"/>
      <c r="L50" s="21"/>
      <c r="M50" s="20"/>
    </row>
    <row r="51" spans="2:13" ht="30" customHeight="1" x14ac:dyDescent="0.25">
      <c r="B51" s="17" t="s">
        <v>10</v>
      </c>
      <c r="C51" s="19" t="s">
        <v>9</v>
      </c>
      <c r="D51" s="19"/>
      <c r="E51" s="19"/>
      <c r="F51" s="19"/>
      <c r="G51" s="19"/>
      <c r="H51" s="19"/>
      <c r="I51" s="19"/>
      <c r="J51" s="19"/>
      <c r="K51" s="19"/>
      <c r="L51" s="19"/>
      <c r="M51" s="18"/>
    </row>
    <row r="52" spans="2:13" ht="20.100000000000001" customHeight="1" x14ac:dyDescent="0.25">
      <c r="B52" s="17" t="s">
        <v>8</v>
      </c>
      <c r="C52" s="16" t="s">
        <v>7</v>
      </c>
      <c r="D52" s="16"/>
      <c r="E52" s="16"/>
      <c r="F52" s="16"/>
      <c r="G52" s="16"/>
      <c r="H52" s="16"/>
      <c r="I52" s="16"/>
      <c r="J52" s="16"/>
      <c r="K52" s="16"/>
      <c r="L52" s="16"/>
      <c r="M52" s="15"/>
    </row>
    <row r="53" spans="2:13" ht="83.25" customHeight="1" x14ac:dyDescent="0.25">
      <c r="B53" s="14" t="s">
        <v>6</v>
      </c>
      <c r="C53" s="13" t="s">
        <v>5</v>
      </c>
      <c r="D53" s="12"/>
      <c r="E53" s="12"/>
      <c r="F53" s="12"/>
      <c r="G53" s="12"/>
      <c r="H53" s="12"/>
      <c r="I53" s="12"/>
      <c r="J53" s="12"/>
      <c r="K53" s="12"/>
      <c r="L53" s="12"/>
      <c r="M53" s="11"/>
    </row>
    <row r="54" spans="2:13" ht="45" customHeight="1" thickBot="1" x14ac:dyDescent="0.3">
      <c r="B54" s="10" t="s">
        <v>4</v>
      </c>
      <c r="C54" s="9" t="s">
        <v>3</v>
      </c>
      <c r="D54" s="8"/>
      <c r="E54" s="8"/>
      <c r="F54" s="8"/>
      <c r="G54" s="7"/>
      <c r="H54" s="6" t="s">
        <v>2</v>
      </c>
      <c r="I54" s="6"/>
      <c r="J54" s="6"/>
      <c r="K54" s="5" t="s">
        <v>1</v>
      </c>
      <c r="L54" s="4"/>
      <c r="M54" s="3"/>
    </row>
    <row r="55" spans="2:13" ht="9" customHeight="1" x14ac:dyDescent="0.25"/>
    <row r="56" spans="2:13" ht="15.75" x14ac:dyDescent="0.25">
      <c r="B56" s="2" t="s">
        <v>0</v>
      </c>
      <c r="C56" s="2"/>
      <c r="D56" s="2"/>
      <c r="E56" s="2"/>
      <c r="F56" s="2"/>
      <c r="G56" s="2"/>
      <c r="H56" s="2"/>
      <c r="I56" s="2"/>
      <c r="J56" s="2"/>
      <c r="K56" s="2"/>
      <c r="L56" s="2"/>
      <c r="M56" s="2"/>
    </row>
  </sheetData>
  <mergeCells count="60">
    <mergeCell ref="C54:G54"/>
    <mergeCell ref="H54:J54"/>
    <mergeCell ref="K54:M54"/>
    <mergeCell ref="B31:B33"/>
    <mergeCell ref="B56:M56"/>
    <mergeCell ref="C46:M46"/>
    <mergeCell ref="C47:M47"/>
    <mergeCell ref="C48:M48"/>
    <mergeCell ref="C49:M49"/>
    <mergeCell ref="C50:M50"/>
    <mergeCell ref="C51:M51"/>
    <mergeCell ref="C52:M52"/>
    <mergeCell ref="C53:M53"/>
    <mergeCell ref="C45:M45"/>
    <mergeCell ref="C38:M38"/>
    <mergeCell ref="G30:M30"/>
    <mergeCell ref="C30:F30"/>
    <mergeCell ref="C34:F34"/>
    <mergeCell ref="G34:M34"/>
    <mergeCell ref="B35:M35"/>
    <mergeCell ref="C36:M36"/>
    <mergeCell ref="C37:M37"/>
    <mergeCell ref="C39:M39"/>
    <mergeCell ref="C32:F32"/>
    <mergeCell ref="G32:M32"/>
    <mergeCell ref="C33:F33"/>
    <mergeCell ref="G33:M33"/>
    <mergeCell ref="C43:M43"/>
    <mergeCell ref="C44:M44"/>
    <mergeCell ref="C40:M40"/>
    <mergeCell ref="C41:M41"/>
    <mergeCell ref="C28:F28"/>
    <mergeCell ref="G28:M28"/>
    <mergeCell ref="C29:F29"/>
    <mergeCell ref="G29:M29"/>
    <mergeCell ref="C27:F27"/>
    <mergeCell ref="C31:F31"/>
    <mergeCell ref="G31:M31"/>
    <mergeCell ref="B2:M10"/>
    <mergeCell ref="B12:M12"/>
    <mergeCell ref="B14:C15"/>
    <mergeCell ref="F14:H15"/>
    <mergeCell ref="K14:L15"/>
    <mergeCell ref="G27:M27"/>
    <mergeCell ref="B27:B30"/>
    <mergeCell ref="G16:H16"/>
    <mergeCell ref="K16:L18"/>
    <mergeCell ref="G17:H17"/>
    <mergeCell ref="G18:H18"/>
    <mergeCell ref="B21:M22"/>
    <mergeCell ref="G19:H19"/>
    <mergeCell ref="B23:B26"/>
    <mergeCell ref="C23:F23"/>
    <mergeCell ref="G23:M23"/>
    <mergeCell ref="C24:F24"/>
    <mergeCell ref="G24:M24"/>
    <mergeCell ref="C25:F25"/>
    <mergeCell ref="G25:M25"/>
    <mergeCell ref="C26:F26"/>
    <mergeCell ref="G26:M26"/>
  </mergeCells>
  <pageMargins left="0.55118110236220474" right="0.39370078740157483" top="0.39370078740157483" bottom="0.23622047244094491" header="0.31496062992125984" footer="0.19685039370078741"/>
  <pageSetup scale="60" orientation="portrait" r:id="rId1"/>
  <headerFooter>
    <oddFooter>&amp;L&amp;"Arial,Normal"&amp;8Este documento es propiedad de la Administración Central del Municipio de Santiago de Cali. Prohibida su alteración o modificación por cualquier medio, sin previa autorización del Alcalde.&amp;R&amp;"Arial,Normal"&amp;8Página &amp;P de 1</oddFooter>
  </headerFooter>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3FD040-2E4A-4890-B4F5-7C085403CBB6}">
  <sheetPr>
    <tabColor rgb="FFFFC000"/>
  </sheetPr>
  <dimension ref="B3:N36"/>
  <sheetViews>
    <sheetView showGridLines="0" tabSelected="1" topLeftCell="A2" zoomScale="90" zoomScaleNormal="90" workbookViewId="0">
      <selection activeCell="C54" sqref="C54:G54"/>
    </sheetView>
  </sheetViews>
  <sheetFormatPr baseColWidth="10" defaultColWidth="14.140625" defaultRowHeight="15" x14ac:dyDescent="0.25"/>
  <cols>
    <col min="1" max="1" width="5.42578125" customWidth="1"/>
    <col min="2" max="2" width="12.85546875" customWidth="1"/>
    <col min="3" max="3" width="19" customWidth="1"/>
    <col min="4" max="4" width="17.5703125" customWidth="1"/>
    <col min="5" max="5" width="15.28515625" customWidth="1"/>
    <col min="6" max="6" width="12.28515625" customWidth="1"/>
    <col min="7" max="7" width="11.5703125" customWidth="1"/>
    <col min="8" max="8" width="12.42578125" customWidth="1"/>
    <col min="9" max="9" width="59.140625" customWidth="1"/>
    <col min="10" max="10" width="17.7109375" customWidth="1"/>
    <col min="11" max="12" width="12.5703125" customWidth="1"/>
    <col min="13" max="13" width="6.42578125" customWidth="1"/>
    <col min="14" max="253" width="11.42578125" customWidth="1"/>
    <col min="254" max="254" width="18.140625" customWidth="1"/>
    <col min="255" max="255" width="13.7109375" customWidth="1"/>
  </cols>
  <sheetData>
    <row r="3" spans="2:14" x14ac:dyDescent="0.25">
      <c r="B3" s="78"/>
      <c r="C3" s="78"/>
      <c r="D3" s="78"/>
      <c r="E3" s="141"/>
      <c r="F3" s="141"/>
      <c r="G3" s="141"/>
      <c r="H3" s="141"/>
      <c r="I3" s="141"/>
      <c r="J3" s="1"/>
    </row>
    <row r="4" spans="2:14" x14ac:dyDescent="0.25">
      <c r="B4" s="78"/>
      <c r="C4" s="78"/>
      <c r="D4" s="78"/>
      <c r="E4" s="141"/>
      <c r="F4" s="141"/>
      <c r="G4" s="141"/>
      <c r="H4" s="141"/>
      <c r="I4" s="141"/>
      <c r="J4" s="1"/>
    </row>
    <row r="5" spans="2:14" x14ac:dyDescent="0.25">
      <c r="B5" s="78"/>
      <c r="C5" s="78"/>
      <c r="D5" s="78"/>
      <c r="E5" s="141"/>
      <c r="F5" s="141"/>
      <c r="G5" s="141"/>
      <c r="H5" s="141"/>
      <c r="I5" s="141"/>
      <c r="J5" s="1"/>
    </row>
    <row r="6" spans="2:14" ht="18" customHeight="1" x14ac:dyDescent="0.25">
      <c r="B6" s="78"/>
      <c r="C6" s="78"/>
      <c r="D6" s="78"/>
      <c r="E6" s="141"/>
      <c r="F6" s="141"/>
      <c r="G6" s="141"/>
      <c r="H6" s="141"/>
      <c r="I6" s="141"/>
      <c r="J6" s="1"/>
      <c r="L6" s="144" t="s">
        <v>93</v>
      </c>
      <c r="M6" s="144"/>
      <c r="N6" s="144"/>
    </row>
    <row r="7" spans="2:14" x14ac:dyDescent="0.25">
      <c r="B7" s="78"/>
      <c r="C7" s="78"/>
      <c r="D7" s="78"/>
      <c r="E7" s="141"/>
      <c r="F7" s="141"/>
      <c r="G7" s="141"/>
      <c r="H7" s="141"/>
      <c r="I7" s="141"/>
      <c r="J7" s="1"/>
      <c r="L7" s="143" t="s">
        <v>92</v>
      </c>
      <c r="M7" s="139" t="s">
        <v>91</v>
      </c>
      <c r="N7" s="138">
        <v>0.9</v>
      </c>
    </row>
    <row r="8" spans="2:14" x14ac:dyDescent="0.25">
      <c r="B8" s="141"/>
      <c r="C8" s="141"/>
      <c r="D8" s="141"/>
      <c r="E8" s="141"/>
      <c r="F8" s="141"/>
      <c r="G8" s="141"/>
      <c r="H8" s="141"/>
      <c r="I8" s="141"/>
      <c r="J8" s="1"/>
      <c r="L8" s="142" t="s">
        <v>90</v>
      </c>
      <c r="M8" s="139" t="s">
        <v>89</v>
      </c>
      <c r="N8" s="44" t="s">
        <v>88</v>
      </c>
    </row>
    <row r="9" spans="2:14" ht="18.75" customHeight="1" x14ac:dyDescent="0.25">
      <c r="B9" s="141"/>
      <c r="C9" s="141"/>
      <c r="D9" s="141"/>
      <c r="E9" s="141"/>
      <c r="F9" s="141"/>
      <c r="G9" s="141"/>
      <c r="H9" s="141"/>
      <c r="I9" s="141"/>
      <c r="J9" s="1"/>
      <c r="K9" s="117"/>
      <c r="L9" s="140" t="s">
        <v>87</v>
      </c>
      <c r="M9" s="139" t="s">
        <v>86</v>
      </c>
      <c r="N9" s="138">
        <v>0.7</v>
      </c>
    </row>
    <row r="10" spans="2:14" ht="24" customHeight="1" x14ac:dyDescent="0.25">
      <c r="B10" s="137" t="s">
        <v>85</v>
      </c>
      <c r="C10" s="137"/>
      <c r="D10" s="137"/>
      <c r="E10" s="136" t="str">
        <f>'Form Serv publ sensib'!C37</f>
        <v>Servidores públicos sensibilizados sobre el fomento de la cultura de control</v>
      </c>
      <c r="F10" s="135"/>
      <c r="G10" s="135"/>
      <c r="H10" s="135"/>
      <c r="I10" s="135"/>
      <c r="J10" s="134"/>
      <c r="K10" s="133"/>
    </row>
    <row r="11" spans="2:14" ht="10.5" customHeight="1" x14ac:dyDescent="0.25">
      <c r="K11" s="117"/>
    </row>
    <row r="12" spans="2:14" ht="72" customHeight="1" x14ac:dyDescent="0.25">
      <c r="B12" s="132" t="s">
        <v>84</v>
      </c>
      <c r="C12" s="132" t="s">
        <v>83</v>
      </c>
      <c r="D12" s="132" t="s">
        <v>82</v>
      </c>
      <c r="E12" s="130" t="str">
        <f>'Form Serv publ sensib'!C45</f>
        <v>V1 = Número de servidores públicos asistentes a la sensibilización</v>
      </c>
      <c r="F12" s="130" t="s">
        <v>81</v>
      </c>
      <c r="G12" s="131" t="s">
        <v>80</v>
      </c>
      <c r="H12" s="131"/>
      <c r="I12" s="130" t="s">
        <v>79</v>
      </c>
      <c r="J12" s="130" t="s">
        <v>78</v>
      </c>
      <c r="K12" s="117"/>
    </row>
    <row r="13" spans="2:14" ht="287.25" customHeight="1" x14ac:dyDescent="0.25">
      <c r="B13" s="129">
        <v>2019</v>
      </c>
      <c r="C13" s="128" t="s">
        <v>77</v>
      </c>
      <c r="D13" s="127">
        <v>500</v>
      </c>
      <c r="E13" s="126">
        <v>500</v>
      </c>
      <c r="F13" s="125">
        <f>IF(E13="","",E13)</f>
        <v>500</v>
      </c>
      <c r="G13" s="124">
        <f>IF(F13="","",F13/D13)</f>
        <v>1</v>
      </c>
      <c r="H13" s="123" t="str">
        <f>IF(G13&lt;$N$9,"Critico",IF(G13&lt;$N$7,"Medio",IF(G13="","","Satisfactorio")))</f>
        <v>Satisfactorio</v>
      </c>
      <c r="I13" s="122" t="s">
        <v>76</v>
      </c>
      <c r="J13" s="121"/>
      <c r="K13" s="117"/>
    </row>
    <row r="14" spans="2:14" x14ac:dyDescent="0.25">
      <c r="C14" s="120"/>
      <c r="D14" s="120"/>
      <c r="E14" s="120"/>
      <c r="F14" s="120"/>
      <c r="G14" s="120"/>
      <c r="H14" s="120"/>
      <c r="I14" s="120"/>
      <c r="J14" s="120"/>
      <c r="K14" s="117"/>
    </row>
    <row r="15" spans="2:14" x14ac:dyDescent="0.25">
      <c r="B15" s="120"/>
      <c r="C15" s="120"/>
      <c r="D15" s="120"/>
      <c r="E15" s="120"/>
      <c r="F15" s="120"/>
      <c r="G15" s="120"/>
      <c r="H15" s="120"/>
      <c r="I15" s="120"/>
      <c r="J15" s="120"/>
      <c r="K15" s="117"/>
    </row>
    <row r="16" spans="2:14" x14ac:dyDescent="0.25">
      <c r="B16" s="120"/>
      <c r="C16" s="120"/>
      <c r="D16" s="120"/>
      <c r="E16" s="120"/>
      <c r="F16" s="120"/>
      <c r="G16" s="120"/>
      <c r="H16" s="120"/>
      <c r="I16" s="120"/>
      <c r="J16" s="120"/>
      <c r="K16" s="117"/>
    </row>
    <row r="17" spans="2:11" x14ac:dyDescent="0.25">
      <c r="B17" s="120"/>
      <c r="C17" s="120"/>
      <c r="D17" s="120"/>
      <c r="E17" s="120"/>
      <c r="F17" s="120"/>
      <c r="G17" s="120"/>
      <c r="H17" s="120"/>
      <c r="I17" s="120"/>
      <c r="J17" s="120"/>
      <c r="K17" s="117"/>
    </row>
    <row r="18" spans="2:11" x14ac:dyDescent="0.25">
      <c r="B18" s="120"/>
      <c r="C18" s="120"/>
      <c r="D18" s="120"/>
      <c r="E18" s="120"/>
      <c r="F18" s="120"/>
      <c r="G18" s="120"/>
      <c r="H18" s="120"/>
      <c r="I18" s="120"/>
      <c r="J18" s="120"/>
      <c r="K18" s="117"/>
    </row>
    <row r="19" spans="2:11" x14ac:dyDescent="0.25">
      <c r="B19" s="120"/>
      <c r="C19" s="120"/>
      <c r="D19" s="120"/>
      <c r="E19" s="120"/>
      <c r="F19" s="120"/>
      <c r="G19" s="120"/>
      <c r="H19" s="120"/>
      <c r="I19" s="120"/>
      <c r="J19" s="120"/>
      <c r="K19" s="117"/>
    </row>
    <row r="20" spans="2:11" x14ac:dyDescent="0.25">
      <c r="B20" s="120"/>
      <c r="C20" s="120"/>
      <c r="D20" s="120"/>
      <c r="E20" s="120"/>
      <c r="F20" s="120"/>
      <c r="G20" s="120"/>
      <c r="H20" s="120"/>
      <c r="I20" s="120"/>
      <c r="J20" s="120"/>
      <c r="K20" s="117"/>
    </row>
    <row r="21" spans="2:11" x14ac:dyDescent="0.25">
      <c r="B21" s="120"/>
      <c r="C21" s="120"/>
      <c r="D21" s="120"/>
      <c r="E21" s="120"/>
      <c r="F21" s="120"/>
      <c r="G21" s="120"/>
      <c r="H21" s="120"/>
      <c r="I21" s="120"/>
      <c r="J21" s="120"/>
      <c r="K21" s="117"/>
    </row>
    <row r="22" spans="2:11" x14ac:dyDescent="0.25">
      <c r="B22" s="120"/>
      <c r="C22" s="120"/>
      <c r="D22" s="120"/>
      <c r="E22" s="120"/>
      <c r="F22" s="120"/>
      <c r="G22" s="120"/>
      <c r="H22" s="120"/>
      <c r="I22" s="120"/>
      <c r="J22" s="120"/>
      <c r="K22" s="117"/>
    </row>
    <row r="23" spans="2:11" x14ac:dyDescent="0.25">
      <c r="B23" s="120"/>
      <c r="C23" s="120"/>
      <c r="D23" s="120"/>
      <c r="E23" s="120"/>
      <c r="F23" s="120"/>
      <c r="G23" s="120"/>
      <c r="H23" s="120"/>
      <c r="I23" s="120"/>
      <c r="J23" s="120"/>
      <c r="K23" s="117"/>
    </row>
    <row r="24" spans="2:11" x14ac:dyDescent="0.25">
      <c r="B24" s="120"/>
      <c r="C24" s="120"/>
      <c r="D24" s="120"/>
      <c r="E24" s="120"/>
      <c r="F24" s="120"/>
      <c r="G24" s="120"/>
      <c r="H24" s="120"/>
      <c r="I24" s="120"/>
      <c r="J24" s="120"/>
      <c r="K24" s="117"/>
    </row>
    <row r="25" spans="2:11" x14ac:dyDescent="0.25">
      <c r="B25" s="120"/>
      <c r="C25" s="120"/>
      <c r="D25" s="120"/>
      <c r="E25" s="120"/>
      <c r="F25" s="120"/>
      <c r="G25" s="120"/>
      <c r="H25" s="120"/>
      <c r="I25" s="120"/>
      <c r="J25" s="120"/>
      <c r="K25" s="117"/>
    </row>
    <row r="26" spans="2:11" ht="15" customHeight="1" x14ac:dyDescent="0.25">
      <c r="B26" s="120"/>
      <c r="C26" s="120"/>
      <c r="D26" s="120"/>
      <c r="E26" s="120"/>
      <c r="F26" s="120"/>
      <c r="G26" s="120"/>
      <c r="H26" s="120"/>
      <c r="I26" s="120"/>
      <c r="J26" s="120"/>
      <c r="K26" s="117"/>
    </row>
    <row r="27" spans="2:11" x14ac:dyDescent="0.25">
      <c r="B27" s="120"/>
      <c r="C27" s="120"/>
      <c r="D27" s="120"/>
      <c r="E27" s="120"/>
      <c r="F27" s="120"/>
      <c r="G27" s="120"/>
      <c r="H27" s="120"/>
      <c r="I27" s="120"/>
      <c r="J27" s="120"/>
      <c r="K27" s="117"/>
    </row>
    <row r="28" spans="2:11" x14ac:dyDescent="0.25">
      <c r="B28" s="120"/>
      <c r="C28" s="120"/>
      <c r="D28" s="120"/>
      <c r="E28" s="120"/>
      <c r="F28" s="120"/>
      <c r="G28" s="120"/>
      <c r="H28" s="120"/>
      <c r="I28" s="120"/>
      <c r="J28" s="120"/>
      <c r="K28" s="117"/>
    </row>
    <row r="29" spans="2:11" x14ac:dyDescent="0.25">
      <c r="B29" s="120"/>
      <c r="C29" s="120"/>
      <c r="D29" s="120"/>
      <c r="E29" s="120"/>
      <c r="F29" s="120"/>
      <c r="G29" s="120"/>
      <c r="H29" s="120"/>
      <c r="I29" s="120"/>
      <c r="J29" s="120"/>
      <c r="K29" s="117"/>
    </row>
    <row r="30" spans="2:11" x14ac:dyDescent="0.25">
      <c r="B30" s="120"/>
      <c r="C30" s="120"/>
      <c r="D30" s="120"/>
      <c r="E30" s="120"/>
      <c r="F30" s="120"/>
      <c r="G30" s="120"/>
      <c r="H30" s="120"/>
      <c r="I30" s="120"/>
      <c r="J30" s="120"/>
      <c r="K30" s="117"/>
    </row>
    <row r="31" spans="2:11" ht="15" customHeight="1" x14ac:dyDescent="0.25">
      <c r="B31" s="117"/>
      <c r="C31" s="117"/>
      <c r="D31" s="117"/>
      <c r="E31" s="119"/>
      <c r="F31" s="117"/>
      <c r="G31" s="117"/>
      <c r="H31" s="117"/>
      <c r="I31" s="117"/>
      <c r="J31" s="117"/>
      <c r="K31" s="117"/>
    </row>
    <row r="32" spans="2:11" x14ac:dyDescent="0.25">
      <c r="B32" s="117"/>
      <c r="C32" s="117"/>
      <c r="D32" s="117"/>
      <c r="E32" s="118"/>
      <c r="F32" s="117"/>
      <c r="G32" s="117"/>
      <c r="H32" s="117"/>
      <c r="I32" s="117"/>
      <c r="J32" s="117"/>
      <c r="K32" s="117"/>
    </row>
    <row r="33" spans="2:11" x14ac:dyDescent="0.25">
      <c r="B33" s="117"/>
      <c r="C33" s="117"/>
      <c r="D33" s="117"/>
      <c r="E33" s="118"/>
      <c r="F33" s="117"/>
      <c r="G33" s="117"/>
      <c r="H33" s="117"/>
      <c r="I33" s="117"/>
      <c r="J33" s="117"/>
      <c r="K33" s="117"/>
    </row>
    <row r="34" spans="2:11" x14ac:dyDescent="0.25">
      <c r="B34" s="117"/>
      <c r="C34" s="117"/>
      <c r="D34" s="117"/>
      <c r="E34" s="118"/>
      <c r="F34" s="117"/>
      <c r="G34" s="117"/>
      <c r="H34" s="117"/>
      <c r="I34" s="117"/>
      <c r="J34" s="117"/>
      <c r="K34" s="117"/>
    </row>
    <row r="35" spans="2:11" x14ac:dyDescent="0.25">
      <c r="B35" s="117"/>
      <c r="C35" s="117"/>
      <c r="D35" s="117"/>
      <c r="E35" s="118"/>
      <c r="F35" s="117"/>
      <c r="G35" s="117"/>
      <c r="H35" s="117"/>
      <c r="I35" s="117"/>
      <c r="J35" s="117"/>
      <c r="K35" s="117"/>
    </row>
    <row r="36" spans="2:11" x14ac:dyDescent="0.25">
      <c r="B36" s="117"/>
      <c r="C36" s="117"/>
      <c r="D36" s="117"/>
      <c r="E36" s="117"/>
      <c r="F36" s="117"/>
      <c r="G36" s="117"/>
      <c r="H36" s="117"/>
      <c r="I36" s="117"/>
      <c r="J36" s="117"/>
      <c r="K36" s="117"/>
    </row>
  </sheetData>
  <mergeCells count="4">
    <mergeCell ref="G12:H12"/>
    <mergeCell ref="B10:D10"/>
    <mergeCell ref="E10:J10"/>
    <mergeCell ref="L6:N6"/>
  </mergeCells>
  <conditionalFormatting sqref="G13">
    <cfRule type="cellIs" dxfId="9" priority="8" stopIfTrue="1" operator="between">
      <formula>0.66</formula>
      <formula>0.79</formula>
    </cfRule>
    <cfRule type="cellIs" dxfId="8" priority="9" stopIfTrue="1" operator="lessThan">
      <formula>0.66</formula>
    </cfRule>
    <cfRule type="cellIs" dxfId="7" priority="10" stopIfTrue="1" operator="between">
      <formula>0.8</formula>
      <formula>1</formula>
    </cfRule>
  </conditionalFormatting>
  <conditionalFormatting sqref="G13">
    <cfRule type="expression" dxfId="6" priority="7">
      <formula>ISERROR(G13)</formula>
    </cfRule>
  </conditionalFormatting>
  <conditionalFormatting sqref="G13">
    <cfRule type="cellIs" dxfId="5" priority="4" stopIfTrue="1" operator="between">
      <formula>0.66</formula>
      <formula>0.79</formula>
    </cfRule>
    <cfRule type="cellIs" dxfId="4" priority="5" stopIfTrue="1" operator="lessThan">
      <formula>0.66</formula>
    </cfRule>
    <cfRule type="cellIs" dxfId="3" priority="6" stopIfTrue="1" operator="greaterThanOrEqual">
      <formula>0.8</formula>
    </cfRule>
  </conditionalFormatting>
  <conditionalFormatting sqref="C13:D13 H13:J13 F13">
    <cfRule type="containsText" dxfId="2" priority="1" operator="containsText" text="Critico">
      <formula>NOT(ISERROR(SEARCH("Critico",C13)))</formula>
    </cfRule>
    <cfRule type="containsText" dxfId="1" priority="2" operator="containsText" text="Satisfactorio">
      <formula>NOT(ISERROR(SEARCH("Satisfactorio",C13)))</formula>
    </cfRule>
    <cfRule type="containsText" dxfId="0" priority="3" operator="containsText" text="Medio">
      <formula>NOT(ISERROR(SEARCH("Medio",C13)))</formula>
    </cfRule>
  </conditionalFormatting>
  <pageMargins left="0.51181102362204722" right="0.23622047244094491" top="0.43307086614173229" bottom="0.23622047244094491" header="0.31496062992125984" footer="0.31496062992125984"/>
  <pageSetup scale="59" orientation="portrait" r:id="rId1"/>
  <headerFooter>
    <oddFooter>&amp;L&amp;"Arial,Normal"&amp;8Este documento es propiedad de la Administración Central del Municipio de Santiago de Cali. Prohibida su alteración o modificación por cualquier medio, sin previa autorización del Alcalde.&amp;RPágina &amp;P de 1</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Form Serv publ sensib</vt:lpstr>
      <vt:lpstr>Seg Serv publ sensib</vt:lpstr>
      <vt:lpstr>'Form Serv publ sensib'!Área_de_impresión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Gallego Gonzalez, Jeniffer</dc:creator>
  <cp:lastModifiedBy>Gallego Gonzalez, Jeniffer</cp:lastModifiedBy>
  <dcterms:created xsi:type="dcterms:W3CDTF">2019-11-27T20:32:21Z</dcterms:created>
  <dcterms:modified xsi:type="dcterms:W3CDTF">2019-11-27T20:42:02Z</dcterms:modified>
</cp:coreProperties>
</file>