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C:\Users\leidy.portilla\Desktop\SGO\ARCHIVOS LEIDY PORTILLA\SEGUIMIENTOS 2019\FICHAS TÉCNICAS INDICADORES\2. PLANEACIÓN FÍSICA Y DEL ORDENAMIENTO TERRITORIAL\"/>
    </mc:Choice>
  </mc:AlternateContent>
  <xr:revisionPtr revIDLastSave="0" documentId="13_ncr:1_{98279E2E-8E83-4AB9-BB4D-DF607F570235}" xr6:coauthVersionLast="36" xr6:coauthVersionMax="36" xr10:uidLastSave="{00000000-0000-0000-0000-000000000000}"/>
  <bookViews>
    <workbookView xWindow="0" yWindow="0" windowWidth="20730" windowHeight="9135" xr2:uid="{00000000-000D-0000-FFFF-FFFF00000000}"/>
  </bookViews>
  <sheets>
    <sheet name="Ficha Técnica Formulación" sheetId="1" r:id="rId1"/>
    <sheet name="Ficha T Seguimiento" sheetId="3"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3" l="1"/>
  <c r="F14" i="3" l="1"/>
  <c r="F15" i="3"/>
  <c r="F16" i="3"/>
  <c r="F17" i="3"/>
  <c r="F18" i="3"/>
  <c r="F19" i="3"/>
  <c r="F20" i="3"/>
  <c r="F21" i="3"/>
  <c r="F22" i="3"/>
  <c r="G17" i="3" l="1"/>
  <c r="G12" i="3"/>
  <c r="H12" i="3" s="1"/>
  <c r="G13" i="3"/>
  <c r="G14" i="3"/>
  <c r="G15" i="3"/>
  <c r="G16" i="3"/>
  <c r="G18" i="3"/>
  <c r="G19" i="3"/>
  <c r="G20" i="3"/>
  <c r="G21" i="3"/>
  <c r="G22" i="3"/>
  <c r="D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A11"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E11"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J11" authorId="0" shapeId="0" xr:uid="{00000000-0006-0000-0000-000003000000}">
      <text>
        <r>
          <rPr>
            <sz val="9"/>
            <color indexed="81"/>
            <rFont val="Tahoma"/>
            <family val="2"/>
          </rPr>
          <t>se refiere al campo que ayudará al control documental de los indicadores; por lo cual, diligencie considerando que:</t>
        </r>
      </text>
    </comment>
    <comment ref="A13" authorId="0" shapeId="0" xr:uid="{00000000-0006-0000-0000-000004000000}">
      <text>
        <r>
          <rPr>
            <sz val="9"/>
            <color indexed="81"/>
            <rFont val="Tahoma"/>
            <family val="2"/>
          </rPr>
          <t>si el indicador corresponde a un indicador de producto o resultado del Plan de Desarrollo vigente.</t>
        </r>
      </text>
    </comment>
    <comment ref="E13"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A14"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E14" authorId="0" shapeId="0" xr:uid="{00000000-0006-0000-0000-000007000000}">
      <text>
        <r>
          <rPr>
            <sz val="9"/>
            <color indexed="81"/>
            <rFont val="Tahoma"/>
            <family val="2"/>
          </rPr>
          <t>si el indicador permite establecer la relación de productividad en el uso de los recursos. (DANE)</t>
        </r>
      </text>
    </comment>
    <comment ref="A15" authorId="0" shapeId="0" xr:uid="{00000000-0006-0000-0000-000008000000}">
      <text>
        <r>
          <rPr>
            <sz val="9"/>
            <color indexed="81"/>
            <rFont val="Tahoma"/>
            <family val="2"/>
          </rPr>
          <t>si el indicador corresponde a la medición de un trámite o un servicio priorizado por la entidad.</t>
        </r>
      </text>
    </comment>
    <comment ref="E15"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A16"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E16"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A18" authorId="0" shapeId="0" xr:uid="{00000000-0006-0000-0000-00000C000000}">
      <text>
        <r>
          <rPr>
            <sz val="9"/>
            <color indexed="81"/>
            <rFont val="Tahoma"/>
            <family val="2"/>
          </rPr>
          <t>pretende identificar a mayor detalle el contexto donde se realiza la medición del indicador; diligencie en el campo:</t>
        </r>
      </text>
    </comment>
    <comment ref="A20"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A24"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A28"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A31"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A32"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A34" authorId="2" shapeId="0" xr:uid="{00000000-0006-0000-0000-000012000000}">
      <text>
        <r>
          <rPr>
            <sz val="9"/>
            <color indexed="81"/>
            <rFont val="Tahoma"/>
            <family val="2"/>
          </rPr>
          <t>Se diligencia la expresión verbal, precisa y concreta que identifica el indicador.</t>
        </r>
      </text>
    </comment>
    <comment ref="A35"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A36" authorId="2" shapeId="0" xr:uid="{00000000-0006-0000-0000-000014000000}">
      <text>
        <r>
          <rPr>
            <sz val="9"/>
            <color indexed="81"/>
            <rFont val="Tahoma"/>
            <family val="2"/>
          </rPr>
          <t xml:space="preserve">Se diligencia la explicación conceptual de cada uno de los términos utilizados en el indicador. </t>
        </r>
      </text>
    </comment>
    <comment ref="A37" authorId="2" shapeId="0" xr:uid="{00000000-0006-0000-0000-000015000000}">
      <text>
        <r>
          <rPr>
            <sz val="9"/>
            <color indexed="81"/>
            <rFont val="Tahoma"/>
            <family val="2"/>
          </rPr>
          <t>Se diligencia el propósito que se persigue con la medición del indicador, es decir, la finalidad e importancia del indicador.</t>
        </r>
      </text>
    </comment>
    <comment ref="A38"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A39"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A40"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A41"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A42"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A44"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A45"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A46"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A47"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A48"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A49"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A50" authorId="2" shapeId="0" xr:uid="{00000000-0006-0000-0000-000021000000}">
      <text>
        <r>
          <rPr>
            <sz val="9"/>
            <color indexed="81"/>
            <rFont val="Tahoma"/>
            <family val="2"/>
          </rPr>
          <t>Se diligencia el organismo  encargado de la elaboración del indicador.</t>
        </r>
      </text>
    </comment>
    <comment ref="A51"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A52" authorId="2" shapeId="0" xr:uid="{00000000-0006-0000-0000-000023000000}">
      <text>
        <r>
          <rPr>
            <sz val="9"/>
            <color indexed="81"/>
            <rFont val="Tahoma"/>
            <family val="2"/>
          </rPr>
          <t>Se diligencia la fecha en que formula el indicador.</t>
        </r>
      </text>
    </comment>
    <comment ref="G52"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<sst xmlns="http://schemas.openxmlformats.org/spreadsheetml/2006/main" count="113" uniqueCount="101">
  <si>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</si>
  <si>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</si>
  <si>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</si>
  <si>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</si>
  <si>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</si>
  <si>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</si>
  <si>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</si>
  <si>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</si>
  <si>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</si>
  <si>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</si>
  <si>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</si>
  <si>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</si>
  <si>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</si>
  <si>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</si>
  <si>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</si>
  <si>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</si>
  <si>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</si>
  <si>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</si>
  <si>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</si>
  <si>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</si>
  <si>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</si>
  <si>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</si>
  <si>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</si>
  <si>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</si>
  <si>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</si>
  <si>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</si>
  <si>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</si>
  <si>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</si>
  <si>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</si>
  <si>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</si>
  <si>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</si>
  <si>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</si>
  <si>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</si>
  <si>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Periodicidad de  medición (Mes/trimestre/Semestre/Año)</t>
  </si>
  <si>
    <t>Fuente de los Datos</t>
  </si>
  <si>
    <t xml:space="preserve">Responsable </t>
  </si>
  <si>
    <t>Observaciones</t>
  </si>
  <si>
    <t>Fecha de elaboración de la Ficha  Técnica</t>
  </si>
  <si>
    <t>Fecha de actualización de la Ficha  Técnica</t>
  </si>
  <si>
    <t>* Si aplica</t>
  </si>
  <si>
    <t>Otro ¿cual?</t>
  </si>
  <si>
    <t>Otro ¿Cuál?</t>
  </si>
  <si>
    <t>Deficiones y conceptos</t>
  </si>
  <si>
    <t>Eficiencia</t>
  </si>
  <si>
    <t>Eficacia</t>
  </si>
  <si>
    <t>Efectividad</t>
  </si>
  <si>
    <t>Vigencia 
(Año del seguiminto)</t>
  </si>
  <si>
    <t>Análisis y Observaciones</t>
  </si>
  <si>
    <t>% de Cumplimiento de la meta</t>
  </si>
  <si>
    <t>Tipo de Indicador</t>
  </si>
  <si>
    <t>Meta según Periodicidad de medición</t>
  </si>
  <si>
    <t>Resultado del Indicador</t>
  </si>
  <si>
    <t>Mejora</t>
  </si>
  <si>
    <t>Periodicidad de  medición (Mes/trimestre/Semestre/Anual)</t>
  </si>
  <si>
    <t>Plan de Desarrollo Municipal</t>
  </si>
  <si>
    <t>Modelo de operación por procesos</t>
  </si>
  <si>
    <t>Tramites y Servicios</t>
  </si>
  <si>
    <t>Otro</t>
  </si>
  <si>
    <t>% Cumplimiento</t>
  </si>
  <si>
    <t>X</t>
  </si>
  <si>
    <t>MEDE01.04.04.18.P03</t>
  </si>
  <si>
    <t>Cali Progresa Contigo 2016 - 2019</t>
  </si>
  <si>
    <t>Medir el avance acumulado (sobre el horizonte de largo plazo) del Plan de Gestión Integral de Residuos Sólidos (PGIRS)</t>
  </si>
  <si>
    <t>V1= Sumatoria de los avances porcentuales  de los programas del PGIRS</t>
  </si>
  <si>
    <t>V2=  Número de programas del PGIRS</t>
  </si>
  <si>
    <t>(V1/V2)</t>
  </si>
  <si>
    <t>Porcentaje</t>
  </si>
  <si>
    <t>Anual</t>
  </si>
  <si>
    <t>Ninguna</t>
  </si>
  <si>
    <t>5 Cali  Participativa  y bien gobernada</t>
  </si>
  <si>
    <t>51 Gerencia pública basada en resultados y la defensa de lo público</t>
  </si>
  <si>
    <t xml:space="preserve">51212 Información de calidad para la planificación territorial </t>
  </si>
  <si>
    <t>Municipal</t>
  </si>
  <si>
    <t>MEDE01.04.18.FT01</t>
  </si>
  <si>
    <t>MEDE01 Direccionamiento Estratégico</t>
  </si>
  <si>
    <t>MEDE01.04 Planeación Física y del Ordenamiento Territorial</t>
  </si>
  <si>
    <t>MEDE01.04.04 Expediente Municipal</t>
  </si>
  <si>
    <t xml:space="preserve">Plan de Gestión Integral de Residuos Sólidos - PGIRS, es un instrumento de planeación municipal o regional que contiene un conjunto ordenado de objetivos, metas, programas, proyectos, actividades y recursos definidos para garantizar el mejoramiento contínuo del manejo de los residuos sólidos generados y la prestación del servicio público de aseo a nivel municipal (Decreto 1077 de 2015).
El PGIRS de Santiago de Cali esta conformado por catorce (14) programas a los cuales se le hace seguimiento, estos se relacionan a continuación: 
Programa institucional para la prestación del servicio público de aseo 
Programa de recolección, transporte y transferencia 
Programa de barrido y limpieza de vías y áreas públicas
Programa de limpieza de zonas ribereñas 
Programa de corte de césped y poda de árboles de vías y áreas públicas 
Programa de lavado de áreas públicas 
Programa de aprovechamiento 
Programa de inclusión de recicladores 
Programa de disposición final
Programa de gestión de residuos sólidos especiales 
Programa de gestión de residuos de construcción y demolición 
Programa de gestión de residuos sólidos en el área rural 
Programa de gestión de riesgo 
Programa de gestión de residuos peligrosos
</t>
  </si>
  <si>
    <t xml:space="preserve">El indicador corresponde al promedio de los avances en el cumplimiento de cada uno de los programas del PGIRS que tenían actividades proyectadas durante la vigencia. 
Este porcentaje de cumplimiento para cada programa está directamente relacionado con el promedio de los resultados en el avance de las metas de producto que fueron proyectadas por parte de los organismos en el Plan Operativo de Inversión Anual así como las actividades propias de cada organismo y su ponderación en la contribución a la meta PGIRS. </t>
  </si>
  <si>
    <t xml:space="preserve">Departamento Administrativo de Planeación Municipal - Subdirección de Planificación del Territorio - Líder Planeación Física y del Ordenamiento Territorial </t>
  </si>
  <si>
    <t xml:space="preserve">No aplica </t>
  </si>
  <si>
    <t>Porcentaje de avance acumulado del plan de Gestión Integral de Residuos Sólidos (PGIRS)</t>
  </si>
  <si>
    <t xml:space="preserve">                                                                                                                                                                                                                                                                                                                                                               </t>
  </si>
  <si>
    <t>V1=Sumatoria de los avances porcentuales de los programas del PGIRS</t>
  </si>
  <si>
    <t>V2=Número de programas del PGIRS</t>
  </si>
  <si>
    <t>No aplica</t>
  </si>
  <si>
    <t>Google Drive, Comunicaciones Internas en Orfeo</t>
  </si>
  <si>
    <t>29/may/2018</t>
  </si>
  <si>
    <t>No disponible</t>
  </si>
  <si>
    <t>Cumplimiento sobresaliente: &gt;= 80%
Cumplimiento satisfactorio: entre &gt;=70%  y &lt;80%
Cumplimiento medio: entre &gt;=60% y &lt;70%
Cumplimiento bajo entre &gt;=40% y &lt;60%
Cumplimiento crítico  &lt; 40%</t>
  </si>
  <si>
    <t>SS= Sobresaliente</t>
  </si>
  <si>
    <t>&gt; =</t>
  </si>
  <si>
    <t>S= Satisfactorio</t>
  </si>
  <si>
    <t xml:space="preserve">entre </t>
  </si>
  <si>
    <t>&gt;=  70%  y &lt; 80%</t>
  </si>
  <si>
    <t>M=Medio</t>
  </si>
  <si>
    <t>&gt;=  60%  y &lt; 70%</t>
  </si>
  <si>
    <t>B= Bajo</t>
  </si>
  <si>
    <t>&gt;=  40%  y &lt; 60%</t>
  </si>
  <si>
    <t>c= critico</t>
  </si>
  <si>
    <t xml:space="preserve"> &lt;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</si>
</sst>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quot;€&quot;_-;\-* #,##0.00\ &quot;€&quot;_-;_-* &quot;-&quot;??\ &quot;€&quot;_-;_-@_-"/>
    <numFmt numFmtId="165" formatCode="0.0%"/>
    <numFmt numFmtId="166" formatCode="0.0"/>
    <numFmt numFmtId="167" formatCode="#,##0.000"/>
  </numFmts>
  <fonts count="21"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sz val="9"/>
      <color indexed="81"/>
      <name val="Tahoma"/>
      <family val="2"/>
    </font>
    <font>
      <b/>
      <sz val="9"/>
      <color indexed="81"/>
      <name val="Tahoma"/>
      <family val="2"/>
    </font>
    <font>
      <sz val="11"/>
      <color theme="1"/>
      <name val="Calibri"/>
      <family val="2"/>
      <scheme val="minor"/>
    </font>
    <font>
      <b/>
      <sz val="12"/>
      <color theme="0"/>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2"/>
      <color theme="1"/>
      <name val="Arial"/>
      <family val="2"/>
    </font>
    <font>
      <sz val="10"/>
      <color theme="1"/>
      <name val="Calibri"/>
      <family val="2"/>
      <scheme val="minor"/>
    </font>
    <font>
      <sz val="11"/>
      <color rgb="FFFF0000"/>
      <name val="Arial"/>
      <family val="2"/>
    </font>
    <font>
      <sz val="8"/>
      <color rgb="FFFF0000"/>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18">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2">
    <xf numFmtId="0" fontId="0" fillId="0" borderId="0"/>
    <xf numFmtId="9" fontId="10" fillId="0" borderId="0" applyFont="0" applyFill="0" applyBorder="0" applyAlignment="0" applyProtection="0"/>
    <xf numFmtId="0" fontId="12" fillId="0" borderId="0"/>
    <xf numFmtId="43" fontId="10" fillId="0" borderId="0" applyFont="0" applyFill="0" applyBorder="0" applyAlignment="0" applyProtection="0"/>
    <xf numFmtId="164" fontId="14" fillId="0" borderId="0" applyFont="0" applyFill="0" applyBorder="0" applyAlignment="0" applyProtection="0"/>
    <xf numFmtId="0" fontId="15" fillId="0" borderId="0"/>
    <xf numFmtId="0" fontId="10" fillId="0" borderId="0"/>
    <xf numFmtId="0" fontId="16" fillId="0" borderId="0"/>
    <xf numFmtId="0" fontId="15" fillId="0" borderId="0"/>
    <xf numFmtId="9" fontId="12" fillId="0" borderId="0" applyFont="0" applyFill="0" applyBorder="0" applyAlignment="0" applyProtection="0"/>
    <xf numFmtId="9" fontId="12" fillId="0" borderId="0" applyFill="0" applyBorder="0" applyAlignment="0" applyProtection="0"/>
    <xf numFmtId="9" fontId="14" fillId="0" borderId="0" applyFont="0" applyFill="0" applyBorder="0" applyAlignment="0" applyProtection="0"/>
  </cellStyleXfs>
  <cellXfs count="154">
    <xf numFmtId="0" fontId="0" fillId="0" borderId="0" xfId="0"/>
    <xf numFmtId="0" fontId="0" fillId="0" borderId="0" xfId="0" applyAlignment="1">
      <alignment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1" fillId="2" borderId="0" xfId="0" applyFont="1" applyFill="1" applyBorder="1" applyAlignment="1">
      <alignment vertical="center"/>
    </xf>
    <xf numFmtId="0" fontId="1" fillId="2" borderId="3" xfId="0" applyFont="1" applyFill="1" applyBorder="1" applyAlignment="1" applyProtection="1">
      <alignment horizontal="center" vertical="center"/>
      <protection locked="0"/>
    </xf>
    <xf numFmtId="0" fontId="1" fillId="2" borderId="0" xfId="0" applyFont="1" applyFill="1" applyBorder="1" applyAlignment="1" applyProtection="1">
      <alignment vertical="center"/>
      <protection locked="0"/>
    </xf>
    <xf numFmtId="0" fontId="1" fillId="2" borderId="0" xfId="0" applyFont="1" applyFill="1" applyBorder="1" applyAlignment="1" applyProtection="1">
      <alignment horizontal="center" vertical="center"/>
      <protection locked="0"/>
    </xf>
    <xf numFmtId="0" fontId="0" fillId="0" borderId="0" xfId="0" applyAlignment="1">
      <alignment horizontal="left" vertical="center"/>
    </xf>
    <xf numFmtId="0" fontId="1" fillId="5" borderId="3"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6"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9" fontId="7" fillId="0" borderId="14" xfId="1" applyFont="1" applyBorder="1" applyAlignment="1">
      <alignment horizontal="center" vertical="center"/>
    </xf>
    <xf numFmtId="3" fontId="1" fillId="7" borderId="14" xfId="0" applyNumberFormat="1" applyFont="1" applyFill="1" applyBorder="1" applyAlignment="1">
      <alignment horizontal="center" vertical="center"/>
    </xf>
    <xf numFmtId="0" fontId="7" fillId="0" borderId="14" xfId="0" applyFont="1" applyBorder="1" applyAlignment="1">
      <alignment horizontal="center" vertical="center"/>
    </xf>
    <xf numFmtId="165" fontId="7" fillId="8" borderId="3" xfId="1" applyNumberFormat="1" applyFont="1" applyFill="1" applyBorder="1" applyAlignment="1" applyProtection="1">
      <alignment horizontal="center" vertical="center"/>
      <protection hidden="1"/>
    </xf>
    <xf numFmtId="9" fontId="7" fillId="0" borderId="15" xfId="1" applyFont="1" applyBorder="1" applyAlignment="1">
      <alignment horizontal="center" vertical="center"/>
    </xf>
    <xf numFmtId="0" fontId="7" fillId="0" borderId="15" xfId="0" applyFont="1" applyBorder="1" applyAlignment="1">
      <alignment horizontal="center" vertical="center"/>
    </xf>
    <xf numFmtId="3" fontId="1" fillId="7" borderId="15" xfId="0" applyNumberFormat="1" applyFont="1" applyFill="1" applyBorder="1" applyAlignment="1">
      <alignment horizontal="center" vertical="center"/>
    </xf>
    <xf numFmtId="0" fontId="13" fillId="6" borderId="3" xfId="2" applyFont="1" applyFill="1" applyBorder="1" applyAlignment="1" applyProtection="1">
      <alignment horizontal="center" vertical="center" wrapText="1"/>
      <protection hidden="1"/>
    </xf>
    <xf numFmtId="0" fontId="13" fillId="6" borderId="3" xfId="0" applyFont="1" applyFill="1" applyBorder="1" applyAlignment="1" applyProtection="1">
      <alignment horizontal="center" vertical="center" wrapText="1"/>
      <protection hidden="1"/>
    </xf>
    <xf numFmtId="9" fontId="0" fillId="0" borderId="0" xfId="0" applyNumberFormat="1" applyAlignment="1">
      <alignment horizontal="left" vertical="center"/>
    </xf>
    <xf numFmtId="0" fontId="6" fillId="6" borderId="3" xfId="0" applyFont="1" applyFill="1" applyBorder="1" applyAlignment="1" applyProtection="1">
      <alignment horizontal="center" vertical="center"/>
      <protection locked="0"/>
    </xf>
    <xf numFmtId="0" fontId="5" fillId="5" borderId="3" xfId="0" applyFont="1" applyFill="1" applyBorder="1" applyAlignment="1">
      <alignment horizontal="left" vertical="center"/>
    </xf>
    <xf numFmtId="0" fontId="6" fillId="5" borderId="3" xfId="0" applyFont="1" applyFill="1" applyBorder="1" applyAlignment="1">
      <alignment vertical="center"/>
    </xf>
    <xf numFmtId="0" fontId="5" fillId="5" borderId="3" xfId="0" applyFont="1" applyFill="1" applyBorder="1" applyAlignment="1">
      <alignment vertical="center"/>
    </xf>
    <xf numFmtId="0" fontId="6" fillId="5" borderId="3" xfId="0" applyFont="1" applyFill="1" applyBorder="1" applyAlignment="1" applyProtection="1">
      <alignment horizontal="left" vertical="center" wrapText="1"/>
    </xf>
    <xf numFmtId="0" fontId="6" fillId="5" borderId="3" xfId="0" applyFont="1" applyFill="1" applyBorder="1" applyAlignment="1" applyProtection="1">
      <alignment vertical="center" wrapText="1"/>
    </xf>
    <xf numFmtId="0" fontId="2" fillId="2" borderId="8" xfId="0" applyFont="1" applyFill="1" applyBorder="1" applyAlignment="1">
      <alignment horizontal="center" vertical="center"/>
    </xf>
    <xf numFmtId="0" fontId="2" fillId="2" borderId="7" xfId="0" applyFont="1" applyFill="1" applyBorder="1" applyAlignment="1">
      <alignment horizontal="center" vertical="center"/>
    </xf>
    <xf numFmtId="0" fontId="1" fillId="2" borderId="7" xfId="0" applyFont="1" applyFill="1" applyBorder="1" applyAlignment="1">
      <alignment vertical="center"/>
    </xf>
    <xf numFmtId="0" fontId="6" fillId="5" borderId="16" xfId="0" applyFont="1" applyFill="1" applyBorder="1" applyAlignment="1" applyProtection="1">
      <alignment vertical="center" wrapText="1"/>
    </xf>
    <xf numFmtId="0" fontId="1" fillId="2" borderId="4" xfId="0" applyFont="1" applyFill="1" applyBorder="1" applyAlignment="1">
      <alignment vertical="center"/>
    </xf>
    <xf numFmtId="0" fontId="1" fillId="2" borderId="10" xfId="0" applyFont="1" applyFill="1" applyBorder="1" applyAlignment="1">
      <alignment vertical="center"/>
    </xf>
    <xf numFmtId="0" fontId="1" fillId="2" borderId="5" xfId="0" applyFont="1" applyFill="1" applyBorder="1" applyAlignment="1">
      <alignment vertical="center"/>
    </xf>
    <xf numFmtId="0" fontId="1" fillId="0" borderId="0" xfId="0" applyFont="1" applyAlignment="1">
      <alignment vertical="center"/>
    </xf>
    <xf numFmtId="0" fontId="1" fillId="0" borderId="10" xfId="0" applyFont="1" applyBorder="1" applyAlignment="1">
      <alignment vertical="center"/>
    </xf>
    <xf numFmtId="0" fontId="1" fillId="0" borderId="6" xfId="0" applyFont="1" applyBorder="1" applyAlignment="1">
      <alignment vertical="center"/>
    </xf>
    <xf numFmtId="0" fontId="1" fillId="0" borderId="0" xfId="0" applyFont="1" applyAlignment="1">
      <alignment horizontal="left" vertical="center"/>
    </xf>
    <xf numFmtId="167" fontId="1" fillId="7" borderId="15" xfId="0" applyNumberFormat="1" applyFont="1" applyFill="1" applyBorder="1" applyAlignment="1">
      <alignment horizontal="center" vertical="center"/>
    </xf>
    <xf numFmtId="0" fontId="15" fillId="0" borderId="14" xfId="0" applyFont="1" applyBorder="1" applyAlignment="1">
      <alignment horizontal="center" vertical="center"/>
    </xf>
    <xf numFmtId="0" fontId="18" fillId="0" borderId="0" xfId="0" applyFont="1" applyBorder="1" applyAlignment="1" applyProtection="1">
      <alignment vertical="center"/>
      <protection hidden="1"/>
    </xf>
    <xf numFmtId="0" fontId="1" fillId="0" borderId="0" xfId="0" applyFont="1" applyAlignment="1">
      <alignment vertical="center" wrapText="1"/>
    </xf>
    <xf numFmtId="0" fontId="1" fillId="2" borderId="0" xfId="0" applyFont="1" applyFill="1" applyAlignment="1">
      <alignment vertical="center"/>
    </xf>
    <xf numFmtId="0" fontId="0" fillId="0" borderId="0" xfId="0" applyFill="1"/>
    <xf numFmtId="0" fontId="1" fillId="0" borderId="0" xfId="0" applyFont="1" applyAlignment="1">
      <alignment horizontal="left" vertical="top" wrapText="1"/>
    </xf>
    <xf numFmtId="0" fontId="7" fillId="0" borderId="15" xfId="0" applyFont="1" applyBorder="1" applyAlignment="1">
      <alignment horizontal="left" vertical="top" wrapText="1"/>
    </xf>
    <xf numFmtId="0" fontId="6" fillId="5" borderId="3" xfId="0" applyFont="1" applyFill="1" applyBorder="1" applyAlignment="1" applyProtection="1">
      <alignment vertical="center" wrapText="1"/>
    </xf>
    <xf numFmtId="9" fontId="19" fillId="0" borderId="14" xfId="1" applyFont="1" applyBorder="1" applyAlignment="1">
      <alignment horizontal="center" vertical="center"/>
    </xf>
    <xf numFmtId="0" fontId="20" fillId="2" borderId="0" xfId="0" applyFont="1" applyFill="1" applyAlignment="1">
      <alignment horizontal="justify" vertical="center" wrapText="1"/>
    </xf>
    <xf numFmtId="0" fontId="19" fillId="0" borderId="0" xfId="0" applyFont="1" applyAlignment="1">
      <alignment vertical="center"/>
    </xf>
    <xf numFmtId="0" fontId="0" fillId="0" borderId="0" xfId="0" applyAlignment="1">
      <alignment horizontal="center" vertical="center"/>
    </xf>
    <xf numFmtId="0" fontId="0" fillId="0" borderId="0" xfId="0" applyAlignment="1">
      <alignment horizontal="center" vertical="center"/>
    </xf>
    <xf numFmtId="0" fontId="0" fillId="9" borderId="0" xfId="0" applyFill="1" applyAlignment="1">
      <alignment vertical="center"/>
    </xf>
    <xf numFmtId="0" fontId="0" fillId="10" borderId="0" xfId="0" applyFill="1" applyAlignment="1">
      <alignment vertical="center"/>
    </xf>
    <xf numFmtId="0" fontId="0" fillId="2" borderId="0" xfId="0" applyFill="1" applyAlignment="1">
      <alignment vertical="center"/>
    </xf>
    <xf numFmtId="0" fontId="0" fillId="2" borderId="0" xfId="0" applyFill="1" applyAlignment="1">
      <alignment vertical="center" wrapText="1"/>
    </xf>
    <xf numFmtId="0" fontId="0" fillId="11" borderId="0" xfId="0" applyFill="1"/>
    <xf numFmtId="0" fontId="0" fillId="0" borderId="0" xfId="0" applyAlignment="1">
      <alignment horizontal="right" vertical="center"/>
    </xf>
    <xf numFmtId="0" fontId="0" fillId="10" borderId="0" xfId="0" applyFill="1"/>
    <xf numFmtId="9" fontId="0" fillId="0" borderId="0" xfId="0" applyNumberFormat="1" applyAlignment="1">
      <alignment horizontal="left"/>
    </xf>
    <xf numFmtId="0" fontId="0" fillId="0" borderId="0" xfId="0" applyAlignment="1">
      <alignment horizontal="center"/>
    </xf>
    <xf numFmtId="9" fontId="0" fillId="0" borderId="3" xfId="0" applyNumberFormat="1" applyBorder="1" applyAlignment="1">
      <alignment horizontal="center"/>
    </xf>
    <xf numFmtId="9" fontId="19" fillId="2" borderId="15" xfId="1" applyFont="1" applyFill="1" applyBorder="1" applyAlignment="1">
      <alignment horizontal="center" vertical="center"/>
    </xf>
    <xf numFmtId="0" fontId="7" fillId="2" borderId="15" xfId="0" applyFont="1" applyFill="1" applyBorder="1" applyAlignment="1">
      <alignment horizontal="center" vertical="center"/>
    </xf>
    <xf numFmtId="0" fontId="1" fillId="0" borderId="3" xfId="0" applyFont="1" applyBorder="1" applyAlignment="1">
      <alignment horizontal="center" vertical="center"/>
    </xf>
    <xf numFmtId="0" fontId="5" fillId="5" borderId="16" xfId="0" applyFont="1" applyFill="1" applyBorder="1" applyAlignment="1">
      <alignment horizontal="left" vertical="center" wrapText="1"/>
    </xf>
    <xf numFmtId="0" fontId="5" fillId="5" borderId="17" xfId="0" applyFont="1" applyFill="1" applyBorder="1" applyAlignment="1">
      <alignment horizontal="left" vertical="center" wrapText="1"/>
    </xf>
    <xf numFmtId="0" fontId="5" fillId="5" borderId="13" xfId="0" applyFont="1" applyFill="1" applyBorder="1" applyAlignment="1">
      <alignment horizontal="left" vertical="center" wrapText="1"/>
    </xf>
    <xf numFmtId="0" fontId="17" fillId="0" borderId="0" xfId="0" applyFont="1" applyAlignment="1">
      <alignment horizontal="left" vertical="center"/>
    </xf>
    <xf numFmtId="0" fontId="7" fillId="0" borderId="11" xfId="0" applyFont="1" applyFill="1" applyBorder="1" applyAlignment="1" applyProtection="1">
      <alignment horizontal="left" vertical="center" wrapText="1"/>
      <protection locked="0"/>
    </xf>
    <xf numFmtId="0" fontId="7" fillId="0" borderId="1" xfId="0" applyFont="1" applyFill="1" applyBorder="1" applyAlignment="1" applyProtection="1">
      <alignment horizontal="left" vertical="center" wrapText="1"/>
      <protection locked="0"/>
    </xf>
    <xf numFmtId="0" fontId="7" fillId="0" borderId="12"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7" fillId="2" borderId="1" xfId="0" applyFont="1" applyFill="1" applyBorder="1" applyAlignment="1" applyProtection="1">
      <alignment horizontal="left" vertical="center" wrapText="1"/>
      <protection locked="0"/>
    </xf>
    <xf numFmtId="0" fontId="7" fillId="2" borderId="12" xfId="0" applyFont="1" applyFill="1" applyBorder="1" applyAlignment="1" applyProtection="1">
      <alignment horizontal="left" vertical="center" wrapText="1"/>
      <protection locked="0"/>
    </xf>
    <xf numFmtId="9" fontId="1" fillId="2" borderId="3" xfId="0" applyNumberFormat="1" applyFont="1" applyFill="1" applyBorder="1" applyAlignment="1" applyProtection="1">
      <alignment horizontal="left" vertical="center" wrapText="1"/>
      <protection locked="0"/>
    </xf>
    <xf numFmtId="0" fontId="1" fillId="2" borderId="3" xfId="0" applyNumberFormat="1" applyFont="1" applyFill="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9" fontId="1" fillId="0" borderId="1" xfId="0" applyNumberFormat="1" applyFont="1" applyBorder="1" applyAlignment="1" applyProtection="1">
      <alignment horizontal="left" vertical="center" wrapText="1"/>
      <protection locked="0"/>
    </xf>
    <xf numFmtId="9" fontId="1" fillId="0" borderId="12" xfId="0" applyNumberFormat="1" applyFont="1" applyBorder="1" applyAlignment="1" applyProtection="1">
      <alignment horizontal="left" vertical="center" wrapText="1"/>
      <protection locked="0"/>
    </xf>
    <xf numFmtId="0" fontId="1" fillId="0" borderId="3" xfId="0" applyFont="1" applyBorder="1" applyAlignment="1" applyProtection="1">
      <alignment horizontal="left" vertical="center" wrapText="1"/>
      <protection locked="0"/>
    </xf>
    <xf numFmtId="0" fontId="1" fillId="0" borderId="3" xfId="0" applyFont="1" applyFill="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1" fillId="0" borderId="1" xfId="0" applyFont="1" applyBorder="1" applyAlignment="1" applyProtection="1">
      <alignment horizontal="left" vertical="center" wrapText="1"/>
      <protection locked="0"/>
    </xf>
    <xf numFmtId="0" fontId="1" fillId="0" borderId="12" xfId="0" applyFont="1" applyBorder="1" applyAlignment="1" applyProtection="1">
      <alignment horizontal="left" vertical="center" wrapText="1"/>
      <protection locked="0"/>
    </xf>
    <xf numFmtId="49" fontId="1" fillId="0" borderId="11" xfId="0" applyNumberFormat="1" applyFont="1" applyBorder="1" applyAlignment="1" applyProtection="1">
      <alignment horizontal="left" vertical="center" wrapText="1"/>
      <protection locked="0"/>
    </xf>
    <xf numFmtId="49" fontId="1" fillId="0" borderId="1" xfId="0" applyNumberFormat="1" applyFont="1" applyBorder="1" applyAlignment="1" applyProtection="1">
      <alignment horizontal="left" vertical="center" wrapText="1"/>
      <protection locked="0"/>
    </xf>
    <xf numFmtId="49" fontId="1" fillId="0" borderId="12" xfId="0" applyNumberFormat="1" applyFont="1" applyBorder="1" applyAlignment="1" applyProtection="1">
      <alignment horizontal="left" vertical="center" wrapText="1"/>
      <protection locked="0"/>
    </xf>
    <xf numFmtId="0" fontId="6" fillId="5" borderId="11" xfId="0" applyFont="1" applyFill="1" applyBorder="1" applyAlignment="1" applyProtection="1">
      <alignment horizontal="center" vertical="center" wrapText="1"/>
    </xf>
    <xf numFmtId="0" fontId="6" fillId="5" borderId="1" xfId="0" applyFont="1" applyFill="1" applyBorder="1" applyAlignment="1" applyProtection="1">
      <alignment horizontal="center" vertical="center" wrapText="1"/>
    </xf>
    <xf numFmtId="0" fontId="6" fillId="5" borderId="12" xfId="0" applyFont="1" applyFill="1" applyBorder="1" applyAlignment="1" applyProtection="1">
      <alignment horizontal="center" vertical="center" wrapText="1"/>
    </xf>
    <xf numFmtId="49" fontId="1" fillId="0" borderId="11" xfId="0" applyNumberFormat="1" applyFont="1" applyBorder="1" applyAlignment="1" applyProtection="1">
      <alignment horizontal="center" vertical="center" wrapText="1"/>
      <protection locked="0"/>
    </xf>
    <xf numFmtId="49" fontId="1" fillId="0" borderId="1" xfId="0" applyNumberFormat="1" applyFont="1" applyBorder="1" applyAlignment="1" applyProtection="1">
      <alignment horizontal="center" vertical="center" wrapText="1"/>
      <protection locked="0"/>
    </xf>
    <xf numFmtId="49" fontId="1" fillId="0" borderId="12" xfId="0" applyNumberFormat="1" applyFont="1" applyBorder="1" applyAlignment="1" applyProtection="1">
      <alignment horizontal="center" vertical="center" wrapText="1"/>
      <protection locked="0"/>
    </xf>
    <xf numFmtId="0" fontId="7" fillId="2" borderId="11" xfId="0" applyFont="1" applyFill="1" applyBorder="1" applyAlignment="1" applyProtection="1">
      <alignment horizontal="justify" vertical="center" wrapText="1"/>
      <protection locked="0"/>
    </xf>
    <xf numFmtId="0" fontId="7" fillId="2" borderId="1" xfId="0" applyFont="1" applyFill="1" applyBorder="1" applyAlignment="1" applyProtection="1">
      <alignment horizontal="justify" vertical="center" wrapText="1"/>
      <protection locked="0"/>
    </xf>
    <xf numFmtId="0" fontId="7" fillId="2" borderId="12" xfId="0" applyFont="1" applyFill="1" applyBorder="1" applyAlignment="1" applyProtection="1">
      <alignment horizontal="justify" vertical="center" wrapText="1"/>
      <protection locked="0"/>
    </xf>
    <xf numFmtId="0" fontId="6" fillId="5" borderId="3" xfId="0" applyFont="1" applyFill="1" applyBorder="1" applyAlignment="1" applyProtection="1">
      <alignment vertical="center" wrapText="1"/>
    </xf>
    <xf numFmtId="0" fontId="1" fillId="0" borderId="11" xfId="0" applyFont="1" applyFill="1" applyBorder="1" applyAlignment="1" applyProtection="1">
      <alignment horizontal="left" vertical="center" wrapText="1"/>
      <protection locked="0"/>
    </xf>
    <xf numFmtId="0" fontId="1" fillId="0" borderId="1" xfId="0" applyFont="1" applyFill="1" applyBorder="1" applyAlignment="1" applyProtection="1">
      <alignment horizontal="left" vertical="center" wrapText="1"/>
      <protection locked="0"/>
    </xf>
    <xf numFmtId="0" fontId="1" fillId="0" borderId="12"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xf>
    <xf numFmtId="0" fontId="7" fillId="2" borderId="1" xfId="0" applyFont="1" applyFill="1" applyBorder="1" applyAlignment="1" applyProtection="1">
      <alignment horizontal="left" vertical="center"/>
    </xf>
    <xf numFmtId="0" fontId="7" fillId="2" borderId="12" xfId="0" applyFont="1" applyFill="1" applyBorder="1" applyAlignment="1" applyProtection="1">
      <alignment horizontal="left" vertical="center"/>
    </xf>
    <xf numFmtId="0" fontId="5" fillId="5" borderId="13" xfId="0" applyFont="1" applyFill="1" applyBorder="1" applyAlignment="1">
      <alignment horizontal="left" vertical="center"/>
    </xf>
    <xf numFmtId="0" fontId="5" fillId="5" borderId="3" xfId="0" applyFont="1" applyFill="1" applyBorder="1" applyAlignment="1">
      <alignment horizontal="left" vertical="center"/>
    </xf>
    <xf numFmtId="0" fontId="6" fillId="2" borderId="3" xfId="0" applyFont="1" applyFill="1" applyBorder="1" applyAlignment="1">
      <alignment horizontal="left" vertical="center"/>
    </xf>
    <xf numFmtId="0" fontId="7" fillId="2" borderId="3" xfId="0" applyFont="1" applyFill="1" applyBorder="1" applyAlignment="1" applyProtection="1">
      <alignment horizontal="left" vertical="center"/>
    </xf>
    <xf numFmtId="0" fontId="6" fillId="2" borderId="3" xfId="0" applyFont="1" applyFill="1" applyBorder="1" applyAlignment="1">
      <alignment horizontal="left" vertical="center" wrapText="1"/>
    </xf>
    <xf numFmtId="0" fontId="5" fillId="2" borderId="11" xfId="0" applyFont="1" applyFill="1" applyBorder="1" applyAlignment="1" applyProtection="1">
      <alignment horizontal="left" vertical="center"/>
    </xf>
    <xf numFmtId="0" fontId="5" fillId="2" borderId="1" xfId="0" applyFont="1" applyFill="1" applyBorder="1" applyAlignment="1" applyProtection="1">
      <alignment horizontal="left" vertical="center"/>
    </xf>
    <xf numFmtId="0" fontId="5" fillId="2" borderId="12" xfId="0" applyFont="1" applyFill="1" applyBorder="1" applyAlignment="1" applyProtection="1">
      <alignment horizontal="left" vertical="center"/>
    </xf>
    <xf numFmtId="0" fontId="2" fillId="3" borderId="8"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9" xfId="0" applyFont="1" applyFill="1" applyBorder="1" applyAlignment="1">
      <alignment horizontal="center" vertical="center"/>
    </xf>
    <xf numFmtId="0" fontId="6" fillId="6" borderId="3" xfId="0" applyFont="1" applyFill="1" applyBorder="1" applyAlignment="1" applyProtection="1">
      <alignment horizontal="center" vertical="center"/>
      <protection locked="0"/>
    </xf>
    <xf numFmtId="0" fontId="1" fillId="2" borderId="3" xfId="0" applyFont="1" applyFill="1" applyBorder="1" applyAlignment="1" applyProtection="1">
      <alignment horizontal="left" vertical="center" wrapText="1"/>
      <protection locked="0"/>
    </xf>
    <xf numFmtId="0" fontId="1" fillId="2" borderId="4"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7"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2" xfId="0" applyFont="1" applyFill="1" applyBorder="1" applyAlignment="1">
      <alignment horizontal="center" vertical="center"/>
    </xf>
    <xf numFmtId="0" fontId="3" fillId="12" borderId="3" xfId="0" applyFont="1" applyFill="1" applyBorder="1" applyAlignment="1">
      <alignment horizontal="center" vertical="center"/>
    </xf>
    <xf numFmtId="0" fontId="3" fillId="4" borderId="3" xfId="0" applyFont="1" applyFill="1" applyBorder="1" applyAlignment="1">
      <alignment horizontal="center" vertical="center"/>
    </xf>
    <xf numFmtId="0" fontId="7" fillId="2" borderId="11" xfId="0" applyFont="1" applyFill="1" applyBorder="1" applyAlignment="1" applyProtection="1">
      <alignment horizontal="justify" vertical="justify" wrapText="1"/>
      <protection locked="0"/>
    </xf>
    <xf numFmtId="0" fontId="7" fillId="2" borderId="1" xfId="0" applyFont="1" applyFill="1" applyBorder="1" applyAlignment="1" applyProtection="1">
      <alignment horizontal="justify" vertical="justify" wrapText="1"/>
      <protection locked="0"/>
    </xf>
    <xf numFmtId="0" fontId="7" fillId="2" borderId="12" xfId="0" applyFont="1" applyFill="1" applyBorder="1" applyAlignment="1" applyProtection="1">
      <alignment horizontal="justify" vertical="justify" wrapText="1"/>
      <protection locked="0"/>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4" fillId="6" borderId="4" xfId="0" applyFont="1" applyFill="1" applyBorder="1" applyAlignment="1">
      <alignment horizontal="center" vertical="center"/>
    </xf>
    <xf numFmtId="0" fontId="4" fillId="6" borderId="10"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2" xfId="0" applyFont="1" applyFill="1" applyBorder="1" applyAlignment="1">
      <alignment horizontal="center" vertical="center"/>
    </xf>
    <xf numFmtId="0" fontId="4" fillId="6" borderId="9" xfId="0" applyFont="1" applyFill="1" applyBorder="1" applyAlignment="1">
      <alignment horizontal="center" vertical="center"/>
    </xf>
    <xf numFmtId="0" fontId="13" fillId="6" borderId="3" xfId="0" applyFont="1" applyFill="1" applyBorder="1" applyAlignment="1" applyProtection="1">
      <alignment horizontal="center" vertical="center" wrapText="1"/>
      <protection hidden="1"/>
    </xf>
    <xf numFmtId="0" fontId="11" fillId="3" borderId="3" xfId="0" applyFont="1" applyFill="1" applyBorder="1" applyAlignment="1">
      <alignment horizontal="left" vertical="center"/>
    </xf>
    <xf numFmtId="0" fontId="17" fillId="2" borderId="11" xfId="0" applyFont="1" applyFill="1" applyBorder="1" applyAlignment="1" applyProtection="1">
      <alignment horizontal="center" vertical="center" wrapText="1"/>
    </xf>
    <xf numFmtId="0" fontId="17" fillId="2" borderId="1" xfId="0" applyFont="1" applyFill="1" applyBorder="1" applyAlignment="1" applyProtection="1">
      <alignment horizontal="center" vertical="center" wrapText="1"/>
    </xf>
    <xf numFmtId="0" fontId="17" fillId="2" borderId="12" xfId="0" applyFont="1" applyFill="1" applyBorder="1" applyAlignment="1" applyProtection="1">
      <alignment horizontal="center" vertical="center" wrapText="1"/>
    </xf>
    <xf numFmtId="0" fontId="0" fillId="0" borderId="0" xfId="0" applyAlignment="1">
      <alignment horizontal="center" vertical="center"/>
    </xf>
  </cellXfs>
  <cellStyles count="12">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orcentaje" xfId="1" builtinId="5"/>
    <cellStyle name="Porcentaje 2" xfId="9" xr:uid="{00000000-0005-0000-0000-000009000000}"/>
    <cellStyle name="Porcentual 2" xfId="10" xr:uid="{00000000-0005-0000-0000-00000A000000}"/>
    <cellStyle name="Porcentual 2 2" xfId="11" xr:uid="{00000000-0005-0000-0000-00000B000000}"/>
  </cellStyles>
  <dxfs count="26">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819E-2"/>
          <c:y val="0.16086462676161634"/>
          <c:w val="0.85420154154938821"/>
          <c:h val="0.72380413529237064"/>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Seguimiento'!$B$11:$B$22</c:f>
              <c:strCache>
                <c:ptCount val="2"/>
                <c:pt idx="0">
                  <c:v>Anual</c:v>
                </c:pt>
                <c:pt idx="1">
                  <c:v>Anual</c:v>
                </c:pt>
              </c:strCache>
            </c:strRef>
          </c:cat>
          <c:val>
            <c:numRef>
              <c:f>'Ficha T Seguimiento'!$C$11:$C$22</c:f>
              <c:numCache>
                <c:formatCode>0%</c:formatCode>
                <c:ptCount val="12"/>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Seguimiento'!$B$11:$B$22</c:f>
              <c:strCache>
                <c:ptCount val="2"/>
                <c:pt idx="0">
                  <c:v>Anual</c:v>
                </c:pt>
                <c:pt idx="1">
                  <c:v>Anual</c:v>
                </c:pt>
              </c:strCache>
            </c:strRef>
          </c:cat>
          <c:val>
            <c:numRef>
              <c:f>'Ficha T Seguimiento'!$F$11:$F$22</c:f>
              <c:numCache>
                <c:formatCode>0%</c:formatCode>
                <c:ptCount val="12"/>
                <c:pt idx="0">
                  <c:v>0.62</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329045504"/>
        <c:axId val="311985856"/>
      </c:barChart>
      <c:catAx>
        <c:axId val="329045504"/>
        <c:scaling>
          <c:orientation val="minMax"/>
        </c:scaling>
        <c:delete val="0"/>
        <c:axPos val="b"/>
        <c:numFmt formatCode="General" sourceLinked="1"/>
        <c:majorTickMark val="none"/>
        <c:minorTickMark val="none"/>
        <c:tickLblPos val="nextTo"/>
        <c:txPr>
          <a:bodyPr/>
          <a:lstStyle/>
          <a:p>
            <a:pPr>
              <a:defRPr sz="1100"/>
            </a:pPr>
            <a:endParaRPr lang="es-CO"/>
          </a:p>
        </c:txPr>
        <c:crossAx val="311985856"/>
        <c:crosses val="autoZero"/>
        <c:auto val="1"/>
        <c:lblAlgn val="ctr"/>
        <c:lblOffset val="100"/>
        <c:noMultiLvlLbl val="0"/>
      </c:catAx>
      <c:valAx>
        <c:axId val="31198585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329045504"/>
        <c:crosses val="autoZero"/>
        <c:crossBetween val="between"/>
      </c:valAx>
    </c:plotArea>
    <c:legend>
      <c:legendPos val="b"/>
      <c:layout>
        <c:manualLayout>
          <c:xMode val="edge"/>
          <c:yMode val="edge"/>
          <c:x val="0.89768444555290317"/>
          <c:y val="0.25742959705741597"/>
          <c:w val="9.2715478438498367E-2"/>
          <c:h val="0.40383156808727216"/>
        </c:manualLayout>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1020</xdr:colOff>
      <xdr:row>0</xdr:row>
      <xdr:rowOff>1</xdr:rowOff>
    </xdr:from>
    <xdr:to>
      <xdr:col>11</xdr:col>
      <xdr:colOff>81642</xdr:colOff>
      <xdr:row>6</xdr:row>
      <xdr:rowOff>152402</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1020" y="1"/>
          <a:ext cx="10028955" cy="1231901"/>
          <a:chOff x="596900" y="2852737"/>
          <a:chExt cx="7950200" cy="1156170"/>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6170"/>
            <a:chOff x="0" y="0"/>
            <a:chExt cx="8648700" cy="1156169"/>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9318"/>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1062267" y="2883918"/>
            <a:ext cx="855930" cy="739006"/>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0</xdr:rowOff>
    </xdr:from>
    <xdr:to>
      <xdr:col>9</xdr:col>
      <xdr:colOff>1343026</xdr:colOff>
      <xdr:row>6</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1" y="0"/>
          <a:ext cx="10610850" cy="124777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96163" y="2895345"/>
            <a:ext cx="809192" cy="764795"/>
          </a:xfrm>
          <a:prstGeom prst="rect">
            <a:avLst/>
          </a:prstGeom>
          <a:noFill/>
          <a:ln w="9525">
            <a:noFill/>
            <a:miter lim="800000"/>
            <a:headEnd/>
            <a:tailEnd/>
          </a:ln>
        </xdr:spPr>
      </xdr:pic>
    </xdr:grpSp>
    <xdr:clientData/>
  </xdr:twoCellAnchor>
  <xdr:twoCellAnchor>
    <xdr:from>
      <xdr:col>0</xdr:col>
      <xdr:colOff>111124</xdr:colOff>
      <xdr:row>23</xdr:row>
      <xdr:rowOff>63500</xdr:rowOff>
    </xdr:from>
    <xdr:to>
      <xdr:col>9</xdr:col>
      <xdr:colOff>1269999</xdr:colOff>
      <xdr:row>43</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4"/>
  <sheetViews>
    <sheetView showGridLines="0" tabSelected="1" topLeftCell="A7" zoomScale="90" zoomScaleNormal="90" workbookViewId="0">
      <selection activeCell="N41" sqref="N41"/>
    </sheetView>
  </sheetViews>
  <sheetFormatPr baseColWidth="10" defaultColWidth="12.28515625" defaultRowHeight="14.25" x14ac:dyDescent="0.25"/>
  <cols>
    <col min="1" max="1" width="32.5703125" style="39" customWidth="1"/>
    <col min="2" max="2" width="17.7109375" style="39" customWidth="1"/>
    <col min="3" max="3" width="7.140625" style="39" customWidth="1"/>
    <col min="4" max="4" width="7.5703125" style="39" customWidth="1"/>
    <col min="5" max="5" width="17.140625" style="39" customWidth="1"/>
    <col min="6" max="6" width="10" style="39" customWidth="1"/>
    <col min="7" max="7" width="8.42578125" style="39" customWidth="1"/>
    <col min="8" max="8" width="7" style="39" customWidth="1"/>
    <col min="9" max="9" width="3.5703125" style="39" customWidth="1"/>
    <col min="10" max="10" width="12.42578125" style="39" customWidth="1"/>
    <col min="11" max="11" width="25.5703125" style="39" customWidth="1"/>
    <col min="12" max="12" width="1.5703125" style="39" customWidth="1"/>
    <col min="13" max="13" width="30.28515625" style="39" customWidth="1"/>
    <col min="14" max="16384" width="12.28515625" style="39"/>
  </cols>
  <sheetData>
    <row r="1" spans="1:14" x14ac:dyDescent="0.25">
      <c r="A1" s="122"/>
      <c r="B1" s="123"/>
      <c r="C1" s="123"/>
      <c r="D1" s="123"/>
      <c r="E1" s="123"/>
      <c r="F1" s="123"/>
      <c r="G1" s="123"/>
      <c r="H1" s="123"/>
      <c r="I1" s="123"/>
      <c r="J1" s="123"/>
      <c r="K1" s="123"/>
      <c r="L1" s="124"/>
      <c r="N1" s="39" t="s">
        <v>82</v>
      </c>
    </row>
    <row r="2" spans="1:14" x14ac:dyDescent="0.25">
      <c r="A2" s="125"/>
      <c r="B2" s="126"/>
      <c r="C2" s="126"/>
      <c r="D2" s="126"/>
      <c r="E2" s="126"/>
      <c r="F2" s="126"/>
      <c r="G2" s="126"/>
      <c r="H2" s="126"/>
      <c r="I2" s="126"/>
      <c r="J2" s="126"/>
      <c r="K2" s="126"/>
      <c r="L2" s="127"/>
    </row>
    <row r="3" spans="1:14" x14ac:dyDescent="0.25">
      <c r="A3" s="125"/>
      <c r="B3" s="126"/>
      <c r="C3" s="126"/>
      <c r="D3" s="126"/>
      <c r="E3" s="126"/>
      <c r="F3" s="126"/>
      <c r="G3" s="126"/>
      <c r="H3" s="126"/>
      <c r="I3" s="126"/>
      <c r="J3" s="126"/>
      <c r="K3" s="126"/>
      <c r="L3" s="127"/>
    </row>
    <row r="4" spans="1:14" x14ac:dyDescent="0.25">
      <c r="A4" s="125"/>
      <c r="B4" s="126"/>
      <c r="C4" s="126"/>
      <c r="D4" s="126"/>
      <c r="E4" s="126"/>
      <c r="F4" s="126"/>
      <c r="G4" s="126"/>
      <c r="H4" s="126"/>
      <c r="I4" s="126"/>
      <c r="J4" s="126"/>
      <c r="K4" s="126"/>
      <c r="L4" s="127"/>
    </row>
    <row r="5" spans="1:14" x14ac:dyDescent="0.25">
      <c r="A5" s="125"/>
      <c r="B5" s="126"/>
      <c r="C5" s="126"/>
      <c r="D5" s="126"/>
      <c r="E5" s="126"/>
      <c r="F5" s="126"/>
      <c r="G5" s="126"/>
      <c r="H5" s="126"/>
      <c r="I5" s="126"/>
      <c r="J5" s="126"/>
      <c r="K5" s="126"/>
      <c r="L5" s="127"/>
    </row>
    <row r="6" spans="1:14" x14ac:dyDescent="0.25">
      <c r="A6" s="125"/>
      <c r="B6" s="126"/>
      <c r="C6" s="126"/>
      <c r="D6" s="126"/>
      <c r="E6" s="126"/>
      <c r="F6" s="126"/>
      <c r="G6" s="126"/>
      <c r="H6" s="126"/>
      <c r="I6" s="126"/>
      <c r="J6" s="126"/>
      <c r="K6" s="126"/>
      <c r="L6" s="127"/>
    </row>
    <row r="7" spans="1:14" x14ac:dyDescent="0.25">
      <c r="A7" s="125"/>
      <c r="B7" s="126"/>
      <c r="C7" s="126"/>
      <c r="D7" s="126"/>
      <c r="E7" s="126"/>
      <c r="F7" s="126"/>
      <c r="G7" s="126"/>
      <c r="H7" s="126"/>
      <c r="I7" s="126"/>
      <c r="J7" s="126"/>
      <c r="K7" s="126"/>
      <c r="L7" s="127"/>
    </row>
    <row r="8" spans="1:14" ht="12.75" customHeight="1" x14ac:dyDescent="0.25">
      <c r="A8" s="36"/>
      <c r="B8" s="37"/>
      <c r="C8" s="37"/>
      <c r="D8" s="37"/>
      <c r="E8" s="40"/>
      <c r="F8" s="37"/>
      <c r="G8" s="37"/>
      <c r="H8" s="37"/>
      <c r="I8" s="37"/>
      <c r="J8" s="37"/>
      <c r="K8" s="37"/>
      <c r="L8" s="38"/>
    </row>
    <row r="9" spans="1:14" ht="23.25" customHeight="1" x14ac:dyDescent="0.25">
      <c r="A9" s="128" t="s">
        <v>0</v>
      </c>
      <c r="B9" s="129"/>
      <c r="C9" s="129"/>
      <c r="D9" s="129"/>
      <c r="E9" s="129"/>
      <c r="F9" s="129"/>
      <c r="G9" s="129"/>
      <c r="H9" s="129"/>
      <c r="I9" s="129"/>
      <c r="J9" s="129"/>
      <c r="K9" s="129"/>
      <c r="L9" s="130"/>
    </row>
    <row r="10" spans="1:14" ht="15.75" customHeight="1" x14ac:dyDescent="0.25">
      <c r="A10" s="32"/>
      <c r="B10" s="2"/>
      <c r="C10" s="3"/>
      <c r="D10" s="3"/>
      <c r="E10" s="2"/>
      <c r="F10" s="2"/>
      <c r="G10" s="2"/>
      <c r="H10" s="3"/>
      <c r="I10" s="3"/>
      <c r="J10" s="2"/>
      <c r="K10" s="2"/>
      <c r="L10" s="33"/>
    </row>
    <row r="11" spans="1:14" ht="12.75" customHeight="1" x14ac:dyDescent="0.25">
      <c r="A11" s="131" t="s">
        <v>1</v>
      </c>
      <c r="B11" s="131"/>
      <c r="C11" s="4"/>
      <c r="D11" s="4"/>
      <c r="E11" s="132" t="s">
        <v>49</v>
      </c>
      <c r="F11" s="132"/>
      <c r="G11" s="132"/>
      <c r="H11" s="4"/>
      <c r="I11" s="4"/>
      <c r="J11" s="132" t="s">
        <v>2</v>
      </c>
      <c r="K11" s="132"/>
      <c r="L11" s="34"/>
    </row>
    <row r="12" spans="1:14" ht="12.75" customHeight="1" x14ac:dyDescent="0.25">
      <c r="A12" s="131"/>
      <c r="B12" s="131"/>
      <c r="C12" s="4"/>
      <c r="D12" s="4"/>
      <c r="E12" s="132"/>
      <c r="F12" s="132"/>
      <c r="G12" s="132"/>
      <c r="H12" s="4"/>
      <c r="I12" s="4"/>
      <c r="J12" s="132"/>
      <c r="K12" s="132"/>
      <c r="L12" s="34"/>
    </row>
    <row r="13" spans="1:14" ht="14.25" customHeight="1" x14ac:dyDescent="0.25">
      <c r="A13" s="9" t="s">
        <v>3</v>
      </c>
      <c r="B13" s="5"/>
      <c r="C13" s="10"/>
      <c r="D13" s="10"/>
      <c r="E13" s="9" t="s">
        <v>43</v>
      </c>
      <c r="F13" s="69"/>
      <c r="G13" s="69"/>
      <c r="H13" s="10"/>
      <c r="I13" s="4"/>
      <c r="J13" s="136" t="s">
        <v>73</v>
      </c>
      <c r="K13" s="137"/>
      <c r="L13" s="34"/>
    </row>
    <row r="14" spans="1:14" x14ac:dyDescent="0.25">
      <c r="A14" s="9" t="s">
        <v>4</v>
      </c>
      <c r="B14" s="5" t="s">
        <v>59</v>
      </c>
      <c r="C14" s="10"/>
      <c r="D14" s="10"/>
      <c r="E14" s="9" t="s">
        <v>44</v>
      </c>
      <c r="F14" s="69" t="s">
        <v>59</v>
      </c>
      <c r="G14" s="69"/>
      <c r="H14" s="10"/>
      <c r="I14" s="4"/>
      <c r="J14" s="138"/>
      <c r="K14" s="139"/>
      <c r="L14" s="34"/>
    </row>
    <row r="15" spans="1:14" x14ac:dyDescent="0.25">
      <c r="A15" s="9" t="s">
        <v>5</v>
      </c>
      <c r="B15" s="5"/>
      <c r="C15" s="10"/>
      <c r="D15" s="10"/>
      <c r="E15" s="9" t="s">
        <v>45</v>
      </c>
      <c r="F15" s="69"/>
      <c r="G15" s="69"/>
      <c r="H15" s="10"/>
      <c r="I15" s="4"/>
      <c r="J15" s="140"/>
      <c r="K15" s="141"/>
      <c r="L15" s="34"/>
    </row>
    <row r="16" spans="1:14" x14ac:dyDescent="0.25">
      <c r="A16" s="9" t="s">
        <v>41</v>
      </c>
      <c r="B16" s="5"/>
      <c r="C16" s="10"/>
      <c r="D16" s="10"/>
      <c r="E16" s="9" t="s">
        <v>40</v>
      </c>
      <c r="F16" s="69"/>
      <c r="G16" s="69"/>
      <c r="H16" s="4"/>
      <c r="I16" s="4"/>
      <c r="J16" s="4"/>
      <c r="K16" s="4"/>
      <c r="L16" s="34"/>
    </row>
    <row r="17" spans="1:13" ht="10.5" customHeight="1" x14ac:dyDescent="0.25">
      <c r="A17" s="41"/>
      <c r="B17" s="7"/>
      <c r="C17" s="4"/>
      <c r="D17" s="4"/>
      <c r="E17" s="4"/>
      <c r="F17" s="4"/>
      <c r="G17" s="6"/>
      <c r="H17" s="4"/>
      <c r="I17" s="4"/>
      <c r="J17" s="4"/>
      <c r="K17" s="4"/>
      <c r="L17" s="34"/>
    </row>
    <row r="18" spans="1:13" ht="17.25" customHeight="1" x14ac:dyDescent="0.25">
      <c r="A18" s="142" t="s">
        <v>6</v>
      </c>
      <c r="B18" s="143"/>
      <c r="C18" s="143"/>
      <c r="D18" s="143"/>
      <c r="E18" s="143"/>
      <c r="F18" s="143"/>
      <c r="G18" s="143"/>
      <c r="H18" s="143"/>
      <c r="I18" s="143"/>
      <c r="J18" s="143"/>
      <c r="K18" s="143"/>
      <c r="L18" s="144"/>
    </row>
    <row r="19" spans="1:13" ht="14.25" customHeight="1" x14ac:dyDescent="0.25">
      <c r="A19" s="145"/>
      <c r="B19" s="146"/>
      <c r="C19" s="146"/>
      <c r="D19" s="146"/>
      <c r="E19" s="146"/>
      <c r="F19" s="146"/>
      <c r="G19" s="146"/>
      <c r="H19" s="146"/>
      <c r="I19" s="146"/>
      <c r="J19" s="146"/>
      <c r="K19" s="146"/>
      <c r="L19" s="147"/>
    </row>
    <row r="20" spans="1:13" ht="21" customHeight="1" x14ac:dyDescent="0.25">
      <c r="A20" s="70" t="s">
        <v>54</v>
      </c>
      <c r="B20" s="114" t="s">
        <v>7</v>
      </c>
      <c r="C20" s="115"/>
      <c r="D20" s="115"/>
      <c r="E20" s="116"/>
      <c r="F20" s="106" t="s">
        <v>61</v>
      </c>
      <c r="G20" s="107"/>
      <c r="H20" s="107"/>
      <c r="I20" s="107"/>
      <c r="J20" s="107"/>
      <c r="K20" s="107"/>
      <c r="L20" s="108"/>
    </row>
    <row r="21" spans="1:13" ht="20.100000000000001" customHeight="1" x14ac:dyDescent="0.25">
      <c r="A21" s="71"/>
      <c r="B21" s="114" t="s">
        <v>8</v>
      </c>
      <c r="C21" s="115"/>
      <c r="D21" s="115"/>
      <c r="E21" s="116"/>
      <c r="F21" s="106" t="s">
        <v>69</v>
      </c>
      <c r="G21" s="107"/>
      <c r="H21" s="107"/>
      <c r="I21" s="107"/>
      <c r="J21" s="107"/>
      <c r="K21" s="107"/>
      <c r="L21" s="108"/>
    </row>
    <row r="22" spans="1:13" ht="20.100000000000001" customHeight="1" x14ac:dyDescent="0.25">
      <c r="A22" s="71"/>
      <c r="B22" s="114" t="s">
        <v>9</v>
      </c>
      <c r="C22" s="115"/>
      <c r="D22" s="115"/>
      <c r="E22" s="116"/>
      <c r="F22" s="106" t="s">
        <v>70</v>
      </c>
      <c r="G22" s="107"/>
      <c r="H22" s="107"/>
      <c r="I22" s="107"/>
      <c r="J22" s="107"/>
      <c r="K22" s="107"/>
      <c r="L22" s="108"/>
    </row>
    <row r="23" spans="1:13" ht="20.100000000000001" customHeight="1" x14ac:dyDescent="0.25">
      <c r="A23" s="71"/>
      <c r="B23" s="114" t="s">
        <v>10</v>
      </c>
      <c r="C23" s="115"/>
      <c r="D23" s="115"/>
      <c r="E23" s="116"/>
      <c r="F23" s="106" t="s">
        <v>71</v>
      </c>
      <c r="G23" s="107"/>
      <c r="H23" s="107"/>
      <c r="I23" s="107"/>
      <c r="J23" s="107"/>
      <c r="K23" s="107"/>
      <c r="L23" s="108"/>
    </row>
    <row r="24" spans="1:13" ht="23.25" customHeight="1" x14ac:dyDescent="0.25">
      <c r="A24" s="70" t="s">
        <v>55</v>
      </c>
      <c r="B24" s="114" t="s">
        <v>11</v>
      </c>
      <c r="C24" s="115"/>
      <c r="D24" s="115"/>
      <c r="E24" s="116"/>
      <c r="F24" s="106" t="s">
        <v>74</v>
      </c>
      <c r="G24" s="107"/>
      <c r="H24" s="107"/>
      <c r="I24" s="107"/>
      <c r="J24" s="107"/>
      <c r="K24" s="107"/>
      <c r="L24" s="108"/>
      <c r="M24" s="47"/>
    </row>
    <row r="25" spans="1:13" ht="23.25" customHeight="1" x14ac:dyDescent="0.25">
      <c r="A25" s="71"/>
      <c r="B25" s="114" t="s">
        <v>12</v>
      </c>
      <c r="C25" s="115"/>
      <c r="D25" s="115"/>
      <c r="E25" s="116"/>
      <c r="F25" s="106" t="s">
        <v>75</v>
      </c>
      <c r="G25" s="107"/>
      <c r="H25" s="107"/>
      <c r="I25" s="107"/>
      <c r="J25" s="107"/>
      <c r="K25" s="107"/>
      <c r="L25" s="108"/>
      <c r="M25" s="47"/>
    </row>
    <row r="26" spans="1:13" ht="23.25" customHeight="1" x14ac:dyDescent="0.25">
      <c r="A26" s="71"/>
      <c r="B26" s="114" t="s">
        <v>13</v>
      </c>
      <c r="C26" s="115"/>
      <c r="D26" s="115"/>
      <c r="E26" s="116"/>
      <c r="F26" s="106" t="s">
        <v>76</v>
      </c>
      <c r="G26" s="107"/>
      <c r="H26" s="107"/>
      <c r="I26" s="107"/>
      <c r="J26" s="107"/>
      <c r="K26" s="107"/>
      <c r="L26" s="108"/>
      <c r="M26" s="47"/>
    </row>
    <row r="27" spans="1:13" ht="23.25" customHeight="1" x14ac:dyDescent="0.25">
      <c r="A27" s="72"/>
      <c r="B27" s="114" t="s">
        <v>14</v>
      </c>
      <c r="C27" s="115"/>
      <c r="D27" s="115"/>
      <c r="E27" s="116"/>
      <c r="F27" s="106" t="s">
        <v>60</v>
      </c>
      <c r="G27" s="107"/>
      <c r="H27" s="107"/>
      <c r="I27" s="107"/>
      <c r="J27" s="107"/>
      <c r="K27" s="107"/>
      <c r="L27" s="108"/>
      <c r="M27" s="47"/>
    </row>
    <row r="28" spans="1:13" ht="25.5" customHeight="1" x14ac:dyDescent="0.25">
      <c r="A28" s="109" t="s">
        <v>56</v>
      </c>
      <c r="B28" s="111" t="s">
        <v>15</v>
      </c>
      <c r="C28" s="111"/>
      <c r="D28" s="111"/>
      <c r="E28" s="111"/>
      <c r="F28" s="112" t="s">
        <v>80</v>
      </c>
      <c r="G28" s="112"/>
      <c r="H28" s="112"/>
      <c r="I28" s="112"/>
      <c r="J28" s="112"/>
      <c r="K28" s="112"/>
      <c r="L28" s="112"/>
    </row>
    <row r="29" spans="1:13" ht="21" customHeight="1" x14ac:dyDescent="0.25">
      <c r="A29" s="110"/>
      <c r="B29" s="111" t="s">
        <v>16</v>
      </c>
      <c r="C29" s="111"/>
      <c r="D29" s="111"/>
      <c r="E29" s="111"/>
      <c r="F29" s="112" t="s">
        <v>80</v>
      </c>
      <c r="G29" s="112"/>
      <c r="H29" s="112"/>
      <c r="I29" s="112"/>
      <c r="J29" s="112"/>
      <c r="K29" s="112"/>
      <c r="L29" s="112"/>
    </row>
    <row r="30" spans="1:13" ht="33" customHeight="1" x14ac:dyDescent="0.25">
      <c r="A30" s="110"/>
      <c r="B30" s="113" t="s">
        <v>17</v>
      </c>
      <c r="C30" s="113"/>
      <c r="D30" s="113"/>
      <c r="E30" s="113"/>
      <c r="F30" s="112" t="s">
        <v>80</v>
      </c>
      <c r="G30" s="112"/>
      <c r="H30" s="112"/>
      <c r="I30" s="112"/>
      <c r="J30" s="112"/>
      <c r="K30" s="112"/>
      <c r="L30" s="112"/>
    </row>
    <row r="31" spans="1:13" ht="28.5" customHeight="1" x14ac:dyDescent="0.25">
      <c r="A31" s="27" t="s">
        <v>57</v>
      </c>
      <c r="B31" s="113" t="s">
        <v>7</v>
      </c>
      <c r="C31" s="113"/>
      <c r="D31" s="113"/>
      <c r="E31" s="113"/>
      <c r="F31" s="112" t="s">
        <v>80</v>
      </c>
      <c r="G31" s="112"/>
      <c r="H31" s="112"/>
      <c r="I31" s="112"/>
      <c r="J31" s="112"/>
      <c r="K31" s="112"/>
      <c r="L31" s="112"/>
    </row>
    <row r="32" spans="1:13" s="42" customFormat="1" ht="28.5" customHeight="1" x14ac:dyDescent="0.25">
      <c r="A32" s="117" t="s">
        <v>18</v>
      </c>
      <c r="B32" s="118"/>
      <c r="C32" s="118"/>
      <c r="D32" s="118"/>
      <c r="E32" s="118"/>
      <c r="F32" s="118"/>
      <c r="G32" s="118"/>
      <c r="H32" s="118"/>
      <c r="I32" s="118"/>
      <c r="J32" s="118"/>
      <c r="K32" s="118"/>
      <c r="L32" s="119"/>
    </row>
    <row r="33" spans="1:13" s="42" customFormat="1" ht="24.75" customHeight="1" x14ac:dyDescent="0.25">
      <c r="A33" s="26" t="s">
        <v>19</v>
      </c>
      <c r="B33" s="120" t="s">
        <v>20</v>
      </c>
      <c r="C33" s="120"/>
      <c r="D33" s="120"/>
      <c r="E33" s="120"/>
      <c r="F33" s="120"/>
      <c r="G33" s="120"/>
      <c r="H33" s="120"/>
      <c r="I33" s="120"/>
      <c r="J33" s="120"/>
      <c r="K33" s="120"/>
      <c r="L33" s="120"/>
    </row>
    <row r="34" spans="1:13" ht="27" customHeight="1" x14ac:dyDescent="0.25">
      <c r="A34" s="28" t="s">
        <v>21</v>
      </c>
      <c r="B34" s="121" t="s">
        <v>81</v>
      </c>
      <c r="C34" s="121"/>
      <c r="D34" s="121"/>
      <c r="E34" s="121"/>
      <c r="F34" s="121"/>
      <c r="G34" s="121"/>
      <c r="H34" s="121"/>
      <c r="I34" s="121"/>
      <c r="J34" s="121"/>
      <c r="K34" s="121"/>
      <c r="L34" s="121"/>
    </row>
    <row r="35" spans="1:13" ht="27" customHeight="1" x14ac:dyDescent="0.25">
      <c r="A35" s="29" t="s">
        <v>22</v>
      </c>
      <c r="B35" s="77" t="s">
        <v>80</v>
      </c>
      <c r="C35" s="78"/>
      <c r="D35" s="78"/>
      <c r="E35" s="78"/>
      <c r="F35" s="78"/>
      <c r="G35" s="78"/>
      <c r="H35" s="78"/>
      <c r="I35" s="78"/>
      <c r="J35" s="78"/>
      <c r="K35" s="78"/>
      <c r="L35" s="79"/>
    </row>
    <row r="36" spans="1:13" ht="315.75" customHeight="1" x14ac:dyDescent="0.25">
      <c r="A36" s="29" t="s">
        <v>42</v>
      </c>
      <c r="B36" s="133" t="s">
        <v>77</v>
      </c>
      <c r="C36" s="134"/>
      <c r="D36" s="134"/>
      <c r="E36" s="134"/>
      <c r="F36" s="134"/>
      <c r="G36" s="134"/>
      <c r="H36" s="134"/>
      <c r="I36" s="134"/>
      <c r="J36" s="134"/>
      <c r="K36" s="134"/>
      <c r="L36" s="135"/>
      <c r="M36" s="47"/>
    </row>
    <row r="37" spans="1:13" ht="27" customHeight="1" x14ac:dyDescent="0.25">
      <c r="A37" s="30" t="s">
        <v>23</v>
      </c>
      <c r="B37" s="85" t="s">
        <v>62</v>
      </c>
      <c r="C37" s="85"/>
      <c r="D37" s="85"/>
      <c r="E37" s="85"/>
      <c r="F37" s="85"/>
      <c r="G37" s="85"/>
      <c r="H37" s="85"/>
      <c r="I37" s="85"/>
      <c r="J37" s="85"/>
      <c r="K37" s="85"/>
      <c r="L37" s="85"/>
    </row>
    <row r="38" spans="1:13" ht="78" customHeight="1" x14ac:dyDescent="0.25">
      <c r="A38" s="30" t="s">
        <v>24</v>
      </c>
      <c r="B38" s="99" t="s">
        <v>78</v>
      </c>
      <c r="C38" s="100"/>
      <c r="D38" s="100"/>
      <c r="E38" s="100"/>
      <c r="F38" s="100"/>
      <c r="G38" s="100"/>
      <c r="H38" s="100"/>
      <c r="I38" s="100"/>
      <c r="J38" s="100"/>
      <c r="K38" s="100"/>
      <c r="L38" s="101"/>
      <c r="M38" s="46"/>
    </row>
    <row r="39" spans="1:13" ht="88.5" customHeight="1" x14ac:dyDescent="0.25">
      <c r="A39" s="30" t="s">
        <v>25</v>
      </c>
      <c r="B39" s="103" t="s">
        <v>89</v>
      </c>
      <c r="C39" s="104"/>
      <c r="D39" s="104"/>
      <c r="E39" s="104"/>
      <c r="F39" s="104"/>
      <c r="G39" s="104"/>
      <c r="H39" s="104"/>
      <c r="I39" s="104"/>
      <c r="J39" s="104"/>
      <c r="K39" s="104"/>
      <c r="L39" s="105"/>
      <c r="M39" s="53"/>
    </row>
    <row r="40" spans="1:13" ht="27" customHeight="1" x14ac:dyDescent="0.25">
      <c r="A40" s="31" t="s">
        <v>26</v>
      </c>
      <c r="B40" s="85" t="s">
        <v>66</v>
      </c>
      <c r="C40" s="85"/>
      <c r="D40" s="85"/>
      <c r="E40" s="85"/>
      <c r="F40" s="85"/>
      <c r="G40" s="85"/>
      <c r="H40" s="85"/>
      <c r="I40" s="85"/>
      <c r="J40" s="85"/>
      <c r="K40" s="85"/>
      <c r="L40" s="85"/>
    </row>
    <row r="41" spans="1:13" ht="27" customHeight="1" x14ac:dyDescent="0.25">
      <c r="A41" s="31" t="s">
        <v>27</v>
      </c>
      <c r="B41" s="87" t="s">
        <v>65</v>
      </c>
      <c r="C41" s="88"/>
      <c r="D41" s="88"/>
      <c r="E41" s="88"/>
      <c r="F41" s="88"/>
      <c r="G41" s="88"/>
      <c r="H41" s="88"/>
      <c r="I41" s="88"/>
      <c r="J41" s="88"/>
      <c r="K41" s="88"/>
      <c r="L41" s="89"/>
    </row>
    <row r="42" spans="1:13" ht="27" customHeight="1" x14ac:dyDescent="0.25">
      <c r="A42" s="102" t="s">
        <v>28</v>
      </c>
      <c r="B42" s="87" t="s">
        <v>83</v>
      </c>
      <c r="C42" s="88"/>
      <c r="D42" s="88"/>
      <c r="E42" s="88"/>
      <c r="F42" s="88"/>
      <c r="G42" s="88"/>
      <c r="H42" s="88"/>
      <c r="I42" s="88"/>
      <c r="J42" s="88"/>
      <c r="K42" s="88"/>
      <c r="L42" s="89"/>
    </row>
    <row r="43" spans="1:13" ht="27" customHeight="1" x14ac:dyDescent="0.25">
      <c r="A43" s="102"/>
      <c r="B43" s="87" t="s">
        <v>84</v>
      </c>
      <c r="C43" s="88"/>
      <c r="D43" s="88"/>
      <c r="E43" s="88"/>
      <c r="F43" s="88"/>
      <c r="G43" s="88"/>
      <c r="H43" s="88"/>
      <c r="I43" s="88"/>
      <c r="J43" s="88"/>
      <c r="K43" s="88"/>
      <c r="L43" s="89"/>
    </row>
    <row r="44" spans="1:13" ht="27" customHeight="1" x14ac:dyDescent="0.25">
      <c r="A44" s="51" t="s">
        <v>29</v>
      </c>
      <c r="B44" s="74" t="s">
        <v>85</v>
      </c>
      <c r="C44" s="75"/>
      <c r="D44" s="75"/>
      <c r="E44" s="75"/>
      <c r="F44" s="75"/>
      <c r="G44" s="75"/>
      <c r="H44" s="75"/>
      <c r="I44" s="75"/>
      <c r="J44" s="75"/>
      <c r="K44" s="75"/>
      <c r="L44" s="76"/>
    </row>
    <row r="45" spans="1:13" ht="27" customHeight="1" x14ac:dyDescent="0.25">
      <c r="A45" s="31" t="s">
        <v>30</v>
      </c>
      <c r="B45" s="74" t="s">
        <v>85</v>
      </c>
      <c r="C45" s="75"/>
      <c r="D45" s="75"/>
      <c r="E45" s="75"/>
      <c r="F45" s="75"/>
      <c r="G45" s="75"/>
      <c r="H45" s="75"/>
      <c r="I45" s="75"/>
      <c r="J45" s="75"/>
      <c r="K45" s="75"/>
      <c r="L45" s="76"/>
    </row>
    <row r="46" spans="1:13" ht="27" customHeight="1" x14ac:dyDescent="0.25">
      <c r="A46" s="31" t="s">
        <v>31</v>
      </c>
      <c r="B46" s="77" t="s">
        <v>72</v>
      </c>
      <c r="C46" s="78"/>
      <c r="D46" s="78"/>
      <c r="E46" s="78"/>
      <c r="F46" s="78"/>
      <c r="G46" s="78"/>
      <c r="H46" s="78"/>
      <c r="I46" s="78"/>
      <c r="J46" s="78"/>
      <c r="K46" s="78"/>
      <c r="L46" s="79"/>
    </row>
    <row r="47" spans="1:13" ht="27" customHeight="1" x14ac:dyDescent="0.25">
      <c r="A47" s="31" t="s">
        <v>32</v>
      </c>
      <c r="B47" s="80" t="s">
        <v>88</v>
      </c>
      <c r="C47" s="81"/>
      <c r="D47" s="81"/>
      <c r="E47" s="81"/>
      <c r="F47" s="81"/>
      <c r="G47" s="81"/>
      <c r="H47" s="81"/>
      <c r="I47" s="81"/>
      <c r="J47" s="81"/>
      <c r="K47" s="81"/>
      <c r="L47" s="81"/>
      <c r="M47" s="54"/>
    </row>
    <row r="48" spans="1:13" ht="36.75" customHeight="1" x14ac:dyDescent="0.25">
      <c r="A48" s="31" t="s">
        <v>53</v>
      </c>
      <c r="B48" s="82" t="s">
        <v>67</v>
      </c>
      <c r="C48" s="83"/>
      <c r="D48" s="83"/>
      <c r="E48" s="83"/>
      <c r="F48" s="83"/>
      <c r="G48" s="83"/>
      <c r="H48" s="83"/>
      <c r="I48" s="83"/>
      <c r="J48" s="83"/>
      <c r="K48" s="83"/>
      <c r="L48" s="84"/>
    </row>
    <row r="49" spans="1:12" ht="27" customHeight="1" x14ac:dyDescent="0.25">
      <c r="A49" s="31" t="s">
        <v>34</v>
      </c>
      <c r="B49" s="85" t="s">
        <v>86</v>
      </c>
      <c r="C49" s="85"/>
      <c r="D49" s="85"/>
      <c r="E49" s="85"/>
      <c r="F49" s="85"/>
      <c r="G49" s="85"/>
      <c r="H49" s="85"/>
      <c r="I49" s="85"/>
      <c r="J49" s="85"/>
      <c r="K49" s="85"/>
      <c r="L49" s="85"/>
    </row>
    <row r="50" spans="1:12" ht="33" customHeight="1" x14ac:dyDescent="0.25">
      <c r="A50" s="31" t="s">
        <v>35</v>
      </c>
      <c r="B50" s="86" t="s">
        <v>79</v>
      </c>
      <c r="C50" s="86"/>
      <c r="D50" s="86"/>
      <c r="E50" s="86"/>
      <c r="F50" s="86"/>
      <c r="G50" s="86"/>
      <c r="H50" s="86"/>
      <c r="I50" s="86"/>
      <c r="J50" s="86"/>
      <c r="K50" s="86"/>
      <c r="L50" s="86"/>
    </row>
    <row r="51" spans="1:12" ht="27" customHeight="1" x14ac:dyDescent="0.25">
      <c r="A51" s="35" t="s">
        <v>36</v>
      </c>
      <c r="B51" s="87" t="s">
        <v>68</v>
      </c>
      <c r="C51" s="88"/>
      <c r="D51" s="88"/>
      <c r="E51" s="88"/>
      <c r="F51" s="88"/>
      <c r="G51" s="88"/>
      <c r="H51" s="88"/>
      <c r="I51" s="88"/>
      <c r="J51" s="88"/>
      <c r="K51" s="88"/>
      <c r="L51" s="89"/>
    </row>
    <row r="52" spans="1:12" ht="47.25" customHeight="1" x14ac:dyDescent="0.25">
      <c r="A52" s="51" t="s">
        <v>37</v>
      </c>
      <c r="B52" s="90" t="s">
        <v>87</v>
      </c>
      <c r="C52" s="91"/>
      <c r="D52" s="91"/>
      <c r="E52" s="91"/>
      <c r="F52" s="92"/>
      <c r="G52" s="93" t="s">
        <v>38</v>
      </c>
      <c r="H52" s="94"/>
      <c r="I52" s="95"/>
      <c r="J52" s="96"/>
      <c r="K52" s="97"/>
      <c r="L52" s="98"/>
    </row>
    <row r="53" spans="1:12" ht="9" customHeight="1" x14ac:dyDescent="0.25"/>
    <row r="54" spans="1:12" ht="15.75" x14ac:dyDescent="0.25">
      <c r="A54" s="73" t="s">
        <v>39</v>
      </c>
      <c r="B54" s="73"/>
      <c r="C54" s="73"/>
      <c r="D54" s="73"/>
      <c r="E54" s="73"/>
      <c r="F54" s="73"/>
      <c r="G54" s="73"/>
      <c r="H54" s="73"/>
      <c r="I54" s="73"/>
      <c r="J54" s="73"/>
      <c r="K54" s="73"/>
      <c r="L54" s="73"/>
    </row>
  </sheetData>
  <mergeCells count="63">
    <mergeCell ref="B36:L36"/>
    <mergeCell ref="F13:G13"/>
    <mergeCell ref="J13:K15"/>
    <mergeCell ref="F14:G14"/>
    <mergeCell ref="F15:G15"/>
    <mergeCell ref="A18:L19"/>
    <mergeCell ref="A20:A23"/>
    <mergeCell ref="B20:E20"/>
    <mergeCell ref="F20:L20"/>
    <mergeCell ref="B21:E21"/>
    <mergeCell ref="F21:L21"/>
    <mergeCell ref="B22:E22"/>
    <mergeCell ref="F22:L22"/>
    <mergeCell ref="B23:E23"/>
    <mergeCell ref="F23:L23"/>
    <mergeCell ref="B24:E24"/>
    <mergeCell ref="A1:L7"/>
    <mergeCell ref="A9:L9"/>
    <mergeCell ref="A11:B12"/>
    <mergeCell ref="E11:G12"/>
    <mergeCell ref="J11:K12"/>
    <mergeCell ref="F24:L24"/>
    <mergeCell ref="B25:E25"/>
    <mergeCell ref="F25:L25"/>
    <mergeCell ref="B26:E26"/>
    <mergeCell ref="F26:L26"/>
    <mergeCell ref="B39:L39"/>
    <mergeCell ref="B35:L35"/>
    <mergeCell ref="F27:L27"/>
    <mergeCell ref="A28:A30"/>
    <mergeCell ref="B28:E28"/>
    <mergeCell ref="F28:L28"/>
    <mergeCell ref="B29:E29"/>
    <mergeCell ref="F29:L29"/>
    <mergeCell ref="B30:E30"/>
    <mergeCell ref="F30:L30"/>
    <mergeCell ref="B27:E27"/>
    <mergeCell ref="B31:E31"/>
    <mergeCell ref="F31:L31"/>
    <mergeCell ref="A32:L32"/>
    <mergeCell ref="B33:L33"/>
    <mergeCell ref="B34:L34"/>
    <mergeCell ref="B40:L40"/>
    <mergeCell ref="B41:L41"/>
    <mergeCell ref="A42:A43"/>
    <mergeCell ref="B42:L42"/>
    <mergeCell ref="B43:L43"/>
    <mergeCell ref="F16:G16"/>
    <mergeCell ref="A24:A27"/>
    <mergeCell ref="A54:L54"/>
    <mergeCell ref="B44:L44"/>
    <mergeCell ref="B45:L45"/>
    <mergeCell ref="B46:L46"/>
    <mergeCell ref="B47:L47"/>
    <mergeCell ref="B48:L48"/>
    <mergeCell ref="B49:L49"/>
    <mergeCell ref="B50:L50"/>
    <mergeCell ref="B51:L51"/>
    <mergeCell ref="B52:F52"/>
    <mergeCell ref="G52:I52"/>
    <mergeCell ref="J52:L52"/>
    <mergeCell ref="B37:L37"/>
    <mergeCell ref="B38:L38"/>
  </mergeCells>
  <printOptions horizontalCentered="1"/>
  <pageMargins left="0.78740157480314965" right="0.78740157480314965" top="0.78740157480314965" bottom="1.1811023622047245" header="0.78740157480314965" footer="0.78740157480314965"/>
  <pageSetup scale="58"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5"/>
  <sheetViews>
    <sheetView showGridLines="0" topLeftCell="A4" zoomScaleNormal="100" workbookViewId="0">
      <selection activeCell="F12" sqref="F12"/>
    </sheetView>
  </sheetViews>
  <sheetFormatPr baseColWidth="10" defaultColWidth="14.140625" defaultRowHeight="15" x14ac:dyDescent="0.25"/>
  <cols>
    <col min="1" max="1" width="12.85546875" customWidth="1"/>
    <col min="2" max="2" width="19" customWidth="1"/>
    <col min="3" max="3" width="17.5703125" customWidth="1"/>
    <col min="4" max="4" width="15.28515625" customWidth="1"/>
    <col min="5" max="5" width="14.42578125" customWidth="1"/>
    <col min="6" max="6" width="12.28515625" customWidth="1"/>
    <col min="7" max="7" width="9.42578125" customWidth="1"/>
    <col min="8" max="8" width="12.42578125" customWidth="1"/>
    <col min="9" max="9" width="25.7109375" customWidth="1"/>
    <col min="10" max="10" width="20.7109375" customWidth="1"/>
    <col min="11" max="11" width="12.5703125" customWidth="1"/>
    <col min="12" max="12" width="14.5703125" style="1" customWidth="1"/>
    <col min="13" max="13" width="17.42578125" style="55" customWidth="1"/>
    <col min="14" max="14" width="6.85546875" style="8" customWidth="1"/>
    <col min="15" max="15" width="17.7109375" style="55" customWidth="1"/>
    <col min="16" max="16" width="11" style="56" customWidth="1"/>
    <col min="17" max="17" width="11" style="65" customWidth="1"/>
    <col min="18" max="254" width="11.42578125" customWidth="1"/>
    <col min="255" max="255" width="18.140625" customWidth="1"/>
    <col min="256" max="256" width="13.7109375" customWidth="1"/>
  </cols>
  <sheetData>
    <row r="1" spans="1:17" x14ac:dyDescent="0.25">
      <c r="A1" s="4"/>
      <c r="B1" s="4"/>
      <c r="C1" s="4"/>
      <c r="D1" s="10"/>
      <c r="E1" s="10"/>
      <c r="F1" s="10"/>
      <c r="G1" s="10"/>
      <c r="H1" s="10"/>
      <c r="I1" s="10"/>
      <c r="J1" s="1"/>
    </row>
    <row r="2" spans="1:17" x14ac:dyDescent="0.25">
      <c r="A2" s="4"/>
      <c r="B2" s="4"/>
      <c r="C2" s="4"/>
      <c r="D2" s="10"/>
      <c r="E2" s="10"/>
      <c r="F2" s="10"/>
      <c r="G2" s="10"/>
      <c r="H2" s="10"/>
      <c r="I2" s="10"/>
      <c r="J2" s="1"/>
      <c r="M2" s="56"/>
      <c r="O2" s="56"/>
    </row>
    <row r="3" spans="1:17" ht="10.5" customHeight="1" x14ac:dyDescent="0.25">
      <c r="A3" s="4"/>
      <c r="B3" s="4"/>
      <c r="C3" s="4"/>
      <c r="D3" s="10"/>
      <c r="E3" s="10"/>
      <c r="F3" s="10"/>
      <c r="G3" s="10"/>
      <c r="H3" s="10"/>
      <c r="I3" s="10"/>
      <c r="J3" s="1"/>
      <c r="M3" s="56"/>
      <c r="O3" s="56"/>
    </row>
    <row r="4" spans="1:17" ht="18" customHeight="1" x14ac:dyDescent="0.25">
      <c r="A4" s="4"/>
      <c r="B4" s="4"/>
      <c r="C4" s="4"/>
      <c r="D4" s="10"/>
      <c r="E4" s="10"/>
      <c r="F4" s="10"/>
      <c r="G4" s="10"/>
      <c r="H4" s="10"/>
      <c r="I4" s="10"/>
      <c r="J4" s="1"/>
      <c r="L4" s="59"/>
    </row>
    <row r="5" spans="1:17" x14ac:dyDescent="0.25">
      <c r="A5" s="4"/>
      <c r="B5" s="4"/>
      <c r="C5" s="4"/>
      <c r="D5" s="10"/>
      <c r="E5" s="10"/>
      <c r="F5" s="10"/>
      <c r="G5" s="10"/>
      <c r="H5" s="10"/>
      <c r="I5" s="10"/>
      <c r="J5" s="1"/>
      <c r="L5" s="59"/>
    </row>
    <row r="6" spans="1:17" x14ac:dyDescent="0.25">
      <c r="A6" s="10"/>
      <c r="B6" s="10"/>
      <c r="C6" s="10"/>
      <c r="D6" s="10"/>
      <c r="E6" s="10"/>
      <c r="F6" s="10"/>
      <c r="G6" s="10"/>
      <c r="H6" s="10"/>
      <c r="I6" s="10"/>
      <c r="J6" s="1"/>
      <c r="L6" s="59"/>
    </row>
    <row r="7" spans="1:17" ht="18.75" customHeight="1" x14ac:dyDescent="0.25">
      <c r="A7" s="10"/>
      <c r="B7" s="10"/>
      <c r="C7" s="10"/>
      <c r="D7" s="10"/>
      <c r="E7" s="10"/>
      <c r="F7" s="10"/>
      <c r="G7" s="10"/>
      <c r="H7" s="10"/>
      <c r="I7" s="10"/>
      <c r="J7" s="1"/>
      <c r="K7" s="11"/>
      <c r="L7" s="59"/>
    </row>
    <row r="8" spans="1:17" ht="33" customHeight="1" x14ac:dyDescent="0.25">
      <c r="A8" s="149" t="s">
        <v>21</v>
      </c>
      <c r="B8" s="149"/>
      <c r="C8" s="149"/>
      <c r="D8" s="150" t="str">
        <f>'Ficha Técnica Formulación'!B34</f>
        <v>Porcentaje de avance acumulado del plan de Gestión Integral de Residuos Sólidos (PGIRS)</v>
      </c>
      <c r="E8" s="151"/>
      <c r="F8" s="151"/>
      <c r="G8" s="151"/>
      <c r="H8" s="151"/>
      <c r="I8" s="151"/>
      <c r="J8" s="152"/>
      <c r="K8" s="12"/>
      <c r="L8" s="59"/>
    </row>
    <row r="9" spans="1:17" ht="10.5" customHeight="1" x14ac:dyDescent="0.25">
      <c r="K9" s="11"/>
      <c r="L9" s="59"/>
    </row>
    <row r="10" spans="1:17" ht="58.5" customHeight="1" x14ac:dyDescent="0.25">
      <c r="A10" s="23" t="s">
        <v>46</v>
      </c>
      <c r="B10" s="23" t="s">
        <v>33</v>
      </c>
      <c r="C10" s="23" t="s">
        <v>50</v>
      </c>
      <c r="D10" s="24" t="s">
        <v>63</v>
      </c>
      <c r="E10" s="24" t="s">
        <v>64</v>
      </c>
      <c r="F10" s="24" t="s">
        <v>51</v>
      </c>
      <c r="G10" s="148" t="s">
        <v>48</v>
      </c>
      <c r="H10" s="148"/>
      <c r="I10" s="24" t="s">
        <v>47</v>
      </c>
      <c r="J10" s="24" t="s">
        <v>52</v>
      </c>
      <c r="K10" s="11"/>
      <c r="L10" s="60"/>
      <c r="M10" s="153" t="s">
        <v>58</v>
      </c>
      <c r="N10" s="153"/>
      <c r="O10" s="153"/>
      <c r="P10" s="65"/>
    </row>
    <row r="11" spans="1:17" x14ac:dyDescent="0.25">
      <c r="A11" s="18">
        <v>2018</v>
      </c>
      <c r="B11" s="20" t="s">
        <v>67</v>
      </c>
      <c r="C11" s="67"/>
      <c r="D11" s="43"/>
      <c r="E11" s="22"/>
      <c r="F11" s="16">
        <v>0.62</v>
      </c>
      <c r="G11" s="19" t="e">
        <f t="shared" ref="G11" si="0">IF(F11="","",F11/$D$13)</f>
        <v>#DIV/0!</v>
      </c>
      <c r="H11" s="21"/>
      <c r="I11" s="49"/>
      <c r="J11" s="50"/>
      <c r="K11" s="48"/>
      <c r="M11" s="61" t="s">
        <v>90</v>
      </c>
      <c r="N11" s="62" t="s">
        <v>91</v>
      </c>
      <c r="O11" s="25">
        <v>0.8</v>
      </c>
      <c r="P11" s="65"/>
    </row>
    <row r="12" spans="1:17" x14ac:dyDescent="0.25">
      <c r="A12" s="18">
        <v>2019</v>
      </c>
      <c r="B12" s="20" t="s">
        <v>67</v>
      </c>
      <c r="C12" s="52"/>
      <c r="D12" s="17"/>
      <c r="E12" s="17"/>
      <c r="F12" s="16"/>
      <c r="G12" s="19" t="str">
        <f t="shared" ref="G12" si="1">IF(F12="","",F12/C12)</f>
        <v/>
      </c>
      <c r="H12" s="21" t="str">
        <f>IF(G12&lt;$P$15,"Critico", IF(G12&lt;$P$14,"Bajo",IF(G12&lt;$P$12,"Medio",IF(G12="","","Satisfactorio"))))</f>
        <v/>
      </c>
      <c r="I12" s="44"/>
      <c r="J12" s="44"/>
      <c r="K12" s="11"/>
      <c r="M12" s="61" t="s">
        <v>92</v>
      </c>
      <c r="N12" s="62" t="s">
        <v>93</v>
      </c>
      <c r="O12" s="1" t="s">
        <v>94</v>
      </c>
      <c r="P12" s="66">
        <v>0.7</v>
      </c>
      <c r="Q12" s="66">
        <v>0.8</v>
      </c>
    </row>
    <row r="13" spans="1:17" x14ac:dyDescent="0.25">
      <c r="A13" s="18"/>
      <c r="B13" s="18"/>
      <c r="C13" s="52"/>
      <c r="D13" s="17"/>
      <c r="E13" s="17"/>
      <c r="F13" s="16"/>
      <c r="G13" s="19" t="str">
        <f>IF(F13="","",F13/C13)</f>
        <v/>
      </c>
      <c r="H13" s="68"/>
      <c r="I13" s="44"/>
      <c r="J13" s="44"/>
      <c r="K13" s="11"/>
      <c r="M13" s="57" t="s">
        <v>95</v>
      </c>
      <c r="N13" s="62" t="s">
        <v>93</v>
      </c>
      <c r="O13" s="1" t="s">
        <v>96</v>
      </c>
      <c r="P13" s="66">
        <v>0.6</v>
      </c>
      <c r="Q13" s="66">
        <v>0.7</v>
      </c>
    </row>
    <row r="14" spans="1:17" x14ac:dyDescent="0.25">
      <c r="A14" s="18"/>
      <c r="B14" s="18"/>
      <c r="C14" s="52"/>
      <c r="D14" s="17"/>
      <c r="E14" s="17"/>
      <c r="F14" s="16" t="str">
        <f t="shared" ref="F14:F22" si="2">IF(D14="","",D14/E14)</f>
        <v/>
      </c>
      <c r="G14" s="19" t="str">
        <f t="shared" ref="G14:G22" si="3">IF(F14="","",F14/C14)</f>
        <v/>
      </c>
      <c r="H14" s="68"/>
      <c r="I14" s="44"/>
      <c r="J14" s="44"/>
      <c r="K14" s="11"/>
      <c r="M14" s="58" t="s">
        <v>97</v>
      </c>
      <c r="N14" s="62" t="s">
        <v>93</v>
      </c>
      <c r="O14" s="1" t="s">
        <v>98</v>
      </c>
      <c r="P14" s="66">
        <v>0.4</v>
      </c>
      <c r="Q14" s="66">
        <v>0.6</v>
      </c>
    </row>
    <row r="15" spans="1:17" x14ac:dyDescent="0.25">
      <c r="A15" s="18"/>
      <c r="B15" s="18"/>
      <c r="C15" s="52"/>
      <c r="D15" s="17"/>
      <c r="E15" s="17"/>
      <c r="F15" s="16" t="str">
        <f t="shared" si="2"/>
        <v/>
      </c>
      <c r="G15" s="19" t="str">
        <f t="shared" si="3"/>
        <v/>
      </c>
      <c r="H15" s="68"/>
      <c r="I15" s="44"/>
      <c r="J15" s="44"/>
      <c r="K15" s="11"/>
      <c r="M15" s="63" t="s">
        <v>99</v>
      </c>
      <c r="N15" s="62" t="s">
        <v>100</v>
      </c>
      <c r="O15" s="64">
        <v>0.4</v>
      </c>
      <c r="P15" s="65"/>
    </row>
    <row r="16" spans="1:17" x14ac:dyDescent="0.25">
      <c r="A16" s="18"/>
      <c r="B16" s="18"/>
      <c r="C16" s="52"/>
      <c r="D16" s="17"/>
      <c r="E16" s="17"/>
      <c r="F16" s="16" t="str">
        <f t="shared" si="2"/>
        <v/>
      </c>
      <c r="G16" s="19" t="str">
        <f t="shared" si="3"/>
        <v/>
      </c>
      <c r="H16" s="68"/>
      <c r="I16" s="44"/>
      <c r="J16" s="44"/>
      <c r="K16" s="11"/>
    </row>
    <row r="17" spans="1:11" x14ac:dyDescent="0.25">
      <c r="A17" s="18"/>
      <c r="B17" s="18"/>
      <c r="C17" s="52"/>
      <c r="D17" s="17"/>
      <c r="E17" s="17"/>
      <c r="F17" s="16" t="str">
        <f t="shared" si="2"/>
        <v/>
      </c>
      <c r="G17" s="19" t="str">
        <f t="shared" si="3"/>
        <v/>
      </c>
      <c r="H17" s="68"/>
      <c r="I17" s="44"/>
      <c r="J17" s="44"/>
      <c r="K17" s="11"/>
    </row>
    <row r="18" spans="1:11" x14ac:dyDescent="0.25">
      <c r="A18" s="18"/>
      <c r="B18" s="18"/>
      <c r="C18" s="52"/>
      <c r="D18" s="17"/>
      <c r="E18" s="17"/>
      <c r="F18" s="16" t="str">
        <f t="shared" si="2"/>
        <v/>
      </c>
      <c r="G18" s="19" t="str">
        <f t="shared" si="3"/>
        <v/>
      </c>
      <c r="H18" s="68"/>
      <c r="I18" s="44"/>
      <c r="J18" s="44"/>
      <c r="K18" s="11"/>
    </row>
    <row r="19" spans="1:11" x14ac:dyDescent="0.25">
      <c r="A19" s="18"/>
      <c r="B19" s="18"/>
      <c r="C19" s="52"/>
      <c r="D19" s="17"/>
      <c r="E19" s="17"/>
      <c r="F19" s="16" t="str">
        <f t="shared" si="2"/>
        <v/>
      </c>
      <c r="G19" s="19" t="str">
        <f t="shared" si="3"/>
        <v/>
      </c>
      <c r="H19" s="68"/>
      <c r="I19" s="44"/>
      <c r="J19" s="44"/>
      <c r="K19" s="11"/>
    </row>
    <row r="20" spans="1:11" x14ac:dyDescent="0.25">
      <c r="A20" s="18"/>
      <c r="B20" s="18"/>
      <c r="C20" s="52"/>
      <c r="D20" s="17"/>
      <c r="E20" s="17"/>
      <c r="F20" s="16" t="str">
        <f t="shared" si="2"/>
        <v/>
      </c>
      <c r="G20" s="19" t="str">
        <f t="shared" si="3"/>
        <v/>
      </c>
      <c r="H20" s="68"/>
      <c r="I20" s="44"/>
      <c r="J20" s="44"/>
      <c r="K20" s="11"/>
    </row>
    <row r="21" spans="1:11" x14ac:dyDescent="0.25">
      <c r="A21" s="18"/>
      <c r="B21" s="18"/>
      <c r="C21" s="52"/>
      <c r="D21" s="17"/>
      <c r="E21" s="17"/>
      <c r="F21" s="16" t="str">
        <f t="shared" si="2"/>
        <v/>
      </c>
      <c r="G21" s="19" t="str">
        <f t="shared" si="3"/>
        <v/>
      </c>
      <c r="H21" s="68"/>
      <c r="I21" s="44"/>
      <c r="J21" s="44"/>
      <c r="K21" s="11"/>
    </row>
    <row r="22" spans="1:11" x14ac:dyDescent="0.25">
      <c r="A22" s="18"/>
      <c r="B22" s="18"/>
      <c r="C22" s="52"/>
      <c r="D22" s="17"/>
      <c r="E22" s="17"/>
      <c r="F22" s="16" t="str">
        <f t="shared" si="2"/>
        <v/>
      </c>
      <c r="G22" s="19" t="str">
        <f t="shared" si="3"/>
        <v/>
      </c>
      <c r="H22" s="68"/>
      <c r="I22" s="44"/>
      <c r="J22" s="44"/>
      <c r="K22" s="11"/>
    </row>
    <row r="23" spans="1:11" x14ac:dyDescent="0.25">
      <c r="B23" s="13"/>
      <c r="C23" s="13"/>
      <c r="D23" s="13"/>
      <c r="E23" s="13"/>
      <c r="F23" s="13"/>
      <c r="G23" s="13"/>
      <c r="H23" s="13"/>
      <c r="I23" s="45"/>
      <c r="J23" s="45"/>
      <c r="K23" s="11"/>
    </row>
    <row r="24" spans="1:11" x14ac:dyDescent="0.25">
      <c r="A24" s="13"/>
      <c r="B24" s="13"/>
      <c r="C24" s="13"/>
      <c r="D24" s="13"/>
      <c r="E24" s="13"/>
      <c r="F24" s="13"/>
      <c r="G24" s="13"/>
      <c r="H24" s="13"/>
      <c r="I24" s="13"/>
      <c r="J24" s="13"/>
      <c r="K24" s="11"/>
    </row>
    <row r="25" spans="1:11" x14ac:dyDescent="0.25">
      <c r="A25" s="13"/>
      <c r="B25" s="13"/>
      <c r="C25" s="13"/>
      <c r="D25" s="13"/>
      <c r="E25" s="13"/>
      <c r="F25" s="13"/>
      <c r="G25" s="13"/>
      <c r="H25" s="13"/>
      <c r="I25" s="13"/>
      <c r="J25" s="13"/>
      <c r="K25" s="11"/>
    </row>
    <row r="26" spans="1:11" x14ac:dyDescent="0.25">
      <c r="A26" s="13"/>
      <c r="B26" s="13"/>
      <c r="C26" s="13"/>
      <c r="D26" s="13"/>
      <c r="E26" s="13"/>
      <c r="F26" s="13"/>
      <c r="G26" s="13"/>
      <c r="H26" s="13"/>
      <c r="I26" s="13"/>
      <c r="J26" s="13"/>
      <c r="K26" s="11"/>
    </row>
    <row r="27" spans="1:11" x14ac:dyDescent="0.25">
      <c r="A27" s="13"/>
      <c r="B27" s="13"/>
      <c r="C27" s="13"/>
      <c r="D27" s="13"/>
      <c r="E27" s="13"/>
      <c r="F27" s="13"/>
      <c r="G27" s="13"/>
      <c r="H27" s="13"/>
      <c r="I27" s="13"/>
      <c r="J27" s="13"/>
      <c r="K27" s="11"/>
    </row>
    <row r="28" spans="1:11" x14ac:dyDescent="0.25">
      <c r="A28" s="13"/>
      <c r="B28" s="13"/>
      <c r="C28" s="13"/>
      <c r="D28" s="13"/>
      <c r="E28" s="13"/>
      <c r="F28" s="13"/>
      <c r="G28" s="13"/>
      <c r="H28" s="13"/>
      <c r="I28" s="13"/>
      <c r="J28" s="13"/>
      <c r="K28" s="11"/>
    </row>
    <row r="29" spans="1:11" x14ac:dyDescent="0.25">
      <c r="A29" s="13"/>
      <c r="B29" s="13"/>
      <c r="C29" s="13"/>
      <c r="D29" s="13"/>
      <c r="E29" s="13"/>
      <c r="F29" s="13"/>
      <c r="G29" s="13"/>
      <c r="H29" s="13"/>
      <c r="I29" s="13"/>
      <c r="J29" s="13"/>
      <c r="K29" s="11"/>
    </row>
    <row r="30" spans="1:11" x14ac:dyDescent="0.25">
      <c r="A30" s="13"/>
      <c r="B30" s="13"/>
      <c r="C30" s="13"/>
      <c r="D30" s="13"/>
      <c r="E30" s="13"/>
      <c r="F30" s="13"/>
      <c r="G30" s="13"/>
      <c r="H30" s="13"/>
      <c r="I30" s="13"/>
      <c r="J30" s="13"/>
      <c r="K30" s="11"/>
    </row>
    <row r="31" spans="1:11" x14ac:dyDescent="0.25">
      <c r="A31" s="13"/>
      <c r="B31" s="13"/>
      <c r="C31" s="13"/>
      <c r="D31" s="13"/>
      <c r="E31" s="13"/>
      <c r="F31" s="13"/>
      <c r="G31" s="13"/>
      <c r="H31" s="13"/>
      <c r="I31" s="13"/>
      <c r="J31" s="13"/>
      <c r="K31" s="11"/>
    </row>
    <row r="32" spans="1:11" x14ac:dyDescent="0.25">
      <c r="A32" s="13"/>
      <c r="B32" s="13"/>
      <c r="C32" s="13"/>
      <c r="D32" s="13"/>
      <c r="E32" s="13"/>
      <c r="F32" s="13"/>
      <c r="G32" s="13"/>
      <c r="H32" s="13"/>
      <c r="I32" s="13"/>
      <c r="J32" s="13"/>
      <c r="K32" s="11"/>
    </row>
    <row r="33" spans="1:11" x14ac:dyDescent="0.25">
      <c r="A33" s="13"/>
      <c r="B33" s="13"/>
      <c r="C33" s="13"/>
      <c r="D33" s="13"/>
      <c r="E33" s="13"/>
      <c r="F33" s="13"/>
      <c r="G33" s="13"/>
      <c r="H33" s="13"/>
      <c r="I33" s="13"/>
      <c r="J33" s="13"/>
      <c r="K33" s="11"/>
    </row>
    <row r="34" spans="1:11" x14ac:dyDescent="0.25">
      <c r="A34" s="13"/>
      <c r="B34" s="13"/>
      <c r="C34" s="13"/>
      <c r="D34" s="13"/>
      <c r="E34" s="13"/>
      <c r="F34" s="13"/>
      <c r="G34" s="13"/>
      <c r="H34" s="13"/>
      <c r="I34" s="13"/>
      <c r="J34" s="13"/>
      <c r="K34" s="11"/>
    </row>
    <row r="35" spans="1:11" ht="15" customHeight="1" x14ac:dyDescent="0.25">
      <c r="A35" s="13"/>
      <c r="B35" s="13"/>
      <c r="C35" s="13"/>
      <c r="D35" s="13"/>
      <c r="E35" s="13"/>
      <c r="F35" s="13"/>
      <c r="G35" s="13"/>
      <c r="H35" s="13"/>
      <c r="I35" s="13"/>
      <c r="J35" s="13"/>
      <c r="K35" s="11"/>
    </row>
    <row r="36" spans="1:11" x14ac:dyDescent="0.25">
      <c r="A36" s="13"/>
      <c r="B36" s="13"/>
      <c r="C36" s="13"/>
      <c r="D36" s="13"/>
      <c r="E36" s="13"/>
      <c r="F36" s="13"/>
      <c r="G36" s="13"/>
      <c r="H36" s="13"/>
      <c r="I36" s="13"/>
      <c r="J36" s="13"/>
      <c r="K36" s="11"/>
    </row>
    <row r="37" spans="1:11" x14ac:dyDescent="0.25">
      <c r="A37" s="13"/>
      <c r="B37" s="13"/>
      <c r="C37" s="13"/>
      <c r="D37" s="13"/>
      <c r="E37" s="13"/>
      <c r="F37" s="13"/>
      <c r="G37" s="13"/>
      <c r="H37" s="13"/>
      <c r="I37" s="13"/>
      <c r="J37" s="13"/>
      <c r="K37" s="11"/>
    </row>
    <row r="38" spans="1:11" x14ac:dyDescent="0.25">
      <c r="A38" s="13"/>
      <c r="B38" s="13"/>
      <c r="C38" s="13"/>
      <c r="D38" s="13"/>
      <c r="E38" s="13"/>
      <c r="F38" s="13"/>
      <c r="G38" s="13"/>
      <c r="H38" s="13"/>
      <c r="I38" s="13"/>
      <c r="J38" s="13"/>
      <c r="K38" s="11"/>
    </row>
    <row r="39" spans="1:11" x14ac:dyDescent="0.25">
      <c r="A39" s="13"/>
      <c r="B39" s="13"/>
      <c r="C39" s="13"/>
      <c r="D39" s="13"/>
      <c r="E39" s="13"/>
      <c r="F39" s="13"/>
      <c r="G39" s="13"/>
      <c r="H39" s="13"/>
      <c r="I39" s="13"/>
      <c r="J39" s="13"/>
      <c r="K39" s="11"/>
    </row>
    <row r="40" spans="1:11" ht="15" customHeight="1" x14ac:dyDescent="0.25">
      <c r="A40" s="11"/>
      <c r="B40" s="11"/>
      <c r="C40" s="11"/>
      <c r="D40" s="14"/>
      <c r="E40" s="11"/>
      <c r="F40" s="11"/>
      <c r="G40" s="11"/>
      <c r="H40" s="11"/>
      <c r="I40" s="11"/>
      <c r="J40" s="11"/>
      <c r="K40" s="11"/>
    </row>
    <row r="41" spans="1:11" x14ac:dyDescent="0.25">
      <c r="A41" s="11"/>
      <c r="B41" s="11"/>
      <c r="C41" s="11"/>
      <c r="D41" s="15"/>
      <c r="E41" s="11"/>
      <c r="F41" s="11"/>
      <c r="G41" s="11"/>
      <c r="H41" s="11"/>
      <c r="I41" s="11"/>
      <c r="J41" s="11"/>
      <c r="K41" s="11"/>
    </row>
    <row r="42" spans="1:11" x14ac:dyDescent="0.25">
      <c r="A42" s="11"/>
      <c r="B42" s="11"/>
      <c r="C42" s="11"/>
      <c r="D42" s="15"/>
      <c r="E42" s="11"/>
      <c r="F42" s="11"/>
      <c r="G42" s="11"/>
      <c r="H42" s="11"/>
      <c r="I42" s="11"/>
      <c r="J42" s="11"/>
      <c r="K42" s="11"/>
    </row>
    <row r="43" spans="1:11" x14ac:dyDescent="0.25">
      <c r="A43" s="11"/>
      <c r="B43" s="11"/>
      <c r="C43" s="11"/>
      <c r="D43" s="15"/>
      <c r="E43" s="11"/>
      <c r="F43" s="11"/>
      <c r="G43" s="11"/>
      <c r="H43" s="11"/>
      <c r="I43" s="11"/>
      <c r="J43" s="11"/>
      <c r="K43" s="11"/>
    </row>
    <row r="44" spans="1:11" x14ac:dyDescent="0.25">
      <c r="A44" s="11"/>
      <c r="B44" s="11"/>
      <c r="C44" s="11"/>
      <c r="D44" s="15"/>
      <c r="E44" s="11"/>
      <c r="F44" s="11"/>
      <c r="G44" s="11"/>
      <c r="H44" s="11"/>
      <c r="I44" s="11"/>
      <c r="J44" s="11"/>
      <c r="K44" s="11"/>
    </row>
    <row r="45" spans="1:11" x14ac:dyDescent="0.25">
      <c r="A45" s="11"/>
      <c r="B45" s="11"/>
      <c r="C45" s="11"/>
      <c r="D45" s="11"/>
      <c r="E45" s="11"/>
      <c r="F45" s="11"/>
      <c r="G45" s="11"/>
      <c r="H45" s="11"/>
      <c r="I45" s="11"/>
      <c r="J45" s="11"/>
      <c r="K45" s="11"/>
    </row>
  </sheetData>
  <mergeCells count="4">
    <mergeCell ref="G10:H10"/>
    <mergeCell ref="A8:C8"/>
    <mergeCell ref="D8:J8"/>
    <mergeCell ref="M10:O10"/>
  </mergeCells>
  <conditionalFormatting sqref="G12:G22">
    <cfRule type="cellIs" dxfId="25" priority="104" stopIfTrue="1" operator="between">
      <formula>0.66</formula>
      <formula>0.79</formula>
    </cfRule>
    <cfRule type="cellIs" dxfId="24" priority="105" stopIfTrue="1" operator="lessThan">
      <formula>0.66</formula>
    </cfRule>
    <cfRule type="cellIs" dxfId="23" priority="106" stopIfTrue="1" operator="between">
      <formula>0.8</formula>
      <formula>1</formula>
    </cfRule>
  </conditionalFormatting>
  <conditionalFormatting sqref="G12:G22">
    <cfRule type="expression" dxfId="22" priority="103">
      <formula>ISERROR(G12)</formula>
    </cfRule>
  </conditionalFormatting>
  <conditionalFormatting sqref="G12:G22">
    <cfRule type="cellIs" dxfId="21" priority="100" stopIfTrue="1" operator="between">
      <formula>0.66</formula>
      <formula>0.79</formula>
    </cfRule>
    <cfRule type="cellIs" dxfId="20" priority="101" stopIfTrue="1" operator="lessThan">
      <formula>0.66</formula>
    </cfRule>
    <cfRule type="cellIs" dxfId="19" priority="102" stopIfTrue="1" operator="greaterThanOrEqual">
      <formula>0.8</formula>
    </cfRule>
  </conditionalFormatting>
  <conditionalFormatting sqref="H12:J12 C11:C22 A22:B22 F12:F22 H14:J22 I13:J13 A11:C21">
    <cfRule type="containsText" dxfId="18" priority="59" operator="containsText" text="Critico">
      <formula>NOT(ISERROR(SEARCH("Critico",A11)))</formula>
    </cfRule>
    <cfRule type="containsText" dxfId="17" priority="60" operator="containsText" text="Satisfactorio">
      <formula>NOT(ISERROR(SEARCH("Satisfactorio",A11)))</formula>
    </cfRule>
    <cfRule type="containsText" dxfId="16" priority="61" operator="containsText" text="Medio">
      <formula>NOT(ISERROR(SEARCH("Medio",A11)))</formula>
    </cfRule>
  </conditionalFormatting>
  <conditionalFormatting sqref="H11 J11">
    <cfRule type="containsText" dxfId="15" priority="37" operator="containsText" text="Critico">
      <formula>NOT(ISERROR(SEARCH("Critico",H11)))</formula>
    </cfRule>
    <cfRule type="containsText" dxfId="14" priority="38" operator="containsText" text="Satisfactorio">
      <formula>NOT(ISERROR(SEARCH("Satisfactorio",H11)))</formula>
    </cfRule>
    <cfRule type="containsText" dxfId="13" priority="39" operator="containsText" text="Medio">
      <formula>NOT(ISERROR(SEARCH("Medio",H11)))</formula>
    </cfRule>
  </conditionalFormatting>
  <conditionalFormatting sqref="H13">
    <cfRule type="containsText" dxfId="12" priority="24" operator="containsText" text="Critico">
      <formula>NOT(ISERROR(SEARCH("Critico",H13)))</formula>
    </cfRule>
    <cfRule type="containsText" dxfId="11" priority="25" operator="containsText" text="Satisfactorio">
      <formula>NOT(ISERROR(SEARCH("Satisfactorio",H13)))</formula>
    </cfRule>
    <cfRule type="containsText" dxfId="10" priority="26" operator="containsText" text="Medio">
      <formula>NOT(ISERROR(SEARCH("Medio",H13)))</formula>
    </cfRule>
  </conditionalFormatting>
  <conditionalFormatting sqref="G11">
    <cfRule type="cellIs" dxfId="9" priority="11" stopIfTrue="1" operator="between">
      <formula>0.66</formula>
      <formula>0.79</formula>
    </cfRule>
    <cfRule type="cellIs" dxfId="8" priority="12" stopIfTrue="1" operator="lessThan">
      <formula>0.66</formula>
    </cfRule>
    <cfRule type="cellIs" dxfId="7" priority="13" stopIfTrue="1" operator="between">
      <formula>0.8</formula>
      <formula>1</formula>
    </cfRule>
  </conditionalFormatting>
  <conditionalFormatting sqref="G11">
    <cfRule type="expression" dxfId="6" priority="10">
      <formula>ISERROR(G11)</formula>
    </cfRule>
  </conditionalFormatting>
  <conditionalFormatting sqref="G11">
    <cfRule type="cellIs" dxfId="5" priority="7" stopIfTrue="1" operator="between">
      <formula>0.66</formula>
      <formula>0.79</formula>
    </cfRule>
    <cfRule type="cellIs" dxfId="4" priority="8" stopIfTrue="1" operator="lessThan">
      <formula>0.66</formula>
    </cfRule>
    <cfRule type="cellIs" dxfId="3" priority="9" stopIfTrue="1" operator="greaterThanOrEqual">
      <formula>0.8</formula>
    </cfRule>
  </conditionalFormatting>
  <conditionalFormatting sqref="F11">
    <cfRule type="containsText" dxfId="2" priority="1" operator="containsText" text="Critico">
      <formula>NOT(ISERROR(SEARCH("Critico",F11)))</formula>
    </cfRule>
    <cfRule type="containsText" dxfId="1" priority="2" operator="containsText" text="Satisfactorio">
      <formula>NOT(ISERROR(SEARCH("Satisfactorio",F11)))</formula>
    </cfRule>
    <cfRule type="containsText" dxfId="0" priority="3" operator="containsText" text="Medio">
      <formula>NOT(ISERROR(SEARCH("Medio",F11)))</formula>
    </cfRule>
  </conditionalFormatting>
  <pageMargins left="0.78740157480314965" right="0.78740157480314965" top="0.78740157480314965" bottom="1.1811023622047243" header="0.78740157480314965" footer="0.78740157480314965"/>
  <pageSetup scale="55"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Ficha Técnica Formulación</vt:lpstr>
      <vt:lpstr>Ficha T Seguimiento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cp:lastPrinted>2018-04-09T13:04:22Z</cp:lastPrinted>
  <dcterms:created xsi:type="dcterms:W3CDTF">2017-09-28T15:09:54Z</dcterms:created>
  <dcterms:modified xsi:type="dcterms:W3CDTF">2019-11-19T14:31:42Z</dcterms:modified>
</cp:coreProperties>
</file>