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autoCompressPictures="0"/>
  <mc:AlternateContent xmlns:mc="http://schemas.openxmlformats.org/markup-compatibility/2006">
    <mc:Choice Requires="x15">
      <x15ac:absPath xmlns:x15ac="http://schemas.microsoft.com/office/spreadsheetml/2010/11/ac" url="C:\Users\leidy.portilla\Desktop\SGO\ARCHIVOS LEIDY PORTILLA\SEGUIMIENTOS 2019\FICHAS TÉCNICAS INDICADORES\2. PLANEACIÓN FÍSICA Y DEL ORDENAMIENTO TERRITORIAL\"/>
    </mc:Choice>
  </mc:AlternateContent>
  <xr:revisionPtr revIDLastSave="0" documentId="13_ncr:1_{AB5456AA-ED71-44A4-903F-94A121EAD58B}" xr6:coauthVersionLast="36" xr6:coauthVersionMax="36" xr10:uidLastSave="{00000000-0000-0000-0000-000000000000}"/>
  <bookViews>
    <workbookView xWindow="555" yWindow="555" windowWidth="20730" windowHeight="11760" xr2:uid="{00000000-000D-0000-FFFF-FFFF00000000}"/>
  </bookViews>
  <sheets>
    <sheet name="Ficha Técnica Formulación" sheetId="1" r:id="rId1"/>
    <sheet name="Ficha T Seguimiento" sheetId="3" r:id="rId2"/>
  </sheet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J11" i="3" l="1"/>
  <c r="K11" i="3" s="1"/>
  <c r="L11" i="3" s="1"/>
  <c r="J17" i="3"/>
  <c r="K17" i="3"/>
  <c r="L17" i="3"/>
  <c r="K12" i="3"/>
  <c r="L12" i="3" s="1"/>
  <c r="J13" i="3"/>
  <c r="K13" i="3"/>
  <c r="L13" i="3" s="1"/>
  <c r="J14" i="3"/>
  <c r="K14" i="3"/>
  <c r="L14" i="3"/>
  <c r="J15" i="3"/>
  <c r="K15" i="3" s="1"/>
  <c r="L15" i="3" s="1"/>
  <c r="J16" i="3"/>
  <c r="K16" i="3" s="1"/>
  <c r="L16" i="3" s="1"/>
  <c r="J18" i="3"/>
  <c r="K18" i="3" s="1"/>
  <c r="L18" i="3" s="1"/>
  <c r="J19" i="3"/>
  <c r="K19" i="3"/>
  <c r="L19" i="3"/>
  <c r="J20" i="3"/>
  <c r="K20" i="3" s="1"/>
  <c r="L20" i="3" s="1"/>
  <c r="J21" i="3"/>
  <c r="K21" i="3" s="1"/>
  <c r="L21" i="3" s="1"/>
  <c r="J22" i="3"/>
  <c r="K22" i="3"/>
  <c r="L22" i="3" s="1"/>
  <c r="D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A11"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E11"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J11" authorId="0" shapeId="0" xr:uid="{00000000-0006-0000-0000-000003000000}">
      <text>
        <r>
          <rPr>
            <sz val="9"/>
            <color indexed="81"/>
            <rFont val="Tahoma"/>
            <family val="2"/>
          </rPr>
          <t>se refiere al campo que ayudará al control documental de los indicadores; por lo cual, diligencie considerando que:</t>
        </r>
      </text>
    </comment>
    <comment ref="A13" authorId="0" shapeId="0" xr:uid="{00000000-0006-0000-0000-000004000000}">
      <text>
        <r>
          <rPr>
            <sz val="9"/>
            <color indexed="81"/>
            <rFont val="Tahoma"/>
            <family val="2"/>
          </rPr>
          <t>si el indicador corresponde a un indicador de producto o resultado del Plan de Desarrollo vigente.</t>
        </r>
      </text>
    </comment>
    <comment ref="E13"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A14"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E14" authorId="0" shapeId="0" xr:uid="{00000000-0006-0000-0000-000007000000}">
      <text>
        <r>
          <rPr>
            <sz val="9"/>
            <color indexed="81"/>
            <rFont val="Tahoma"/>
            <family val="2"/>
          </rPr>
          <t>si el indicador permite establecer la relación de productividad en el uso de los recursos. (DANE)</t>
        </r>
      </text>
    </comment>
    <comment ref="A15" authorId="0" shapeId="0" xr:uid="{00000000-0006-0000-0000-000008000000}">
      <text>
        <r>
          <rPr>
            <sz val="9"/>
            <color indexed="81"/>
            <rFont val="Tahoma"/>
            <family val="2"/>
          </rPr>
          <t>si el indicador corresponde a la medición de un trámite o un servicio priorizado por la entidad.</t>
        </r>
      </text>
    </comment>
    <comment ref="E15"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A16"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E16"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A18" authorId="0" shapeId="0" xr:uid="{00000000-0006-0000-0000-00000C000000}">
      <text>
        <r>
          <rPr>
            <sz val="9"/>
            <color indexed="81"/>
            <rFont val="Tahoma"/>
            <family val="2"/>
          </rPr>
          <t>pretende identificar a mayor detalle el contexto donde se realiza la medición del indicador; diligencie en el campo:</t>
        </r>
      </text>
    </comment>
    <comment ref="A20"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A24"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A28"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A31"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A32"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A34" authorId="2" shapeId="0" xr:uid="{00000000-0006-0000-0000-000012000000}">
      <text>
        <r>
          <rPr>
            <sz val="9"/>
            <color indexed="81"/>
            <rFont val="Tahoma"/>
            <family val="2"/>
          </rPr>
          <t>Se diligencia la expresión verbal, precisa y concreta que identifica el indicador.</t>
        </r>
      </text>
    </comment>
    <comment ref="A35"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A36" authorId="2" shapeId="0" xr:uid="{00000000-0006-0000-0000-000014000000}">
      <text>
        <r>
          <rPr>
            <sz val="9"/>
            <color indexed="81"/>
            <rFont val="Tahoma"/>
            <family val="2"/>
          </rPr>
          <t xml:space="preserve">Se diligencia la explicación conceptual de cada uno de los términos utilizados en el indicador. </t>
        </r>
      </text>
    </comment>
    <comment ref="A37" authorId="2" shapeId="0" xr:uid="{00000000-0006-0000-0000-000015000000}">
      <text>
        <r>
          <rPr>
            <sz val="9"/>
            <color indexed="81"/>
            <rFont val="Tahoma"/>
            <family val="2"/>
          </rPr>
          <t>Se diligencia el propósito que se persigue con la medición del indicador, es decir, la finalidad e importancia del indicador.</t>
        </r>
      </text>
    </comment>
    <comment ref="A38"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A39"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A40"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A41"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A42"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A51"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A52"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A53"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A54"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A55"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A56"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A57" authorId="2" shapeId="0" xr:uid="{00000000-0006-0000-0000-000021000000}">
      <text>
        <r>
          <rPr>
            <sz val="9"/>
            <color indexed="81"/>
            <rFont val="Tahoma"/>
            <family val="2"/>
          </rPr>
          <t>Se diligencia el organismo  encargado de la elaboración del indicador.</t>
        </r>
      </text>
    </comment>
    <comment ref="A58"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A59" authorId="2" shapeId="0" xr:uid="{00000000-0006-0000-0000-000023000000}">
      <text>
        <r>
          <rPr>
            <sz val="9"/>
            <color indexed="81"/>
            <rFont val="Tahoma"/>
            <family val="2"/>
          </rPr>
          <t>Se diligencia la fecha en que formula el indicador.</t>
        </r>
      </text>
    </comment>
    <comment ref="G59" authorId="2" shapeId="0" xr:uid="{00000000-0006-0000-0000-000024000000}">
      <text>
        <r>
          <rPr>
            <sz val="9"/>
            <color indexed="81"/>
            <rFont val="Tahoma"/>
            <family val="2"/>
          </rPr>
          <t>Se diligencia la fecha en la se realizan ajustes o modificaciones a la ficha.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Juan Felipe González</author>
  </authors>
  <commentList>
    <comment ref="E10" authorId="0" shapeId="0" xr:uid="{00000000-0006-0000-0100-000001000000}">
      <text>
        <r>
          <rPr>
            <b/>
            <sz val="9"/>
            <color indexed="81"/>
            <rFont val="Calibri"/>
            <family val="2"/>
          </rPr>
          <t>Juan Felipe González:</t>
        </r>
        <r>
          <rPr>
            <sz val="9"/>
            <color indexed="81"/>
            <rFont val="Calibri"/>
            <family val="2"/>
          </rPr>
          <t xml:space="preserve">
Esta es la meta que se puede verificar en la ficha técnica. La idea es que se alcance el 100% de cada meta smeestral
</t>
        </r>
      </text>
    </comment>
  </commentList>
</comments>
</file>

<file path=xl/sharedStrings.xml><?xml version="1.0" encoding="utf-8"?>
<sst xmlns="http://schemas.openxmlformats.org/spreadsheetml/2006/main" count="121" uniqueCount="105">
  <si>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</si>
  <si>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</si>
  <si>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</si>
  <si>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</si>
  <si>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</si>
  <si>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</si>
  <si>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</si>
  <si>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</si>
  <si>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</si>
  <si>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</si>
  <si>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</si>
  <si>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</si>
  <si>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</si>
  <si>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</si>
  <si>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</si>
  <si>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</si>
  <si>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</si>
  <si>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</si>
  <si>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</si>
  <si>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</si>
  <si>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</si>
  <si>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</si>
  <si>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</si>
  <si>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</si>
  <si>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</si>
  <si>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</si>
  <si>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</si>
  <si>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</si>
  <si>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</si>
  <si>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</si>
  <si>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</si>
  <si>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</si>
  <si>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</si>
  <si>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Periodicidad de  medición (Mes/trimestre/Semestre/Año)</t>
  </si>
  <si>
    <t>Fuente de los Datos</t>
  </si>
  <si>
    <t xml:space="preserve">Responsable </t>
  </si>
  <si>
    <t>Observaciones</t>
  </si>
  <si>
    <t>Fecha de elaboración de la Ficha  Técnica</t>
  </si>
  <si>
    <t>Fecha de actualización de la Ficha  Técnica</t>
  </si>
  <si>
    <t>* Si aplica</t>
  </si>
  <si>
    <t>Otro ¿cual?</t>
  </si>
  <si>
    <t>Otro ¿Cuál?</t>
  </si>
  <si>
    <t>Deficiones y conceptos</t>
  </si>
  <si>
    <t>Eficiencia</t>
  </si>
  <si>
    <t>Eficacia</t>
  </si>
  <si>
    <t>Efectividad</t>
  </si>
  <si>
    <t>Análisis y Observaciones</t>
  </si>
  <si>
    <t>% de Cumplimiento de la meta</t>
  </si>
  <si>
    <t>Tipo de Indicador</t>
  </si>
  <si>
    <t>Meta según Periodicidad de medición</t>
  </si>
  <si>
    <t>Resultado del Indicador</t>
  </si>
  <si>
    <t>Mejora</t>
  </si>
  <si>
    <t>Periodicidad de  medición (Mes/trimestre/Semestre/Anual)</t>
  </si>
  <si>
    <t>Plan de Desarrollo Municipal</t>
  </si>
  <si>
    <t>Modelo de operación por procesos</t>
  </si>
  <si>
    <t>Tramites y Servicios</t>
  </si>
  <si>
    <t>Otro</t>
  </si>
  <si>
    <t>% Cumplimiento</t>
  </si>
  <si>
    <t>70% y 90%</t>
  </si>
  <si>
    <t xml:space="preserve">&gt; </t>
  </si>
  <si>
    <t xml:space="preserve">entre </t>
  </si>
  <si>
    <t>&lt;</t>
  </si>
  <si>
    <t>X</t>
  </si>
  <si>
    <t>Cali Progresa Contigo 2016 - 2019</t>
  </si>
  <si>
    <t>No Aplica</t>
  </si>
  <si>
    <t xml:space="preserve">No Aplica </t>
  </si>
  <si>
    <t>Direccionamiento Estratégico</t>
  </si>
  <si>
    <t>Planeación Física y del Ordenamiento Territorial</t>
  </si>
  <si>
    <t>Expediente Municipal</t>
  </si>
  <si>
    <t>MEDE01.04.04.18.P02</t>
  </si>
  <si>
    <t>Medir el avance porcentual acumulado (sobre el horizonte de largo plazo) del plan de ejecución y los proyectos de estudio del Plan de Ordenamiento Territorial (POT). Art. 28 de la Ley 388 de 1997</t>
  </si>
  <si>
    <t>Porcentaje</t>
  </si>
  <si>
    <t>Departamento Administrativo de Planeación Municipal - Subdirección de Planificación del Territorio - Líder del Subproceso Expediente Municipal</t>
  </si>
  <si>
    <t>Matriz de avance de proyectos y programas en Google Drive</t>
  </si>
  <si>
    <t>Semestral</t>
  </si>
  <si>
    <t>Municipal</t>
  </si>
  <si>
    <t>(V1/V2)*P1+(V3/V4)*P2+(V5/V6)*P3</t>
  </si>
  <si>
    <t>Porcentaje de avance acumulado del plan de ejecución y los proyectos de estudio del Plan de Ordenamiento Territorial (POT)</t>
  </si>
  <si>
    <t>V1= Sumatoria del avance porcentual acumulado de los programas estratégicos del Plan de Ordenamiento Territorial ( POT ) sobre el horizonte de largo plazo.</t>
  </si>
  <si>
    <t>V2= Número total de programas estratégicos del  Plan de Ordenamiento Territorial (POT) sobre el horizonte de largo plazo.</t>
  </si>
  <si>
    <t>V3= Sumatoria del avance porcentual acumulado de los proyectos y programas dotacionales estructurales del  Plan de Ordenamiento Territorial (POT) sobre el horizonte de largo plazo.</t>
  </si>
  <si>
    <t>V4= Número total de proyectos y programas dotacionales estructurales del  Plan de Ordenamiento Territorial (POT) sobre el horizonte de largo plazo.</t>
  </si>
  <si>
    <t>V6= Número total de proyectos de estudios del  Plan de Ordenamiento Territorial (POT) sobre el horizonte de largo plazo.</t>
  </si>
  <si>
    <t>V5= Sumatoria del avance porcentual acumulado de los proyectos de estudios del  Plan de Ordenamiento Territorial (POT).</t>
  </si>
  <si>
    <t>P1= 0,5  (cero punto 5) es la ponderación de los programas estratégicos del  Plan de Ordenamiento Territorial (POT) en el avance general de largo plazo.</t>
  </si>
  <si>
    <t>P2= 0,3  (cero punto 3) es la ponderación de los  de proyectos y programas dotacionales estructurales del  Plan de Ordenamiento Territorial (POT) en el avance general de largo plazo.</t>
  </si>
  <si>
    <t>P3= 0,2  (cero punto 2) es la ponderación de  proyectos de estudios del  Plan de Ordenamiento Territorial (POT) en el avance general  de largo plazo.</t>
  </si>
  <si>
    <t>Mediano Plazo:
Semestre I 2020: 37,50%
 Semestre II 2020: 41,67%
Semestre I 2021: 45,83%
 Semestre II 2021: 50,00%
Semestre I 2022: 54;17%
 Semestre II 2022: 58,33%
Semestre I 2023: 62,50%
 Semestre II 2023: 66,67%</t>
  </si>
  <si>
    <t>Corto plazo:Semestre I 2016: 4,17%
Semestre II 2016: 8,33%
 Semestre I 2017: 12,50%
  Semestre II 2017: 16,67%
 Semestre I 2018: 20,83%
  Semestre II 2018: 25,00%
 Semestre I 2019: 29,17%
  Semestre II 2019: 33,33%</t>
  </si>
  <si>
    <t>Largo Plazo
Semestre I 2024: 70,83%
 Semestre II 2024: 75,00%
Semestre I 2025: 79,17%
 Semestre II 2025: 83,33%
Semestre I 2026: 87,50%
 Semestre II 2026: 91,67%
Semestre I 2027: 95,83%
    Semestre II 2027: 100,00%</t>
  </si>
  <si>
    <t>satisfactorio</t>
  </si>
  <si>
    <t>medio</t>
  </si>
  <si>
    <t>critico</t>
  </si>
  <si>
    <t>04/may/2018</t>
  </si>
  <si>
    <t>5 Cali  Participativa  y bien gobernada</t>
  </si>
  <si>
    <t>51 Gerencia pública basada en resultados y la defensa de lo público</t>
  </si>
  <si>
    <t xml:space="preserve">51212 Información de calidad para la planificación territorial </t>
  </si>
  <si>
    <t>El Plan de Ordenamiento Territorial de Santiago de Cali (Acuerdo 0373 de 2014) define en los artículos 502 y 503, proyectos y programas estratégicos y dotacionales que buscan tener un impacto positivo en la calidad de vida de la población caleña y propender por la consolidación del modelo de ordenamiento territorial. El POT tiene una vigencia de doce años a partir de la fecha de aprobación del actual Plan de Desarrollo Municipal, por lo tanto abarca el periodo 2016-2027. Esta vigencia se divide en tres plazos de cuatro años, así:
  * Corto plazo: 2016-2019
  * Mediano plazo: 2020-2023
  * Largo plazo: 2024-2027
Es importante resaltar con respecto a la metodología de calificación, que los rangos de cumplimiento se aplican para metas móviles debido a que el horizonte de ejecución de los compromisos del POT es de 12 años a partir de 2016, hasta 2027. Para más detalle de las metas de avance semestrales se debe consultar los valores de referencia indicados en esta ficha.
Cumplimiento sobresaliente: Indicador con un valor por encima del 90% de la meta del semestre.
Cumplimiento medio: Indicador con un valor entre 70% y 90% de la meta del semestre.
Cumplimiento bajo: Indicador con un valor por debajo del 70% de la meta del semestre.</t>
  </si>
  <si>
    <t>Semestre</t>
  </si>
  <si>
    <t>Vigencia 
(Año del seguimiento)</t>
  </si>
  <si>
    <t>2018-I</t>
  </si>
  <si>
    <t>2018-II</t>
  </si>
  <si>
    <t>MEDE01.04.18.FT03</t>
  </si>
  <si>
    <t>Sumatoria del avance porcentual acumulado de los programas estratégicos sobre el número total de programas estratégicos, multiplicado por la ponderación de proyectos estratégicos (0,5), más la sumatoria del avance porcentual acumulado de los proyectos y programas dotacionales estructurales sobre el número total de proyectos y programas dotacionales estructurales, multiplicado por la ponderación de proyectos  proyectos y programas dotacionales estructurales (0,3), más la sumatoria del avance porcentual acumulado de los proyectos de estudios sobre el número total de proyectos de estudios multiplicado por la ponderación de proyectos de estudio (0,2).</t>
  </si>
  <si>
    <t>Cumplimiento sobresaliente: &gt;90%
Cumplimiento medio:  entre 70% y 90%
Cumplimiento Bajo: &lt;70%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</si>
</sst>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43" formatCode="_-* #,##0.00_-;\-* #,##0.00_-;_-* &quot;-&quot;??_-;_-@_-"/>
    <numFmt numFmtId="164" formatCode="_-* #,##0.00\ &quot;€&quot;_-;\-* #,##0.00\ &quot;€&quot;_-;_-* &quot;-&quot;??\ &quot;€&quot;_-;_-@_-"/>
    <numFmt numFmtId="165" formatCode="0.0%"/>
    <numFmt numFmtId="166" formatCode="0.0"/>
  </numFmts>
  <fonts count="23"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2"/>
      <color theme="1"/>
      <name val="Arial"/>
      <family val="2"/>
    </font>
    <font>
      <sz val="9"/>
      <color indexed="81"/>
      <name val="Calibri"/>
      <family val="2"/>
    </font>
    <font>
      <b/>
      <sz val="9"/>
      <color indexed="81"/>
      <name val="Calibri"/>
      <family val="2"/>
    </font>
    <font>
      <u/>
      <sz val="11"/>
      <color theme="10"/>
      <name val="Calibri"/>
      <family val="2"/>
      <scheme val="minor"/>
    </font>
    <font>
      <u/>
      <sz val="11"/>
      <color theme="1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18">
    <border>
      <left/>
      <right/>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5">
    <xf numFmtId="0" fontId="0" fillId="0" borderId="0"/>
    <xf numFmtId="9" fontId="10" fillId="0" borderId="0" applyFont="0" applyFill="0" applyBorder="0" applyAlignment="0" applyProtection="0"/>
    <xf numFmtId="0" fontId="13" fillId="0" borderId="0"/>
    <xf numFmtId="43" fontId="10" fillId="0" borderId="0" applyFont="0" applyFill="0" applyBorder="0" applyAlignment="0" applyProtection="0"/>
    <xf numFmtId="164" fontId="15" fillId="0" borderId="0" applyFont="0" applyFill="0" applyBorder="0" applyAlignment="0" applyProtection="0"/>
    <xf numFmtId="0" fontId="16" fillId="0" borderId="0"/>
    <xf numFmtId="0" fontId="10" fillId="0" borderId="0"/>
    <xf numFmtId="0" fontId="17" fillId="0" borderId="0"/>
    <xf numFmtId="0" fontId="16" fillId="0" borderId="0"/>
    <xf numFmtId="9" fontId="13" fillId="0" borderId="0" applyFont="0" applyFill="0" applyBorder="0" applyAlignment="0" applyProtection="0"/>
    <xf numFmtId="9" fontId="13" fillId="0" borderId="0" applyFill="0" applyBorder="0" applyAlignment="0" applyProtection="0"/>
    <xf numFmtId="9" fontId="15" fillId="0" borderId="0" applyFont="0" applyFill="0" applyBorder="0" applyAlignment="0" applyProtection="0"/>
    <xf numFmtId="41" fontId="10"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143">
    <xf numFmtId="0" fontId="0" fillId="0" borderId="0" xfId="0"/>
    <xf numFmtId="0" fontId="0" fillId="0" borderId="0" xfId="0" applyAlignment="1">
      <alignment vertical="center"/>
    </xf>
    <xf numFmtId="0" fontId="2" fillId="2" borderId="2" xfId="0" applyFont="1" applyFill="1" applyBorder="1" applyAlignment="1">
      <alignment horizontal="center" vertical="center"/>
    </xf>
    <xf numFmtId="0" fontId="2" fillId="2" borderId="0" xfId="0" applyFont="1" applyFill="1" applyBorder="1" applyAlignment="1">
      <alignment horizontal="center" vertical="center"/>
    </xf>
    <xf numFmtId="0" fontId="1" fillId="2" borderId="0" xfId="0" applyFont="1" applyFill="1" applyBorder="1" applyAlignment="1">
      <alignment vertical="center"/>
    </xf>
    <xf numFmtId="0" fontId="1" fillId="2" borderId="3" xfId="0" applyFont="1" applyFill="1" applyBorder="1" applyAlignment="1" applyProtection="1">
      <alignment horizontal="center" vertical="center"/>
      <protection locked="0"/>
    </xf>
    <xf numFmtId="0" fontId="1" fillId="2" borderId="0" xfId="0" applyFont="1" applyFill="1" applyBorder="1" applyAlignment="1" applyProtection="1">
      <alignment vertical="center"/>
      <protection locked="0"/>
    </xf>
    <xf numFmtId="0" fontId="1" fillId="2" borderId="0" xfId="0" applyFont="1" applyFill="1" applyBorder="1" applyAlignment="1" applyProtection="1">
      <alignment horizontal="center" vertical="center"/>
      <protection locked="0"/>
    </xf>
    <xf numFmtId="0" fontId="0" fillId="0" borderId="0" xfId="0" applyAlignment="1">
      <alignment horizontal="left" vertical="center"/>
    </xf>
    <xf numFmtId="0" fontId="1" fillId="5" borderId="3"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6"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9" fontId="7" fillId="0" borderId="14" xfId="1" applyFont="1" applyBorder="1" applyAlignment="1">
      <alignment horizontal="center" vertical="center"/>
    </xf>
    <xf numFmtId="3" fontId="1" fillId="7" borderId="14" xfId="0" applyNumberFormat="1" applyFont="1" applyFill="1" applyBorder="1" applyAlignment="1">
      <alignment horizontal="center" vertical="center"/>
    </xf>
    <xf numFmtId="0" fontId="7" fillId="0" borderId="14" xfId="0" applyFont="1" applyBorder="1" applyAlignment="1">
      <alignment horizontal="center" vertical="center"/>
    </xf>
    <xf numFmtId="165" fontId="7" fillId="8" borderId="3"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15" xfId="1" applyFont="1" applyBorder="1" applyAlignment="1">
      <alignment horizontal="center" vertical="center"/>
    </xf>
    <xf numFmtId="0" fontId="7" fillId="0" borderId="15" xfId="0" applyFont="1" applyBorder="1" applyAlignment="1">
      <alignment horizontal="center" vertical="center"/>
    </xf>
    <xf numFmtId="0" fontId="14" fillId="6" borderId="3" xfId="2" applyFont="1" applyFill="1" applyBorder="1" applyAlignment="1" applyProtection="1">
      <alignment horizontal="center" vertical="center" wrapText="1"/>
      <protection hidden="1"/>
    </xf>
    <xf numFmtId="0" fontId="14" fillId="6" borderId="3"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0" fontId="6" fillId="6" borderId="3" xfId="0" applyFont="1" applyFill="1" applyBorder="1" applyAlignment="1" applyProtection="1">
      <alignment horizontal="center" vertical="center"/>
      <protection locked="0"/>
    </xf>
    <xf numFmtId="0" fontId="5" fillId="5" borderId="3" xfId="0" applyFont="1" applyFill="1" applyBorder="1" applyAlignment="1">
      <alignment horizontal="left" vertical="center"/>
    </xf>
    <xf numFmtId="0" fontId="6" fillId="5" borderId="3" xfId="0" applyFont="1" applyFill="1" applyBorder="1" applyAlignment="1">
      <alignment vertical="center"/>
    </xf>
    <xf numFmtId="0" fontId="5" fillId="5" borderId="3" xfId="0" applyFont="1" applyFill="1" applyBorder="1" applyAlignment="1">
      <alignment vertical="center"/>
    </xf>
    <xf numFmtId="0" fontId="6" fillId="5" borderId="3" xfId="0" applyFont="1" applyFill="1" applyBorder="1" applyAlignment="1" applyProtection="1">
      <alignment horizontal="left" vertical="center" wrapText="1"/>
    </xf>
    <xf numFmtId="0" fontId="6" fillId="5" borderId="3" xfId="0" applyFont="1" applyFill="1" applyBorder="1" applyAlignment="1" applyProtection="1">
      <alignment vertical="center" wrapText="1"/>
    </xf>
    <xf numFmtId="0" fontId="2" fillId="2" borderId="8" xfId="0" applyFont="1" applyFill="1" applyBorder="1" applyAlignment="1">
      <alignment horizontal="center" vertical="center"/>
    </xf>
    <xf numFmtId="0" fontId="2" fillId="2" borderId="7" xfId="0" applyFont="1" applyFill="1" applyBorder="1" applyAlignment="1">
      <alignment horizontal="center" vertical="center"/>
    </xf>
    <xf numFmtId="0" fontId="1" fillId="2" borderId="7" xfId="0" applyFont="1" applyFill="1" applyBorder="1" applyAlignment="1">
      <alignment vertical="center"/>
    </xf>
    <xf numFmtId="0" fontId="6" fillId="5" borderId="16" xfId="0" applyFont="1" applyFill="1" applyBorder="1" applyAlignment="1" applyProtection="1">
      <alignment vertical="center" wrapText="1"/>
    </xf>
    <xf numFmtId="0" fontId="1" fillId="2" borderId="4" xfId="0" applyFont="1" applyFill="1" applyBorder="1" applyAlignment="1">
      <alignment vertical="center"/>
    </xf>
    <xf numFmtId="0" fontId="1" fillId="2" borderId="10" xfId="0" applyFont="1" applyFill="1" applyBorder="1" applyAlignment="1">
      <alignment vertical="center"/>
    </xf>
    <xf numFmtId="0" fontId="1" fillId="2" borderId="5" xfId="0" applyFont="1" applyFill="1" applyBorder="1" applyAlignment="1">
      <alignment vertical="center"/>
    </xf>
    <xf numFmtId="0" fontId="1" fillId="0" borderId="0" xfId="0" applyFont="1" applyAlignment="1">
      <alignment vertical="center"/>
    </xf>
    <xf numFmtId="0" fontId="1" fillId="0" borderId="10" xfId="0" applyFont="1" applyBorder="1" applyAlignment="1">
      <alignment vertical="center"/>
    </xf>
    <xf numFmtId="0" fontId="1" fillId="0" borderId="6" xfId="0" applyFont="1" applyBorder="1" applyAlignment="1">
      <alignment vertical="center"/>
    </xf>
    <xf numFmtId="0" fontId="1" fillId="0" borderId="0" xfId="0" applyFont="1" applyAlignment="1">
      <alignment horizontal="left" vertical="center"/>
    </xf>
    <xf numFmtId="10" fontId="7" fillId="8" borderId="13" xfId="1" applyNumberFormat="1" applyFont="1" applyFill="1" applyBorder="1" applyAlignment="1" applyProtection="1">
      <alignment horizontal="center" vertical="center"/>
      <protection hidden="1"/>
    </xf>
    <xf numFmtId="0" fontId="6" fillId="5" borderId="11" xfId="0" applyFont="1" applyFill="1" applyBorder="1" applyAlignment="1" applyProtection="1">
      <alignment vertical="center" wrapText="1"/>
    </xf>
    <xf numFmtId="165" fontId="1" fillId="7" borderId="15" xfId="1" applyNumberFormat="1" applyFont="1" applyFill="1" applyBorder="1" applyAlignment="1">
      <alignment horizontal="center" vertical="center"/>
    </xf>
    <xf numFmtId="9" fontId="7" fillId="0" borderId="15" xfId="1" applyNumberFormat="1" applyFont="1" applyBorder="1" applyAlignment="1">
      <alignment horizontal="center" vertical="center"/>
    </xf>
    <xf numFmtId="0" fontId="14" fillId="6" borderId="3" xfId="0" applyFont="1" applyFill="1" applyBorder="1" applyAlignment="1" applyProtection="1">
      <alignment horizontal="center" vertical="center" wrapText="1"/>
      <protection hidden="1"/>
    </xf>
    <xf numFmtId="165" fontId="7" fillId="0" borderId="15" xfId="1" applyNumberFormat="1" applyFont="1" applyBorder="1" applyAlignment="1">
      <alignment horizontal="center" vertical="center"/>
    </xf>
    <xf numFmtId="0" fontId="7" fillId="0" borderId="14" xfId="1" applyNumberFormat="1" applyFont="1" applyBorder="1" applyAlignment="1">
      <alignment horizontal="center" vertical="center"/>
    </xf>
    <xf numFmtId="1" fontId="1" fillId="7" borderId="15" xfId="12" applyNumberFormat="1" applyFont="1" applyFill="1" applyBorder="1" applyAlignment="1">
      <alignment horizontal="center" vertical="center"/>
    </xf>
    <xf numFmtId="1" fontId="1" fillId="7" borderId="15" xfId="1" applyNumberFormat="1" applyFont="1" applyFill="1" applyBorder="1" applyAlignment="1">
      <alignment horizontal="center" vertical="center"/>
    </xf>
    <xf numFmtId="0" fontId="14" fillId="6" borderId="3" xfId="0" applyFont="1" applyFill="1" applyBorder="1" applyAlignment="1" applyProtection="1">
      <alignment horizontal="center" vertical="top" wrapText="1"/>
      <protection hidden="1"/>
    </xf>
    <xf numFmtId="0" fontId="18" fillId="0" borderId="0" xfId="0" applyFont="1" applyAlignment="1">
      <alignment horizontal="left" vertical="center"/>
    </xf>
    <xf numFmtId="0" fontId="7" fillId="0" borderId="8" xfId="0" applyFont="1" applyFill="1" applyBorder="1" applyAlignment="1" applyProtection="1">
      <alignment horizontal="justify" vertical="center" wrapText="1"/>
      <protection locked="0"/>
    </xf>
    <xf numFmtId="0" fontId="7" fillId="0" borderId="2" xfId="0" applyFont="1" applyFill="1" applyBorder="1" applyAlignment="1" applyProtection="1">
      <alignment horizontal="justify" vertical="center" wrapText="1"/>
      <protection locked="0"/>
    </xf>
    <xf numFmtId="0" fontId="7" fillId="0" borderId="9" xfId="0" applyFont="1" applyFill="1" applyBorder="1" applyAlignment="1" applyProtection="1">
      <alignment horizontal="justify" vertical="center" wrapText="1"/>
      <protection locked="0"/>
    </xf>
    <xf numFmtId="0" fontId="7" fillId="2" borderId="11" xfId="0" applyFont="1" applyFill="1" applyBorder="1" applyAlignment="1" applyProtection="1">
      <alignment horizontal="justify" vertical="center" wrapText="1"/>
      <protection locked="0"/>
    </xf>
    <xf numFmtId="0" fontId="7" fillId="2" borderId="1" xfId="0" applyFont="1" applyFill="1" applyBorder="1" applyAlignment="1" applyProtection="1">
      <alignment horizontal="justify" vertical="center" wrapText="1"/>
      <protection locked="0"/>
    </xf>
    <xf numFmtId="0" fontId="7" fillId="2" borderId="12" xfId="0" applyFont="1" applyFill="1" applyBorder="1" applyAlignment="1" applyProtection="1">
      <alignment horizontal="justify" vertical="center" wrapText="1"/>
      <protection locked="0"/>
    </xf>
    <xf numFmtId="9" fontId="1" fillId="0" borderId="11" xfId="0" applyNumberFormat="1" applyFont="1" applyBorder="1" applyAlignment="1" applyProtection="1">
      <alignment horizontal="justify" vertical="center" wrapText="1"/>
      <protection locked="0"/>
    </xf>
    <xf numFmtId="9" fontId="1" fillId="0" borderId="1" xfId="0" applyNumberFormat="1" applyFont="1" applyBorder="1" applyAlignment="1" applyProtection="1">
      <alignment horizontal="justify" vertical="center" wrapText="1"/>
      <protection locked="0"/>
    </xf>
    <xf numFmtId="9" fontId="1" fillId="0" borderId="12" xfId="0" applyNumberFormat="1" applyFont="1" applyBorder="1" applyAlignment="1" applyProtection="1">
      <alignment horizontal="justify" vertical="center" wrapText="1"/>
      <protection locked="0"/>
    </xf>
    <xf numFmtId="0" fontId="1" fillId="0" borderId="3" xfId="0" applyFont="1" applyBorder="1" applyAlignment="1" applyProtection="1">
      <alignment horizontal="justify" vertical="center" wrapText="1"/>
      <protection locked="0"/>
    </xf>
    <xf numFmtId="49" fontId="1" fillId="0" borderId="11" xfId="0" applyNumberFormat="1" applyFont="1" applyBorder="1" applyAlignment="1" applyProtection="1">
      <alignment horizontal="left" vertical="center" wrapText="1"/>
      <protection locked="0"/>
    </xf>
    <xf numFmtId="49" fontId="1" fillId="0" borderId="1" xfId="0" applyNumberFormat="1" applyFont="1" applyBorder="1" applyAlignment="1" applyProtection="1">
      <alignment horizontal="left" vertical="center" wrapText="1"/>
      <protection locked="0"/>
    </xf>
    <xf numFmtId="49" fontId="1" fillId="0" borderId="12" xfId="0" applyNumberFormat="1" applyFont="1" applyBorder="1" applyAlignment="1" applyProtection="1">
      <alignment horizontal="left" vertical="center" wrapText="1"/>
      <protection locked="0"/>
    </xf>
    <xf numFmtId="0" fontId="6" fillId="5" borderId="3" xfId="0" applyFont="1" applyFill="1" applyBorder="1" applyAlignment="1" applyProtection="1">
      <alignment horizontal="center" vertical="center" wrapText="1"/>
    </xf>
    <xf numFmtId="49" fontId="1" fillId="0" borderId="11" xfId="0" applyNumberFormat="1" applyFont="1" applyBorder="1" applyAlignment="1" applyProtection="1">
      <alignment horizontal="center" vertical="center" wrapText="1"/>
      <protection locked="0"/>
    </xf>
    <xf numFmtId="49" fontId="1" fillId="0" borderId="1" xfId="0" applyNumberFormat="1" applyFont="1" applyBorder="1" applyAlignment="1" applyProtection="1">
      <alignment horizontal="center" vertical="center" wrapText="1"/>
      <protection locked="0"/>
    </xf>
    <xf numFmtId="49" fontId="1" fillId="0" borderId="12" xfId="0" applyNumberFormat="1" applyFont="1" applyBorder="1" applyAlignment="1" applyProtection="1">
      <alignment horizontal="center" vertical="center" wrapText="1"/>
      <protection locked="0"/>
    </xf>
    <xf numFmtId="0" fontId="1" fillId="0" borderId="11" xfId="0" applyFont="1" applyBorder="1" applyAlignment="1" applyProtection="1">
      <alignment horizontal="justify" vertical="center" wrapText="1"/>
      <protection locked="0"/>
    </xf>
    <xf numFmtId="0" fontId="1" fillId="0" borderId="1" xfId="0" applyFont="1" applyBorder="1" applyAlignment="1" applyProtection="1">
      <alignment horizontal="justify" vertical="center" wrapText="1"/>
      <protection locked="0"/>
    </xf>
    <xf numFmtId="0" fontId="1" fillId="0" borderId="12" xfId="0" applyFont="1" applyBorder="1" applyAlignment="1" applyProtection="1">
      <alignment horizontal="justify" vertical="center" wrapText="1"/>
      <protection locked="0"/>
    </xf>
    <xf numFmtId="0" fontId="6" fillId="5" borderId="16" xfId="0" applyFont="1" applyFill="1" applyBorder="1" applyAlignment="1" applyProtection="1">
      <alignment horizontal="left" vertical="center" wrapText="1"/>
    </xf>
    <xf numFmtId="0" fontId="6" fillId="5" borderId="17" xfId="0" applyFont="1" applyFill="1" applyBorder="1" applyAlignment="1" applyProtection="1">
      <alignment horizontal="left" vertical="center" wrapText="1"/>
    </xf>
    <xf numFmtId="0" fontId="1" fillId="0" borderId="4" xfId="0" applyFont="1" applyBorder="1" applyAlignment="1" applyProtection="1">
      <alignment horizontal="justify" vertical="center" wrapText="1"/>
      <protection locked="0"/>
    </xf>
    <xf numFmtId="0" fontId="1" fillId="0" borderId="10" xfId="0" applyFont="1" applyBorder="1" applyAlignment="1" applyProtection="1">
      <alignment horizontal="justify" vertical="center" wrapText="1"/>
      <protection locked="0"/>
    </xf>
    <xf numFmtId="0" fontId="1" fillId="0" borderId="5" xfId="0" applyFont="1" applyBorder="1" applyAlignment="1" applyProtection="1">
      <alignment horizontal="justify" vertical="center" wrapText="1"/>
      <protection locked="0"/>
    </xf>
    <xf numFmtId="0" fontId="5" fillId="5" borderId="13" xfId="0" applyFont="1" applyFill="1" applyBorder="1" applyAlignment="1">
      <alignment horizontal="left" vertical="center"/>
    </xf>
    <xf numFmtId="0" fontId="5" fillId="5" borderId="3" xfId="0" applyFont="1" applyFill="1" applyBorder="1" applyAlignment="1">
      <alignment horizontal="left" vertical="center"/>
    </xf>
    <xf numFmtId="0" fontId="6" fillId="2" borderId="3" xfId="0" applyFont="1" applyFill="1" applyBorder="1" applyAlignment="1">
      <alignment horizontal="left" vertical="center"/>
    </xf>
    <xf numFmtId="0" fontId="7" fillId="2" borderId="3" xfId="0" applyFont="1" applyFill="1" applyBorder="1" applyAlignment="1" applyProtection="1">
      <alignment horizontal="left" vertical="center"/>
    </xf>
    <xf numFmtId="0" fontId="6" fillId="2" borderId="3" xfId="0" applyFont="1" applyFill="1" applyBorder="1" applyAlignment="1">
      <alignment horizontal="left" vertical="center" wrapText="1"/>
    </xf>
    <xf numFmtId="0" fontId="5" fillId="2" borderId="11" xfId="0" applyFont="1" applyFill="1" applyBorder="1" applyAlignment="1" applyProtection="1">
      <alignment horizontal="left" vertical="center"/>
    </xf>
    <xf numFmtId="0" fontId="5" fillId="2" borderId="1" xfId="0" applyFont="1" applyFill="1" applyBorder="1" applyAlignment="1" applyProtection="1">
      <alignment horizontal="left" vertical="center"/>
    </xf>
    <xf numFmtId="0" fontId="5" fillId="2" borderId="12"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2" borderId="1" xfId="0" applyFont="1" applyFill="1" applyBorder="1" applyAlignment="1" applyProtection="1">
      <alignment horizontal="left" vertical="center"/>
    </xf>
    <xf numFmtId="0" fontId="7" fillId="2" borderId="12" xfId="0" applyFont="1" applyFill="1" applyBorder="1" applyAlignment="1" applyProtection="1">
      <alignment horizontal="left" vertical="center"/>
    </xf>
    <xf numFmtId="0" fontId="7" fillId="0" borderId="11" xfId="0" applyFont="1" applyBorder="1" applyAlignment="1" applyProtection="1">
      <alignment horizontal="left" vertical="center" wrapText="1"/>
      <protection locked="0"/>
    </xf>
    <xf numFmtId="0" fontId="7" fillId="0" borderId="1" xfId="0" applyFont="1" applyBorder="1" applyAlignment="1" applyProtection="1">
      <alignment horizontal="left" vertical="center" wrapText="1"/>
      <protection locked="0"/>
    </xf>
    <xf numFmtId="0" fontId="7" fillId="0" borderId="12" xfId="0" applyFont="1" applyBorder="1" applyAlignment="1" applyProtection="1">
      <alignment horizontal="left" vertical="center" wrapText="1"/>
      <protection locked="0"/>
    </xf>
    <xf numFmtId="0" fontId="2" fillId="3" borderId="8"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9" xfId="0" applyFont="1" applyFill="1" applyBorder="1" applyAlignment="1">
      <alignment horizontal="center" vertical="center"/>
    </xf>
    <xf numFmtId="0" fontId="6" fillId="6" borderId="3" xfId="0" applyFont="1" applyFill="1" applyBorder="1" applyAlignment="1" applyProtection="1">
      <alignment horizontal="center" vertical="center"/>
      <protection locked="0"/>
    </xf>
    <xf numFmtId="0" fontId="1" fillId="2" borderId="3" xfId="0" applyFont="1" applyFill="1" applyBorder="1" applyAlignment="1" applyProtection="1">
      <alignment horizontal="justify" vertical="center" wrapText="1"/>
      <protection locked="0"/>
    </xf>
    <xf numFmtId="0" fontId="5" fillId="5" borderId="16" xfId="0" applyFont="1" applyFill="1" applyBorder="1" applyAlignment="1">
      <alignment horizontal="left" vertical="center" wrapText="1"/>
    </xf>
    <xf numFmtId="0" fontId="5" fillId="5" borderId="17" xfId="0" applyFont="1" applyFill="1" applyBorder="1" applyAlignment="1">
      <alignment horizontal="left" vertical="center" wrapText="1"/>
    </xf>
    <xf numFmtId="0" fontId="5" fillId="5" borderId="13" xfId="0" applyFont="1" applyFill="1" applyBorder="1" applyAlignment="1">
      <alignment horizontal="left" vertical="center" wrapText="1"/>
    </xf>
    <xf numFmtId="0" fontId="7" fillId="0" borderId="11" xfId="0" applyFont="1" applyBorder="1" applyAlignment="1" applyProtection="1">
      <alignment horizontal="justify" vertical="center" wrapText="1"/>
      <protection locked="0"/>
    </xf>
    <xf numFmtId="0" fontId="7" fillId="0" borderId="1" xfId="0" applyFont="1" applyBorder="1" applyAlignment="1" applyProtection="1">
      <alignment horizontal="justify" vertical="center" wrapText="1"/>
      <protection locked="0"/>
    </xf>
    <xf numFmtId="0" fontId="7" fillId="0" borderId="12" xfId="0" applyFont="1" applyBorder="1" applyAlignment="1" applyProtection="1">
      <alignment horizontal="justify" vertical="center" wrapText="1"/>
      <protection locked="0"/>
    </xf>
    <xf numFmtId="0" fontId="1" fillId="2" borderId="4"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7"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2" xfId="0" applyFont="1" applyFill="1" applyBorder="1" applyAlignment="1">
      <alignment horizontal="center" vertical="center"/>
    </xf>
    <xf numFmtId="0" fontId="3" fillId="12" borderId="3" xfId="0" applyFont="1" applyFill="1" applyBorder="1" applyAlignment="1">
      <alignment horizontal="center" vertical="center"/>
    </xf>
    <xf numFmtId="0" fontId="3" fillId="4" borderId="3" xfId="0" applyFont="1" applyFill="1" applyBorder="1" applyAlignment="1">
      <alignment horizontal="center" vertical="center"/>
    </xf>
    <xf numFmtId="0" fontId="1" fillId="0" borderId="3" xfId="0" applyFont="1" applyBorder="1" applyAlignment="1">
      <alignment horizontal="center" vertical="center"/>
    </xf>
    <xf numFmtId="0" fontId="7" fillId="0" borderId="11" xfId="0" applyFont="1" applyFill="1" applyBorder="1" applyAlignment="1" applyProtection="1">
      <alignment horizontal="center" vertical="top" wrapText="1"/>
      <protection locked="0"/>
    </xf>
    <xf numFmtId="0" fontId="7" fillId="0" borderId="1" xfId="0" applyFont="1" applyFill="1" applyBorder="1" applyAlignment="1" applyProtection="1">
      <alignment horizontal="center" vertical="top" wrapText="1"/>
      <protection locked="0"/>
    </xf>
    <xf numFmtId="0" fontId="7" fillId="0" borderId="12" xfId="0" applyFont="1" applyFill="1" applyBorder="1" applyAlignment="1" applyProtection="1">
      <alignment horizontal="center" vertical="top" wrapText="1"/>
      <protection locked="0"/>
    </xf>
    <xf numFmtId="0" fontId="7" fillId="0" borderId="11" xfId="0" applyFont="1" applyFill="1" applyBorder="1" applyAlignment="1" applyProtection="1">
      <alignment horizontal="justify" vertical="center" wrapText="1"/>
      <protection locked="0"/>
    </xf>
    <xf numFmtId="0" fontId="7" fillId="0" borderId="1" xfId="0" applyFont="1" applyFill="1" applyBorder="1" applyAlignment="1" applyProtection="1">
      <alignment horizontal="justify" vertical="center" wrapText="1"/>
      <protection locked="0"/>
    </xf>
    <xf numFmtId="0" fontId="7" fillId="0" borderId="12" xfId="0" applyFont="1" applyFill="1" applyBorder="1" applyAlignment="1" applyProtection="1">
      <alignment horizontal="justify" vertical="center" wrapText="1"/>
      <protection locked="0"/>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4" fillId="6" borderId="4" xfId="0" applyFont="1" applyFill="1" applyBorder="1" applyAlignment="1">
      <alignment horizontal="center" vertical="center"/>
    </xf>
    <xf numFmtId="0" fontId="4" fillId="6" borderId="10"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2" xfId="0" applyFont="1" applyFill="1" applyBorder="1" applyAlignment="1">
      <alignment horizontal="center" vertical="center"/>
    </xf>
    <xf numFmtId="0" fontId="4" fillId="6" borderId="9" xfId="0" applyFont="1" applyFill="1" applyBorder="1" applyAlignment="1">
      <alignment horizontal="center" vertical="center"/>
    </xf>
    <xf numFmtId="0" fontId="14" fillId="6" borderId="3" xfId="0" applyFont="1" applyFill="1" applyBorder="1" applyAlignment="1" applyProtection="1">
      <alignment horizontal="center" vertical="center" wrapText="1"/>
      <protection hidden="1"/>
    </xf>
    <xf numFmtId="0" fontId="11" fillId="3" borderId="3" xfId="0" applyFont="1" applyFill="1" applyBorder="1" applyAlignment="1">
      <alignment horizontal="left" vertical="center"/>
    </xf>
    <xf numFmtId="0" fontId="12" fillId="2" borderId="11" xfId="0"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12" xfId="0" applyFont="1" applyFill="1" applyBorder="1" applyAlignment="1" applyProtection="1">
      <alignment horizontal="center" vertical="center" wrapText="1"/>
    </xf>
    <xf numFmtId="0" fontId="0" fillId="0" borderId="0" xfId="0" applyAlignment="1">
      <alignment horizontal="center" vertical="center"/>
    </xf>
  </cellXfs>
  <cellStyles count="15">
    <cellStyle name="Euro" xfId="4" xr:uid="{00000000-0005-0000-0000-000000000000}"/>
    <cellStyle name="Hipervínculo" xfId="13" builtinId="8" hidden="1"/>
    <cellStyle name="Hipervínculo visitado" xfId="14" builtinId="9" hidden="1"/>
    <cellStyle name="Millares [0]" xfId="12" builtinId="6"/>
    <cellStyle name="Millares 2" xfId="3" xr:uid="{00000000-0005-0000-0000-000004000000}"/>
    <cellStyle name="Normal" xfId="0" builtinId="0"/>
    <cellStyle name="Normal 2" xfId="2" xr:uid="{00000000-0005-0000-0000-000006000000}"/>
    <cellStyle name="Normal 2 2" xfId="5" xr:uid="{00000000-0005-0000-0000-000007000000}"/>
    <cellStyle name="Normal 2 3" xfId="6" xr:uid="{00000000-0005-0000-0000-000008000000}"/>
    <cellStyle name="Normal 2 4" xfId="7" xr:uid="{00000000-0005-0000-0000-000009000000}"/>
    <cellStyle name="Normal 3" xfId="8" xr:uid="{00000000-0005-0000-0000-00000A000000}"/>
    <cellStyle name="Porcentaje" xfId="1" builtinId="5"/>
    <cellStyle name="Porcentaje 2" xfId="9" xr:uid="{00000000-0005-0000-0000-00000C000000}"/>
    <cellStyle name="Porcentual 2" xfId="10" xr:uid="{00000000-0005-0000-0000-00000D000000}"/>
    <cellStyle name="Porcentual 2 2" xfId="11" xr:uid="{00000000-0005-0000-0000-00000E000000}"/>
  </cellStyles>
  <dxfs count="22">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8E-2"/>
          <c:y val="0.160864626761616"/>
          <c:w val="0.85420154154938799"/>
          <c:h val="0.72380413529236998"/>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Seguimiento'!$B$11:$B$22</c:f>
              <c:strCache>
                <c:ptCount val="2"/>
                <c:pt idx="0">
                  <c:v>Semestre</c:v>
                </c:pt>
                <c:pt idx="1">
                  <c:v>Semestre</c:v>
                </c:pt>
              </c:strCache>
            </c:strRef>
          </c:cat>
          <c:val>
            <c:numRef>
              <c:f>'Ficha T Seguimiento'!$C$11:$C$22</c:f>
              <c:numCache>
                <c:formatCode>0.0%</c:formatCode>
                <c:ptCount val="12"/>
                <c:pt idx="0">
                  <c:v>0.20830000000000001</c:v>
                </c:pt>
                <c:pt idx="1">
                  <c:v>0.25</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Seguimiento'!$B$11:$B$22</c:f>
              <c:strCache>
                <c:ptCount val="2"/>
                <c:pt idx="0">
                  <c:v>Semestre</c:v>
                </c:pt>
                <c:pt idx="1">
                  <c:v>Semestre</c:v>
                </c:pt>
              </c:strCache>
            </c:strRef>
          </c:cat>
          <c:val>
            <c:numRef>
              <c:f>'Ficha T Seguimiento'!$J$11:$J$22</c:f>
              <c:numCache>
                <c:formatCode>General</c:formatCode>
                <c:ptCount val="12"/>
                <c:pt idx="0" formatCode="0%">
                  <c:v>0</c:v>
                </c:pt>
                <c:pt idx="2" formatCode="0%">
                  <c:v>0</c:v>
                </c:pt>
                <c:pt idx="3" formatCode="0%">
                  <c:v>0</c:v>
                </c:pt>
                <c:pt idx="4" formatCode="0%">
                  <c:v>0</c:v>
                </c:pt>
                <c:pt idx="5" formatCode="0%">
                  <c:v>0</c:v>
                </c:pt>
                <c:pt idx="6" formatCode="0%">
                  <c:v>0</c:v>
                </c:pt>
                <c:pt idx="7" formatCode="0%">
                  <c:v>0</c:v>
                </c:pt>
                <c:pt idx="8" formatCode="0%">
                  <c:v>0</c:v>
                </c:pt>
                <c:pt idx="9" formatCode="0%">
                  <c:v>0</c:v>
                </c:pt>
                <c:pt idx="10" formatCode="0%">
                  <c:v>0</c:v>
                </c:pt>
                <c:pt idx="11" formatCode="0%">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257058304"/>
        <c:axId val="257114496"/>
      </c:barChart>
      <c:catAx>
        <c:axId val="257058304"/>
        <c:scaling>
          <c:orientation val="minMax"/>
        </c:scaling>
        <c:delete val="0"/>
        <c:axPos val="b"/>
        <c:numFmt formatCode="General" sourceLinked="1"/>
        <c:majorTickMark val="none"/>
        <c:minorTickMark val="none"/>
        <c:tickLblPos val="nextTo"/>
        <c:txPr>
          <a:bodyPr/>
          <a:lstStyle/>
          <a:p>
            <a:pPr>
              <a:defRPr sz="1100"/>
            </a:pPr>
            <a:endParaRPr lang="es-CO"/>
          </a:p>
        </c:txPr>
        <c:crossAx val="257114496"/>
        <c:crosses val="autoZero"/>
        <c:auto val="1"/>
        <c:lblAlgn val="ctr"/>
        <c:lblOffset val="100"/>
        <c:noMultiLvlLbl val="0"/>
      </c:catAx>
      <c:valAx>
        <c:axId val="257114496"/>
        <c:scaling>
          <c:orientation val="minMax"/>
        </c:scaling>
        <c:delete val="0"/>
        <c:axPos val="l"/>
        <c:majorGridlines/>
        <c:numFmt formatCode="0.0%" sourceLinked="1"/>
        <c:majorTickMark val="none"/>
        <c:minorTickMark val="none"/>
        <c:tickLblPos val="nextTo"/>
        <c:txPr>
          <a:bodyPr/>
          <a:lstStyle/>
          <a:p>
            <a:pPr>
              <a:defRPr sz="1050"/>
            </a:pPr>
            <a:endParaRPr lang="es-CO"/>
          </a:p>
        </c:txPr>
        <c:crossAx val="257058304"/>
        <c:crosses val="autoZero"/>
        <c:crossBetween val="between"/>
      </c:valAx>
    </c:plotArea>
    <c:legend>
      <c:legendPos val="b"/>
      <c:layout>
        <c:manualLayout>
          <c:xMode val="edge"/>
          <c:yMode val="edge"/>
          <c:x val="0.89768444555290305"/>
          <c:y val="0.25742959705741603"/>
          <c:w val="9.2715478438498394E-2"/>
          <c:h val="0.403831568087272"/>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1020</xdr:colOff>
      <xdr:row>0</xdr:row>
      <xdr:rowOff>1</xdr:rowOff>
    </xdr:from>
    <xdr:to>
      <xdr:col>11</xdr:col>
      <xdr:colOff>81642</xdr:colOff>
      <xdr:row>6</xdr:row>
      <xdr:rowOff>152402</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1020" y="1"/>
          <a:ext cx="9986622" cy="1228166"/>
          <a:chOff x="596900" y="2852737"/>
          <a:chExt cx="7950200" cy="1156170"/>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6170"/>
            <a:chOff x="0" y="0"/>
            <a:chExt cx="8648700" cy="1156169"/>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9318"/>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rrowheads="1"/>
          </xdr:cNvPicPr>
        </xdr:nvPicPr>
        <xdr:blipFill>
          <a:blip xmlns:r="http://schemas.openxmlformats.org/officeDocument/2006/relationships" r:embed="rId1" cstate="print"/>
          <a:srcRect/>
          <a:stretch>
            <a:fillRect/>
          </a:stretch>
        </xdr:blipFill>
        <xdr:spPr bwMode="auto">
          <a:xfrm>
            <a:off x="1062267" y="2883918"/>
            <a:ext cx="855930" cy="739006"/>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1343025</xdr:colOff>
      <xdr:row>6</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0" y="0"/>
          <a:ext cx="14249400"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104124" y="2895345"/>
            <a:ext cx="824739" cy="731301"/>
          </a:xfrm>
          <a:prstGeom prst="rect">
            <a:avLst/>
          </a:prstGeom>
          <a:noFill/>
          <a:ln w="9525">
            <a:noFill/>
            <a:miter lim="800000"/>
            <a:headEnd/>
            <a:tailEnd/>
          </a:ln>
        </xdr:spPr>
      </xdr:pic>
    </xdr:grpSp>
    <xdr:clientData/>
  </xdr:twoCellAnchor>
  <xdr:twoCellAnchor>
    <xdr:from>
      <xdr:col>0</xdr:col>
      <xdr:colOff>111124</xdr:colOff>
      <xdr:row>23</xdr:row>
      <xdr:rowOff>63500</xdr:rowOff>
    </xdr:from>
    <xdr:to>
      <xdr:col>13</xdr:col>
      <xdr:colOff>1269999</xdr:colOff>
      <xdr:row>43</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1"/>
  <sheetViews>
    <sheetView showGridLines="0" tabSelected="1" zoomScale="85" zoomScaleNormal="85" zoomScalePageLayoutView="85" workbookViewId="0">
      <selection activeCell="A32" sqref="A32:L32"/>
    </sheetView>
  </sheetViews>
  <sheetFormatPr baseColWidth="10" defaultColWidth="12.28515625" defaultRowHeight="14.25" x14ac:dyDescent="0.25"/>
  <cols>
    <col min="1" max="1" width="32.42578125" style="42" customWidth="1"/>
    <col min="2" max="2" width="17.7109375" style="42" customWidth="1"/>
    <col min="3" max="3" width="7.140625" style="42" customWidth="1"/>
    <col min="4" max="4" width="7.42578125" style="42" customWidth="1"/>
    <col min="5" max="5" width="17.140625" style="42" customWidth="1"/>
    <col min="6" max="6" width="10" style="42" customWidth="1"/>
    <col min="7" max="7" width="8.42578125" style="42" customWidth="1"/>
    <col min="8" max="8" width="7" style="42" customWidth="1"/>
    <col min="9" max="9" width="3.42578125" style="42" customWidth="1"/>
    <col min="10" max="10" width="12.42578125" style="42" customWidth="1"/>
    <col min="11" max="11" width="25.42578125" style="42" customWidth="1"/>
    <col min="12" max="12" width="1.42578125" style="42" customWidth="1"/>
    <col min="13" max="16384" width="12.28515625" style="42"/>
  </cols>
  <sheetData>
    <row r="1" spans="1:12" x14ac:dyDescent="0.25">
      <c r="A1" s="107"/>
      <c r="B1" s="108"/>
      <c r="C1" s="108"/>
      <c r="D1" s="108"/>
      <c r="E1" s="108"/>
      <c r="F1" s="108"/>
      <c r="G1" s="108"/>
      <c r="H1" s="108"/>
      <c r="I1" s="108"/>
      <c r="J1" s="108"/>
      <c r="K1" s="108"/>
      <c r="L1" s="109"/>
    </row>
    <row r="2" spans="1:12" x14ac:dyDescent="0.25">
      <c r="A2" s="110"/>
      <c r="B2" s="111"/>
      <c r="C2" s="111"/>
      <c r="D2" s="111"/>
      <c r="E2" s="111"/>
      <c r="F2" s="111"/>
      <c r="G2" s="111"/>
      <c r="H2" s="111"/>
      <c r="I2" s="111"/>
      <c r="J2" s="111"/>
      <c r="K2" s="111"/>
      <c r="L2" s="112"/>
    </row>
    <row r="3" spans="1:12" x14ac:dyDescent="0.25">
      <c r="A3" s="110"/>
      <c r="B3" s="111"/>
      <c r="C3" s="111"/>
      <c r="D3" s="111"/>
      <c r="E3" s="111"/>
      <c r="F3" s="111"/>
      <c r="G3" s="111"/>
      <c r="H3" s="111"/>
      <c r="I3" s="111"/>
      <c r="J3" s="111"/>
      <c r="K3" s="111"/>
      <c r="L3" s="112"/>
    </row>
    <row r="4" spans="1:12" x14ac:dyDescent="0.25">
      <c r="A4" s="110"/>
      <c r="B4" s="111"/>
      <c r="C4" s="111"/>
      <c r="D4" s="111"/>
      <c r="E4" s="111"/>
      <c r="F4" s="111"/>
      <c r="G4" s="111"/>
      <c r="H4" s="111"/>
      <c r="I4" s="111"/>
      <c r="J4" s="111"/>
      <c r="K4" s="111"/>
      <c r="L4" s="112"/>
    </row>
    <row r="5" spans="1:12" x14ac:dyDescent="0.25">
      <c r="A5" s="110"/>
      <c r="B5" s="111"/>
      <c r="C5" s="111"/>
      <c r="D5" s="111"/>
      <c r="E5" s="111"/>
      <c r="F5" s="111"/>
      <c r="G5" s="111"/>
      <c r="H5" s="111"/>
      <c r="I5" s="111"/>
      <c r="J5" s="111"/>
      <c r="K5" s="111"/>
      <c r="L5" s="112"/>
    </row>
    <row r="6" spans="1:12" x14ac:dyDescent="0.25">
      <c r="A6" s="110"/>
      <c r="B6" s="111"/>
      <c r="C6" s="111"/>
      <c r="D6" s="111"/>
      <c r="E6" s="111"/>
      <c r="F6" s="111"/>
      <c r="G6" s="111"/>
      <c r="H6" s="111"/>
      <c r="I6" s="111"/>
      <c r="J6" s="111"/>
      <c r="K6" s="111"/>
      <c r="L6" s="112"/>
    </row>
    <row r="7" spans="1:12" x14ac:dyDescent="0.25">
      <c r="A7" s="110"/>
      <c r="B7" s="111"/>
      <c r="C7" s="111"/>
      <c r="D7" s="111"/>
      <c r="E7" s="111"/>
      <c r="F7" s="111"/>
      <c r="G7" s="111"/>
      <c r="H7" s="111"/>
      <c r="I7" s="111"/>
      <c r="J7" s="111"/>
      <c r="K7" s="111"/>
      <c r="L7" s="112"/>
    </row>
    <row r="8" spans="1:12" ht="12.75" customHeight="1" x14ac:dyDescent="0.25">
      <c r="A8" s="39"/>
      <c r="B8" s="40"/>
      <c r="C8" s="40"/>
      <c r="D8" s="40"/>
      <c r="E8" s="43"/>
      <c r="F8" s="40"/>
      <c r="G8" s="40"/>
      <c r="H8" s="40"/>
      <c r="I8" s="40"/>
      <c r="J8" s="40"/>
      <c r="K8" s="40"/>
      <c r="L8" s="41"/>
    </row>
    <row r="9" spans="1:12" ht="23.25" customHeight="1" x14ac:dyDescent="0.25">
      <c r="A9" s="113" t="s">
        <v>0</v>
      </c>
      <c r="B9" s="114"/>
      <c r="C9" s="114"/>
      <c r="D9" s="114"/>
      <c r="E9" s="114"/>
      <c r="F9" s="114"/>
      <c r="G9" s="114"/>
      <c r="H9" s="114"/>
      <c r="I9" s="114"/>
      <c r="J9" s="114"/>
      <c r="K9" s="114"/>
      <c r="L9" s="115"/>
    </row>
    <row r="10" spans="1:12" ht="15.75" customHeight="1" x14ac:dyDescent="0.25">
      <c r="A10" s="35"/>
      <c r="B10" s="2"/>
      <c r="C10" s="3"/>
      <c r="D10" s="3"/>
      <c r="E10" s="2"/>
      <c r="F10" s="2"/>
      <c r="G10" s="2"/>
      <c r="H10" s="3"/>
      <c r="I10" s="3"/>
      <c r="J10" s="2"/>
      <c r="K10" s="2"/>
      <c r="L10" s="36"/>
    </row>
    <row r="11" spans="1:12" ht="12.75" customHeight="1" x14ac:dyDescent="0.25">
      <c r="A11" s="116" t="s">
        <v>1</v>
      </c>
      <c r="B11" s="116"/>
      <c r="C11" s="4"/>
      <c r="D11" s="4"/>
      <c r="E11" s="117" t="s">
        <v>48</v>
      </c>
      <c r="F11" s="117"/>
      <c r="G11" s="117"/>
      <c r="H11" s="4"/>
      <c r="I11" s="4"/>
      <c r="J11" s="117" t="s">
        <v>2</v>
      </c>
      <c r="K11" s="117"/>
      <c r="L11" s="37"/>
    </row>
    <row r="12" spans="1:12" ht="12.75" customHeight="1" x14ac:dyDescent="0.25">
      <c r="A12" s="116"/>
      <c r="B12" s="116"/>
      <c r="C12" s="4"/>
      <c r="D12" s="4"/>
      <c r="E12" s="117"/>
      <c r="F12" s="117"/>
      <c r="G12" s="117"/>
      <c r="H12" s="4"/>
      <c r="I12" s="4"/>
      <c r="J12" s="117"/>
      <c r="K12" s="117"/>
      <c r="L12" s="37"/>
    </row>
    <row r="13" spans="1:12" ht="14.25" customHeight="1" x14ac:dyDescent="0.25">
      <c r="A13" s="9" t="s">
        <v>3</v>
      </c>
      <c r="B13" s="5"/>
      <c r="C13" s="10"/>
      <c r="D13" s="10"/>
      <c r="E13" s="9" t="s">
        <v>43</v>
      </c>
      <c r="F13" s="118"/>
      <c r="G13" s="118"/>
      <c r="H13" s="10"/>
      <c r="I13" s="4"/>
      <c r="J13" s="125" t="s">
        <v>102</v>
      </c>
      <c r="K13" s="126"/>
      <c r="L13" s="37"/>
    </row>
    <row r="14" spans="1:12" x14ac:dyDescent="0.25">
      <c r="A14" s="9" t="s">
        <v>4</v>
      </c>
      <c r="B14" s="5" t="s">
        <v>62</v>
      </c>
      <c r="C14" s="10"/>
      <c r="D14" s="10"/>
      <c r="E14" s="9" t="s">
        <v>44</v>
      </c>
      <c r="F14" s="118" t="s">
        <v>62</v>
      </c>
      <c r="G14" s="118"/>
      <c r="H14" s="10"/>
      <c r="I14" s="4"/>
      <c r="J14" s="127"/>
      <c r="K14" s="128"/>
      <c r="L14" s="37"/>
    </row>
    <row r="15" spans="1:12" x14ac:dyDescent="0.25">
      <c r="A15" s="9" t="s">
        <v>5</v>
      </c>
      <c r="B15" s="5"/>
      <c r="C15" s="10"/>
      <c r="D15" s="10"/>
      <c r="E15" s="9" t="s">
        <v>45</v>
      </c>
      <c r="F15" s="118"/>
      <c r="G15" s="118"/>
      <c r="H15" s="10"/>
      <c r="I15" s="4"/>
      <c r="J15" s="129"/>
      <c r="K15" s="130"/>
      <c r="L15" s="37"/>
    </row>
    <row r="16" spans="1:12" x14ac:dyDescent="0.25">
      <c r="A16" s="9" t="s">
        <v>41</v>
      </c>
      <c r="B16" s="5"/>
      <c r="C16" s="10"/>
      <c r="D16" s="10"/>
      <c r="E16" s="9" t="s">
        <v>40</v>
      </c>
      <c r="F16" s="118"/>
      <c r="G16" s="118"/>
      <c r="H16" s="4"/>
      <c r="I16" s="4"/>
      <c r="J16" s="4"/>
      <c r="K16" s="4"/>
      <c r="L16" s="37"/>
    </row>
    <row r="17" spans="1:12" ht="10.5" customHeight="1" x14ac:dyDescent="0.25">
      <c r="A17" s="44"/>
      <c r="B17" s="7"/>
      <c r="C17" s="4"/>
      <c r="D17" s="4"/>
      <c r="E17" s="4"/>
      <c r="F17" s="4"/>
      <c r="G17" s="6"/>
      <c r="H17" s="4"/>
      <c r="I17" s="4"/>
      <c r="J17" s="4"/>
      <c r="K17" s="4"/>
      <c r="L17" s="37"/>
    </row>
    <row r="18" spans="1:12" ht="17.25" customHeight="1" x14ac:dyDescent="0.25">
      <c r="A18" s="131" t="s">
        <v>6</v>
      </c>
      <c r="B18" s="132"/>
      <c r="C18" s="132"/>
      <c r="D18" s="132"/>
      <c r="E18" s="132"/>
      <c r="F18" s="132"/>
      <c r="G18" s="132"/>
      <c r="H18" s="132"/>
      <c r="I18" s="132"/>
      <c r="J18" s="132"/>
      <c r="K18" s="132"/>
      <c r="L18" s="133"/>
    </row>
    <row r="19" spans="1:12" ht="14.25" customHeight="1" x14ac:dyDescent="0.25">
      <c r="A19" s="134"/>
      <c r="B19" s="135"/>
      <c r="C19" s="135"/>
      <c r="D19" s="135"/>
      <c r="E19" s="135"/>
      <c r="F19" s="135"/>
      <c r="G19" s="135"/>
      <c r="H19" s="135"/>
      <c r="I19" s="135"/>
      <c r="J19" s="135"/>
      <c r="K19" s="135"/>
      <c r="L19" s="136"/>
    </row>
    <row r="20" spans="1:12" ht="21" customHeight="1" x14ac:dyDescent="0.25">
      <c r="A20" s="101" t="s">
        <v>53</v>
      </c>
      <c r="B20" s="87" t="s">
        <v>7</v>
      </c>
      <c r="C20" s="88"/>
      <c r="D20" s="88"/>
      <c r="E20" s="89"/>
      <c r="F20" s="90" t="s">
        <v>63</v>
      </c>
      <c r="G20" s="91"/>
      <c r="H20" s="91"/>
      <c r="I20" s="91"/>
      <c r="J20" s="91"/>
      <c r="K20" s="91"/>
      <c r="L20" s="92"/>
    </row>
    <row r="21" spans="1:12" ht="20.100000000000001" customHeight="1" x14ac:dyDescent="0.25">
      <c r="A21" s="102"/>
      <c r="B21" s="87" t="s">
        <v>8</v>
      </c>
      <c r="C21" s="88"/>
      <c r="D21" s="88"/>
      <c r="E21" s="89"/>
      <c r="F21" s="90" t="s">
        <v>94</v>
      </c>
      <c r="G21" s="91"/>
      <c r="H21" s="91"/>
      <c r="I21" s="91"/>
      <c r="J21" s="91"/>
      <c r="K21" s="91"/>
      <c r="L21" s="92"/>
    </row>
    <row r="22" spans="1:12" ht="20.100000000000001" customHeight="1" x14ac:dyDescent="0.25">
      <c r="A22" s="102"/>
      <c r="B22" s="87" t="s">
        <v>9</v>
      </c>
      <c r="C22" s="88"/>
      <c r="D22" s="88"/>
      <c r="E22" s="89"/>
      <c r="F22" s="90" t="s">
        <v>95</v>
      </c>
      <c r="G22" s="91"/>
      <c r="H22" s="91"/>
      <c r="I22" s="91"/>
      <c r="J22" s="91"/>
      <c r="K22" s="91"/>
      <c r="L22" s="92"/>
    </row>
    <row r="23" spans="1:12" ht="20.100000000000001" customHeight="1" x14ac:dyDescent="0.25">
      <c r="A23" s="102"/>
      <c r="B23" s="87" t="s">
        <v>10</v>
      </c>
      <c r="C23" s="88"/>
      <c r="D23" s="88"/>
      <c r="E23" s="89"/>
      <c r="F23" s="90" t="s">
        <v>96</v>
      </c>
      <c r="G23" s="91"/>
      <c r="H23" s="91"/>
      <c r="I23" s="91"/>
      <c r="J23" s="91"/>
      <c r="K23" s="91"/>
      <c r="L23" s="92"/>
    </row>
    <row r="24" spans="1:12" ht="23.25" customHeight="1" x14ac:dyDescent="0.25">
      <c r="A24" s="101" t="s">
        <v>54</v>
      </c>
      <c r="B24" s="87" t="s">
        <v>11</v>
      </c>
      <c r="C24" s="88"/>
      <c r="D24" s="88"/>
      <c r="E24" s="89"/>
      <c r="F24" s="90" t="s">
        <v>66</v>
      </c>
      <c r="G24" s="91"/>
      <c r="H24" s="91"/>
      <c r="I24" s="91"/>
      <c r="J24" s="91"/>
      <c r="K24" s="91"/>
      <c r="L24" s="92"/>
    </row>
    <row r="25" spans="1:12" ht="23.25" customHeight="1" x14ac:dyDescent="0.25">
      <c r="A25" s="102"/>
      <c r="B25" s="87" t="s">
        <v>12</v>
      </c>
      <c r="C25" s="88"/>
      <c r="D25" s="88"/>
      <c r="E25" s="89"/>
      <c r="F25" s="90" t="s">
        <v>67</v>
      </c>
      <c r="G25" s="91"/>
      <c r="H25" s="91"/>
      <c r="I25" s="91"/>
      <c r="J25" s="91"/>
      <c r="K25" s="91"/>
      <c r="L25" s="92"/>
    </row>
    <row r="26" spans="1:12" ht="23.25" customHeight="1" x14ac:dyDescent="0.25">
      <c r="A26" s="102"/>
      <c r="B26" s="87" t="s">
        <v>13</v>
      </c>
      <c r="C26" s="88"/>
      <c r="D26" s="88"/>
      <c r="E26" s="89"/>
      <c r="F26" s="90" t="s">
        <v>68</v>
      </c>
      <c r="G26" s="91"/>
      <c r="H26" s="91"/>
      <c r="I26" s="91"/>
      <c r="J26" s="91"/>
      <c r="K26" s="91"/>
      <c r="L26" s="92"/>
    </row>
    <row r="27" spans="1:12" ht="23.25" customHeight="1" x14ac:dyDescent="0.25">
      <c r="A27" s="103"/>
      <c r="B27" s="87" t="s">
        <v>14</v>
      </c>
      <c r="C27" s="88"/>
      <c r="D27" s="88"/>
      <c r="E27" s="89"/>
      <c r="F27" s="90" t="s">
        <v>69</v>
      </c>
      <c r="G27" s="91"/>
      <c r="H27" s="91"/>
      <c r="I27" s="91"/>
      <c r="J27" s="91"/>
      <c r="K27" s="91"/>
      <c r="L27" s="92"/>
    </row>
    <row r="28" spans="1:12" ht="25.5" customHeight="1" x14ac:dyDescent="0.25">
      <c r="A28" s="82" t="s">
        <v>55</v>
      </c>
      <c r="B28" s="84" t="s">
        <v>15</v>
      </c>
      <c r="C28" s="84"/>
      <c r="D28" s="84"/>
      <c r="E28" s="84"/>
      <c r="F28" s="85" t="s">
        <v>65</v>
      </c>
      <c r="G28" s="85"/>
      <c r="H28" s="85"/>
      <c r="I28" s="85"/>
      <c r="J28" s="85"/>
      <c r="K28" s="85"/>
      <c r="L28" s="85"/>
    </row>
    <row r="29" spans="1:12" ht="21" customHeight="1" x14ac:dyDescent="0.25">
      <c r="A29" s="83"/>
      <c r="B29" s="84" t="s">
        <v>16</v>
      </c>
      <c r="C29" s="84"/>
      <c r="D29" s="84"/>
      <c r="E29" s="84"/>
      <c r="F29" s="85" t="s">
        <v>64</v>
      </c>
      <c r="G29" s="85"/>
      <c r="H29" s="85"/>
      <c r="I29" s="85"/>
      <c r="J29" s="85"/>
      <c r="K29" s="85"/>
      <c r="L29" s="85"/>
    </row>
    <row r="30" spans="1:12" ht="33" customHeight="1" x14ac:dyDescent="0.25">
      <c r="A30" s="83"/>
      <c r="B30" s="86" t="s">
        <v>17</v>
      </c>
      <c r="C30" s="86"/>
      <c r="D30" s="86"/>
      <c r="E30" s="86"/>
      <c r="F30" s="85" t="s">
        <v>65</v>
      </c>
      <c r="G30" s="85"/>
      <c r="H30" s="85"/>
      <c r="I30" s="85"/>
      <c r="J30" s="85"/>
      <c r="K30" s="85"/>
      <c r="L30" s="85"/>
    </row>
    <row r="31" spans="1:12" ht="28.5" customHeight="1" x14ac:dyDescent="0.25">
      <c r="A31" s="30" t="s">
        <v>56</v>
      </c>
      <c r="B31" s="86" t="s">
        <v>7</v>
      </c>
      <c r="C31" s="86"/>
      <c r="D31" s="86"/>
      <c r="E31" s="86"/>
      <c r="F31" s="85" t="s">
        <v>65</v>
      </c>
      <c r="G31" s="85"/>
      <c r="H31" s="85"/>
      <c r="I31" s="85"/>
      <c r="J31" s="85"/>
      <c r="K31" s="85"/>
      <c r="L31" s="85"/>
    </row>
    <row r="32" spans="1:12" s="45" customFormat="1" ht="28.5" customHeight="1" x14ac:dyDescent="0.25">
      <c r="A32" s="96" t="s">
        <v>18</v>
      </c>
      <c r="B32" s="97"/>
      <c r="C32" s="97"/>
      <c r="D32" s="97"/>
      <c r="E32" s="97"/>
      <c r="F32" s="97"/>
      <c r="G32" s="97"/>
      <c r="H32" s="97"/>
      <c r="I32" s="97"/>
      <c r="J32" s="97"/>
      <c r="K32" s="97"/>
      <c r="L32" s="98"/>
    </row>
    <row r="33" spans="1:12" s="45" customFormat="1" ht="24.75" customHeight="1" x14ac:dyDescent="0.25">
      <c r="A33" s="29" t="s">
        <v>19</v>
      </c>
      <c r="B33" s="99" t="s">
        <v>20</v>
      </c>
      <c r="C33" s="99"/>
      <c r="D33" s="99"/>
      <c r="E33" s="99"/>
      <c r="F33" s="99"/>
      <c r="G33" s="99"/>
      <c r="H33" s="99"/>
      <c r="I33" s="99"/>
      <c r="J33" s="99"/>
      <c r="K33" s="99"/>
      <c r="L33" s="99"/>
    </row>
    <row r="34" spans="1:12" ht="27" customHeight="1" x14ac:dyDescent="0.25">
      <c r="A34" s="31" t="s">
        <v>21</v>
      </c>
      <c r="B34" s="100" t="s">
        <v>77</v>
      </c>
      <c r="C34" s="100"/>
      <c r="D34" s="100"/>
      <c r="E34" s="100"/>
      <c r="F34" s="100"/>
      <c r="G34" s="100"/>
      <c r="H34" s="100"/>
      <c r="I34" s="100"/>
      <c r="J34" s="100"/>
      <c r="K34" s="100"/>
      <c r="L34" s="100"/>
    </row>
    <row r="35" spans="1:12" ht="27" customHeight="1" x14ac:dyDescent="0.25">
      <c r="A35" s="32" t="s">
        <v>22</v>
      </c>
      <c r="B35" s="60" t="s">
        <v>64</v>
      </c>
      <c r="C35" s="61"/>
      <c r="D35" s="61"/>
      <c r="E35" s="61"/>
      <c r="F35" s="61"/>
      <c r="G35" s="61"/>
      <c r="H35" s="61"/>
      <c r="I35" s="61"/>
      <c r="J35" s="61"/>
      <c r="K35" s="61"/>
      <c r="L35" s="62"/>
    </row>
    <row r="36" spans="1:12" ht="219.75" customHeight="1" x14ac:dyDescent="0.25">
      <c r="A36" s="32" t="s">
        <v>42</v>
      </c>
      <c r="B36" s="122" t="s">
        <v>97</v>
      </c>
      <c r="C36" s="123"/>
      <c r="D36" s="123"/>
      <c r="E36" s="123"/>
      <c r="F36" s="123"/>
      <c r="G36" s="123"/>
      <c r="H36" s="123"/>
      <c r="I36" s="123"/>
      <c r="J36" s="123"/>
      <c r="K36" s="123"/>
      <c r="L36" s="124"/>
    </row>
    <row r="37" spans="1:12" ht="33" customHeight="1" x14ac:dyDescent="0.25">
      <c r="A37" s="33" t="s">
        <v>23</v>
      </c>
      <c r="B37" s="66" t="s">
        <v>70</v>
      </c>
      <c r="C37" s="66"/>
      <c r="D37" s="66"/>
      <c r="E37" s="66"/>
      <c r="F37" s="66"/>
      <c r="G37" s="66"/>
      <c r="H37" s="66"/>
      <c r="I37" s="66"/>
      <c r="J37" s="66"/>
      <c r="K37" s="66"/>
      <c r="L37" s="66"/>
    </row>
    <row r="38" spans="1:12" ht="91.5" customHeight="1" x14ac:dyDescent="0.25">
      <c r="A38" s="33" t="s">
        <v>24</v>
      </c>
      <c r="B38" s="104" t="s">
        <v>103</v>
      </c>
      <c r="C38" s="105"/>
      <c r="D38" s="105"/>
      <c r="E38" s="105"/>
      <c r="F38" s="105"/>
      <c r="G38" s="105"/>
      <c r="H38" s="105"/>
      <c r="I38" s="105"/>
      <c r="J38" s="105"/>
      <c r="K38" s="105"/>
      <c r="L38" s="106"/>
    </row>
    <row r="39" spans="1:12" ht="50.25" customHeight="1" x14ac:dyDescent="0.25">
      <c r="A39" s="33" t="s">
        <v>25</v>
      </c>
      <c r="B39" s="93" t="s">
        <v>104</v>
      </c>
      <c r="C39" s="94"/>
      <c r="D39" s="94"/>
      <c r="E39" s="94"/>
      <c r="F39" s="94"/>
      <c r="G39" s="94"/>
      <c r="H39" s="94"/>
      <c r="I39" s="94"/>
      <c r="J39" s="94"/>
      <c r="K39" s="94"/>
      <c r="L39" s="95"/>
    </row>
    <row r="40" spans="1:12" ht="27" customHeight="1" x14ac:dyDescent="0.25">
      <c r="A40" s="34" t="s">
        <v>26</v>
      </c>
      <c r="B40" s="66" t="s">
        <v>71</v>
      </c>
      <c r="C40" s="66"/>
      <c r="D40" s="66"/>
      <c r="E40" s="66"/>
      <c r="F40" s="66"/>
      <c r="G40" s="66"/>
      <c r="H40" s="66"/>
      <c r="I40" s="66"/>
      <c r="J40" s="66"/>
      <c r="K40" s="66"/>
      <c r="L40" s="66"/>
    </row>
    <row r="41" spans="1:12" ht="27" customHeight="1" x14ac:dyDescent="0.25">
      <c r="A41" s="34" t="s">
        <v>27</v>
      </c>
      <c r="B41" s="74" t="s">
        <v>76</v>
      </c>
      <c r="C41" s="75"/>
      <c r="D41" s="75"/>
      <c r="E41" s="75"/>
      <c r="F41" s="75"/>
      <c r="G41" s="75"/>
      <c r="H41" s="75"/>
      <c r="I41" s="75"/>
      <c r="J41" s="75"/>
      <c r="K41" s="75"/>
      <c r="L41" s="76"/>
    </row>
    <row r="42" spans="1:12" ht="33" customHeight="1" x14ac:dyDescent="0.25">
      <c r="A42" s="77" t="s">
        <v>28</v>
      </c>
      <c r="B42" s="74" t="s">
        <v>78</v>
      </c>
      <c r="C42" s="75"/>
      <c r="D42" s="75"/>
      <c r="E42" s="75"/>
      <c r="F42" s="75"/>
      <c r="G42" s="75"/>
      <c r="H42" s="75"/>
      <c r="I42" s="75"/>
      <c r="J42" s="75"/>
      <c r="K42" s="75"/>
      <c r="L42" s="76"/>
    </row>
    <row r="43" spans="1:12" ht="33" customHeight="1" x14ac:dyDescent="0.25">
      <c r="A43" s="78"/>
      <c r="B43" s="74" t="s">
        <v>79</v>
      </c>
      <c r="C43" s="75"/>
      <c r="D43" s="75"/>
      <c r="E43" s="75"/>
      <c r="F43" s="75"/>
      <c r="G43" s="75"/>
      <c r="H43" s="75"/>
      <c r="I43" s="75"/>
      <c r="J43" s="75"/>
      <c r="K43" s="75"/>
      <c r="L43" s="76"/>
    </row>
    <row r="44" spans="1:12" ht="33" customHeight="1" x14ac:dyDescent="0.25">
      <c r="A44" s="78"/>
      <c r="B44" s="74" t="s">
        <v>80</v>
      </c>
      <c r="C44" s="75"/>
      <c r="D44" s="75"/>
      <c r="E44" s="75"/>
      <c r="F44" s="75"/>
      <c r="G44" s="75"/>
      <c r="H44" s="75"/>
      <c r="I44" s="75"/>
      <c r="J44" s="75"/>
      <c r="K44" s="75"/>
      <c r="L44" s="76"/>
    </row>
    <row r="45" spans="1:12" ht="33" customHeight="1" x14ac:dyDescent="0.25">
      <c r="A45" s="78"/>
      <c r="B45" s="74" t="s">
        <v>81</v>
      </c>
      <c r="C45" s="75"/>
      <c r="D45" s="75"/>
      <c r="E45" s="75"/>
      <c r="F45" s="75"/>
      <c r="G45" s="75"/>
      <c r="H45" s="75"/>
      <c r="I45" s="75"/>
      <c r="J45" s="75"/>
      <c r="K45" s="75"/>
      <c r="L45" s="76"/>
    </row>
    <row r="46" spans="1:12" ht="33" customHeight="1" x14ac:dyDescent="0.25">
      <c r="A46" s="78"/>
      <c r="B46" s="74" t="s">
        <v>83</v>
      </c>
      <c r="C46" s="75"/>
      <c r="D46" s="75"/>
      <c r="E46" s="75"/>
      <c r="F46" s="75"/>
      <c r="G46" s="75"/>
      <c r="H46" s="75"/>
      <c r="I46" s="75"/>
      <c r="J46" s="75"/>
      <c r="K46" s="75"/>
      <c r="L46" s="76"/>
    </row>
    <row r="47" spans="1:12" ht="33" customHeight="1" x14ac:dyDescent="0.25">
      <c r="A47" s="78"/>
      <c r="B47" s="74" t="s">
        <v>82</v>
      </c>
      <c r="C47" s="75"/>
      <c r="D47" s="75"/>
      <c r="E47" s="75"/>
      <c r="F47" s="75"/>
      <c r="G47" s="75"/>
      <c r="H47" s="75"/>
      <c r="I47" s="75"/>
      <c r="J47" s="75"/>
      <c r="K47" s="75"/>
      <c r="L47" s="76"/>
    </row>
    <row r="48" spans="1:12" ht="33" customHeight="1" x14ac:dyDescent="0.25">
      <c r="A48" s="78"/>
      <c r="B48" s="74" t="s">
        <v>84</v>
      </c>
      <c r="C48" s="75"/>
      <c r="D48" s="75"/>
      <c r="E48" s="75"/>
      <c r="F48" s="75"/>
      <c r="G48" s="75"/>
      <c r="H48" s="75"/>
      <c r="I48" s="75"/>
      <c r="J48" s="75"/>
      <c r="K48" s="75"/>
      <c r="L48" s="76"/>
    </row>
    <row r="49" spans="1:12" ht="33" customHeight="1" x14ac:dyDescent="0.25">
      <c r="A49" s="78"/>
      <c r="B49" s="74" t="s">
        <v>85</v>
      </c>
      <c r="C49" s="75"/>
      <c r="D49" s="75"/>
      <c r="E49" s="75"/>
      <c r="F49" s="75"/>
      <c r="G49" s="75"/>
      <c r="H49" s="75"/>
      <c r="I49" s="75"/>
      <c r="J49" s="75"/>
      <c r="K49" s="75"/>
      <c r="L49" s="76"/>
    </row>
    <row r="50" spans="1:12" ht="33" customHeight="1" x14ac:dyDescent="0.25">
      <c r="A50" s="78"/>
      <c r="B50" s="79" t="s">
        <v>86</v>
      </c>
      <c r="C50" s="80"/>
      <c r="D50" s="80"/>
      <c r="E50" s="80"/>
      <c r="F50" s="80"/>
      <c r="G50" s="80"/>
      <c r="H50" s="80"/>
      <c r="I50" s="80"/>
      <c r="J50" s="80"/>
      <c r="K50" s="80"/>
      <c r="L50" s="81"/>
    </row>
    <row r="51" spans="1:12" ht="132.75" customHeight="1" x14ac:dyDescent="0.25">
      <c r="A51" s="47" t="s">
        <v>29</v>
      </c>
      <c r="B51" s="119" t="s">
        <v>88</v>
      </c>
      <c r="C51" s="120"/>
      <c r="D51" s="120"/>
      <c r="E51" s="120" t="s">
        <v>87</v>
      </c>
      <c r="F51" s="120"/>
      <c r="G51" s="120"/>
      <c r="H51" s="120"/>
      <c r="I51" s="120" t="s">
        <v>89</v>
      </c>
      <c r="J51" s="120"/>
      <c r="K51" s="120"/>
      <c r="L51" s="121"/>
    </row>
    <row r="52" spans="1:12" ht="32.25" customHeight="1" x14ac:dyDescent="0.25">
      <c r="A52" s="34" t="s">
        <v>30</v>
      </c>
      <c r="B52" s="57" t="s">
        <v>64</v>
      </c>
      <c r="C52" s="58"/>
      <c r="D52" s="58"/>
      <c r="E52" s="58"/>
      <c r="F52" s="58"/>
      <c r="G52" s="58"/>
      <c r="H52" s="58"/>
      <c r="I52" s="58"/>
      <c r="J52" s="58"/>
      <c r="K52" s="58"/>
      <c r="L52" s="59"/>
    </row>
    <row r="53" spans="1:12" ht="31.5" customHeight="1" x14ac:dyDescent="0.25">
      <c r="A53" s="34" t="s">
        <v>31</v>
      </c>
      <c r="B53" s="60" t="s">
        <v>75</v>
      </c>
      <c r="C53" s="61"/>
      <c r="D53" s="61"/>
      <c r="E53" s="61"/>
      <c r="F53" s="61"/>
      <c r="G53" s="61"/>
      <c r="H53" s="61"/>
      <c r="I53" s="61"/>
      <c r="J53" s="61"/>
      <c r="K53" s="61"/>
      <c r="L53" s="62"/>
    </row>
    <row r="54" spans="1:12" ht="31.5" customHeight="1" x14ac:dyDescent="0.25">
      <c r="A54" s="34" t="s">
        <v>32</v>
      </c>
      <c r="B54" s="60" t="s">
        <v>64</v>
      </c>
      <c r="C54" s="61"/>
      <c r="D54" s="61"/>
      <c r="E54" s="61"/>
      <c r="F54" s="61"/>
      <c r="G54" s="61"/>
      <c r="H54" s="61"/>
      <c r="I54" s="61"/>
      <c r="J54" s="61"/>
      <c r="K54" s="61"/>
      <c r="L54" s="62"/>
    </row>
    <row r="55" spans="1:12" ht="36.75" customHeight="1" x14ac:dyDescent="0.25">
      <c r="A55" s="34" t="s">
        <v>52</v>
      </c>
      <c r="B55" s="63" t="s">
        <v>74</v>
      </c>
      <c r="C55" s="64"/>
      <c r="D55" s="64"/>
      <c r="E55" s="64"/>
      <c r="F55" s="64"/>
      <c r="G55" s="64"/>
      <c r="H55" s="64"/>
      <c r="I55" s="64"/>
      <c r="J55" s="64"/>
      <c r="K55" s="64"/>
      <c r="L55" s="65"/>
    </row>
    <row r="56" spans="1:12" ht="30" customHeight="1" x14ac:dyDescent="0.25">
      <c r="A56" s="34" t="s">
        <v>34</v>
      </c>
      <c r="B56" s="66" t="s">
        <v>73</v>
      </c>
      <c r="C56" s="66"/>
      <c r="D56" s="66"/>
      <c r="E56" s="66"/>
      <c r="F56" s="66"/>
      <c r="G56" s="66"/>
      <c r="H56" s="66"/>
      <c r="I56" s="66"/>
      <c r="J56" s="66"/>
      <c r="K56" s="66"/>
      <c r="L56" s="66"/>
    </row>
    <row r="57" spans="1:12" ht="30" customHeight="1" x14ac:dyDescent="0.25">
      <c r="A57" s="34" t="s">
        <v>35</v>
      </c>
      <c r="B57" s="66" t="s">
        <v>72</v>
      </c>
      <c r="C57" s="66"/>
      <c r="D57" s="66"/>
      <c r="E57" s="66"/>
      <c r="F57" s="66"/>
      <c r="G57" s="66"/>
      <c r="H57" s="66"/>
      <c r="I57" s="66"/>
      <c r="J57" s="66"/>
      <c r="K57" s="66"/>
      <c r="L57" s="66"/>
    </row>
    <row r="58" spans="1:12" ht="27" customHeight="1" x14ac:dyDescent="0.25">
      <c r="A58" s="38" t="s">
        <v>36</v>
      </c>
      <c r="B58" s="60" t="s">
        <v>64</v>
      </c>
      <c r="C58" s="61"/>
      <c r="D58" s="61"/>
      <c r="E58" s="61"/>
      <c r="F58" s="61"/>
      <c r="G58" s="61"/>
      <c r="H58" s="61"/>
      <c r="I58" s="61"/>
      <c r="J58" s="61"/>
      <c r="K58" s="61"/>
      <c r="L58" s="62"/>
    </row>
    <row r="59" spans="1:12" ht="47.25" customHeight="1" x14ac:dyDescent="0.25">
      <c r="A59" s="34" t="s">
        <v>37</v>
      </c>
      <c r="B59" s="67" t="s">
        <v>93</v>
      </c>
      <c r="C59" s="68"/>
      <c r="D59" s="68"/>
      <c r="E59" s="68"/>
      <c r="F59" s="69"/>
      <c r="G59" s="70" t="s">
        <v>38</v>
      </c>
      <c r="H59" s="70"/>
      <c r="I59" s="70"/>
      <c r="J59" s="71"/>
      <c r="K59" s="72"/>
      <c r="L59" s="73"/>
    </row>
    <row r="60" spans="1:12" ht="9" customHeight="1" x14ac:dyDescent="0.25"/>
    <row r="61" spans="1:12" ht="15.75" x14ac:dyDescent="0.25">
      <c r="A61" s="56" t="s">
        <v>39</v>
      </c>
      <c r="B61" s="56"/>
      <c r="C61" s="56"/>
      <c r="D61" s="56"/>
      <c r="E61" s="56"/>
      <c r="F61" s="56"/>
      <c r="G61" s="56"/>
      <c r="H61" s="56"/>
      <c r="I61" s="56"/>
      <c r="J61" s="56"/>
      <c r="K61" s="56"/>
      <c r="L61" s="56"/>
    </row>
  </sheetData>
  <mergeCells count="72">
    <mergeCell ref="B51:D51"/>
    <mergeCell ref="E51:H51"/>
    <mergeCell ref="I51:L51"/>
    <mergeCell ref="B36:L36"/>
    <mergeCell ref="F13:G13"/>
    <mergeCell ref="J13:K15"/>
    <mergeCell ref="F14:G14"/>
    <mergeCell ref="F15:G15"/>
    <mergeCell ref="A18:L19"/>
    <mergeCell ref="A20:A23"/>
    <mergeCell ref="B20:E20"/>
    <mergeCell ref="F20:L20"/>
    <mergeCell ref="B21:E21"/>
    <mergeCell ref="F21:L21"/>
    <mergeCell ref="B22:E22"/>
    <mergeCell ref="F22:L22"/>
    <mergeCell ref="B23:E23"/>
    <mergeCell ref="F23:L23"/>
    <mergeCell ref="B24:E24"/>
    <mergeCell ref="A1:L7"/>
    <mergeCell ref="A9:L9"/>
    <mergeCell ref="A11:B12"/>
    <mergeCell ref="E11:G12"/>
    <mergeCell ref="J11:K12"/>
    <mergeCell ref="F24:L24"/>
    <mergeCell ref="F16:G16"/>
    <mergeCell ref="B25:E25"/>
    <mergeCell ref="F25:L25"/>
    <mergeCell ref="B26:E26"/>
    <mergeCell ref="F26:L26"/>
    <mergeCell ref="B39:L39"/>
    <mergeCell ref="B35:L35"/>
    <mergeCell ref="F27:L27"/>
    <mergeCell ref="B27:E27"/>
    <mergeCell ref="B31:E31"/>
    <mergeCell ref="F31:L31"/>
    <mergeCell ref="A32:L32"/>
    <mergeCell ref="B33:L33"/>
    <mergeCell ref="B34:L34"/>
    <mergeCell ref="A24:A27"/>
    <mergeCell ref="B37:L37"/>
    <mergeCell ref="B38:L38"/>
    <mergeCell ref="A28:A30"/>
    <mergeCell ref="B28:E28"/>
    <mergeCell ref="F28:L28"/>
    <mergeCell ref="B29:E29"/>
    <mergeCell ref="F29:L29"/>
    <mergeCell ref="B30:E30"/>
    <mergeCell ref="F30:L30"/>
    <mergeCell ref="B40:L40"/>
    <mergeCell ref="B41:L41"/>
    <mergeCell ref="B42:L42"/>
    <mergeCell ref="B43:L43"/>
    <mergeCell ref="A42:A50"/>
    <mergeCell ref="B44:L44"/>
    <mergeCell ref="B45:L45"/>
    <mergeCell ref="B46:L46"/>
    <mergeCell ref="B47:L47"/>
    <mergeCell ref="B48:L48"/>
    <mergeCell ref="B49:L49"/>
    <mergeCell ref="B50:L50"/>
    <mergeCell ref="A61:L61"/>
    <mergeCell ref="B52:L52"/>
    <mergeCell ref="B53:L53"/>
    <mergeCell ref="B54:L54"/>
    <mergeCell ref="B55:L55"/>
    <mergeCell ref="B56:L56"/>
    <mergeCell ref="B57:L57"/>
    <mergeCell ref="B58:L58"/>
    <mergeCell ref="B59:F59"/>
    <mergeCell ref="G59:I59"/>
    <mergeCell ref="J59:L59"/>
  </mergeCells>
  <printOptions horizontalCentered="1"/>
  <pageMargins left="0.78740157480314965" right="0.78740157480314965" top="0.78740157480314965" bottom="1.1811023622047245" header="0.78740157480314965" footer="0.78740157480314965"/>
  <pageSetup scale="58"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&amp;N</oddFooter>
  </headerFooter>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5"/>
  <sheetViews>
    <sheetView showGridLines="0" topLeftCell="A7" workbookViewId="0">
      <selection activeCell="F13" sqref="F13"/>
    </sheetView>
  </sheetViews>
  <sheetFormatPr baseColWidth="10" defaultColWidth="14.140625" defaultRowHeight="15" x14ac:dyDescent="0.25"/>
  <cols>
    <col min="1" max="1" width="12.85546875" customWidth="1"/>
    <col min="2" max="2" width="19" customWidth="1"/>
    <col min="3" max="3" width="17.42578125" customWidth="1"/>
    <col min="4" max="4" width="15.28515625" customWidth="1"/>
    <col min="5" max="9" width="14.42578125" customWidth="1"/>
    <col min="10" max="10" width="12.28515625" customWidth="1"/>
    <col min="11" max="11" width="11.42578125" customWidth="1"/>
    <col min="12" max="12" width="12.42578125" customWidth="1"/>
    <col min="13" max="14" width="20.7109375" customWidth="1"/>
    <col min="15" max="16" width="12.42578125" customWidth="1"/>
    <col min="17" max="17" width="6.42578125" customWidth="1"/>
    <col min="18" max="257" width="11.42578125" customWidth="1"/>
    <col min="258" max="258" width="18.140625" customWidth="1"/>
    <col min="259" max="259" width="13.7109375" customWidth="1"/>
  </cols>
  <sheetData>
    <row r="1" spans="1:18" x14ac:dyDescent="0.25">
      <c r="A1" s="4"/>
      <c r="B1" s="4"/>
      <c r="C1" s="4"/>
      <c r="D1" s="10"/>
      <c r="E1" s="10"/>
      <c r="F1" s="10"/>
      <c r="G1" s="10"/>
      <c r="H1" s="10"/>
      <c r="I1" s="10"/>
      <c r="J1" s="10"/>
      <c r="K1" s="10"/>
      <c r="L1" s="10"/>
      <c r="M1" s="10"/>
      <c r="N1" s="1"/>
    </row>
    <row r="2" spans="1:18" x14ac:dyDescent="0.25">
      <c r="A2" s="4"/>
      <c r="B2" s="4"/>
      <c r="C2" s="4"/>
      <c r="D2" s="10"/>
      <c r="E2" s="10"/>
      <c r="F2" s="10"/>
      <c r="G2" s="10"/>
      <c r="H2" s="10"/>
      <c r="I2" s="10"/>
      <c r="J2" s="10"/>
      <c r="K2" s="10"/>
      <c r="L2" s="10"/>
      <c r="M2" s="10"/>
      <c r="N2" s="1"/>
    </row>
    <row r="3" spans="1:18" x14ac:dyDescent="0.25">
      <c r="A3" s="4"/>
      <c r="B3" s="4"/>
      <c r="C3" s="4"/>
      <c r="D3" s="10"/>
      <c r="E3" s="10"/>
      <c r="F3" s="10"/>
      <c r="G3" s="10"/>
      <c r="H3" s="10"/>
      <c r="I3" s="10"/>
      <c r="J3" s="10"/>
      <c r="K3" s="10"/>
      <c r="L3" s="10"/>
      <c r="M3" s="10"/>
      <c r="N3" s="1"/>
    </row>
    <row r="4" spans="1:18" ht="18" customHeight="1" x14ac:dyDescent="0.25">
      <c r="A4" s="4"/>
      <c r="B4" s="4"/>
      <c r="C4" s="4"/>
      <c r="D4" s="10"/>
      <c r="E4" s="10"/>
      <c r="F4" s="10"/>
      <c r="G4" s="10"/>
      <c r="H4" s="10"/>
      <c r="I4" s="10"/>
      <c r="J4" s="10"/>
      <c r="K4" s="10"/>
      <c r="L4" s="10"/>
      <c r="M4" s="10"/>
      <c r="N4" s="1"/>
      <c r="P4" s="142" t="s">
        <v>57</v>
      </c>
      <c r="Q4" s="142"/>
      <c r="R4" s="142"/>
    </row>
    <row r="5" spans="1:18" x14ac:dyDescent="0.25">
      <c r="A5" s="4"/>
      <c r="B5" s="4"/>
      <c r="C5" s="4"/>
      <c r="D5" s="10"/>
      <c r="E5" s="10"/>
      <c r="F5" s="10"/>
      <c r="G5" s="10"/>
      <c r="H5" s="10"/>
      <c r="I5" s="10"/>
      <c r="J5" s="10"/>
      <c r="K5" s="10"/>
      <c r="L5" s="10"/>
      <c r="M5" s="10"/>
      <c r="N5" s="1"/>
      <c r="P5" s="21" t="s">
        <v>90</v>
      </c>
      <c r="Q5" s="27" t="s">
        <v>59</v>
      </c>
      <c r="R5" s="28">
        <v>0.9</v>
      </c>
    </row>
    <row r="6" spans="1:18" x14ac:dyDescent="0.25">
      <c r="A6" s="10"/>
      <c r="B6" s="10"/>
      <c r="C6" s="10"/>
      <c r="D6" s="10"/>
      <c r="E6" s="10"/>
      <c r="F6" s="10"/>
      <c r="G6" s="10"/>
      <c r="H6" s="10"/>
      <c r="I6" s="10"/>
      <c r="J6" s="10"/>
      <c r="K6" s="10"/>
      <c r="L6" s="10"/>
      <c r="M6" s="10"/>
      <c r="N6" s="1"/>
      <c r="P6" s="20" t="s">
        <v>91</v>
      </c>
      <c r="Q6" s="27" t="s">
        <v>60</v>
      </c>
      <c r="R6" s="8" t="s">
        <v>58</v>
      </c>
    </row>
    <row r="7" spans="1:18" ht="18.75" customHeight="1" x14ac:dyDescent="0.25">
      <c r="A7" s="10"/>
      <c r="B7" s="10"/>
      <c r="C7" s="10"/>
      <c r="D7" s="10"/>
      <c r="E7" s="10"/>
      <c r="F7" s="10"/>
      <c r="G7" s="10"/>
      <c r="H7" s="10"/>
      <c r="I7" s="10"/>
      <c r="J7" s="10"/>
      <c r="K7" s="10"/>
      <c r="L7" s="10"/>
      <c r="M7" s="10"/>
      <c r="N7" s="1"/>
      <c r="O7" s="11"/>
      <c r="P7" s="22" t="s">
        <v>92</v>
      </c>
      <c r="Q7" s="27" t="s">
        <v>61</v>
      </c>
      <c r="R7" s="28">
        <v>0.7</v>
      </c>
    </row>
    <row r="8" spans="1:18" ht="33" customHeight="1" x14ac:dyDescent="0.25">
      <c r="A8" s="138" t="s">
        <v>21</v>
      </c>
      <c r="B8" s="138"/>
      <c r="C8" s="138"/>
      <c r="D8" s="139" t="str">
        <f>'Ficha Técnica Formulación'!B34</f>
        <v>Porcentaje de avance acumulado del plan de ejecución y los proyectos de estudio del Plan de Ordenamiento Territorial (POT)</v>
      </c>
      <c r="E8" s="140"/>
      <c r="F8" s="140"/>
      <c r="G8" s="140"/>
      <c r="H8" s="140"/>
      <c r="I8" s="140"/>
      <c r="J8" s="140"/>
      <c r="K8" s="140"/>
      <c r="L8" s="140"/>
      <c r="M8" s="140"/>
      <c r="N8" s="141"/>
      <c r="O8" s="12"/>
    </row>
    <row r="9" spans="1:18" ht="10.5" customHeight="1" x14ac:dyDescent="0.25">
      <c r="O9" s="11"/>
    </row>
    <row r="10" spans="1:18" ht="168" x14ac:dyDescent="0.25">
      <c r="A10" s="25" t="s">
        <v>99</v>
      </c>
      <c r="B10" s="25" t="s">
        <v>33</v>
      </c>
      <c r="C10" s="25" t="s">
        <v>49</v>
      </c>
      <c r="D10" s="55" t="s">
        <v>78</v>
      </c>
      <c r="E10" s="55" t="s">
        <v>79</v>
      </c>
      <c r="F10" s="50" t="s">
        <v>80</v>
      </c>
      <c r="G10" s="55" t="s">
        <v>81</v>
      </c>
      <c r="H10" s="55" t="s">
        <v>83</v>
      </c>
      <c r="I10" s="55" t="s">
        <v>82</v>
      </c>
      <c r="J10" s="26" t="s">
        <v>50</v>
      </c>
      <c r="K10" s="137" t="s">
        <v>47</v>
      </c>
      <c r="L10" s="137"/>
      <c r="M10" s="26" t="s">
        <v>46</v>
      </c>
      <c r="N10" s="26" t="s">
        <v>51</v>
      </c>
      <c r="O10" s="11"/>
    </row>
    <row r="11" spans="1:18" x14ac:dyDescent="0.25">
      <c r="A11" s="18" t="s">
        <v>100</v>
      </c>
      <c r="B11" s="23" t="s">
        <v>98</v>
      </c>
      <c r="C11" s="51">
        <v>0.20830000000000001</v>
      </c>
      <c r="D11" s="48"/>
      <c r="E11" s="53"/>
      <c r="F11" s="48"/>
      <c r="G11" s="54"/>
      <c r="H11" s="48"/>
      <c r="I11" s="54"/>
      <c r="J11" s="16" t="e">
        <f>(D11/E11)*0.5+(F11/G11)*0.3+(H11/I11)*0.2</f>
        <v>#DIV/0!</v>
      </c>
      <c r="K11" s="46" t="e">
        <f>IF(J11="","",J11/C11)</f>
        <v>#DIV/0!</v>
      </c>
      <c r="L11" s="24" t="e">
        <f>IF(K11&lt;$R$7,"Critico",IF(K11&lt;$R$5,"Medio",IF(K11="","","Satisfactorio")))</f>
        <v>#DIV/0!</v>
      </c>
      <c r="M11" s="24"/>
      <c r="N11" s="24"/>
      <c r="O11" s="11"/>
    </row>
    <row r="12" spans="1:18" x14ac:dyDescent="0.25">
      <c r="A12" s="18" t="s">
        <v>101</v>
      </c>
      <c r="B12" s="23" t="s">
        <v>98</v>
      </c>
      <c r="C12" s="51">
        <v>0.25</v>
      </c>
      <c r="D12" s="17"/>
      <c r="E12" s="53"/>
      <c r="F12" s="48"/>
      <c r="G12" s="54"/>
      <c r="H12" s="48"/>
      <c r="I12" s="54"/>
      <c r="J12" s="52"/>
      <c r="K12" s="19" t="str">
        <f t="shared" ref="K12" si="0">IF(J12="","",J12/C12)</f>
        <v/>
      </c>
      <c r="L12" s="24" t="str">
        <f t="shared" ref="L12:L22" si="1">IF(K12&lt;$R$7,"Critico",IF(K12&lt;$R$5,"Medio",IF(K12="","","Satisfactorio")))</f>
        <v/>
      </c>
      <c r="M12" s="18"/>
      <c r="N12" s="18"/>
      <c r="O12" s="11"/>
    </row>
    <row r="13" spans="1:18" x14ac:dyDescent="0.25">
      <c r="A13" s="18"/>
      <c r="B13" s="23"/>
      <c r="C13" s="49"/>
      <c r="D13" s="17"/>
      <c r="E13" s="48"/>
      <c r="F13" s="48"/>
      <c r="G13" s="48"/>
      <c r="H13" s="48"/>
      <c r="I13" s="48"/>
      <c r="J13" s="16" t="str">
        <f>IF(D13="","",D13/E13)</f>
        <v/>
      </c>
      <c r="K13" s="19" t="str">
        <f>IF(J13="","",J13/C13)</f>
        <v/>
      </c>
      <c r="L13" s="24" t="str">
        <f t="shared" si="1"/>
        <v/>
      </c>
      <c r="M13" s="18"/>
      <c r="N13" s="18"/>
      <c r="O13" s="11"/>
    </row>
    <row r="14" spans="1:18" x14ac:dyDescent="0.25">
      <c r="A14" s="18"/>
      <c r="B14" s="23"/>
      <c r="C14" s="49"/>
      <c r="D14" s="17"/>
      <c r="E14" s="48"/>
      <c r="F14" s="48"/>
      <c r="G14" s="48"/>
      <c r="H14" s="48"/>
      <c r="I14" s="48"/>
      <c r="J14" s="16" t="str">
        <f t="shared" ref="J14:J22" si="2">IF(D14="","",D138/E14)</f>
        <v/>
      </c>
      <c r="K14" s="19" t="str">
        <f t="shared" ref="K14:K22" si="3">IF(J14="","",J14/C14)</f>
        <v/>
      </c>
      <c r="L14" s="24" t="str">
        <f t="shared" si="1"/>
        <v/>
      </c>
      <c r="M14" s="18"/>
      <c r="N14" s="18"/>
      <c r="O14" s="11"/>
    </row>
    <row r="15" spans="1:18" x14ac:dyDescent="0.25">
      <c r="A15" s="18"/>
      <c r="B15" s="23"/>
      <c r="C15" s="49"/>
      <c r="D15" s="17"/>
      <c r="E15" s="48"/>
      <c r="F15" s="48"/>
      <c r="G15" s="48"/>
      <c r="H15" s="48"/>
      <c r="I15" s="48"/>
      <c r="J15" s="16" t="str">
        <f t="shared" si="2"/>
        <v/>
      </c>
      <c r="K15" s="19" t="str">
        <f t="shared" si="3"/>
        <v/>
      </c>
      <c r="L15" s="24" t="str">
        <f t="shared" si="1"/>
        <v/>
      </c>
      <c r="M15" s="18"/>
      <c r="N15" s="18"/>
      <c r="O15" s="11"/>
    </row>
    <row r="16" spans="1:18" x14ac:dyDescent="0.25">
      <c r="A16" s="18"/>
      <c r="B16" s="23"/>
      <c r="C16" s="49"/>
      <c r="D16" s="17"/>
      <c r="E16" s="48"/>
      <c r="F16" s="48"/>
      <c r="G16" s="48"/>
      <c r="H16" s="48"/>
      <c r="I16" s="48"/>
      <c r="J16" s="16" t="str">
        <f t="shared" si="2"/>
        <v/>
      </c>
      <c r="K16" s="19" t="str">
        <f t="shared" si="3"/>
        <v/>
      </c>
      <c r="L16" s="24" t="str">
        <f t="shared" si="1"/>
        <v/>
      </c>
      <c r="M16" s="18"/>
      <c r="N16" s="18"/>
      <c r="O16" s="11"/>
    </row>
    <row r="17" spans="1:15" x14ac:dyDescent="0.25">
      <c r="A17" s="18"/>
      <c r="B17" s="23"/>
      <c r="C17" s="49"/>
      <c r="D17" s="17"/>
      <c r="E17" s="48"/>
      <c r="F17" s="48"/>
      <c r="G17" s="48"/>
      <c r="H17" s="48"/>
      <c r="I17" s="48"/>
      <c r="J17" s="16" t="str">
        <f t="shared" si="2"/>
        <v/>
      </c>
      <c r="K17" s="19" t="str">
        <f t="shared" si="3"/>
        <v/>
      </c>
      <c r="L17" s="24" t="str">
        <f>IF(K17&lt;$R$7,"Critico",IF(K17&lt;$R$5,"Medio",IF(K17="","","Satisfactorio")))</f>
        <v/>
      </c>
      <c r="M17" s="18"/>
      <c r="N17" s="18"/>
      <c r="O17" s="11"/>
    </row>
    <row r="18" spans="1:15" x14ac:dyDescent="0.25">
      <c r="A18" s="18"/>
      <c r="B18" s="23"/>
      <c r="C18" s="49"/>
      <c r="D18" s="17"/>
      <c r="E18" s="48"/>
      <c r="F18" s="48"/>
      <c r="G18" s="48"/>
      <c r="H18" s="48"/>
      <c r="I18" s="48"/>
      <c r="J18" s="16" t="str">
        <f t="shared" si="2"/>
        <v/>
      </c>
      <c r="K18" s="19" t="str">
        <f t="shared" si="3"/>
        <v/>
      </c>
      <c r="L18" s="24" t="str">
        <f t="shared" si="1"/>
        <v/>
      </c>
      <c r="M18" s="18"/>
      <c r="N18" s="18"/>
      <c r="O18" s="11"/>
    </row>
    <row r="19" spans="1:15" x14ac:dyDescent="0.25">
      <c r="A19" s="18"/>
      <c r="B19" s="23"/>
      <c r="C19" s="49"/>
      <c r="D19" s="17"/>
      <c r="E19" s="48"/>
      <c r="F19" s="48"/>
      <c r="G19" s="48"/>
      <c r="H19" s="48"/>
      <c r="I19" s="48"/>
      <c r="J19" s="16" t="str">
        <f t="shared" si="2"/>
        <v/>
      </c>
      <c r="K19" s="19" t="str">
        <f t="shared" si="3"/>
        <v/>
      </c>
      <c r="L19" s="24" t="str">
        <f t="shared" si="1"/>
        <v/>
      </c>
      <c r="M19" s="18"/>
      <c r="N19" s="18"/>
      <c r="O19" s="11"/>
    </row>
    <row r="20" spans="1:15" x14ac:dyDescent="0.25">
      <c r="A20" s="18"/>
      <c r="B20" s="23"/>
      <c r="C20" s="49"/>
      <c r="D20" s="17"/>
      <c r="E20" s="48"/>
      <c r="F20" s="48"/>
      <c r="G20" s="48"/>
      <c r="H20" s="48"/>
      <c r="I20" s="48"/>
      <c r="J20" s="16" t="str">
        <f t="shared" si="2"/>
        <v/>
      </c>
      <c r="K20" s="19" t="str">
        <f t="shared" si="3"/>
        <v/>
      </c>
      <c r="L20" s="24" t="str">
        <f t="shared" si="1"/>
        <v/>
      </c>
      <c r="M20" s="18"/>
      <c r="N20" s="18"/>
      <c r="O20" s="11"/>
    </row>
    <row r="21" spans="1:15" x14ac:dyDescent="0.25">
      <c r="A21" s="18"/>
      <c r="B21" s="23"/>
      <c r="C21" s="49"/>
      <c r="D21" s="17"/>
      <c r="E21" s="48"/>
      <c r="F21" s="48"/>
      <c r="G21" s="48"/>
      <c r="H21" s="48"/>
      <c r="I21" s="48"/>
      <c r="J21" s="16" t="str">
        <f t="shared" si="2"/>
        <v/>
      </c>
      <c r="K21" s="19" t="str">
        <f t="shared" si="3"/>
        <v/>
      </c>
      <c r="L21" s="24" t="str">
        <f t="shared" si="1"/>
        <v/>
      </c>
      <c r="M21" s="18"/>
      <c r="N21" s="18"/>
      <c r="O21" s="11"/>
    </row>
    <row r="22" spans="1:15" x14ac:dyDescent="0.25">
      <c r="A22" s="18"/>
      <c r="B22" s="23"/>
      <c r="C22" s="49"/>
      <c r="D22" s="17"/>
      <c r="E22" s="48"/>
      <c r="F22" s="48"/>
      <c r="G22" s="48"/>
      <c r="H22" s="48"/>
      <c r="I22" s="48"/>
      <c r="J22" s="16" t="str">
        <f t="shared" si="2"/>
        <v/>
      </c>
      <c r="K22" s="19" t="str">
        <f t="shared" si="3"/>
        <v/>
      </c>
      <c r="L22" s="24" t="str">
        <f t="shared" si="1"/>
        <v/>
      </c>
      <c r="M22" s="18"/>
      <c r="N22" s="18"/>
      <c r="O22" s="11"/>
    </row>
    <row r="23" spans="1:15" x14ac:dyDescent="0.25">
      <c r="B23" s="13"/>
      <c r="C23" s="13"/>
      <c r="D23" s="13"/>
      <c r="E23" s="13"/>
      <c r="F23" s="13"/>
      <c r="G23" s="13"/>
      <c r="H23" s="13"/>
      <c r="I23" s="13"/>
      <c r="J23" s="13"/>
      <c r="K23" s="13"/>
      <c r="L23" s="13"/>
      <c r="M23" s="13"/>
      <c r="N23" s="13"/>
      <c r="O23" s="11"/>
    </row>
    <row r="24" spans="1:15" x14ac:dyDescent="0.25">
      <c r="A24" s="13"/>
      <c r="B24" s="13"/>
      <c r="C24" s="13"/>
      <c r="D24" s="13"/>
      <c r="E24" s="13"/>
      <c r="F24" s="13"/>
      <c r="G24" s="13"/>
      <c r="H24" s="13"/>
      <c r="I24" s="13"/>
      <c r="J24" s="13"/>
      <c r="K24" s="13"/>
      <c r="L24" s="13"/>
      <c r="M24" s="13"/>
      <c r="N24" s="13"/>
      <c r="O24" s="11"/>
    </row>
    <row r="25" spans="1:15" x14ac:dyDescent="0.25">
      <c r="A25" s="13"/>
      <c r="B25" s="13"/>
      <c r="C25" s="13"/>
      <c r="D25" s="13"/>
      <c r="E25" s="13"/>
      <c r="F25" s="13"/>
      <c r="G25" s="13"/>
      <c r="H25" s="13"/>
      <c r="I25" s="13"/>
      <c r="J25" s="13"/>
      <c r="K25" s="13"/>
      <c r="L25" s="13"/>
      <c r="M25" s="13"/>
      <c r="N25" s="13"/>
      <c r="O25" s="11"/>
    </row>
    <row r="26" spans="1:15" x14ac:dyDescent="0.25">
      <c r="A26" s="13"/>
      <c r="B26" s="13"/>
      <c r="C26" s="13"/>
      <c r="D26" s="13"/>
      <c r="E26" s="13"/>
      <c r="F26" s="13"/>
      <c r="G26" s="13"/>
      <c r="H26" s="13"/>
      <c r="I26" s="13"/>
      <c r="J26" s="13"/>
      <c r="K26" s="13"/>
      <c r="L26" s="13"/>
      <c r="M26" s="13"/>
      <c r="N26" s="13"/>
      <c r="O26" s="11"/>
    </row>
    <row r="27" spans="1:15" x14ac:dyDescent="0.25">
      <c r="A27" s="13"/>
      <c r="B27" s="13"/>
      <c r="C27" s="13"/>
      <c r="D27" s="13"/>
      <c r="E27" s="13"/>
      <c r="F27" s="13"/>
      <c r="G27" s="13"/>
      <c r="H27" s="13"/>
      <c r="I27" s="13"/>
      <c r="J27" s="13"/>
      <c r="K27" s="13"/>
      <c r="L27" s="13"/>
      <c r="M27" s="13"/>
      <c r="N27" s="13"/>
      <c r="O27" s="11"/>
    </row>
    <row r="28" spans="1:15" x14ac:dyDescent="0.25">
      <c r="A28" s="13"/>
      <c r="B28" s="13"/>
      <c r="C28" s="13"/>
      <c r="D28" s="13"/>
      <c r="E28" s="13"/>
      <c r="F28" s="13"/>
      <c r="G28" s="13"/>
      <c r="H28" s="13"/>
      <c r="I28" s="13"/>
      <c r="J28" s="13"/>
      <c r="K28" s="13"/>
      <c r="L28" s="13"/>
      <c r="M28" s="13"/>
      <c r="N28" s="13"/>
      <c r="O28" s="11"/>
    </row>
    <row r="29" spans="1:15" x14ac:dyDescent="0.25">
      <c r="A29" s="13"/>
      <c r="B29" s="13"/>
      <c r="C29" s="13"/>
      <c r="D29" s="13"/>
      <c r="E29" s="13"/>
      <c r="F29" s="13"/>
      <c r="G29" s="13"/>
      <c r="H29" s="13"/>
      <c r="I29" s="13"/>
      <c r="J29" s="13"/>
      <c r="K29" s="13"/>
      <c r="L29" s="13"/>
      <c r="M29" s="13"/>
      <c r="N29" s="13"/>
      <c r="O29" s="11"/>
    </row>
    <row r="30" spans="1:15" x14ac:dyDescent="0.25">
      <c r="A30" s="13"/>
      <c r="B30" s="13"/>
      <c r="C30" s="13"/>
      <c r="D30" s="13"/>
      <c r="E30" s="13"/>
      <c r="F30" s="13"/>
      <c r="G30" s="13"/>
      <c r="H30" s="13"/>
      <c r="I30" s="13"/>
      <c r="J30" s="13"/>
      <c r="K30" s="13"/>
      <c r="L30" s="13"/>
      <c r="M30" s="13"/>
      <c r="N30" s="13"/>
      <c r="O30" s="11"/>
    </row>
    <row r="31" spans="1:15" x14ac:dyDescent="0.25">
      <c r="A31" s="13"/>
      <c r="B31" s="13"/>
      <c r="C31" s="13"/>
      <c r="D31" s="13"/>
      <c r="E31" s="13"/>
      <c r="F31" s="13"/>
      <c r="G31" s="13"/>
      <c r="H31" s="13"/>
      <c r="I31" s="13"/>
      <c r="J31" s="13"/>
      <c r="K31" s="13"/>
      <c r="L31" s="13"/>
      <c r="M31" s="13"/>
      <c r="N31" s="13"/>
      <c r="O31" s="11"/>
    </row>
    <row r="32" spans="1:15" x14ac:dyDescent="0.25">
      <c r="A32" s="13"/>
      <c r="B32" s="13"/>
      <c r="C32" s="13"/>
      <c r="D32" s="13"/>
      <c r="E32" s="13"/>
      <c r="F32" s="13"/>
      <c r="G32" s="13"/>
      <c r="H32" s="13"/>
      <c r="I32" s="13"/>
      <c r="J32" s="13"/>
      <c r="K32" s="13"/>
      <c r="L32" s="13"/>
      <c r="M32" s="13"/>
      <c r="N32" s="13"/>
      <c r="O32" s="11"/>
    </row>
    <row r="33" spans="1:15" x14ac:dyDescent="0.25">
      <c r="A33" s="13"/>
      <c r="B33" s="13"/>
      <c r="C33" s="13"/>
      <c r="D33" s="13"/>
      <c r="E33" s="13"/>
      <c r="F33" s="13"/>
      <c r="G33" s="13"/>
      <c r="H33" s="13"/>
      <c r="I33" s="13"/>
      <c r="J33" s="13"/>
      <c r="K33" s="13"/>
      <c r="L33" s="13"/>
      <c r="M33" s="13"/>
      <c r="N33" s="13"/>
      <c r="O33" s="11"/>
    </row>
    <row r="34" spans="1:15" x14ac:dyDescent="0.25">
      <c r="A34" s="13"/>
      <c r="B34" s="13"/>
      <c r="C34" s="13"/>
      <c r="D34" s="13"/>
      <c r="E34" s="13"/>
      <c r="F34" s="13"/>
      <c r="G34" s="13"/>
      <c r="H34" s="13"/>
      <c r="I34" s="13"/>
      <c r="J34" s="13"/>
      <c r="K34" s="13"/>
      <c r="L34" s="13"/>
      <c r="M34" s="13"/>
      <c r="N34" s="13"/>
      <c r="O34" s="11"/>
    </row>
    <row r="35" spans="1:15" ht="15" customHeight="1" x14ac:dyDescent="0.25">
      <c r="A35" s="13"/>
      <c r="B35" s="13"/>
      <c r="C35" s="13"/>
      <c r="D35" s="13"/>
      <c r="E35" s="13"/>
      <c r="F35" s="13"/>
      <c r="G35" s="13"/>
      <c r="H35" s="13"/>
      <c r="I35" s="13"/>
      <c r="J35" s="13"/>
      <c r="K35" s="13"/>
      <c r="L35" s="13"/>
      <c r="M35" s="13"/>
      <c r="N35" s="13"/>
      <c r="O35" s="11"/>
    </row>
    <row r="36" spans="1:15" x14ac:dyDescent="0.25">
      <c r="A36" s="13"/>
      <c r="B36" s="13"/>
      <c r="C36" s="13"/>
      <c r="D36" s="13"/>
      <c r="E36" s="13"/>
      <c r="F36" s="13"/>
      <c r="G36" s="13"/>
      <c r="H36" s="13"/>
      <c r="I36" s="13"/>
      <c r="J36" s="13"/>
      <c r="K36" s="13"/>
      <c r="L36" s="13"/>
      <c r="M36" s="13"/>
      <c r="N36" s="13"/>
      <c r="O36" s="11"/>
    </row>
    <row r="37" spans="1:15" x14ac:dyDescent="0.25">
      <c r="A37" s="13"/>
      <c r="B37" s="13"/>
      <c r="C37" s="13"/>
      <c r="D37" s="13"/>
      <c r="E37" s="13"/>
      <c r="F37" s="13"/>
      <c r="G37" s="13"/>
      <c r="H37" s="13"/>
      <c r="I37" s="13"/>
      <c r="J37" s="13"/>
      <c r="K37" s="13"/>
      <c r="L37" s="13"/>
      <c r="M37" s="13"/>
      <c r="N37" s="13"/>
      <c r="O37" s="11"/>
    </row>
    <row r="38" spans="1:15" x14ac:dyDescent="0.25">
      <c r="A38" s="13"/>
      <c r="B38" s="13"/>
      <c r="C38" s="13"/>
      <c r="D38" s="13"/>
      <c r="E38" s="13"/>
      <c r="F38" s="13"/>
      <c r="G38" s="13"/>
      <c r="H38" s="13"/>
      <c r="I38" s="13"/>
      <c r="J38" s="13"/>
      <c r="K38" s="13"/>
      <c r="L38" s="13"/>
      <c r="M38" s="13"/>
      <c r="N38" s="13"/>
      <c r="O38" s="11"/>
    </row>
    <row r="39" spans="1:15" x14ac:dyDescent="0.25">
      <c r="A39" s="13"/>
      <c r="B39" s="13"/>
      <c r="C39" s="13"/>
      <c r="D39" s="13"/>
      <c r="E39" s="13"/>
      <c r="F39" s="13"/>
      <c r="G39" s="13"/>
      <c r="H39" s="13"/>
      <c r="I39" s="13"/>
      <c r="J39" s="13"/>
      <c r="K39" s="13"/>
      <c r="L39" s="13"/>
      <c r="M39" s="13"/>
      <c r="N39" s="13"/>
      <c r="O39" s="11"/>
    </row>
    <row r="40" spans="1:15" ht="15" customHeight="1" x14ac:dyDescent="0.25">
      <c r="A40" s="11"/>
      <c r="B40" s="11"/>
      <c r="C40" s="11"/>
      <c r="D40" s="14"/>
      <c r="E40" s="11"/>
      <c r="F40" s="11"/>
      <c r="G40" s="11"/>
      <c r="H40" s="11"/>
      <c r="I40" s="11"/>
      <c r="J40" s="11"/>
      <c r="K40" s="11"/>
      <c r="L40" s="11"/>
      <c r="M40" s="11"/>
      <c r="N40" s="11"/>
      <c r="O40" s="11"/>
    </row>
    <row r="41" spans="1:15" x14ac:dyDescent="0.25">
      <c r="A41" s="11"/>
      <c r="B41" s="11"/>
      <c r="C41" s="11"/>
      <c r="D41" s="15"/>
      <c r="E41" s="11"/>
      <c r="F41" s="11"/>
      <c r="G41" s="11"/>
      <c r="H41" s="11"/>
      <c r="I41" s="11"/>
      <c r="J41" s="11"/>
      <c r="K41" s="11"/>
      <c r="L41" s="11"/>
      <c r="M41" s="11"/>
      <c r="N41" s="11"/>
      <c r="O41" s="11"/>
    </row>
    <row r="42" spans="1:15" x14ac:dyDescent="0.25">
      <c r="A42" s="11"/>
      <c r="B42" s="11"/>
      <c r="C42" s="11"/>
      <c r="D42" s="15"/>
      <c r="E42" s="11"/>
      <c r="F42" s="11"/>
      <c r="G42" s="11"/>
      <c r="H42" s="11"/>
      <c r="I42" s="11"/>
      <c r="J42" s="11"/>
      <c r="K42" s="11"/>
      <c r="L42" s="11"/>
      <c r="M42" s="11"/>
      <c r="N42" s="11"/>
      <c r="O42" s="11"/>
    </row>
    <row r="43" spans="1:15" x14ac:dyDescent="0.25">
      <c r="A43" s="11"/>
      <c r="B43" s="11"/>
      <c r="C43" s="11"/>
      <c r="D43" s="15"/>
      <c r="E43" s="11"/>
      <c r="F43" s="11"/>
      <c r="G43" s="11"/>
      <c r="H43" s="11"/>
      <c r="I43" s="11"/>
      <c r="J43" s="11"/>
      <c r="K43" s="11"/>
      <c r="L43" s="11"/>
      <c r="M43" s="11"/>
      <c r="N43" s="11"/>
      <c r="O43" s="11"/>
    </row>
    <row r="44" spans="1:15" x14ac:dyDescent="0.25">
      <c r="A44" s="11"/>
      <c r="B44" s="11"/>
      <c r="C44" s="11"/>
      <c r="D44" s="15"/>
      <c r="E44" s="11"/>
      <c r="F44" s="11"/>
      <c r="G44" s="11"/>
      <c r="H44" s="11"/>
      <c r="I44" s="11"/>
      <c r="J44" s="11"/>
      <c r="K44" s="11"/>
      <c r="L44" s="11"/>
      <c r="M44" s="11"/>
      <c r="N44" s="11"/>
      <c r="O44" s="11"/>
    </row>
    <row r="45" spans="1:15" x14ac:dyDescent="0.25">
      <c r="A45" s="11"/>
      <c r="B45" s="11"/>
      <c r="C45" s="11"/>
      <c r="D45" s="11"/>
      <c r="E45" s="11"/>
      <c r="F45" s="11"/>
      <c r="G45" s="11"/>
      <c r="H45" s="11"/>
      <c r="I45" s="11"/>
      <c r="J45" s="11"/>
      <c r="K45" s="11"/>
      <c r="L45" s="11"/>
      <c r="M45" s="11"/>
      <c r="N45" s="11"/>
      <c r="O45" s="11"/>
    </row>
  </sheetData>
  <mergeCells count="4">
    <mergeCell ref="K10:L10"/>
    <mergeCell ref="A8:C8"/>
    <mergeCell ref="D8:N8"/>
    <mergeCell ref="P4:R4"/>
  </mergeCells>
  <conditionalFormatting sqref="K11:K22">
    <cfRule type="cellIs" dxfId="21" priority="59" stopIfTrue="1" operator="between">
      <formula>0.66</formula>
      <formula>0.79</formula>
    </cfRule>
    <cfRule type="cellIs" dxfId="20" priority="60" stopIfTrue="1" operator="lessThan">
      <formula>0.66</formula>
    </cfRule>
    <cfRule type="cellIs" dxfId="19" priority="61" stopIfTrue="1" operator="between">
      <formula>0.8</formula>
      <formula>1</formula>
    </cfRule>
  </conditionalFormatting>
  <conditionalFormatting sqref="K11:K22">
    <cfRule type="expression" dxfId="18" priority="58">
      <formula>ISERROR(K11)</formula>
    </cfRule>
  </conditionalFormatting>
  <conditionalFormatting sqref="K11:K22">
    <cfRule type="cellIs" dxfId="17" priority="55" stopIfTrue="1" operator="between">
      <formula>0.66</formula>
      <formula>0.79</formula>
    </cfRule>
    <cfRule type="cellIs" dxfId="16" priority="56" stopIfTrue="1" operator="lessThan">
      <formula>0.66</formula>
    </cfRule>
    <cfRule type="cellIs" dxfId="15" priority="57" stopIfTrue="1" operator="greaterThanOrEqual">
      <formula>0.8</formula>
    </cfRule>
  </conditionalFormatting>
  <conditionalFormatting sqref="L11:L22">
    <cfRule type="containsText" dxfId="14" priority="14" operator="containsText" text="Critico">
      <formula>NOT(ISERROR(SEARCH("Critico",L11)))</formula>
    </cfRule>
    <cfRule type="containsText" dxfId="13" priority="15" operator="containsText" text="Satisfactorio">
      <formula>NOT(ISERROR(SEARCH("Satisfactorio",L11)))</formula>
    </cfRule>
    <cfRule type="containsText" dxfId="12" priority="16" operator="containsText" text="Medio">
      <formula>NOT(ISERROR(SEARCH("Medio",L11)))</formula>
    </cfRule>
  </conditionalFormatting>
  <conditionalFormatting sqref="M11:N22">
    <cfRule type="containsText" dxfId="11" priority="2" operator="containsText" text="Critico">
      <formula>NOT(ISERROR(SEARCH("Critico",M11)))</formula>
    </cfRule>
    <cfRule type="containsText" dxfId="10" priority="3" operator="containsText" text="Satisfactorio">
      <formula>NOT(ISERROR(SEARCH("Satisfactorio",M11)))</formula>
    </cfRule>
    <cfRule type="containsText" dxfId="9" priority="4" operator="containsText" text="Medio">
      <formula>NOT(ISERROR(SEARCH("Medio",M11)))</formula>
    </cfRule>
  </conditionalFormatting>
  <conditionalFormatting sqref="A11:C11 A12:A21 C11:C22 B12:B22">
    <cfRule type="containsText" dxfId="8" priority="11" operator="containsText" text="Critico">
      <formula>NOT(ISERROR(SEARCH("Critico",A11)))</formula>
    </cfRule>
    <cfRule type="containsText" dxfId="7" priority="12" operator="containsText" text="Satisfactorio">
      <formula>NOT(ISERROR(SEARCH("Satisfactorio",A11)))</formula>
    </cfRule>
    <cfRule type="containsText" dxfId="6" priority="13" operator="containsText" text="Medio">
      <formula>NOT(ISERROR(SEARCH("Medio",A11)))</formula>
    </cfRule>
  </conditionalFormatting>
  <conditionalFormatting sqref="A22">
    <cfRule type="containsText" dxfId="5" priority="8" operator="containsText" text="Critico">
      <formula>NOT(ISERROR(SEARCH("Critico",A22)))</formula>
    </cfRule>
    <cfRule type="containsText" dxfId="4" priority="9" operator="containsText" text="Satisfactorio">
      <formula>NOT(ISERROR(SEARCH("Satisfactorio",A22)))</formula>
    </cfRule>
    <cfRule type="containsText" dxfId="3" priority="10" operator="containsText" text="Medio">
      <formula>NOT(ISERROR(SEARCH("Medio",A22)))</formula>
    </cfRule>
  </conditionalFormatting>
  <conditionalFormatting sqref="J11:J22">
    <cfRule type="containsText" dxfId="2" priority="5" operator="containsText" text="Critico">
      <formula>NOT(ISERROR(SEARCH("Critico",J11)))</formula>
    </cfRule>
    <cfRule type="containsText" dxfId="1" priority="6" operator="containsText" text="Satisfactorio">
      <formula>NOT(ISERROR(SEARCH("Satisfactorio",J11)))</formula>
    </cfRule>
    <cfRule type="containsText" dxfId="0" priority="7" operator="containsText" text="Medio">
      <formula>NOT(ISERROR(SEARCH("Medio",J11)))</formula>
    </cfRule>
  </conditionalFormatting>
  <pageMargins left="0.78740157480314965" right="0.78740157480314965" top="0.78740157480314965" bottom="1.1811023622047243" header="0.78740157480314965" footer="0.78740157480314965"/>
  <pageSetup scale="55"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legacy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Ficha Técnica Formulación</vt:lpstr>
      <vt:lpstr>Ficha T Seguimiento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cp:lastPrinted>2018-04-30T19:58:05Z</cp:lastPrinted>
  <dcterms:created xsi:type="dcterms:W3CDTF">2017-09-28T15:09:54Z</dcterms:created>
  <dcterms:modified xsi:type="dcterms:W3CDTF">2019-11-19T14:33:11Z</dcterms:modified>
</cp:coreProperties>
</file>