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2"/>
  <workbookPr/>
  <mc:AlternateContent xmlns:mc="http://schemas.openxmlformats.org/markup-compatibility/2006">
    <mc:Choice Requires="x15">
      <x15ac:absPath xmlns:x15ac="http://schemas.microsoft.com/office/spreadsheetml/2010/11/ac" url="G:\Mi unidad\ARCHIVOS LEIDY PORTILLA\SEGUIMIENTOS 2019\SEGUIMIENTO IV TRIMESTRE 2019\3. PLANEACIÓN INSTITUCIONAL\"/>
    </mc:Choice>
  </mc:AlternateContent>
  <xr:revisionPtr revIDLastSave="0" documentId="13_ncr:1_{E448D7E4-E1DC-4F48-BDCA-78134FB05C9A}" xr6:coauthVersionLast="36" xr6:coauthVersionMax="36" xr10:uidLastSave="{00000000-0000-0000-0000-000000000000}"/>
  <bookViews>
    <workbookView xWindow="0" yWindow="0" windowWidth="2370" windowHeight="1200" activeTab="1" xr2:uid="{00000000-000D-0000-FFFF-FFFF00000000}"/>
  </bookViews>
  <sheets>
    <sheet name="Ficha Técnica Formulación" sheetId="1" r:id="rId1"/>
    <sheet name="Ficha T Seguimiento" sheetId="3" r:id="rId2"/>
  </sheets>
  <definedNames>
    <definedName name="_xlnm.Print_Area" localSheetId="0">'Ficha Técnica Formulación'!$B$2:$M$56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3" i="3" l="1"/>
  <c r="H14" i="3"/>
  <c r="I14" i="3"/>
  <c r="I13" i="3" l="1"/>
  <c r="G14" i="3"/>
  <c r="G15" i="3"/>
  <c r="H15" i="3" s="1"/>
  <c r="I15" i="3" s="1"/>
  <c r="G16" i="3"/>
  <c r="H16" i="3" s="1"/>
  <c r="I16" i="3" s="1"/>
  <c r="G17" i="3"/>
  <c r="H17" i="3" s="1"/>
  <c r="I17" i="3" s="1"/>
  <c r="G18" i="3"/>
  <c r="H18" i="3" s="1"/>
  <c r="I18" i="3" s="1"/>
  <c r="G19" i="3"/>
  <c r="H19" i="3" s="1"/>
  <c r="I19" i="3" s="1"/>
  <c r="G20" i="3"/>
  <c r="H20" i="3" s="1"/>
  <c r="I20" i="3" s="1"/>
  <c r="E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0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0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9"/>
            <color indexed="81"/>
            <rFont val="Tahoma"/>
            <family val="2"/>
          </rPr>
          <t>se refiere al campo que ayudará al control documental de los indicadores; por lo cual, diligencie considerando que:</t>
        </r>
      </text>
    </comment>
    <comment ref="B16" authorId="0" shapeId="0" xr:uid="{00000000-0006-0000-0000-000004000000}">
      <text>
        <r>
          <rPr>
            <sz val="9"/>
            <color indexed="81"/>
            <rFont val="Tahoma"/>
            <family val="2"/>
          </rPr>
          <t>si el indicador corresponde a un indicador de producto o resultado del Plan de Desarrollo vigente.</t>
        </r>
      </text>
    </comment>
    <comment ref="F16" authorId="0" shapeId="0" xr:uid="{00000000-0006-0000-00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0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000-000007000000}">
      <text>
        <r>
          <rPr>
            <sz val="9"/>
            <color indexed="81"/>
            <rFont val="Tahoma"/>
            <family val="2"/>
          </rPr>
          <t>si el indicador permite establecer la relación de productividad en el uso de los recursos. (DANE)</t>
        </r>
      </text>
    </comment>
    <comment ref="B18" authorId="0" shapeId="0" xr:uid="{00000000-0006-0000-0000-000008000000}">
      <text>
        <r>
          <rPr>
            <sz val="9"/>
            <color indexed="81"/>
            <rFont val="Tahoma"/>
            <family val="2"/>
          </rPr>
          <t>si el indicador corresponde a la medición de un trámite o un servicio priorizado por la entidad.</t>
        </r>
      </text>
    </comment>
    <comment ref="F18" authorId="0" shapeId="0" xr:uid="{00000000-0006-0000-00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000-00000C000000}">
      <text>
        <r>
          <rPr>
            <sz val="9"/>
            <color indexed="81"/>
            <rFont val="Tahoma"/>
            <family val="2"/>
          </rPr>
          <t>pretende identificar a mayor detalle el contexto donde se realiza la medición del indicador; diligencie en el campo:</t>
        </r>
      </text>
    </comment>
    <comment ref="B23" authorId="1" shapeId="0" xr:uid="{00000000-0006-0000-00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0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0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0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000-000012000000}">
      <text>
        <r>
          <rPr>
            <sz val="9"/>
            <color indexed="81"/>
            <rFont val="Tahoma"/>
            <family val="2"/>
          </rPr>
          <t>Se diligencia la expresión verbal, precisa y concreta que identifica el indicador.</t>
        </r>
      </text>
    </comment>
    <comment ref="B38" authorId="2" shapeId="0" xr:uid="{00000000-0006-0000-00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000-000014000000}">
      <text>
        <r>
          <rPr>
            <sz val="9"/>
            <color indexed="81"/>
            <rFont val="Tahoma"/>
            <family val="2"/>
          </rPr>
          <t xml:space="preserve">Se diligencia la explicación conceptual de cada uno de los términos utilizados en el indicador. </t>
        </r>
      </text>
    </comment>
    <comment ref="B40" authorId="2" shapeId="0" xr:uid="{00000000-0006-0000-00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0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0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0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0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000-00001A000000}">
      <text>
        <r>
          <rPr>
            <sz val="9"/>
            <color indexed="81"/>
            <rFont val="Tahoma"/>
            <family val="2"/>
          </rPr>
          <t xml:space="preserve">Diligenciar la descripción de cada variable de la fórmula. Se especifica claramente cada una de las variables con su respectiva sigla. </t>
        </r>
      </text>
    </comment>
    <comment ref="B47" authorId="2" shapeId="0" xr:uid="{00000000-0006-0000-00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8" authorId="2" shapeId="0" xr:uid="{00000000-0006-0000-00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49" authorId="2" shapeId="0" xr:uid="{00000000-0006-0000-00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0" authorId="2" shapeId="0" xr:uid="{00000000-0006-0000-00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1" authorId="2" shapeId="0" xr:uid="{00000000-0006-0000-00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2" authorId="2" shapeId="0" xr:uid="{00000000-0006-0000-00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3" authorId="2" shapeId="0" xr:uid="{00000000-0006-0000-0000-000021000000}">
      <text>
        <r>
          <rPr>
            <sz val="9"/>
            <color indexed="81"/>
            <rFont val="Tahoma"/>
            <family val="2"/>
          </rPr>
          <t>Se diligencia el organismo  encargado de la elaboración del indicador.</t>
        </r>
      </text>
    </comment>
    <comment ref="B54" authorId="2" shapeId="0" xr:uid="{00000000-0006-0000-00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5" authorId="2" shapeId="0" xr:uid="{00000000-0006-0000-0000-000023000000}">
      <text>
        <r>
          <rPr>
            <sz val="9"/>
            <color indexed="81"/>
            <rFont val="Tahoma"/>
            <family val="2"/>
          </rPr>
          <t>Se diligencia la fecha en que formula el indicador.</t>
        </r>
      </text>
    </comment>
    <comment ref="H55" authorId="2" shapeId="0" xr:uid="{00000000-0006-0000-00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<sst xmlns="http://schemas.openxmlformats.org/spreadsheetml/2006/main" count="112" uniqueCount="99">
  <si>
    <t xml:space="preserve">1. IDENTIFICACIÓN </t>
  </si>
  <si>
    <t>Indicador asociado a:</t>
  </si>
  <si>
    <t>Código del Indicador</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</si>
  <si>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</si>
  <si>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</si>
  <si>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</si>
  <si>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</si>
  <si>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</si>
  <si>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</si>
  <si>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</si>
  <si>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</si>
  <si>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</si>
  <si>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</si>
  <si>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</si>
  <si>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</si>
  <si>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</si>
  <si>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</si>
  <si>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</si>
  <si>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</si>
  <si>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</si>
  <si>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</si>
  <si>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</si>
  <si>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</si>
  <si>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</si>
  <si>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</si>
  <si>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</si>
  <si>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</si>
  <si>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</si>
  <si>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</si>
  <si>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</si>
  <si>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</si>
  <si>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</si>
  <si>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</si>
  <si>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Periodicidad de  medición (Mes/trimestre/Semestre/Año)</t>
  </si>
  <si>
    <t>Fuente de los Datos</t>
  </si>
  <si>
    <t xml:space="preserve">Responsable </t>
  </si>
  <si>
    <t>Observaciones</t>
  </si>
  <si>
    <t>Fecha de elaboración de la Ficha  Técnica</t>
  </si>
  <si>
    <t>Fecha de actualización de la Ficha  Técnica</t>
  </si>
  <si>
    <t>* Si aplica</t>
  </si>
  <si>
    <t>Otro ¿cual?</t>
  </si>
  <si>
    <t>Otro ¿Cuál?</t>
  </si>
  <si>
    <t>Deficiones y conceptos</t>
  </si>
  <si>
    <t>Eficiencia</t>
  </si>
  <si>
    <t>Eficacia</t>
  </si>
  <si>
    <t>Efectividad</t>
  </si>
  <si>
    <t>Vigencia 
(Año del seguiminto)</t>
  </si>
  <si>
    <t>Análisis y Observaciones</t>
  </si>
  <si>
    <t>% de Cumplimiento de la meta</t>
  </si>
  <si>
    <t>Tipo de Indicador</t>
  </si>
  <si>
    <t>Meta según Periodicidad de medición</t>
  </si>
  <si>
    <t>Resultado del Indicador</t>
  </si>
  <si>
    <t>Mejora</t>
  </si>
  <si>
    <t>Periodicidad de  medición (Mes/trimestre/Semestre/Anual)</t>
  </si>
  <si>
    <t>Plan de Desarrollo Municipal</t>
  </si>
  <si>
    <t>Modelo de operación por procesos</t>
  </si>
  <si>
    <t>Tramites y Servicios</t>
  </si>
  <si>
    <t>Otro</t>
  </si>
  <si>
    <t>% Cumplimiento</t>
  </si>
  <si>
    <t xml:space="preserve">entre </t>
  </si>
  <si>
    <t>X</t>
  </si>
  <si>
    <t>5 Cali PartIcipativa y Bien Gobernada</t>
  </si>
  <si>
    <t>5.2. Componente: Modernización institucional con transparencia y dignificación del servicio público</t>
  </si>
  <si>
    <t>5.2.2. Programa: Gestión pública efectiva y transparente</t>
  </si>
  <si>
    <t>Direccionamiento Estratégico</t>
  </si>
  <si>
    <t>Planeación Institucional</t>
  </si>
  <si>
    <t>No aplica</t>
  </si>
  <si>
    <t>realiazr seguimiento al cumplimiento de las metas propuestas en los indicadores de procesos establecidos en el SGC, según su alcance.</t>
  </si>
  <si>
    <t xml:space="preserve">Sobresaliente &gt;= 80%
Satisfactorio: entre [70% - 80%)
Medio:  [60% - 70%) 
Bajo:   [40% - 60% )
Crítico &lt;40% </t>
  </si>
  <si>
    <t>Porcentaje</t>
  </si>
  <si>
    <t xml:space="preserve">V1=Número de indicadores de proceso que cumplen la meta </t>
  </si>
  <si>
    <t>V2= Número total de indicadores de proceso</t>
  </si>
  <si>
    <t>(V1/V2)*100</t>
  </si>
  <si>
    <t>Semestral</t>
  </si>
  <si>
    <t>Fichas tecnicas de Seguimiento de indicadores; Matriz Reporte de Indicadores de Proceso SGC"</t>
  </si>
  <si>
    <t>Departamento Administrativo de Desarrollo e Innovaciòn Institucional / Lider de Proceso Planeaciòn Institucional</t>
  </si>
  <si>
    <t>20/jun/2018</t>
  </si>
  <si>
    <t>Enero - Junio</t>
  </si>
  <si>
    <t>Sistemas de Gestiòn</t>
  </si>
  <si>
    <t>SS= Sobresaliente</t>
  </si>
  <si>
    <t>&gt; =</t>
  </si>
  <si>
    <t>S= Satisfactorio</t>
  </si>
  <si>
    <t>&gt;=  70%  y &lt; 80%</t>
  </si>
  <si>
    <t>M=Medio</t>
  </si>
  <si>
    <t>&gt;=  60%  y &lt; 70%</t>
  </si>
  <si>
    <t>B= Bajo</t>
  </si>
  <si>
    <t>&gt;=  40%  y &lt; 60%</t>
  </si>
  <si>
    <t>c= critico</t>
  </si>
  <si>
    <t xml:space="preserve"> &lt;</t>
  </si>
  <si>
    <t>MEDE01.05.18.FT01</t>
  </si>
  <si>
    <t>Eficacia Global del Sistema de Gestion de Calidad</t>
  </si>
  <si>
    <t xml:space="preserve">SGC: Sistema de Gestiòn de Calidad.
Indicadores de Proceso: corresponde a los indicadores asociados al objetivo de un proceso de la Entidad y validados por la Subdirección de Gestión Organizacional, para incorporarlo al MOP.  </t>
  </si>
  <si>
    <t>1. Se establecen los indicadores de los difrentes proceso del SGC (cada lider de proceso los definen)
2. Se realiza la medicion de los indicadores de proceso, según la periodicidad definida
3. Se realiza de manera trimestral el reporte de los resultados obtenidos a la coordinación del Sistema de Gestión de Calidad.
4. Se diligencia la matriz denominada " Matriz Reporte de indicadores de proceso SGC"
5. Se revisa la coherencia de la informaciòn y se calcula el porcentaje de cumplimineto segùn los rangos establecidos.</t>
  </si>
  <si>
    <t>Cali progresa contigo 2016 - 2019</t>
  </si>
  <si>
    <t>No definida</t>
  </si>
  <si>
    <t>El indicador depende del reporte oportuno del seguimineto de los indicadores de proceso realizados a  la coordinación del SGC, en los casos que no se tenga el reporte de un indicador, este tomara la abreviatura NR (No reportado) y no se tendra en cuenta, sera calculado en agosto y febrero con el fin de obtener el mayor reporte de parte de los procesos.</t>
  </si>
  <si>
    <t>Julio - Diciembre</t>
  </si>
  <si>
    <t>V1=Número de indicadores de eficacia proceso que cumplen la meta a nivel Satisfactorio y Sobresaliente</t>
  </si>
  <si>
    <t xml:space="preserve">V2= Número total de indicadores de eficacia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</si>
</sst>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 &quot;€&quot;_-;\-* #,##0.00\ &quot;€&quot;_-;_-* &quot;-&quot;??\ &quot;€&quot;_-;_-@_-"/>
    <numFmt numFmtId="165" formatCode="0.0%"/>
    <numFmt numFmtId="166" formatCode="0.0"/>
  </numFmts>
  <fonts count="19"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12"/>
      <color theme="0"/>
      <name val="Arial"/>
      <family val="2"/>
    </font>
    <font>
      <b/>
      <sz val="14"/>
      <color theme="1"/>
      <name val="Arial"/>
      <family val="2"/>
    </font>
    <font>
      <sz val="11"/>
      <color indexed="8"/>
      <name val="Calibri"/>
      <family val="2"/>
    </font>
    <font>
      <b/>
      <sz val="9"/>
      <name val="Arial"/>
      <family val="2"/>
    </font>
    <font>
      <sz val="10"/>
      <color indexed="8"/>
      <name val="Tahoma"/>
      <family val="2"/>
    </font>
    <font>
      <sz val="10"/>
      <name val="Arial"/>
      <family val="2"/>
    </font>
    <font>
      <sz val="10"/>
      <color theme="1"/>
      <name val="Tahoma"/>
      <family val="2"/>
    </font>
  </fonts>
  <fills count="13">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s>
  <cellStyleXfs count="13">
    <xf numFmtId="0" fontId="0" fillId="0" borderId="0"/>
    <xf numFmtId="9" fontId="11" fillId="0" borderId="0" applyFont="0" applyFill="0" applyBorder="0" applyAlignment="0" applyProtection="0"/>
    <xf numFmtId="0" fontId="14" fillId="0" borderId="0"/>
    <xf numFmtId="43" fontId="11" fillId="0" borderId="0" applyFont="0" applyFill="0" applyBorder="0" applyAlignment="0" applyProtection="0"/>
    <xf numFmtId="164" fontId="16" fillId="0" borderId="0" applyFont="0" applyFill="0" applyBorder="0" applyAlignment="0" applyProtection="0"/>
    <xf numFmtId="0" fontId="17" fillId="0" borderId="0"/>
    <xf numFmtId="0" fontId="11" fillId="0" borderId="0"/>
    <xf numFmtId="0" fontId="18" fillId="0" borderId="0"/>
    <xf numFmtId="0" fontId="17" fillId="0" borderId="0"/>
    <xf numFmtId="9" fontId="14" fillId="0" borderId="0" applyFont="0" applyFill="0" applyBorder="0" applyAlignment="0" applyProtection="0"/>
    <xf numFmtId="9" fontId="14" fillId="0" borderId="0" applyFill="0" applyBorder="0" applyAlignment="0" applyProtection="0"/>
    <xf numFmtId="9" fontId="16" fillId="0" borderId="0" applyFont="0" applyFill="0" applyBorder="0" applyAlignment="0" applyProtection="0"/>
    <xf numFmtId="164" fontId="16" fillId="0" borderId="0" applyFont="0" applyFill="0" applyBorder="0" applyAlignment="0" applyProtection="0"/>
  </cellStyleXfs>
  <cellXfs count="137">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0" xfId="0" applyFont="1" applyFill="1" applyBorder="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0" fillId="0" borderId="0" xfId="0" applyBorder="1" applyAlignment="1">
      <alignment vertical="center"/>
    </xf>
    <xf numFmtId="0" fontId="1" fillId="2" borderId="0" xfId="0" applyFont="1" applyFill="1" applyBorder="1" applyAlignment="1" applyProtection="1">
      <alignment vertical="center"/>
      <protection locked="0"/>
    </xf>
    <xf numFmtId="0" fontId="0" fillId="2" borderId="0" xfId="0" applyFill="1" applyBorder="1" applyAlignment="1">
      <alignment vertical="center"/>
    </xf>
    <xf numFmtId="0" fontId="0" fillId="0" borderId="4" xfId="0" applyBorder="1" applyAlignment="1">
      <alignment vertical="center"/>
    </xf>
    <xf numFmtId="0" fontId="1" fillId="2" borderId="0" xfId="0" applyFont="1" applyFill="1" applyBorder="1" applyAlignment="1" applyProtection="1">
      <alignment horizontal="center" vertical="center"/>
      <protection locked="0"/>
    </xf>
    <xf numFmtId="0" fontId="5" fillId="5" borderId="14" xfId="0" applyFont="1" applyFill="1" applyBorder="1" applyAlignment="1">
      <alignment horizontal="left" vertical="center"/>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pplyProtection="1">
      <alignment horizontal="left" vertical="center" wrapText="1"/>
    </xf>
    <xf numFmtId="0" fontId="6" fillId="5" borderId="14" xfId="0" applyFont="1" applyFill="1" applyBorder="1" applyAlignment="1" applyProtection="1">
      <alignment vertical="center" wrapText="1"/>
    </xf>
    <xf numFmtId="0" fontId="6" fillId="5" borderId="26" xfId="0" applyFont="1" applyFill="1" applyBorder="1" applyAlignment="1" applyProtection="1">
      <alignment vertical="center" wrapText="1"/>
    </xf>
    <xf numFmtId="0" fontId="6" fillId="5" borderId="32" xfId="0" applyFont="1" applyFill="1" applyBorder="1" applyAlignment="1" applyProtection="1">
      <alignment vertical="center" wrapText="1"/>
    </xf>
    <xf numFmtId="0" fontId="1" fillId="5" borderId="15" xfId="0" applyFont="1" applyFill="1" applyBorder="1" applyAlignment="1">
      <alignment horizontal="left" vertical="center"/>
    </xf>
    <xf numFmtId="0" fontId="1" fillId="0" borderId="0" xfId="0" applyFont="1" applyBorder="1" applyAlignment="1">
      <alignment vertical="center"/>
    </xf>
    <xf numFmtId="0" fontId="0" fillId="0" borderId="0" xfId="0" applyBorder="1"/>
    <xf numFmtId="0" fontId="0" fillId="0" borderId="18" xfId="0" applyBorder="1"/>
    <xf numFmtId="0" fontId="0" fillId="0" borderId="0" xfId="0" applyBorder="1" applyAlignment="1" applyProtection="1">
      <alignment vertical="center"/>
      <protection hidden="1"/>
    </xf>
    <xf numFmtId="0" fontId="0" fillId="0" borderId="0" xfId="0" applyBorder="1" applyAlignment="1"/>
    <xf numFmtId="166" fontId="0" fillId="0" borderId="0" xfId="0" applyNumberFormat="1" applyBorder="1"/>
    <xf numFmtId="9" fontId="7" fillId="0" borderId="38" xfId="1" applyFont="1" applyBorder="1" applyAlignment="1">
      <alignment horizontal="center" vertical="center"/>
    </xf>
    <xf numFmtId="3" fontId="1" fillId="7" borderId="38" xfId="0" applyNumberFormat="1" applyFont="1" applyFill="1" applyBorder="1" applyAlignment="1">
      <alignment horizontal="center" vertical="center"/>
    </xf>
    <xf numFmtId="0" fontId="7" fillId="0" borderId="38" xfId="0" applyFont="1" applyBorder="1" applyAlignment="1">
      <alignment horizontal="center" vertical="center"/>
    </xf>
    <xf numFmtId="0" fontId="15" fillId="6" borderId="15" xfId="2" applyFont="1" applyFill="1" applyBorder="1" applyAlignment="1" applyProtection="1">
      <alignment horizontal="center" vertical="center" wrapText="1"/>
      <protection hidden="1"/>
    </xf>
    <xf numFmtId="0" fontId="15" fillId="6" borderId="15" xfId="0" applyFont="1" applyFill="1" applyBorder="1" applyAlignment="1" applyProtection="1">
      <alignment horizontal="center" vertical="center" wrapText="1"/>
      <protection hidden="1"/>
    </xf>
    <xf numFmtId="0" fontId="17" fillId="0" borderId="39" xfId="0" applyFont="1" applyBorder="1" applyAlignment="1">
      <alignment horizontal="center" vertical="center"/>
    </xf>
    <xf numFmtId="0" fontId="0" fillId="0" borderId="0" xfId="0" applyAlignment="1">
      <alignment vertical="center"/>
    </xf>
    <xf numFmtId="0" fontId="0" fillId="11" borderId="0" xfId="0" applyFill="1"/>
    <xf numFmtId="0" fontId="0" fillId="10" borderId="0" xfId="0" applyFill="1"/>
    <xf numFmtId="9" fontId="0" fillId="0" borderId="0" xfId="0" applyNumberFormat="1" applyAlignment="1">
      <alignment horizontal="left" vertical="center"/>
    </xf>
    <xf numFmtId="0" fontId="0" fillId="9" borderId="0" xfId="0" applyFill="1" applyAlignment="1">
      <alignment vertical="center"/>
    </xf>
    <xf numFmtId="0" fontId="0" fillId="10" borderId="0" xfId="0" applyFill="1" applyAlignment="1">
      <alignment vertical="center"/>
    </xf>
    <xf numFmtId="0" fontId="0" fillId="0" borderId="0" xfId="0" applyAlignment="1">
      <alignment horizontal="right" vertical="center"/>
    </xf>
    <xf numFmtId="9" fontId="0" fillId="0" borderId="0" xfId="0" applyNumberFormat="1" applyAlignment="1">
      <alignment horizontal="left"/>
    </xf>
    <xf numFmtId="9" fontId="7" fillId="0" borderId="38" xfId="1" applyFont="1" applyBorder="1" applyAlignment="1">
      <alignment horizontal="center" vertical="center"/>
    </xf>
    <xf numFmtId="165" fontId="7" fillId="8" borderId="15" xfId="1" applyNumberFormat="1" applyFont="1" applyFill="1" applyBorder="1" applyAlignment="1" applyProtection="1">
      <alignment horizontal="center" vertical="center"/>
      <protection hidden="1"/>
    </xf>
    <xf numFmtId="9" fontId="0" fillId="0" borderId="15" xfId="0" applyNumberFormat="1" applyBorder="1" applyAlignment="1">
      <alignment horizontal="right"/>
    </xf>
    <xf numFmtId="9" fontId="17" fillId="0" borderId="39" xfId="1" applyFont="1" applyBorder="1" applyAlignment="1">
      <alignment vertical="center"/>
    </xf>
    <xf numFmtId="0" fontId="0" fillId="0" borderId="15" xfId="0" applyBorder="1" applyAlignment="1">
      <alignment horizontal="center" vertical="center"/>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8" fillId="0" borderId="0" xfId="0" applyFont="1" applyAlignment="1">
      <alignment horizontal="left" vertical="center"/>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0" fontId="7" fillId="0" borderId="15" xfId="0" applyNumberFormat="1" applyFont="1" applyBorder="1" applyAlignment="1" applyProtection="1">
      <alignment horizontal="left" vertical="center" wrapText="1"/>
      <protection locked="0"/>
    </xf>
    <xf numFmtId="0" fontId="7" fillId="0" borderId="31" xfId="0" applyNumberFormat="1" applyFont="1" applyBorder="1" applyAlignment="1" applyProtection="1">
      <alignment horizontal="left" vertical="center" wrapText="1"/>
      <protection locked="0"/>
    </xf>
    <xf numFmtId="9" fontId="1" fillId="0" borderId="27" xfId="0" applyNumberFormat="1" applyFont="1" applyBorder="1" applyAlignment="1" applyProtection="1">
      <alignment horizontal="left" vertical="center" wrapText="1"/>
      <protection locked="0"/>
    </xf>
    <xf numFmtId="9" fontId="1" fillId="0" borderId="10" xfId="0" applyNumberFormat="1" applyFont="1" applyBorder="1" applyAlignment="1" applyProtection="1">
      <alignment horizontal="left" vertical="center" wrapText="1"/>
      <protection locked="0"/>
    </xf>
    <xf numFmtId="9" fontId="1" fillId="0" borderId="11" xfId="0" applyNumberFormat="1" applyFont="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7" fillId="0" borderId="27" xfId="0" applyFont="1" applyBorder="1" applyAlignment="1" applyProtection="1">
      <alignment horizontal="left" vertical="center" wrapText="1"/>
      <protection locked="0"/>
    </xf>
    <xf numFmtId="0" fontId="7" fillId="0" borderId="10" xfId="0" applyFont="1" applyBorder="1" applyAlignment="1" applyProtection="1">
      <alignment horizontal="left" vertical="center" wrapText="1"/>
      <protection locked="0"/>
    </xf>
    <xf numFmtId="0" fontId="7" fillId="0" borderId="11" xfId="0" applyFont="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0" fontId="6" fillId="5" borderId="36" xfId="0" applyFont="1" applyFill="1" applyBorder="1" applyAlignment="1" applyProtection="1">
      <alignment horizontal="center" vertical="center" wrapText="1"/>
    </xf>
    <xf numFmtId="49" fontId="1" fillId="0" borderId="33" xfId="0" applyNumberFormat="1" applyFont="1" applyBorder="1" applyAlignment="1" applyProtection="1">
      <alignment horizontal="center" vertical="center" wrapText="1"/>
      <protection locked="0"/>
    </xf>
    <xf numFmtId="49" fontId="1" fillId="0" borderId="34" xfId="0" applyNumberFormat="1" applyFont="1" applyBorder="1" applyAlignment="1" applyProtection="1">
      <alignment horizontal="center" vertical="center" wrapText="1"/>
      <protection locked="0"/>
    </xf>
    <xf numFmtId="49" fontId="1" fillId="0" borderId="37" xfId="0" applyNumberFormat="1" applyFont="1" applyBorder="1" applyAlignment="1" applyProtection="1">
      <alignment horizontal="center" vertical="center" wrapText="1"/>
      <protection locked="0"/>
    </xf>
    <xf numFmtId="0" fontId="1" fillId="0" borderId="27" xfId="0"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0" fontId="6" fillId="5" borderId="14" xfId="0" applyFont="1" applyFill="1" applyBorder="1" applyAlignment="1" applyProtection="1">
      <alignment vertical="center" wrapText="1"/>
    </xf>
    <xf numFmtId="0" fontId="1" fillId="0" borderId="27" xfId="0" applyFont="1" applyFill="1" applyBorder="1" applyAlignment="1" applyProtection="1">
      <alignment horizontal="justify" vertical="center" wrapText="1"/>
      <protection locked="0"/>
    </xf>
    <xf numFmtId="0" fontId="1" fillId="0" borderId="10" xfId="0" applyFont="1" applyFill="1" applyBorder="1" applyAlignment="1" applyProtection="1">
      <alignment horizontal="justify" vertical="center" wrapText="1"/>
      <protection locked="0"/>
    </xf>
    <xf numFmtId="0" fontId="1" fillId="0" borderId="28" xfId="0" applyFont="1" applyFill="1" applyBorder="1" applyAlignment="1" applyProtection="1">
      <alignment horizontal="justify" vertical="center" wrapText="1"/>
      <protection locked="0"/>
    </xf>
    <xf numFmtId="0" fontId="7" fillId="2" borderId="27" xfId="0" applyFont="1" applyFill="1" applyBorder="1" applyAlignment="1" applyProtection="1">
      <alignment horizontal="left" vertical="center"/>
    </xf>
    <xf numFmtId="0" fontId="7" fillId="2" borderId="10" xfId="0" applyFont="1" applyFill="1" applyBorder="1" applyAlignment="1" applyProtection="1">
      <alignment horizontal="left" vertical="center"/>
    </xf>
    <xf numFmtId="0" fontId="7" fillId="2" borderId="11" xfId="0" applyFont="1" applyFill="1" applyBorder="1" applyAlignment="1" applyProtection="1">
      <alignment horizontal="left" vertical="center"/>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6" fillId="2" borderId="15" xfId="0" applyFont="1" applyFill="1" applyBorder="1" applyAlignment="1">
      <alignment horizontal="left" vertical="center"/>
    </xf>
    <xf numFmtId="0" fontId="6" fillId="2" borderId="15" xfId="0" applyFont="1" applyFill="1" applyBorder="1" applyAlignment="1">
      <alignment horizontal="left" vertical="center" wrapText="1"/>
    </xf>
    <xf numFmtId="0" fontId="5" fillId="2" borderId="27"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2" borderId="28" xfId="0" applyFont="1" applyFill="1" applyBorder="1" applyAlignment="1" applyProtection="1">
      <alignment horizontal="left"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1" fillId="2" borderId="15" xfId="0" applyFont="1" applyFill="1" applyBorder="1" applyAlignment="1" applyProtection="1">
      <alignment horizontal="left" vertical="center" wrapText="1"/>
      <protection locked="0"/>
    </xf>
    <xf numFmtId="0" fontId="1" fillId="2" borderId="31" xfId="0" applyFont="1" applyFill="1" applyBorder="1" applyAlignment="1" applyProtection="1">
      <alignment horizontal="left" vertical="center" wrapText="1"/>
      <protection locked="0"/>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15" xfId="0" applyFont="1" applyFill="1" applyBorder="1" applyAlignment="1">
      <alignment horizontal="center" vertical="center"/>
    </xf>
    <xf numFmtId="0" fontId="3" fillId="4" borderId="15"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7" fillId="0" borderId="40" xfId="0" applyFont="1" applyBorder="1" applyAlignment="1">
      <alignment horizontal="center" vertical="center"/>
    </xf>
    <xf numFmtId="0" fontId="7" fillId="0" borderId="39" xfId="0" applyFont="1" applyBorder="1" applyAlignment="1">
      <alignment horizontal="center" vertical="center"/>
    </xf>
    <xf numFmtId="0" fontId="0" fillId="0" borderId="0" xfId="0" applyAlignment="1">
      <alignment horizontal="center" vertical="center"/>
    </xf>
    <xf numFmtId="0" fontId="15" fillId="6" borderId="15" xfId="0" applyFont="1" applyFill="1" applyBorder="1" applyAlignment="1" applyProtection="1">
      <alignment horizontal="center" vertical="center" wrapText="1"/>
      <protection hidden="1"/>
    </xf>
    <xf numFmtId="0" fontId="12" fillId="3" borderId="15" xfId="0" applyFont="1" applyFill="1" applyBorder="1" applyAlignment="1">
      <alignment horizontal="left" vertical="center"/>
    </xf>
    <xf numFmtId="0" fontId="13" fillId="2" borderId="27" xfId="0" applyFont="1" applyFill="1" applyBorder="1" applyAlignment="1" applyProtection="1">
      <alignment horizontal="center" vertical="center" wrapText="1"/>
    </xf>
    <xf numFmtId="0" fontId="13" fillId="2" borderId="10" xfId="0" applyFont="1" applyFill="1" applyBorder="1" applyAlignment="1" applyProtection="1">
      <alignment horizontal="center" vertical="center" wrapText="1"/>
    </xf>
    <xf numFmtId="0" fontId="13" fillId="2" borderId="28" xfId="0" applyFont="1" applyFill="1" applyBorder="1" applyAlignment="1" applyProtection="1">
      <alignment horizontal="center" vertical="center" wrapText="1"/>
    </xf>
  </cellXfs>
  <cellStyles count="13">
    <cellStyle name="Euro" xfId="4" xr:uid="{00000000-0005-0000-0000-000000000000}"/>
    <cellStyle name="Euro 2" xfId="12" xr:uid="{00000000-0005-0000-0000-000001000000}"/>
    <cellStyle name="Millares 2" xfId="3" xr:uid="{00000000-0005-0000-0000-000002000000}"/>
    <cellStyle name="Normal" xfId="0" builtinId="0"/>
    <cellStyle name="Normal 2" xfId="2" xr:uid="{00000000-0005-0000-0000-000004000000}"/>
    <cellStyle name="Normal 2 2" xfId="5" xr:uid="{00000000-0005-0000-0000-000005000000}"/>
    <cellStyle name="Normal 2 3" xfId="6" xr:uid="{00000000-0005-0000-0000-000006000000}"/>
    <cellStyle name="Normal 2 4" xfId="7" xr:uid="{00000000-0005-0000-0000-000007000000}"/>
    <cellStyle name="Normal 3" xfId="8" xr:uid="{00000000-0005-0000-0000-000008000000}"/>
    <cellStyle name="Porcentaje" xfId="1" builtinId="5"/>
    <cellStyle name="Porcentaje 2" xfId="9" xr:uid="{00000000-0005-0000-0000-00000A000000}"/>
    <cellStyle name="Porcentual 2" xfId="10" xr:uid="{00000000-0005-0000-0000-00000B000000}"/>
    <cellStyle name="Porcentual 2 2" xfId="11" xr:uid="{00000000-0005-0000-0000-00000C000000}"/>
  </cellStyles>
  <dxfs count="24">
    <dxf>
      <font>
        <color rgb="FFFFFF00"/>
      </font>
      <fill>
        <patternFill>
          <bgColor rgb="FFFFFF00"/>
        </patternFill>
      </fill>
    </dxf>
    <dxf>
      <font>
        <color rgb="FF00B050"/>
      </font>
      <fill>
        <patternFill>
          <bgColor rgb="FF00B050"/>
        </patternFill>
      </fill>
    </dxf>
    <dxf>
      <font>
        <color rgb="FFFF0000"/>
      </font>
      <fill>
        <patternFill>
          <bgColor rgb="FFFF0000"/>
        </patternFill>
      </fill>
    </dxf>
    <dxf>
      <fill>
        <patternFill>
          <bgColor rgb="FFFF0000"/>
        </patternFill>
      </fill>
    </dxf>
    <dxf>
      <fill>
        <patternFill>
          <bgColor rgb="FF00B050"/>
        </patternFill>
      </fill>
    </dxf>
    <dxf>
      <font>
        <color auto="1"/>
      </font>
      <fill>
        <patternFill>
          <bgColor rgb="FFFFFF00"/>
        </patternFill>
      </fill>
    </dxf>
    <dxf>
      <font>
        <color auto="1"/>
      </font>
      <fill>
        <patternFill>
          <bgColor rgb="FF00B050"/>
        </patternFill>
      </fill>
    </dxf>
    <dxf>
      <font>
        <color auto="1"/>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'Ficha T Seguimiento'!$C$13:$C$20</c:f>
              <c:strCache>
                <c:ptCount val="2"/>
                <c:pt idx="0">
                  <c:v>Enero - Junio</c:v>
                </c:pt>
                <c:pt idx="1">
                  <c:v>Julio - Diciembre</c:v>
                </c:pt>
              </c:strCache>
            </c:strRef>
          </c:cat>
          <c:val>
            <c:numRef>
              <c:f>'Ficha T Seguimiento'!$D$13:$D$20</c:f>
              <c:numCache>
                <c:formatCode>0%</c:formatCode>
                <c:ptCount val="8"/>
                <c:pt idx="0">
                  <c:v>0.5</c:v>
                </c:pt>
                <c:pt idx="1">
                  <c:v>0.7</c:v>
                </c:pt>
              </c:numCache>
            </c:numRef>
          </c:val>
          <c:extLst>
            <c:ext xmlns:c16="http://schemas.microsoft.com/office/drawing/2014/chart" uri="{C3380CC4-5D6E-409C-BE32-E72D297353CC}">
              <c16:uniqueId val="{00000000-EC3F-470A-BA61-6F56121C36D4}"/>
            </c:ext>
          </c:extLst>
        </c:ser>
        <c:ser>
          <c:idx val="1"/>
          <c:order val="1"/>
          <c:tx>
            <c:v>Resultado</c:v>
          </c:tx>
          <c:spPr>
            <a:solidFill>
              <a:srgbClr val="0070C0"/>
            </a:solidFill>
            <a:scene3d>
              <a:camera prst="orthographicFront"/>
              <a:lightRig rig="threePt" dir="t"/>
            </a:scene3d>
            <a:sp3d>
              <a:bevelT/>
            </a:sp3d>
          </c:spPr>
          <c:invertIfNegative val="0"/>
          <c:cat>
            <c:strRef>
              <c:f>'Ficha T Seguimiento'!$C$13:$C$20</c:f>
              <c:strCache>
                <c:ptCount val="2"/>
                <c:pt idx="0">
                  <c:v>Enero - Junio</c:v>
                </c:pt>
                <c:pt idx="1">
                  <c:v>Julio - Diciembre</c:v>
                </c:pt>
              </c:strCache>
            </c:strRef>
          </c:cat>
          <c:val>
            <c:numRef>
              <c:f>'Ficha T Seguimiento'!$G$13:$G$20</c:f>
              <c:numCache>
                <c:formatCode>0%</c:formatCode>
                <c:ptCount val="8"/>
                <c:pt idx="0">
                  <c:v>0.63</c:v>
                </c:pt>
                <c:pt idx="1">
                  <c:v>0.77536231884057971</c:v>
                </c:pt>
                <c:pt idx="2">
                  <c:v>0</c:v>
                </c:pt>
                <c:pt idx="3">
                  <c:v>0</c:v>
                </c:pt>
                <c:pt idx="4">
                  <c:v>0</c:v>
                </c:pt>
                <c:pt idx="5">
                  <c:v>0</c:v>
                </c:pt>
                <c:pt idx="6">
                  <c:v>0</c:v>
                </c:pt>
                <c:pt idx="7">
                  <c:v>0</c:v>
                </c:pt>
              </c:numCache>
            </c:numRef>
          </c:val>
          <c:extLs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overlap val="-25"/>
        <c:axId val="123026432"/>
        <c:axId val="122112256"/>
      </c:barChart>
      <c:catAx>
        <c:axId val="123026432"/>
        <c:scaling>
          <c:orientation val="minMax"/>
        </c:scaling>
        <c:delete val="0"/>
        <c:axPos val="b"/>
        <c:numFmt formatCode="General" sourceLinked="1"/>
        <c:majorTickMark val="none"/>
        <c:minorTickMark val="none"/>
        <c:tickLblPos val="nextTo"/>
        <c:txPr>
          <a:bodyPr/>
          <a:lstStyle/>
          <a:p>
            <a:pPr>
              <a:defRPr sz="1100"/>
            </a:pPr>
            <a:endParaRPr lang="es-CO"/>
          </a:p>
        </c:txPr>
        <c:crossAx val="122112256"/>
        <c:crosses val="autoZero"/>
        <c:auto val="1"/>
        <c:lblAlgn val="ctr"/>
        <c:lblOffset val="100"/>
        <c:noMultiLvlLbl val="0"/>
      </c:catAx>
      <c:valAx>
        <c:axId val="122112256"/>
        <c:scaling>
          <c:orientation val="minMax"/>
        </c:scaling>
        <c:delete val="0"/>
        <c:axPos val="l"/>
        <c:majorGridlines/>
        <c:numFmt formatCode="0%" sourceLinked="1"/>
        <c:majorTickMark val="none"/>
        <c:minorTickMark val="none"/>
        <c:tickLblPos val="nextTo"/>
        <c:txPr>
          <a:bodyPr/>
          <a:lstStyle/>
          <a:p>
            <a:pPr>
              <a:defRPr sz="1050"/>
            </a:pPr>
            <a:endParaRPr lang="es-CO"/>
          </a:p>
        </c:txPr>
        <c:crossAx val="123026432"/>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372495" y="176894"/>
          <a:ext cx="10024722" cy="1695450"/>
          <a:chOff x="596900" y="2852737"/>
          <a:chExt cx="7950200"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00000000-0008-0000-00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363682" y="381000"/>
          <a:ext cx="9283411" cy="1301461"/>
          <a:chOff x="596900" y="2852737"/>
          <a:chExt cx="7950200"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00000000-0008-0000-02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21</xdr:row>
      <xdr:rowOff>63500</xdr:rowOff>
    </xdr:from>
    <xdr:to>
      <xdr:col>10</xdr:col>
      <xdr:colOff>1269999</xdr:colOff>
      <xdr:row>41</xdr:row>
      <xdr:rowOff>63499</xdr:rowOff>
    </xdr:to>
    <xdr:graphicFrame macro="">
      <xdr:nvGraphicFramePr>
        <xdr:cNvPr id="13" name="12 Gráfico">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57"/>
  <sheetViews>
    <sheetView showGridLines="0" topLeftCell="B43" zoomScaleNormal="100" workbookViewId="0">
      <selection activeCell="C50" sqref="C50:M50"/>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102"/>
      <c r="C2" s="103"/>
      <c r="D2" s="103"/>
      <c r="E2" s="103"/>
      <c r="F2" s="103"/>
      <c r="G2" s="103"/>
      <c r="H2" s="103"/>
      <c r="I2" s="103"/>
      <c r="J2" s="103"/>
      <c r="K2" s="103"/>
      <c r="L2" s="103"/>
      <c r="M2" s="104"/>
    </row>
    <row r="3" spans="2:13" x14ac:dyDescent="0.25">
      <c r="B3" s="105"/>
      <c r="C3" s="106"/>
      <c r="D3" s="106"/>
      <c r="E3" s="106"/>
      <c r="F3" s="106"/>
      <c r="G3" s="106"/>
      <c r="H3" s="106"/>
      <c r="I3" s="106"/>
      <c r="J3" s="106"/>
      <c r="K3" s="106"/>
      <c r="L3" s="106"/>
      <c r="M3" s="107"/>
    </row>
    <row r="4" spans="2:13" x14ac:dyDescent="0.25">
      <c r="B4" s="105"/>
      <c r="C4" s="106"/>
      <c r="D4" s="106"/>
      <c r="E4" s="106"/>
      <c r="F4" s="106"/>
      <c r="G4" s="106"/>
      <c r="H4" s="106"/>
      <c r="I4" s="106"/>
      <c r="J4" s="106"/>
      <c r="K4" s="106"/>
      <c r="L4" s="106"/>
      <c r="M4" s="107"/>
    </row>
    <row r="5" spans="2:13" x14ac:dyDescent="0.25">
      <c r="B5" s="105"/>
      <c r="C5" s="106"/>
      <c r="D5" s="106"/>
      <c r="E5" s="106"/>
      <c r="F5" s="106"/>
      <c r="G5" s="106"/>
      <c r="H5" s="106"/>
      <c r="I5" s="106"/>
      <c r="J5" s="106"/>
      <c r="K5" s="106"/>
      <c r="L5" s="106"/>
      <c r="M5" s="107"/>
    </row>
    <row r="6" spans="2:13" x14ac:dyDescent="0.25">
      <c r="B6" s="105"/>
      <c r="C6" s="106"/>
      <c r="D6" s="106"/>
      <c r="E6" s="106"/>
      <c r="F6" s="106"/>
      <c r="G6" s="106"/>
      <c r="H6" s="106"/>
      <c r="I6" s="106"/>
      <c r="J6" s="106"/>
      <c r="K6" s="106"/>
      <c r="L6" s="106"/>
      <c r="M6" s="107"/>
    </row>
    <row r="7" spans="2:13" x14ac:dyDescent="0.25">
      <c r="B7" s="105"/>
      <c r="C7" s="106"/>
      <c r="D7" s="106"/>
      <c r="E7" s="106"/>
      <c r="F7" s="106"/>
      <c r="G7" s="106"/>
      <c r="H7" s="106"/>
      <c r="I7" s="106"/>
      <c r="J7" s="106"/>
      <c r="K7" s="106"/>
      <c r="L7" s="106"/>
      <c r="M7" s="107"/>
    </row>
    <row r="8" spans="2:13" x14ac:dyDescent="0.25">
      <c r="B8" s="105"/>
      <c r="C8" s="106"/>
      <c r="D8" s="106"/>
      <c r="E8" s="106"/>
      <c r="F8" s="106"/>
      <c r="G8" s="106"/>
      <c r="H8" s="106"/>
      <c r="I8" s="106"/>
      <c r="J8" s="106"/>
      <c r="K8" s="106"/>
      <c r="L8" s="106"/>
      <c r="M8" s="107"/>
    </row>
    <row r="9" spans="2:13" x14ac:dyDescent="0.25">
      <c r="B9" s="105"/>
      <c r="C9" s="106"/>
      <c r="D9" s="106"/>
      <c r="E9" s="106"/>
      <c r="F9" s="106"/>
      <c r="G9" s="106"/>
      <c r="H9" s="106"/>
      <c r="I9" s="106"/>
      <c r="J9" s="106"/>
      <c r="K9" s="106"/>
      <c r="L9" s="106"/>
      <c r="M9" s="107"/>
    </row>
    <row r="10" spans="2:13" ht="15.75" thickBot="1" x14ac:dyDescent="0.3">
      <c r="B10" s="108"/>
      <c r="C10" s="109"/>
      <c r="D10" s="109"/>
      <c r="E10" s="109"/>
      <c r="F10" s="109"/>
      <c r="G10" s="109"/>
      <c r="H10" s="109"/>
      <c r="I10" s="109"/>
      <c r="J10" s="109"/>
      <c r="K10" s="109"/>
      <c r="L10" s="109"/>
      <c r="M10" s="110"/>
    </row>
    <row r="11" spans="2:13" ht="12.75" customHeight="1" x14ac:dyDescent="0.25">
      <c r="B11" s="2"/>
      <c r="C11" s="3"/>
      <c r="D11" s="3"/>
      <c r="E11" s="3"/>
      <c r="F11" s="4"/>
      <c r="G11" s="3"/>
      <c r="H11" s="3"/>
      <c r="I11" s="3"/>
      <c r="J11" s="3"/>
      <c r="K11" s="3"/>
      <c r="L11" s="3"/>
      <c r="M11" s="5"/>
    </row>
    <row r="12" spans="2:13" ht="23.25" customHeight="1" x14ac:dyDescent="0.25">
      <c r="B12" s="111" t="s">
        <v>0</v>
      </c>
      <c r="C12" s="112"/>
      <c r="D12" s="112"/>
      <c r="E12" s="112"/>
      <c r="F12" s="112"/>
      <c r="G12" s="112"/>
      <c r="H12" s="112"/>
      <c r="I12" s="112"/>
      <c r="J12" s="112"/>
      <c r="K12" s="112"/>
      <c r="L12" s="112"/>
      <c r="M12" s="113"/>
    </row>
    <row r="13" spans="2:13" ht="15.75" customHeight="1" x14ac:dyDescent="0.25">
      <c r="B13" s="6"/>
      <c r="C13" s="7"/>
      <c r="D13" s="8"/>
      <c r="E13" s="8"/>
      <c r="F13" s="7"/>
      <c r="G13" s="7"/>
      <c r="H13" s="7"/>
      <c r="I13" s="8"/>
      <c r="J13" s="8"/>
      <c r="K13" s="7"/>
      <c r="L13" s="7"/>
      <c r="M13" s="9"/>
    </row>
    <row r="14" spans="2:13" ht="12.75" customHeight="1" x14ac:dyDescent="0.25">
      <c r="B14" s="114" t="s">
        <v>1</v>
      </c>
      <c r="C14" s="115"/>
      <c r="D14" s="10"/>
      <c r="E14" s="10"/>
      <c r="F14" s="116" t="s">
        <v>49</v>
      </c>
      <c r="G14" s="116"/>
      <c r="H14" s="116"/>
      <c r="I14" s="10"/>
      <c r="J14" s="10"/>
      <c r="K14" s="116" t="s">
        <v>2</v>
      </c>
      <c r="L14" s="116"/>
      <c r="M14" s="11"/>
    </row>
    <row r="15" spans="2:13" ht="12.75" customHeight="1" x14ac:dyDescent="0.25">
      <c r="B15" s="114"/>
      <c r="C15" s="115"/>
      <c r="D15" s="10"/>
      <c r="E15" s="10"/>
      <c r="F15" s="116"/>
      <c r="G15" s="116"/>
      <c r="H15" s="116"/>
      <c r="I15" s="10"/>
      <c r="J15" s="10"/>
      <c r="K15" s="116"/>
      <c r="L15" s="116"/>
      <c r="M15" s="11"/>
    </row>
    <row r="16" spans="2:13" ht="14.25" customHeight="1" x14ac:dyDescent="0.25">
      <c r="B16" s="12" t="s">
        <v>3</v>
      </c>
      <c r="C16" s="13"/>
      <c r="D16" s="14"/>
      <c r="E16" s="14"/>
      <c r="F16" s="28" t="s">
        <v>43</v>
      </c>
      <c r="G16" s="53"/>
      <c r="H16" s="53"/>
      <c r="I16" s="14"/>
      <c r="J16" s="10"/>
      <c r="K16" s="117" t="s">
        <v>89</v>
      </c>
      <c r="L16" s="118"/>
      <c r="M16" s="11"/>
    </row>
    <row r="17" spans="2:13" x14ac:dyDescent="0.25">
      <c r="B17" s="12" t="s">
        <v>4</v>
      </c>
      <c r="C17" s="13" t="s">
        <v>60</v>
      </c>
      <c r="D17" s="14"/>
      <c r="E17" s="14"/>
      <c r="F17" s="28" t="s">
        <v>44</v>
      </c>
      <c r="G17" s="53" t="s">
        <v>60</v>
      </c>
      <c r="H17" s="53"/>
      <c r="I17" s="14"/>
      <c r="J17" s="10"/>
      <c r="K17" s="119"/>
      <c r="L17" s="120"/>
      <c r="M17" s="11"/>
    </row>
    <row r="18" spans="2:13" x14ac:dyDescent="0.25">
      <c r="B18" s="12" t="s">
        <v>5</v>
      </c>
      <c r="C18" s="13"/>
      <c r="D18" s="14"/>
      <c r="E18" s="14"/>
      <c r="F18" s="28" t="s">
        <v>45</v>
      </c>
      <c r="G18" s="53"/>
      <c r="H18" s="53"/>
      <c r="I18" s="14"/>
      <c r="J18" s="10"/>
      <c r="K18" s="121"/>
      <c r="L18" s="122"/>
      <c r="M18" s="11"/>
    </row>
    <row r="19" spans="2:13" x14ac:dyDescent="0.25">
      <c r="B19" s="12" t="s">
        <v>41</v>
      </c>
      <c r="C19" s="13"/>
      <c r="D19" s="14"/>
      <c r="E19" s="14"/>
      <c r="F19" s="28" t="s">
        <v>40</v>
      </c>
      <c r="G19" s="53"/>
      <c r="H19" s="53"/>
      <c r="I19" s="10"/>
      <c r="J19" s="16"/>
      <c r="K19" s="16"/>
      <c r="L19" s="16"/>
      <c r="M19" s="11"/>
    </row>
    <row r="20" spans="2:13" ht="10.5" customHeight="1" x14ac:dyDescent="0.25">
      <c r="B20" s="17"/>
      <c r="C20" s="18"/>
      <c r="D20" s="10"/>
      <c r="E20" s="10"/>
      <c r="F20" s="10"/>
      <c r="G20" s="10"/>
      <c r="H20" s="15"/>
      <c r="I20" s="10"/>
      <c r="J20" s="16"/>
      <c r="K20" s="16"/>
      <c r="L20" s="16"/>
      <c r="M20" s="11"/>
    </row>
    <row r="21" spans="2:13" ht="17.25" customHeight="1" x14ac:dyDescent="0.25">
      <c r="B21" s="123" t="s">
        <v>6</v>
      </c>
      <c r="C21" s="124"/>
      <c r="D21" s="124"/>
      <c r="E21" s="124"/>
      <c r="F21" s="124"/>
      <c r="G21" s="124"/>
      <c r="H21" s="124"/>
      <c r="I21" s="124"/>
      <c r="J21" s="124"/>
      <c r="K21" s="124"/>
      <c r="L21" s="124"/>
      <c r="M21" s="125"/>
    </row>
    <row r="22" spans="2:13" ht="14.25" customHeight="1" x14ac:dyDescent="0.25">
      <c r="B22" s="126"/>
      <c r="C22" s="127"/>
      <c r="D22" s="127"/>
      <c r="E22" s="127"/>
      <c r="F22" s="127"/>
      <c r="G22" s="127"/>
      <c r="H22" s="127"/>
      <c r="I22" s="127"/>
      <c r="J22" s="127"/>
      <c r="K22" s="127"/>
      <c r="L22" s="127"/>
      <c r="M22" s="128"/>
    </row>
    <row r="23" spans="2:13" ht="21" customHeight="1" x14ac:dyDescent="0.25">
      <c r="B23" s="54" t="s">
        <v>54</v>
      </c>
      <c r="C23" s="92" t="s">
        <v>7</v>
      </c>
      <c r="D23" s="93"/>
      <c r="E23" s="93"/>
      <c r="F23" s="94"/>
      <c r="G23" s="85" t="s">
        <v>93</v>
      </c>
      <c r="H23" s="86"/>
      <c r="I23" s="86"/>
      <c r="J23" s="86"/>
      <c r="K23" s="86"/>
      <c r="L23" s="86"/>
      <c r="M23" s="87"/>
    </row>
    <row r="24" spans="2:13" ht="20.100000000000001" customHeight="1" x14ac:dyDescent="0.25">
      <c r="B24" s="55"/>
      <c r="C24" s="92" t="s">
        <v>8</v>
      </c>
      <c r="D24" s="93"/>
      <c r="E24" s="93"/>
      <c r="F24" s="94"/>
      <c r="G24" s="85" t="s">
        <v>61</v>
      </c>
      <c r="H24" s="86"/>
      <c r="I24" s="86"/>
      <c r="J24" s="86"/>
      <c r="K24" s="86"/>
      <c r="L24" s="86"/>
      <c r="M24" s="87"/>
    </row>
    <row r="25" spans="2:13" ht="20.100000000000001" customHeight="1" x14ac:dyDescent="0.25">
      <c r="B25" s="55"/>
      <c r="C25" s="92" t="s">
        <v>9</v>
      </c>
      <c r="D25" s="93"/>
      <c r="E25" s="93"/>
      <c r="F25" s="94"/>
      <c r="G25" s="85" t="s">
        <v>62</v>
      </c>
      <c r="H25" s="86"/>
      <c r="I25" s="86"/>
      <c r="J25" s="86"/>
      <c r="K25" s="86"/>
      <c r="L25" s="86"/>
      <c r="M25" s="87"/>
    </row>
    <row r="26" spans="2:13" ht="20.100000000000001" customHeight="1" x14ac:dyDescent="0.25">
      <c r="B26" s="55"/>
      <c r="C26" s="92" t="s">
        <v>10</v>
      </c>
      <c r="D26" s="93"/>
      <c r="E26" s="93"/>
      <c r="F26" s="94"/>
      <c r="G26" s="85" t="s">
        <v>63</v>
      </c>
      <c r="H26" s="86"/>
      <c r="I26" s="86"/>
      <c r="J26" s="86"/>
      <c r="K26" s="86"/>
      <c r="L26" s="86"/>
      <c r="M26" s="87"/>
    </row>
    <row r="27" spans="2:13" ht="23.25" customHeight="1" x14ac:dyDescent="0.25">
      <c r="B27" s="54" t="s">
        <v>55</v>
      </c>
      <c r="C27" s="92" t="s">
        <v>11</v>
      </c>
      <c r="D27" s="93"/>
      <c r="E27" s="93"/>
      <c r="F27" s="94"/>
      <c r="G27" s="85" t="s">
        <v>64</v>
      </c>
      <c r="H27" s="86"/>
      <c r="I27" s="86"/>
      <c r="J27" s="86"/>
      <c r="K27" s="86"/>
      <c r="L27" s="86"/>
      <c r="M27" s="87"/>
    </row>
    <row r="28" spans="2:13" ht="23.25" customHeight="1" x14ac:dyDescent="0.25">
      <c r="B28" s="55"/>
      <c r="C28" s="92" t="s">
        <v>12</v>
      </c>
      <c r="D28" s="93"/>
      <c r="E28" s="93"/>
      <c r="F28" s="94"/>
      <c r="G28" s="85" t="s">
        <v>65</v>
      </c>
      <c r="H28" s="86"/>
      <c r="I28" s="86"/>
      <c r="J28" s="86"/>
      <c r="K28" s="86"/>
      <c r="L28" s="86"/>
      <c r="M28" s="87"/>
    </row>
    <row r="29" spans="2:13" ht="23.25" customHeight="1" x14ac:dyDescent="0.25">
      <c r="B29" s="55"/>
      <c r="C29" s="92" t="s">
        <v>13</v>
      </c>
      <c r="D29" s="93"/>
      <c r="E29" s="93"/>
      <c r="F29" s="94"/>
      <c r="G29" s="85" t="s">
        <v>78</v>
      </c>
      <c r="H29" s="86"/>
      <c r="I29" s="86"/>
      <c r="J29" s="86"/>
      <c r="K29" s="86"/>
      <c r="L29" s="86"/>
      <c r="M29" s="87"/>
    </row>
    <row r="30" spans="2:13" ht="23.25" customHeight="1" x14ac:dyDescent="0.25">
      <c r="B30" s="56"/>
      <c r="C30" s="92" t="s">
        <v>14</v>
      </c>
      <c r="D30" s="93"/>
      <c r="E30" s="93"/>
      <c r="F30" s="94"/>
      <c r="G30" s="85" t="s">
        <v>66</v>
      </c>
      <c r="H30" s="86"/>
      <c r="I30" s="86"/>
      <c r="J30" s="86"/>
      <c r="K30" s="86"/>
      <c r="L30" s="86"/>
      <c r="M30" s="87"/>
    </row>
    <row r="31" spans="2:13" ht="25.5" customHeight="1" x14ac:dyDescent="0.25">
      <c r="B31" s="88" t="s">
        <v>56</v>
      </c>
      <c r="C31" s="90" t="s">
        <v>15</v>
      </c>
      <c r="D31" s="90"/>
      <c r="E31" s="90"/>
      <c r="F31" s="90"/>
      <c r="G31" s="85" t="s">
        <v>66</v>
      </c>
      <c r="H31" s="86"/>
      <c r="I31" s="86"/>
      <c r="J31" s="86"/>
      <c r="K31" s="86"/>
      <c r="L31" s="86"/>
      <c r="M31" s="87"/>
    </row>
    <row r="32" spans="2:13" ht="21" customHeight="1" x14ac:dyDescent="0.25">
      <c r="B32" s="89"/>
      <c r="C32" s="90" t="s">
        <v>16</v>
      </c>
      <c r="D32" s="90"/>
      <c r="E32" s="90"/>
      <c r="F32" s="90"/>
      <c r="G32" s="85" t="s">
        <v>66</v>
      </c>
      <c r="H32" s="86"/>
      <c r="I32" s="86"/>
      <c r="J32" s="86"/>
      <c r="K32" s="86"/>
      <c r="L32" s="86"/>
      <c r="M32" s="87"/>
    </row>
    <row r="33" spans="2:13" ht="33" customHeight="1" x14ac:dyDescent="0.25">
      <c r="B33" s="89"/>
      <c r="C33" s="91" t="s">
        <v>17</v>
      </c>
      <c r="D33" s="91"/>
      <c r="E33" s="91"/>
      <c r="F33" s="91"/>
      <c r="G33" s="85" t="s">
        <v>66</v>
      </c>
      <c r="H33" s="86"/>
      <c r="I33" s="86"/>
      <c r="J33" s="86"/>
      <c r="K33" s="86"/>
      <c r="L33" s="86"/>
      <c r="M33" s="87"/>
    </row>
    <row r="34" spans="2:13" ht="28.5" customHeight="1" x14ac:dyDescent="0.25">
      <c r="B34" s="19" t="s">
        <v>57</v>
      </c>
      <c r="C34" s="91" t="s">
        <v>7</v>
      </c>
      <c r="D34" s="91"/>
      <c r="E34" s="91"/>
      <c r="F34" s="91"/>
      <c r="G34" s="85" t="s">
        <v>66</v>
      </c>
      <c r="H34" s="86"/>
      <c r="I34" s="86"/>
      <c r="J34" s="86"/>
      <c r="K34" s="86"/>
      <c r="L34" s="86"/>
      <c r="M34" s="87"/>
    </row>
    <row r="35" spans="2:13" s="20" customFormat="1" ht="28.5" customHeight="1" x14ac:dyDescent="0.25">
      <c r="B35" s="95" t="s">
        <v>18</v>
      </c>
      <c r="C35" s="96"/>
      <c r="D35" s="96"/>
      <c r="E35" s="96"/>
      <c r="F35" s="96"/>
      <c r="G35" s="96"/>
      <c r="H35" s="96"/>
      <c r="I35" s="96"/>
      <c r="J35" s="96"/>
      <c r="K35" s="96"/>
      <c r="L35" s="96"/>
      <c r="M35" s="97"/>
    </row>
    <row r="36" spans="2:13" s="20" customFormat="1" ht="24.75" customHeight="1" x14ac:dyDescent="0.25">
      <c r="B36" s="21" t="s">
        <v>19</v>
      </c>
      <c r="C36" s="98" t="s">
        <v>20</v>
      </c>
      <c r="D36" s="98"/>
      <c r="E36" s="98"/>
      <c r="F36" s="98"/>
      <c r="G36" s="98"/>
      <c r="H36" s="98"/>
      <c r="I36" s="98"/>
      <c r="J36" s="98"/>
      <c r="K36" s="98"/>
      <c r="L36" s="98"/>
      <c r="M36" s="99"/>
    </row>
    <row r="37" spans="2:13" ht="29.25" customHeight="1" x14ac:dyDescent="0.25">
      <c r="B37" s="22" t="s">
        <v>21</v>
      </c>
      <c r="C37" s="100" t="s">
        <v>90</v>
      </c>
      <c r="D37" s="100"/>
      <c r="E37" s="100"/>
      <c r="F37" s="100"/>
      <c r="G37" s="100"/>
      <c r="H37" s="100"/>
      <c r="I37" s="100"/>
      <c r="J37" s="100"/>
      <c r="K37" s="100"/>
      <c r="L37" s="100"/>
      <c r="M37" s="101"/>
    </row>
    <row r="38" spans="2:13" ht="24.75" customHeight="1" x14ac:dyDescent="0.25">
      <c r="B38" s="23" t="s">
        <v>22</v>
      </c>
      <c r="C38" s="58" t="s">
        <v>66</v>
      </c>
      <c r="D38" s="59"/>
      <c r="E38" s="59"/>
      <c r="F38" s="59"/>
      <c r="G38" s="59"/>
      <c r="H38" s="59"/>
      <c r="I38" s="59"/>
      <c r="J38" s="59"/>
      <c r="K38" s="59"/>
      <c r="L38" s="59"/>
      <c r="M38" s="60"/>
    </row>
    <row r="39" spans="2:13" ht="73.5" customHeight="1" x14ac:dyDescent="0.25">
      <c r="B39" s="23" t="s">
        <v>42</v>
      </c>
      <c r="C39" s="58" t="s">
        <v>91</v>
      </c>
      <c r="D39" s="59"/>
      <c r="E39" s="59"/>
      <c r="F39" s="59"/>
      <c r="G39" s="59"/>
      <c r="H39" s="59"/>
      <c r="I39" s="59"/>
      <c r="J39" s="59"/>
      <c r="K39" s="59"/>
      <c r="L39" s="59"/>
      <c r="M39" s="60"/>
    </row>
    <row r="40" spans="2:13" ht="33" customHeight="1" x14ac:dyDescent="0.25">
      <c r="B40" s="24" t="s">
        <v>23</v>
      </c>
      <c r="C40" s="66" t="s">
        <v>67</v>
      </c>
      <c r="D40" s="66"/>
      <c r="E40" s="66"/>
      <c r="F40" s="66"/>
      <c r="G40" s="66"/>
      <c r="H40" s="66"/>
      <c r="I40" s="66"/>
      <c r="J40" s="66"/>
      <c r="K40" s="66"/>
      <c r="L40" s="66"/>
      <c r="M40" s="67"/>
    </row>
    <row r="41" spans="2:13" ht="77.25" customHeight="1" x14ac:dyDescent="0.25">
      <c r="B41" s="24" t="s">
        <v>24</v>
      </c>
      <c r="C41" s="68" t="s">
        <v>92</v>
      </c>
      <c r="D41" s="69"/>
      <c r="E41" s="69"/>
      <c r="F41" s="69"/>
      <c r="G41" s="69"/>
      <c r="H41" s="69"/>
      <c r="I41" s="69"/>
      <c r="J41" s="69"/>
      <c r="K41" s="69"/>
      <c r="L41" s="69"/>
      <c r="M41" s="70"/>
    </row>
    <row r="42" spans="2:13" ht="78.75" customHeight="1" x14ac:dyDescent="0.25">
      <c r="B42" s="24" t="s">
        <v>25</v>
      </c>
      <c r="C42" s="82" t="s">
        <v>68</v>
      </c>
      <c r="D42" s="83"/>
      <c r="E42" s="83"/>
      <c r="F42" s="83"/>
      <c r="G42" s="83"/>
      <c r="H42" s="83"/>
      <c r="I42" s="83"/>
      <c r="J42" s="83"/>
      <c r="K42" s="83"/>
      <c r="L42" s="83"/>
      <c r="M42" s="84"/>
    </row>
    <row r="43" spans="2:13" ht="26.25" customHeight="1" x14ac:dyDescent="0.25">
      <c r="B43" s="25" t="s">
        <v>26</v>
      </c>
      <c r="C43" s="66" t="s">
        <v>69</v>
      </c>
      <c r="D43" s="66"/>
      <c r="E43" s="66"/>
      <c r="F43" s="66"/>
      <c r="G43" s="66"/>
      <c r="H43" s="66"/>
      <c r="I43" s="66"/>
      <c r="J43" s="66"/>
      <c r="K43" s="66"/>
      <c r="L43" s="66"/>
      <c r="M43" s="67"/>
    </row>
    <row r="44" spans="2:13" ht="26.25" customHeight="1" x14ac:dyDescent="0.25">
      <c r="B44" s="25" t="s">
        <v>27</v>
      </c>
      <c r="C44" s="78" t="s">
        <v>72</v>
      </c>
      <c r="D44" s="79"/>
      <c r="E44" s="79"/>
      <c r="F44" s="79"/>
      <c r="G44" s="79"/>
      <c r="H44" s="79"/>
      <c r="I44" s="79"/>
      <c r="J44" s="79"/>
      <c r="K44" s="79"/>
      <c r="L44" s="79"/>
      <c r="M44" s="80"/>
    </row>
    <row r="45" spans="2:13" ht="23.25" customHeight="1" x14ac:dyDescent="0.25">
      <c r="B45" s="81" t="s">
        <v>28</v>
      </c>
      <c r="C45" s="78" t="s">
        <v>97</v>
      </c>
      <c r="D45" s="79"/>
      <c r="E45" s="79"/>
      <c r="F45" s="79"/>
      <c r="G45" s="79"/>
      <c r="H45" s="79"/>
      <c r="I45" s="79"/>
      <c r="J45" s="79"/>
      <c r="K45" s="79"/>
      <c r="L45" s="79"/>
      <c r="M45" s="80"/>
    </row>
    <row r="46" spans="2:13" ht="23.25" customHeight="1" x14ac:dyDescent="0.25">
      <c r="B46" s="81"/>
      <c r="C46" s="78" t="s">
        <v>98</v>
      </c>
      <c r="D46" s="79"/>
      <c r="E46" s="79"/>
      <c r="F46" s="79"/>
      <c r="G46" s="79"/>
      <c r="H46" s="79"/>
      <c r="I46" s="79"/>
      <c r="J46" s="79"/>
      <c r="K46" s="79"/>
      <c r="L46" s="79"/>
      <c r="M46" s="80"/>
    </row>
    <row r="47" spans="2:13" ht="26.25" customHeight="1" x14ac:dyDescent="0.25">
      <c r="B47" s="25" t="s">
        <v>29</v>
      </c>
      <c r="C47" s="58" t="s">
        <v>66</v>
      </c>
      <c r="D47" s="59"/>
      <c r="E47" s="59"/>
      <c r="F47" s="59"/>
      <c r="G47" s="59"/>
      <c r="H47" s="59"/>
      <c r="I47" s="59"/>
      <c r="J47" s="59"/>
      <c r="K47" s="59"/>
      <c r="L47" s="59"/>
      <c r="M47" s="60"/>
    </row>
    <row r="48" spans="2:13" ht="33" customHeight="1" x14ac:dyDescent="0.25">
      <c r="B48" s="25" t="s">
        <v>30</v>
      </c>
      <c r="C48" s="58" t="s">
        <v>66</v>
      </c>
      <c r="D48" s="59"/>
      <c r="E48" s="59"/>
      <c r="F48" s="59"/>
      <c r="G48" s="59"/>
      <c r="H48" s="59"/>
      <c r="I48" s="59"/>
      <c r="J48" s="59"/>
      <c r="K48" s="59"/>
      <c r="L48" s="59"/>
      <c r="M48" s="60"/>
    </row>
    <row r="49" spans="2:13" ht="33" customHeight="1" x14ac:dyDescent="0.25">
      <c r="B49" s="25" t="s">
        <v>31</v>
      </c>
      <c r="C49" s="58" t="s">
        <v>66</v>
      </c>
      <c r="D49" s="59"/>
      <c r="E49" s="59"/>
      <c r="F49" s="59"/>
      <c r="G49" s="59"/>
      <c r="H49" s="59"/>
      <c r="I49" s="59"/>
      <c r="J49" s="59"/>
      <c r="K49" s="59"/>
      <c r="L49" s="59"/>
      <c r="M49" s="60"/>
    </row>
    <row r="50" spans="2:13" ht="27" customHeight="1" x14ac:dyDescent="0.25">
      <c r="B50" s="25" t="s">
        <v>32</v>
      </c>
      <c r="C50" s="61" t="s">
        <v>94</v>
      </c>
      <c r="D50" s="61"/>
      <c r="E50" s="61"/>
      <c r="F50" s="61"/>
      <c r="G50" s="61"/>
      <c r="H50" s="61"/>
      <c r="I50" s="61"/>
      <c r="J50" s="61"/>
      <c r="K50" s="61"/>
      <c r="L50" s="61"/>
      <c r="M50" s="62"/>
    </row>
    <row r="51" spans="2:13" ht="42.75" customHeight="1" x14ac:dyDescent="0.25">
      <c r="B51" s="25" t="s">
        <v>53</v>
      </c>
      <c r="C51" s="63" t="s">
        <v>73</v>
      </c>
      <c r="D51" s="64"/>
      <c r="E51" s="64"/>
      <c r="F51" s="64"/>
      <c r="G51" s="64"/>
      <c r="H51" s="64"/>
      <c r="I51" s="64"/>
      <c r="J51" s="64"/>
      <c r="K51" s="64"/>
      <c r="L51" s="64"/>
      <c r="M51" s="65"/>
    </row>
    <row r="52" spans="2:13" ht="24" customHeight="1" x14ac:dyDescent="0.25">
      <c r="B52" s="25" t="s">
        <v>34</v>
      </c>
      <c r="C52" s="66" t="s">
        <v>74</v>
      </c>
      <c r="D52" s="66"/>
      <c r="E52" s="66"/>
      <c r="F52" s="66"/>
      <c r="G52" s="66"/>
      <c r="H52" s="66"/>
      <c r="I52" s="66"/>
      <c r="J52" s="66"/>
      <c r="K52" s="66"/>
      <c r="L52" s="66"/>
      <c r="M52" s="67"/>
    </row>
    <row r="53" spans="2:13" ht="27" customHeight="1" x14ac:dyDescent="0.25">
      <c r="B53" s="25" t="s">
        <v>35</v>
      </c>
      <c r="C53" s="66" t="s">
        <v>75</v>
      </c>
      <c r="D53" s="66"/>
      <c r="E53" s="66"/>
      <c r="F53" s="66"/>
      <c r="G53" s="66"/>
      <c r="H53" s="66"/>
      <c r="I53" s="66"/>
      <c r="J53" s="66"/>
      <c r="K53" s="66"/>
      <c r="L53" s="66"/>
      <c r="M53" s="67"/>
    </row>
    <row r="54" spans="2:13" ht="53.25" customHeight="1" x14ac:dyDescent="0.25">
      <c r="B54" s="26" t="s">
        <v>36</v>
      </c>
      <c r="C54" s="68" t="s">
        <v>95</v>
      </c>
      <c r="D54" s="69"/>
      <c r="E54" s="69"/>
      <c r="F54" s="69"/>
      <c r="G54" s="69"/>
      <c r="H54" s="69"/>
      <c r="I54" s="69"/>
      <c r="J54" s="69"/>
      <c r="K54" s="69"/>
      <c r="L54" s="69"/>
      <c r="M54" s="70"/>
    </row>
    <row r="55" spans="2:13" ht="48" customHeight="1" thickBot="1" x14ac:dyDescent="0.3">
      <c r="B55" s="27" t="s">
        <v>37</v>
      </c>
      <c r="C55" s="71" t="s">
        <v>76</v>
      </c>
      <c r="D55" s="72"/>
      <c r="E55" s="72"/>
      <c r="F55" s="72"/>
      <c r="G55" s="73"/>
      <c r="H55" s="74" t="s">
        <v>38</v>
      </c>
      <c r="I55" s="74"/>
      <c r="J55" s="74"/>
      <c r="K55" s="75"/>
      <c r="L55" s="76"/>
      <c r="M55" s="77"/>
    </row>
    <row r="56" spans="2:13" ht="9" customHeight="1" x14ac:dyDescent="0.25"/>
    <row r="57" spans="2:13" ht="15.75" x14ac:dyDescent="0.25">
      <c r="B57" s="57" t="s">
        <v>39</v>
      </c>
      <c r="C57" s="57"/>
      <c r="D57" s="57"/>
      <c r="E57" s="57"/>
      <c r="F57" s="57"/>
      <c r="G57" s="57"/>
      <c r="H57" s="57"/>
      <c r="I57" s="57"/>
      <c r="J57" s="57"/>
      <c r="K57" s="57"/>
      <c r="L57" s="57"/>
      <c r="M57" s="57"/>
    </row>
  </sheetData>
  <mergeCells count="63">
    <mergeCell ref="C39:M39"/>
    <mergeCell ref="G16:H16"/>
    <mergeCell ref="K16:L18"/>
    <mergeCell ref="G17:H17"/>
    <mergeCell ref="G18:H18"/>
    <mergeCell ref="B21:M22"/>
    <mergeCell ref="B23:B26"/>
    <mergeCell ref="C23:F23"/>
    <mergeCell ref="G23:M23"/>
    <mergeCell ref="C24:F24"/>
    <mergeCell ref="G24:M24"/>
    <mergeCell ref="C25:F25"/>
    <mergeCell ref="G25:M25"/>
    <mergeCell ref="C26:F26"/>
    <mergeCell ref="G26:M26"/>
    <mergeCell ref="C27:F27"/>
    <mergeCell ref="B2:M10"/>
    <mergeCell ref="B12:M12"/>
    <mergeCell ref="B14:C15"/>
    <mergeCell ref="F14:H15"/>
    <mergeCell ref="K14:L15"/>
    <mergeCell ref="G27:M27"/>
    <mergeCell ref="C28:F28"/>
    <mergeCell ref="G28:M28"/>
    <mergeCell ref="C29:F29"/>
    <mergeCell ref="G29:M29"/>
    <mergeCell ref="C42:M42"/>
    <mergeCell ref="C38:M38"/>
    <mergeCell ref="G30:M30"/>
    <mergeCell ref="B31:B33"/>
    <mergeCell ref="C31:F31"/>
    <mergeCell ref="G31:M31"/>
    <mergeCell ref="C32:F32"/>
    <mergeCell ref="G32:M32"/>
    <mergeCell ref="C33:F33"/>
    <mergeCell ref="G33:M33"/>
    <mergeCell ref="C30:F30"/>
    <mergeCell ref="C34:F34"/>
    <mergeCell ref="G34:M34"/>
    <mergeCell ref="B35:M35"/>
    <mergeCell ref="C36:M36"/>
    <mergeCell ref="C37:M37"/>
    <mergeCell ref="C43:M43"/>
    <mergeCell ref="C44:M44"/>
    <mergeCell ref="B45:B46"/>
    <mergeCell ref="C45:M45"/>
    <mergeCell ref="C46:M46"/>
    <mergeCell ref="G19:H19"/>
    <mergeCell ref="B27:B30"/>
    <mergeCell ref="B57:M57"/>
    <mergeCell ref="C47:M47"/>
    <mergeCell ref="C48:M48"/>
    <mergeCell ref="C49:M49"/>
    <mergeCell ref="C50:M50"/>
    <mergeCell ref="C51:M51"/>
    <mergeCell ref="C52:M52"/>
    <mergeCell ref="C53:M53"/>
    <mergeCell ref="C54:M54"/>
    <mergeCell ref="C55:G55"/>
    <mergeCell ref="H55:J55"/>
    <mergeCell ref="K55:M55"/>
    <mergeCell ref="C40:M40"/>
    <mergeCell ref="C41:M41"/>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Q43"/>
  <sheetViews>
    <sheetView showGridLines="0" tabSelected="1" topLeftCell="A7" zoomScale="110" zoomScaleNormal="110" workbookViewId="0">
      <selection activeCell="D16" sqref="D16"/>
    </sheetView>
  </sheetViews>
  <sheetFormatPr baseColWidth="10" defaultColWidth="14.140625" defaultRowHeight="15" x14ac:dyDescent="0.25"/>
  <cols>
    <col min="1" max="1" width="5.42578125" customWidth="1"/>
    <col min="2" max="2" width="12.85546875" customWidth="1"/>
    <col min="3" max="3" width="19" customWidth="1"/>
    <col min="4" max="4" width="13.28515625" customWidth="1"/>
    <col min="5" max="5" width="15.28515625" customWidth="1"/>
    <col min="6" max="6" width="14.42578125" customWidth="1"/>
    <col min="7" max="8" width="9.7109375" customWidth="1"/>
    <col min="9" max="9" width="14" customWidth="1"/>
    <col min="10" max="10" width="15.5703125" customWidth="1"/>
    <col min="11" max="11" width="15.140625" customWidth="1"/>
    <col min="12" max="13" width="12.5703125" customWidth="1"/>
    <col min="14" max="14" width="6.42578125" customWidth="1"/>
    <col min="15" max="15" width="15.42578125" customWidth="1"/>
    <col min="16" max="17" width="5" customWidth="1"/>
    <col min="18" max="254" width="11.42578125" customWidth="1"/>
    <col min="255" max="255" width="18.140625" customWidth="1"/>
    <col min="256" max="256" width="13.7109375" customWidth="1"/>
  </cols>
  <sheetData>
    <row r="3" spans="2:17" x14ac:dyDescent="0.25">
      <c r="B3" s="10"/>
      <c r="C3" s="10"/>
      <c r="D3" s="10"/>
      <c r="E3" s="29"/>
      <c r="F3" s="29"/>
      <c r="G3" s="29"/>
      <c r="H3" s="29"/>
      <c r="I3" s="29"/>
      <c r="J3" s="29"/>
      <c r="K3" s="1"/>
    </row>
    <row r="4" spans="2:17" x14ac:dyDescent="0.25">
      <c r="B4" s="10"/>
      <c r="C4" s="10"/>
      <c r="D4" s="10"/>
      <c r="E4" s="29"/>
      <c r="F4" s="29"/>
      <c r="G4" s="29"/>
      <c r="H4" s="29"/>
      <c r="I4" s="29"/>
      <c r="J4" s="29"/>
      <c r="K4" s="1"/>
    </row>
    <row r="5" spans="2:17" x14ac:dyDescent="0.25">
      <c r="B5" s="10"/>
      <c r="C5" s="10"/>
      <c r="D5" s="10"/>
      <c r="E5" s="29"/>
      <c r="F5" s="29"/>
      <c r="G5" s="29"/>
      <c r="H5" s="29"/>
      <c r="I5" s="29"/>
      <c r="J5" s="29"/>
      <c r="K5" s="1"/>
    </row>
    <row r="6" spans="2:17" ht="18" customHeight="1" x14ac:dyDescent="0.25">
      <c r="B6" s="10"/>
      <c r="C6" s="10"/>
      <c r="D6" s="10"/>
      <c r="E6" s="29"/>
      <c r="F6" s="29"/>
      <c r="G6" s="29"/>
      <c r="H6" s="29"/>
      <c r="I6" s="29"/>
      <c r="J6" s="29"/>
      <c r="K6" s="1"/>
      <c r="M6" s="131" t="s">
        <v>58</v>
      </c>
      <c r="N6" s="131"/>
      <c r="O6" s="131"/>
    </row>
    <row r="7" spans="2:17" x14ac:dyDescent="0.25">
      <c r="B7" s="10"/>
      <c r="C7" s="10"/>
      <c r="D7" s="10"/>
      <c r="E7" s="29"/>
      <c r="F7" s="29"/>
      <c r="G7" s="29"/>
      <c r="H7" s="29"/>
      <c r="I7" s="29"/>
      <c r="J7" s="29"/>
      <c r="K7" s="1"/>
      <c r="M7" s="42" t="s">
        <v>79</v>
      </c>
      <c r="N7" s="47" t="s">
        <v>80</v>
      </c>
      <c r="O7" s="44">
        <v>0.8</v>
      </c>
    </row>
    <row r="8" spans="2:17" x14ac:dyDescent="0.25">
      <c r="B8" s="29"/>
      <c r="C8" s="29"/>
      <c r="D8" s="29"/>
      <c r="E8" s="29"/>
      <c r="F8" s="29"/>
      <c r="G8" s="29"/>
      <c r="H8" s="29"/>
      <c r="I8" s="29"/>
      <c r="J8" s="29"/>
      <c r="K8" s="1"/>
      <c r="M8" s="42" t="s">
        <v>81</v>
      </c>
      <c r="N8" s="47" t="s">
        <v>59</v>
      </c>
      <c r="O8" s="41" t="s">
        <v>82</v>
      </c>
      <c r="P8" s="51">
        <v>0.7</v>
      </c>
      <c r="Q8" s="51">
        <v>0.8</v>
      </c>
    </row>
    <row r="9" spans="2:17" ht="18.75" customHeight="1" x14ac:dyDescent="0.25">
      <c r="B9" s="29"/>
      <c r="C9" s="29"/>
      <c r="D9" s="29"/>
      <c r="E9" s="29"/>
      <c r="F9" s="29"/>
      <c r="G9" s="29"/>
      <c r="H9" s="29"/>
      <c r="I9" s="29"/>
      <c r="J9" s="29"/>
      <c r="K9" s="1"/>
      <c r="L9" s="30"/>
      <c r="M9" s="45" t="s">
        <v>83</v>
      </c>
      <c r="N9" s="47" t="s">
        <v>59</v>
      </c>
      <c r="O9" s="41" t="s">
        <v>84</v>
      </c>
      <c r="P9" s="51">
        <v>0.6</v>
      </c>
      <c r="Q9" s="51">
        <v>0.7</v>
      </c>
    </row>
    <row r="10" spans="2:17" ht="24" customHeight="1" x14ac:dyDescent="0.25">
      <c r="B10" s="133" t="s">
        <v>21</v>
      </c>
      <c r="C10" s="133"/>
      <c r="D10" s="133"/>
      <c r="E10" s="134" t="str">
        <f>'Ficha Técnica Formulación'!C37</f>
        <v>Eficacia Global del Sistema de Gestion de Calidad</v>
      </c>
      <c r="F10" s="135"/>
      <c r="G10" s="135"/>
      <c r="H10" s="135"/>
      <c r="I10" s="135"/>
      <c r="J10" s="135"/>
      <c r="K10" s="136"/>
      <c r="L10" s="31"/>
      <c r="M10" s="46" t="s">
        <v>85</v>
      </c>
      <c r="N10" s="47" t="s">
        <v>59</v>
      </c>
      <c r="O10" s="41" t="s">
        <v>86</v>
      </c>
      <c r="P10" s="51">
        <v>0.4</v>
      </c>
      <c r="Q10" s="51">
        <v>0.6</v>
      </c>
    </row>
    <row r="11" spans="2:17" ht="10.5" customHeight="1" x14ac:dyDescent="0.25">
      <c r="L11" s="30"/>
      <c r="M11" s="43" t="s">
        <v>87</v>
      </c>
      <c r="N11" s="47" t="s">
        <v>88</v>
      </c>
      <c r="O11" s="48">
        <v>0.4</v>
      </c>
    </row>
    <row r="12" spans="2:17" ht="56.25" customHeight="1" x14ac:dyDescent="0.25">
      <c r="B12" s="38" t="s">
        <v>46</v>
      </c>
      <c r="C12" s="38" t="s">
        <v>33</v>
      </c>
      <c r="D12" s="38" t="s">
        <v>50</v>
      </c>
      <c r="E12" s="39" t="s">
        <v>70</v>
      </c>
      <c r="F12" s="39" t="s">
        <v>71</v>
      </c>
      <c r="G12" s="39" t="s">
        <v>51</v>
      </c>
      <c r="H12" s="132" t="s">
        <v>48</v>
      </c>
      <c r="I12" s="132"/>
      <c r="J12" s="39" t="s">
        <v>47</v>
      </c>
      <c r="K12" s="39" t="s">
        <v>52</v>
      </c>
      <c r="L12" s="30"/>
    </row>
    <row r="13" spans="2:17" x14ac:dyDescent="0.25">
      <c r="B13" s="129">
        <v>2019</v>
      </c>
      <c r="C13" s="52" t="s">
        <v>77</v>
      </c>
      <c r="D13" s="35">
        <v>0.5</v>
      </c>
      <c r="E13" s="36"/>
      <c r="F13" s="36"/>
      <c r="G13" s="49">
        <v>0.63</v>
      </c>
      <c r="H13" s="50">
        <f>IF(G13="","",G13/D13)</f>
        <v>1.26</v>
      </c>
      <c r="I13" s="40" t="str">
        <f t="shared" ref="I13:I20" si="0">IF(H13&lt;$O$11,"Critico",IF(AND(H13&gt;=$P$10,H13&lt;$Q$10),"Bajo",IF(AND(H13&gt;=$P$9,H13&lt;$Q$9),"Medio",IF(AND(H13&gt;=$P$8,H13&lt;$Q$8),"Satisfactorio",IF(H13="","","Sobresaliente")))))</f>
        <v>Sobresaliente</v>
      </c>
      <c r="J13" s="37"/>
      <c r="K13" s="37"/>
      <c r="L13" s="30"/>
    </row>
    <row r="14" spans="2:17" x14ac:dyDescent="0.25">
      <c r="B14" s="130"/>
      <c r="C14" s="52" t="s">
        <v>96</v>
      </c>
      <c r="D14" s="35">
        <v>0.7</v>
      </c>
      <c r="E14" s="36">
        <v>107</v>
      </c>
      <c r="F14" s="36">
        <v>138</v>
      </c>
      <c r="G14" s="49">
        <f t="shared" ref="G13:G20" si="1">IF(E14="","",E14/F14)</f>
        <v>0.77536231884057971</v>
      </c>
      <c r="H14" s="50">
        <f>IF(G14="","",G14/D14)</f>
        <v>1.1076604554865426</v>
      </c>
      <c r="I14" s="40" t="str">
        <f>IF(H14&lt;$O$11,"Critico",IF(AND(H14&gt;=$P$10,H14&lt;$Q$10),"Bajo",IF(AND(H14&gt;=$P$9,H14&lt;$Q$9),"Medio",IF(AND(H14&gt;=$P$8,H14&lt;$Q$8),"Satisfactorio",IF(H14="","","Sobresaliente")))))</f>
        <v>Sobresaliente</v>
      </c>
      <c r="J14" s="37"/>
      <c r="K14" s="37"/>
      <c r="L14" s="30"/>
    </row>
    <row r="15" spans="2:17" x14ac:dyDescent="0.25">
      <c r="B15" s="37"/>
      <c r="C15" s="37"/>
      <c r="D15" s="35"/>
      <c r="E15" s="36"/>
      <c r="F15" s="36"/>
      <c r="G15" s="49" t="str">
        <f t="shared" si="1"/>
        <v/>
      </c>
      <c r="H15" s="50" t="str">
        <f>IF(G15="","",G15/#REF!)</f>
        <v/>
      </c>
      <c r="I15" s="40" t="str">
        <f t="shared" si="0"/>
        <v/>
      </c>
      <c r="J15" s="37"/>
      <c r="K15" s="37"/>
      <c r="L15" s="30"/>
    </row>
    <row r="16" spans="2:17" x14ac:dyDescent="0.25">
      <c r="B16" s="37"/>
      <c r="C16" s="37"/>
      <c r="D16" s="35"/>
      <c r="E16" s="36"/>
      <c r="F16" s="36"/>
      <c r="G16" s="49" t="str">
        <f t="shared" si="1"/>
        <v/>
      </c>
      <c r="H16" s="50" t="str">
        <f>IF(G16="","",G16/#REF!)</f>
        <v/>
      </c>
      <c r="I16" s="40" t="str">
        <f t="shared" si="0"/>
        <v/>
      </c>
      <c r="J16" s="37"/>
      <c r="K16" s="37"/>
      <c r="L16" s="30"/>
    </row>
    <row r="17" spans="2:12" x14ac:dyDescent="0.25">
      <c r="B17" s="37"/>
      <c r="C17" s="37"/>
      <c r="D17" s="35"/>
      <c r="E17" s="36"/>
      <c r="F17" s="36"/>
      <c r="G17" s="49" t="str">
        <f t="shared" si="1"/>
        <v/>
      </c>
      <c r="H17" s="50" t="str">
        <f>IF(G17="","",G17/#REF!)</f>
        <v/>
      </c>
      <c r="I17" s="40" t="str">
        <f t="shared" si="0"/>
        <v/>
      </c>
      <c r="J17" s="37"/>
      <c r="K17" s="37"/>
      <c r="L17" s="30"/>
    </row>
    <row r="18" spans="2:12" x14ac:dyDescent="0.25">
      <c r="B18" s="37"/>
      <c r="C18" s="37"/>
      <c r="D18" s="35"/>
      <c r="E18" s="36"/>
      <c r="F18" s="36"/>
      <c r="G18" s="49" t="str">
        <f t="shared" si="1"/>
        <v/>
      </c>
      <c r="H18" s="50" t="str">
        <f>IF(G18="","",G18/#REF!)</f>
        <v/>
      </c>
      <c r="I18" s="40" t="str">
        <f t="shared" si="0"/>
        <v/>
      </c>
      <c r="J18" s="37"/>
      <c r="K18" s="37"/>
      <c r="L18" s="30"/>
    </row>
    <row r="19" spans="2:12" x14ac:dyDescent="0.25">
      <c r="B19" s="37"/>
      <c r="C19" s="37"/>
      <c r="D19" s="35"/>
      <c r="E19" s="36"/>
      <c r="F19" s="36"/>
      <c r="G19" s="49" t="str">
        <f t="shared" si="1"/>
        <v/>
      </c>
      <c r="H19" s="50" t="str">
        <f>IF(G19="","",G19/#REF!)</f>
        <v/>
      </c>
      <c r="I19" s="40" t="str">
        <f t="shared" si="0"/>
        <v/>
      </c>
      <c r="J19" s="37"/>
      <c r="K19" s="37"/>
      <c r="L19" s="30"/>
    </row>
    <row r="20" spans="2:12" x14ac:dyDescent="0.25">
      <c r="B20" s="37"/>
      <c r="C20" s="37"/>
      <c r="D20" s="35"/>
      <c r="E20" s="36"/>
      <c r="F20" s="36"/>
      <c r="G20" s="49" t="str">
        <f t="shared" si="1"/>
        <v/>
      </c>
      <c r="H20" s="50" t="str">
        <f>IF(G20="","",G20/#REF!)</f>
        <v/>
      </c>
      <c r="I20" s="40" t="str">
        <f t="shared" si="0"/>
        <v/>
      </c>
      <c r="J20" s="37"/>
      <c r="K20" s="37"/>
      <c r="L20" s="30"/>
    </row>
    <row r="21" spans="2:12" x14ac:dyDescent="0.25">
      <c r="C21" s="32"/>
      <c r="D21" s="32"/>
      <c r="E21" s="32"/>
      <c r="F21" s="32"/>
      <c r="G21" s="32"/>
      <c r="H21" s="32"/>
      <c r="I21" s="32"/>
      <c r="J21" s="32"/>
      <c r="K21" s="32"/>
      <c r="L21" s="30"/>
    </row>
    <row r="22" spans="2:12" x14ac:dyDescent="0.25">
      <c r="B22" s="32"/>
      <c r="C22" s="32"/>
      <c r="D22" s="32"/>
      <c r="E22" s="32"/>
      <c r="F22" s="32"/>
      <c r="G22" s="32"/>
      <c r="H22" s="32"/>
      <c r="I22" s="32"/>
      <c r="J22" s="32"/>
      <c r="K22" s="32"/>
      <c r="L22" s="30"/>
    </row>
    <row r="23" spans="2:12" x14ac:dyDescent="0.25">
      <c r="B23" s="32"/>
      <c r="C23" s="32"/>
      <c r="D23" s="32"/>
      <c r="E23" s="32"/>
      <c r="F23" s="32"/>
      <c r="G23" s="32"/>
      <c r="H23" s="32"/>
      <c r="I23" s="32"/>
      <c r="J23" s="32"/>
      <c r="K23" s="32"/>
      <c r="L23" s="30"/>
    </row>
    <row r="24" spans="2:12" x14ac:dyDescent="0.25">
      <c r="B24" s="32"/>
      <c r="C24" s="32"/>
      <c r="D24" s="32"/>
      <c r="E24" s="32"/>
      <c r="F24" s="32"/>
      <c r="G24" s="32"/>
      <c r="H24" s="32"/>
      <c r="I24" s="32"/>
      <c r="J24" s="32"/>
      <c r="K24" s="32"/>
      <c r="L24" s="30"/>
    </row>
    <row r="25" spans="2:12" x14ac:dyDescent="0.25">
      <c r="B25" s="32"/>
      <c r="C25" s="32"/>
      <c r="D25" s="32"/>
      <c r="E25" s="32"/>
      <c r="F25" s="32"/>
      <c r="G25" s="32"/>
      <c r="H25" s="32"/>
      <c r="I25" s="32"/>
      <c r="J25" s="32"/>
      <c r="K25" s="32"/>
      <c r="L25" s="30"/>
    </row>
    <row r="26" spans="2:12" x14ac:dyDescent="0.25">
      <c r="B26" s="32"/>
      <c r="C26" s="32"/>
      <c r="D26" s="32"/>
      <c r="E26" s="32"/>
      <c r="F26" s="32"/>
      <c r="G26" s="32"/>
      <c r="H26" s="32"/>
      <c r="I26" s="32"/>
      <c r="J26" s="32"/>
      <c r="K26" s="32"/>
      <c r="L26" s="30"/>
    </row>
    <row r="27" spans="2:12" x14ac:dyDescent="0.25">
      <c r="B27" s="32"/>
      <c r="C27" s="32"/>
      <c r="D27" s="32"/>
      <c r="E27" s="32"/>
      <c r="F27" s="32"/>
      <c r="G27" s="32"/>
      <c r="H27" s="32"/>
      <c r="I27" s="32"/>
      <c r="J27" s="32"/>
      <c r="K27" s="32"/>
      <c r="L27" s="30"/>
    </row>
    <row r="28" spans="2:12" x14ac:dyDescent="0.25">
      <c r="B28" s="32"/>
      <c r="C28" s="32"/>
      <c r="D28" s="32"/>
      <c r="E28" s="32"/>
      <c r="F28" s="32"/>
      <c r="G28" s="32"/>
      <c r="H28" s="32"/>
      <c r="I28" s="32"/>
      <c r="J28" s="32"/>
      <c r="K28" s="32"/>
      <c r="L28" s="30"/>
    </row>
    <row r="29" spans="2:12" x14ac:dyDescent="0.25">
      <c r="B29" s="32"/>
      <c r="C29" s="32"/>
      <c r="D29" s="32"/>
      <c r="E29" s="32"/>
      <c r="F29" s="32"/>
      <c r="G29" s="32"/>
      <c r="H29" s="32"/>
      <c r="I29" s="32"/>
      <c r="J29" s="32"/>
      <c r="K29" s="32"/>
      <c r="L29" s="30"/>
    </row>
    <row r="30" spans="2:12" x14ac:dyDescent="0.25">
      <c r="B30" s="32"/>
      <c r="C30" s="32"/>
      <c r="D30" s="32"/>
      <c r="E30" s="32"/>
      <c r="F30" s="32"/>
      <c r="G30" s="32"/>
      <c r="H30" s="32"/>
      <c r="I30" s="32"/>
      <c r="J30" s="32"/>
      <c r="K30" s="32"/>
      <c r="L30" s="30"/>
    </row>
    <row r="31" spans="2:12" x14ac:dyDescent="0.25">
      <c r="B31" s="32"/>
      <c r="C31" s="32"/>
      <c r="D31" s="32"/>
      <c r="E31" s="32"/>
      <c r="F31" s="32"/>
      <c r="G31" s="32"/>
      <c r="H31" s="32"/>
      <c r="I31" s="32"/>
      <c r="J31" s="32"/>
      <c r="K31" s="32"/>
      <c r="L31" s="30"/>
    </row>
    <row r="32" spans="2:12" x14ac:dyDescent="0.25">
      <c r="B32" s="32"/>
      <c r="C32" s="32"/>
      <c r="D32" s="32"/>
      <c r="E32" s="32"/>
      <c r="F32" s="32"/>
      <c r="G32" s="32"/>
      <c r="H32" s="32"/>
      <c r="I32" s="32"/>
      <c r="J32" s="32"/>
      <c r="K32" s="32"/>
      <c r="L32" s="30"/>
    </row>
    <row r="33" spans="2:12" ht="15" customHeight="1" x14ac:dyDescent="0.25">
      <c r="B33" s="32"/>
      <c r="C33" s="32"/>
      <c r="D33" s="32"/>
      <c r="E33" s="32"/>
      <c r="F33" s="32"/>
      <c r="G33" s="32"/>
      <c r="H33" s="32"/>
      <c r="I33" s="32"/>
      <c r="J33" s="32"/>
      <c r="K33" s="32"/>
      <c r="L33" s="30"/>
    </row>
    <row r="34" spans="2:12" x14ac:dyDescent="0.25">
      <c r="B34" s="32"/>
      <c r="C34" s="32"/>
      <c r="D34" s="32"/>
      <c r="E34" s="32"/>
      <c r="F34" s="32"/>
      <c r="G34" s="32"/>
      <c r="H34" s="32"/>
      <c r="I34" s="32"/>
      <c r="J34" s="32"/>
      <c r="K34" s="32"/>
      <c r="L34" s="30"/>
    </row>
    <row r="35" spans="2:12" x14ac:dyDescent="0.25">
      <c r="B35" s="32"/>
      <c r="C35" s="32"/>
      <c r="D35" s="32"/>
      <c r="E35" s="32"/>
      <c r="F35" s="32"/>
      <c r="G35" s="32"/>
      <c r="H35" s="32"/>
      <c r="I35" s="32"/>
      <c r="J35" s="32"/>
      <c r="K35" s="32"/>
      <c r="L35" s="30"/>
    </row>
    <row r="36" spans="2:12" x14ac:dyDescent="0.25">
      <c r="B36" s="32"/>
      <c r="C36" s="32"/>
      <c r="D36" s="32"/>
      <c r="E36" s="32"/>
      <c r="F36" s="32"/>
      <c r="G36" s="32"/>
      <c r="H36" s="32"/>
      <c r="I36" s="32"/>
      <c r="J36" s="32"/>
      <c r="K36" s="32"/>
      <c r="L36" s="30"/>
    </row>
    <row r="37" spans="2:12" x14ac:dyDescent="0.25">
      <c r="B37" s="32"/>
      <c r="C37" s="32"/>
      <c r="D37" s="32"/>
      <c r="E37" s="32"/>
      <c r="F37" s="32"/>
      <c r="G37" s="32"/>
      <c r="H37" s="32"/>
      <c r="I37" s="32"/>
      <c r="J37" s="32"/>
      <c r="K37" s="32"/>
      <c r="L37" s="30"/>
    </row>
    <row r="38" spans="2:12" ht="15" customHeight="1" x14ac:dyDescent="0.25">
      <c r="B38" s="30"/>
      <c r="C38" s="30"/>
      <c r="D38" s="30"/>
      <c r="E38" s="33"/>
      <c r="F38" s="30"/>
      <c r="G38" s="30"/>
      <c r="H38" s="30"/>
      <c r="I38" s="30"/>
      <c r="J38" s="30"/>
      <c r="K38" s="30"/>
      <c r="L38" s="30"/>
    </row>
    <row r="39" spans="2:12" x14ac:dyDescent="0.25">
      <c r="B39" s="30"/>
      <c r="C39" s="30"/>
      <c r="D39" s="30"/>
      <c r="E39" s="34"/>
      <c r="F39" s="30"/>
      <c r="G39" s="30"/>
      <c r="H39" s="30"/>
      <c r="I39" s="30"/>
      <c r="J39" s="30"/>
      <c r="K39" s="30"/>
      <c r="L39" s="30"/>
    </row>
    <row r="40" spans="2:12" x14ac:dyDescent="0.25">
      <c r="B40" s="30"/>
      <c r="C40" s="30"/>
      <c r="D40" s="30"/>
      <c r="E40" s="34"/>
      <c r="F40" s="30"/>
      <c r="G40" s="30"/>
      <c r="H40" s="30"/>
      <c r="I40" s="30"/>
      <c r="J40" s="30"/>
      <c r="K40" s="30"/>
      <c r="L40" s="30"/>
    </row>
    <row r="41" spans="2:12" x14ac:dyDescent="0.25">
      <c r="B41" s="30"/>
      <c r="C41" s="30"/>
      <c r="D41" s="30"/>
      <c r="E41" s="34"/>
      <c r="F41" s="30"/>
      <c r="G41" s="30"/>
      <c r="H41" s="30"/>
      <c r="I41" s="30"/>
      <c r="J41" s="30"/>
      <c r="K41" s="30"/>
      <c r="L41" s="30"/>
    </row>
    <row r="42" spans="2:12" x14ac:dyDescent="0.25">
      <c r="B42" s="30"/>
      <c r="C42" s="30"/>
      <c r="D42" s="30"/>
      <c r="E42" s="34"/>
      <c r="F42" s="30"/>
      <c r="G42" s="30"/>
      <c r="H42" s="30"/>
      <c r="I42" s="30"/>
      <c r="J42" s="30"/>
      <c r="K42" s="30"/>
      <c r="L42" s="30"/>
    </row>
    <row r="43" spans="2:12" x14ac:dyDescent="0.25">
      <c r="B43" s="30"/>
      <c r="C43" s="30"/>
      <c r="D43" s="30"/>
      <c r="E43" s="30"/>
      <c r="F43" s="30"/>
      <c r="G43" s="30"/>
      <c r="H43" s="30"/>
      <c r="I43" s="30"/>
      <c r="J43" s="30"/>
      <c r="K43" s="30"/>
      <c r="L43" s="30"/>
    </row>
  </sheetData>
  <mergeCells count="5">
    <mergeCell ref="B13:B14"/>
    <mergeCell ref="M6:O6"/>
    <mergeCell ref="H12:I12"/>
    <mergeCell ref="B10:D10"/>
    <mergeCell ref="E10:K10"/>
  </mergeCells>
  <conditionalFormatting sqref="J13:K20 D13:D20 G13:G20">
    <cfRule type="containsText" dxfId="23" priority="40" operator="containsText" text="Critico">
      <formula>NOT(ISERROR(SEARCH("Critico",D13)))</formula>
    </cfRule>
    <cfRule type="containsText" dxfId="22" priority="41" operator="containsText" text="Satisfactorio">
      <formula>NOT(ISERROR(SEARCH("Satisfactorio",D13)))</formula>
    </cfRule>
    <cfRule type="containsText" dxfId="21" priority="42" operator="containsText" text="Medio">
      <formula>NOT(ISERROR(SEARCH("Medio",D13)))</formula>
    </cfRule>
  </conditionalFormatting>
  <conditionalFormatting sqref="B13 B15:D19">
    <cfRule type="containsText" dxfId="20" priority="37" operator="containsText" text="Critico">
      <formula>NOT(ISERROR(SEARCH("Critico",B13)))</formula>
    </cfRule>
    <cfRule type="containsText" dxfId="19" priority="38" operator="containsText" text="Satisfactorio">
      <formula>NOT(ISERROR(SEARCH("Satisfactorio",B13)))</formula>
    </cfRule>
    <cfRule type="containsText" dxfId="18" priority="39" operator="containsText" text="Medio">
      <formula>NOT(ISERROR(SEARCH("Medio",B13)))</formula>
    </cfRule>
  </conditionalFormatting>
  <conditionalFormatting sqref="B20:C20">
    <cfRule type="containsText" dxfId="17" priority="34" operator="containsText" text="Critico">
      <formula>NOT(ISERROR(SEARCH("Critico",B20)))</formula>
    </cfRule>
    <cfRule type="containsText" dxfId="16" priority="35" operator="containsText" text="Satisfactorio">
      <formula>NOT(ISERROR(SEARCH("Satisfactorio",B20)))</formula>
    </cfRule>
    <cfRule type="containsText" dxfId="15" priority="36" operator="containsText" text="Medio">
      <formula>NOT(ISERROR(SEARCH("Medio",B20)))</formula>
    </cfRule>
  </conditionalFormatting>
  <conditionalFormatting sqref="H13:H20">
    <cfRule type="cellIs" dxfId="14" priority="13" stopIfTrue="1" operator="between">
      <formula>0.66</formula>
      <formula>0.79</formula>
    </cfRule>
    <cfRule type="cellIs" dxfId="13" priority="14" stopIfTrue="1" operator="lessThan">
      <formula>0.66</formula>
    </cfRule>
    <cfRule type="cellIs" dxfId="12" priority="15" stopIfTrue="1" operator="between">
      <formula>0.8</formula>
      <formula>1</formula>
    </cfRule>
  </conditionalFormatting>
  <conditionalFormatting sqref="H13:H20">
    <cfRule type="expression" dxfId="11" priority="12">
      <formula>ISERROR(H13)</formula>
    </cfRule>
  </conditionalFormatting>
  <conditionalFormatting sqref="H13:H20">
    <cfRule type="cellIs" dxfId="10" priority="9" stopIfTrue="1" operator="between">
      <formula>0.66</formula>
      <formula>0.79</formula>
    </cfRule>
    <cfRule type="cellIs" dxfId="9" priority="10" stopIfTrue="1" operator="lessThan">
      <formula>0.66</formula>
    </cfRule>
    <cfRule type="cellIs" dxfId="8" priority="11" stopIfTrue="1" operator="greaterThanOrEqual">
      <formula>0.8</formula>
    </cfRule>
  </conditionalFormatting>
  <conditionalFormatting sqref="I13:I20">
    <cfRule type="containsText" dxfId="7" priority="6" operator="containsText" text="Critico">
      <formula>NOT(ISERROR(SEARCH("Critico",I13)))</formula>
    </cfRule>
    <cfRule type="containsText" dxfId="6" priority="7" operator="containsText" text="Satisfactorio">
      <formula>NOT(ISERROR(SEARCH("Satisfactorio",I13)))</formula>
    </cfRule>
    <cfRule type="containsText" dxfId="5" priority="8" operator="containsText" text="Medio">
      <formula>NOT(ISERROR(SEARCH("Medio",I13)))</formula>
    </cfRule>
  </conditionalFormatting>
  <conditionalFormatting sqref="I13:I20">
    <cfRule type="containsText" dxfId="4" priority="4" operator="containsText" text="Sobresaliente">
      <formula>NOT(ISERROR(SEARCH("Sobresaliente",I13)))</formula>
    </cfRule>
    <cfRule type="containsText" dxfId="3" priority="5" operator="containsText" text="Bajo">
      <formula>NOT(ISERROR(SEARCH("Bajo",I13)))</formula>
    </cfRule>
  </conditionalFormatting>
  <conditionalFormatting sqref="C13:C14">
    <cfRule type="containsText" dxfId="2" priority="1" operator="containsText" text="Critico">
      <formula>NOT(ISERROR(SEARCH("Critico",C13)))</formula>
    </cfRule>
    <cfRule type="containsText" dxfId="1" priority="2" operator="containsText" text="Satisfactorio">
      <formula>NOT(ISERROR(SEARCH("Satisfactorio",C13)))</formula>
    </cfRule>
    <cfRule type="containsText" dxfId="0" priority="3" operator="containsText" text="Medio">
      <formula>NOT(ISERROR(SEARCH("Medio",C13)))</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Técnica Formulación</vt:lpstr>
      <vt:lpstr>Ficha T Seguimiento</vt:lpstr>
      <vt:lpstr>'Ficha Técnica Formulación'!Área_de_impresión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Gallego Gonzalez, Jeniffer</cp:lastModifiedBy>
  <dcterms:created xsi:type="dcterms:W3CDTF">2017-09-28T15:09:54Z</dcterms:created>
  <dcterms:modified xsi:type="dcterms:W3CDTF">2019-11-29T15:17:26Z</dcterms:modified>
</cp:coreProperties>
</file>