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52"/>
  <workbookPr/>
  <mc:AlternateContent xmlns:mc="http://schemas.openxmlformats.org/markup-compatibility/2006">
    <mc:Choice Requires="x15">
      <x15ac:absPath xmlns:x15ac="http://schemas.microsoft.com/office/spreadsheetml/2010/11/ac" url="G:\Mi unidad\ARCHIVOS LEIDY PORTILLA\SEGUIMIENTOS 2019\SEGUIMIENTO IV TRIMESTRE 2019\18. CONVIVENCIA Y FORTALECIMIENTO SOCIAL\"/>
    </mc:Choice>
  </mc:AlternateContent>
  <xr:revisionPtr revIDLastSave="0" documentId="8_{B98F4257-9C49-47F1-B7BD-58B5AECCA0F2}" xr6:coauthVersionLast="36" xr6:coauthVersionMax="36" xr10:uidLastSave="{00000000-0000-0000-0000-000000000000}"/>
  <bookViews>
    <workbookView xWindow="0" yWindow="0" windowWidth="20490" windowHeight="7815" activeTab="1" xr2:uid="{00000000-000D-0000-FFFF-FFFF00000000}"/>
  </bookViews>
  <sheets>
    <sheet name="Ficha Técnica Formulación" sheetId="1" r:id="rId1"/>
    <sheet name="Ficha T Seguimiento" sheetId="3" r:id="rId2"/>
  </sheets>
  <definedNames>
    <definedName name="_xlnm.Print_Area" localSheetId="0">'Ficha Técnica Formulación'!$B$2:$M$57</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24" i="3" l="1"/>
  <c r="G23" i="3"/>
  <c r="H23" i="3" s="1"/>
  <c r="I23" i="3" s="1"/>
  <c r="G22" i="3"/>
  <c r="H22" i="3" s="1"/>
  <c r="G21" i="3"/>
  <c r="G20" i="3" l="1"/>
  <c r="G19" i="3"/>
  <c r="G18" i="3" l="1"/>
  <c r="G17" i="3"/>
  <c r="G16" i="3"/>
  <c r="G14" i="3"/>
  <c r="G13" i="3" l="1"/>
  <c r="H13" i="3" l="1"/>
  <c r="I13" i="3" s="1"/>
  <c r="H19" i="3"/>
  <c r="I19" i="3" s="1"/>
  <c r="H14" i="3"/>
  <c r="I14" i="3" s="1"/>
  <c r="G15" i="3"/>
  <c r="H15" i="3" s="1"/>
  <c r="I15" i="3" s="1"/>
  <c r="H16" i="3"/>
  <c r="I16" i="3" s="1"/>
  <c r="H17" i="3"/>
  <c r="I17" i="3" s="1"/>
  <c r="H18" i="3"/>
  <c r="I18" i="3" s="1"/>
  <c r="H20" i="3"/>
  <c r="I20" i="3" s="1"/>
  <c r="H21" i="3"/>
  <c r="I21" i="3" s="1"/>
  <c r="I22" i="3"/>
  <c r="H24" i="3"/>
  <c r="I24" i="3" s="1"/>
  <c r="E10"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Leidy Lorena Torres Ramirez</author>
    <author>Leidy torres</author>
    <author>Jessica Alejandra Muñoz</author>
  </authors>
  <commentList>
    <comment ref="B14" authorId="0" shapeId="0" xr:uid="{00000000-0006-0000-0000-000001000000}">
      <text>
        <r>
          <rPr>
            <sz val="9"/>
            <color indexed="81"/>
            <rFont val="Tahoma"/>
            <family val="2"/>
          </rPr>
          <t>se refiere al contexto de medición, es decir, bajo que enfoque está dado el indicador que se está registrando; por lo cual, seleccione con una “X”, en:</t>
        </r>
      </text>
    </comment>
    <comment ref="F14" authorId="0" shapeId="0" xr:uid="{00000000-0006-0000-0000-000002000000}">
      <text>
        <r>
          <rPr>
            <sz val="9"/>
            <color indexed="81"/>
            <rFont val="Tahoma"/>
            <family val="2"/>
          </rPr>
          <t>pretende identificar la tipología del indicador tomando en cuenta para la Alcaldía los indicadores desde el punto de vista del desempeño según calidad; indicadores de eficiencia, eficacia y efectividad ; por lo cual, seleccione con una “X”, en:</t>
        </r>
      </text>
    </comment>
    <comment ref="K14" authorId="0" shapeId="0" xr:uid="{00000000-0006-0000-0000-000003000000}">
      <text>
        <r>
          <rPr>
            <sz val="9"/>
            <color indexed="81"/>
            <rFont val="Tahoma"/>
            <family val="2"/>
          </rPr>
          <t xml:space="preserve">se refiere al campo que ayudará al control documental de los indicadores; por lo cual, diligencie considerando que:
Código asignado al indicador en el Plan Desarrollo o área funcional
Código del proceso.18.FT##
Código de la Hoja de vida del trámite y/o servicio.FT##
</t>
        </r>
      </text>
    </comment>
    <comment ref="B16" authorId="0" shapeId="0" xr:uid="{00000000-0006-0000-0000-000004000000}">
      <text>
        <r>
          <rPr>
            <sz val="9"/>
            <color indexed="81"/>
            <rFont val="Tahoma"/>
            <family val="2"/>
          </rPr>
          <t>si el indicador corresponde a un indicador de producto o resultado del Plan de Desarrollo vigente.</t>
        </r>
      </text>
    </comment>
    <comment ref="F16" authorId="0" shapeId="0" xr:uid="{00000000-0006-0000-0000-000005000000}">
      <text>
        <r>
          <rPr>
            <sz val="9"/>
            <color indexed="81"/>
            <rFont val="Tahoma"/>
            <family val="2"/>
          </rPr>
          <t xml:space="preserve">si el indicador expresa el logro de los objetivos, metas y resultados de un proceso, plan, programa, proyecto o política. (DANE)
</t>
        </r>
      </text>
    </comment>
    <comment ref="B17" authorId="0" shapeId="0" xr:uid="{00000000-0006-0000-0000-000006000000}">
      <text>
        <r>
          <rPr>
            <sz val="9"/>
            <color indexed="81"/>
            <rFont val="Tahoma"/>
            <family val="2"/>
          </rPr>
          <t>si el indicador corresponde a la medición de un Proceso determinado en el Modelo de Operación por Procesos - MOP de la Entidad.</t>
        </r>
      </text>
    </comment>
    <comment ref="F17" authorId="0" shapeId="0" xr:uid="{00000000-0006-0000-0000-000007000000}">
      <text>
        <r>
          <rPr>
            <sz val="9"/>
            <color indexed="81"/>
            <rFont val="Tahoma"/>
            <family val="2"/>
          </rPr>
          <t>si el indicador permite establecer la relación de productividad en el uso de los recursos. (DANE)</t>
        </r>
      </text>
    </comment>
    <comment ref="B18" authorId="0" shapeId="0" xr:uid="{00000000-0006-0000-0000-000008000000}">
      <text>
        <r>
          <rPr>
            <sz val="9"/>
            <color indexed="81"/>
            <rFont val="Tahoma"/>
            <family val="2"/>
          </rPr>
          <t>si el indicador corresponde a la medición de un trámite o un servicio priorizado por la entidad.</t>
        </r>
      </text>
    </comment>
    <comment ref="F18" authorId="0" shapeId="0" xr:uid="{00000000-0006-0000-0000-000009000000}">
      <text>
        <r>
          <rPr>
            <sz val="9"/>
            <color indexed="81"/>
            <rFont val="Tahoma"/>
            <family val="2"/>
          </rPr>
          <t>si el indicador involucra el concepto de eficiencia y la eficacia, es decir, el logro de los resultados programados en el tiempo y con los costos más razonables posibles. Es la medida del impacto de los productos en el objetivo y el logro del impacto está dado por los atributos que tienen los productos lanzados al objetivo. (DANE)</t>
        </r>
      </text>
    </comment>
    <comment ref="B19" authorId="0" shapeId="0" xr:uid="{00000000-0006-0000-0000-00000A000000}">
      <text>
        <r>
          <rPr>
            <sz val="9"/>
            <color indexed="81"/>
            <rFont val="Tahoma"/>
            <family val="2"/>
          </rPr>
          <t>si el indicador no se encuentra asociado ninguna de las anteriores categorías e indique cual sería la temática a la cual se asocia el indicador.
Ejemplo: Plan Sectorial, Expediente Municipal, Indicador Social, …etc</t>
        </r>
      </text>
    </comment>
    <comment ref="F19" authorId="0" shapeId="0" xr:uid="{00000000-0006-0000-0000-00000B000000}">
      <text>
        <r>
          <rPr>
            <sz val="9"/>
            <color indexed="81"/>
            <rFont val="Tahoma"/>
            <family val="2"/>
          </rPr>
          <t>Diligenciar otra  clasificación para el indicador, por ejemplo:indicadores de gestión, estatégicos, tácticos, insumos, productos y resultado.</t>
        </r>
      </text>
    </comment>
    <comment ref="B21" authorId="0" shapeId="0" xr:uid="{00000000-0006-0000-0000-00000C000000}">
      <text>
        <r>
          <rPr>
            <sz val="9"/>
            <color indexed="81"/>
            <rFont val="Tahoma"/>
            <family val="2"/>
          </rPr>
          <t>pretende identificar a mayor detalle el contexto donde se realiza la medición del indicador; diligencie en el campo:</t>
        </r>
      </text>
    </comment>
    <comment ref="B23" authorId="1" shapeId="0" xr:uid="{00000000-0006-0000-0000-00000D000000}">
      <text>
        <r>
          <rPr>
            <sz val="9"/>
            <color indexed="81"/>
            <rFont val="Tahoma"/>
            <family val="2"/>
          </rPr>
          <t xml:space="preserve">Diligencie el nombre y vigencia del Plan, el código y nombre del eje, componente y programa, al cual pertenece o se asocia el indicador, escribiéndose tal cual aparece en el Plan vigente. </t>
        </r>
      </text>
    </comment>
    <comment ref="B27" authorId="1" shapeId="0" xr:uid="{00000000-0006-0000-0000-00000E000000}">
      <text>
        <r>
          <rPr>
            <sz val="9"/>
            <color indexed="81"/>
            <rFont val="Tahoma"/>
            <family val="2"/>
          </rPr>
          <t>Diligencie considerando el Modelo de operación por procesos de la Entidad, Macroproceso, Proceso, Subproceso y Procedimiento, tal cual se encuentra en el Modelo de operación por procesos vigente. independientemente de la respuesta asignada en el campo “Indicador asociado a”.</t>
        </r>
      </text>
    </comment>
    <comment ref="B31" authorId="1" shapeId="0" xr:uid="{00000000-0006-0000-0000-00000F000000}">
      <text>
        <r>
          <rPr>
            <sz val="9"/>
            <color indexed="81"/>
            <rFont val="Tahoma"/>
            <family val="2"/>
          </rPr>
          <t>Si el indicador corresponde a la medición de un Trámite o Servicio, sdiligencie el nombre, el tiempo máximo de respuesta legal y el documento normativo específico que lo regula.</t>
        </r>
      </text>
    </comment>
    <comment ref="B34" authorId="1" shapeId="0" xr:uid="{00000000-0006-0000-0000-000010000000}">
      <text>
        <r>
          <rPr>
            <sz val="9"/>
            <color indexed="81"/>
            <rFont val="Tahoma"/>
            <family val="2"/>
          </rPr>
          <t>Si el indicador no se encuentra asociado a las anteriores categorías, se diligencia el nombre y la vigencia del plan, programa o documento, que está asociado, por ejemplo: Plan Sectorial, Plan de Ordenamiento Territorial, etc.</t>
        </r>
      </text>
    </comment>
    <comment ref="B35" authorId="0" shapeId="0" xr:uid="{00000000-0006-0000-0000-000011000000}">
      <text>
        <r>
          <rPr>
            <sz val="9"/>
            <color indexed="81"/>
            <rFont val="Tahoma"/>
            <family val="2"/>
          </rPr>
          <t xml:space="preserve">El diligenciamiento de los metadatos del indicador busca registrar los conceptos, definiciones, clasificaciones, metodologías, procedimientos y fuentes de información, que facilitan la comprensión del cálculo del indicador, de tal modo, que haya en la Entidad una estandarización de tales atributos relevantes para la compresión de los indicadores.  </t>
        </r>
      </text>
    </comment>
    <comment ref="B37" authorId="2" shapeId="0" xr:uid="{00000000-0006-0000-0000-000012000000}">
      <text>
        <r>
          <rPr>
            <sz val="9"/>
            <color indexed="81"/>
            <rFont val="Tahoma"/>
            <family val="2"/>
          </rPr>
          <t>Se diligencia la expresión verbal, precisa y concreta que identifica el indicador.</t>
        </r>
      </text>
    </comment>
    <comment ref="B38" authorId="2" shapeId="0" xr:uid="{00000000-0006-0000-0000-000013000000}">
      <text>
        <r>
          <rPr>
            <sz val="9"/>
            <color indexed="81"/>
            <rFont val="Tahoma"/>
            <family val="2"/>
          </rPr>
          <t xml:space="preserve">Se especifican el término abreviado que representa el nombre del indicador. De ser complejo o no ser posible, se diligencia no aplica. </t>
        </r>
      </text>
    </comment>
    <comment ref="B39" authorId="2" shapeId="0" xr:uid="{00000000-0006-0000-0000-000014000000}">
      <text>
        <r>
          <rPr>
            <sz val="9"/>
            <color indexed="81"/>
            <rFont val="Tahoma"/>
            <family val="2"/>
          </rPr>
          <t xml:space="preserve">Se diligencia la explicación conceptual de cada uno de los términos utilizados en el indicador. </t>
        </r>
      </text>
    </comment>
    <comment ref="B40" authorId="2" shapeId="0" xr:uid="{00000000-0006-0000-0000-000015000000}">
      <text>
        <r>
          <rPr>
            <sz val="9"/>
            <color indexed="81"/>
            <rFont val="Tahoma"/>
            <family val="2"/>
          </rPr>
          <t>Se diligencia el propósito que se persigue con la medición del indicador, es decir, la finalidad e importancia del indicador.</t>
        </r>
      </text>
    </comment>
    <comment ref="B41" authorId="2" shapeId="0" xr:uid="{00000000-0006-0000-0000-000016000000}">
      <text>
        <r>
          <rPr>
            <sz val="9"/>
            <color indexed="81"/>
            <rFont val="Tahoma"/>
            <family val="2"/>
          </rPr>
          <t xml:space="preserve">Se registra una explicación técnica sobre los pasos que se deben realizar para la obtención de los datos y del cálculo del indicador.
</t>
        </r>
      </text>
    </comment>
    <comment ref="B42" authorId="2" shapeId="0" xr:uid="{00000000-0006-0000-0000-000017000000}">
      <text>
        <r>
          <rPr>
            <sz val="9"/>
            <color indexed="81"/>
            <rFont val="Tahoma"/>
            <family val="2"/>
          </rPr>
          <t xml:space="preserve">Se diligencian los intervalos o límites de calificación que se toman como referente para categorizar el nivel de cumplimiento del indicador frente a la meta. Entre las calificaciones se encuentran cumplimiento: satisfactorio, medio, crítico </t>
        </r>
      </text>
    </comment>
    <comment ref="B43" authorId="2" shapeId="0" xr:uid="{00000000-0006-0000-0000-000018000000}">
      <text>
        <r>
          <rPr>
            <sz val="9"/>
            <color indexed="81"/>
            <rFont val="Tahoma"/>
            <family val="2"/>
          </rPr>
          <t>se diligencia el parámetro de referencia para la medición, de acuerdo con la(s) variable(s) establecidas, ejemplo: porcentaje, número, kilo, grados, etc.</t>
        </r>
      </text>
    </comment>
    <comment ref="B44" authorId="2" shapeId="0" xr:uid="{00000000-0006-0000-0000-000019000000}">
      <text>
        <r>
          <rPr>
            <sz val="9"/>
            <color indexed="81"/>
            <rFont val="Tahoma"/>
            <family val="2"/>
          </rPr>
          <t>Se diligencia la expresión matemática mediante la cual se calcula el indicador. La fórmula se debe presentar con siglas claras, donde en lo posible den cuenta del nombre del indicador.</t>
        </r>
        <r>
          <rPr>
            <b/>
            <sz val="9"/>
            <color indexed="81"/>
            <rFont val="Tahoma"/>
            <family val="2"/>
          </rPr>
          <t xml:space="preserve">
</t>
        </r>
      </text>
    </comment>
    <comment ref="B45" authorId="2" shapeId="0" xr:uid="{00000000-0006-0000-0000-00001A000000}">
      <text>
        <r>
          <rPr>
            <sz val="9"/>
            <color indexed="81"/>
            <rFont val="Tahoma"/>
            <family val="2"/>
          </rPr>
          <t xml:space="preserve">Diligenciar la descripción de cada variable de la fórmula. Se especifica claramente cada una de las variables con su respectiva sigla. </t>
        </r>
      </text>
    </comment>
    <comment ref="B48" authorId="2" shapeId="0" xr:uid="{00000000-0006-0000-0000-00001B000000}">
      <text>
        <r>
          <rPr>
            <sz val="9"/>
            <color indexed="81"/>
            <rFont val="Tahoma"/>
            <family val="2"/>
          </rPr>
          <t>Se diligencia los valores, intervalos o límites de calificación que se toman como referente ya sea a nivel nacional o internacional, que permite  hacer comparativos y análisis de los resultados del indicador. De no ser posible obtener estos valores se diligencia “No Aplica”</t>
        </r>
        <r>
          <rPr>
            <b/>
            <sz val="9"/>
            <color indexed="81"/>
            <rFont val="Tahoma"/>
            <family val="2"/>
          </rPr>
          <t xml:space="preserve">
</t>
        </r>
      </text>
    </comment>
    <comment ref="B49" authorId="2" shapeId="0" xr:uid="{00000000-0006-0000-0000-00001C000000}">
      <text>
        <r>
          <rPr>
            <sz val="9"/>
            <color indexed="81"/>
            <rFont val="Tahoma"/>
            <family val="2"/>
          </rPr>
          <t>Se diligencia si el indicador posee desagregaciones temáticas, entre las que se encuentran: la escolaridad, ingresos, áreas geográficas, la edad, sexo, raza, etnicidad, tipo de hogar. De no obtener esta desagregación se diligencia  “No Aplica”.</t>
        </r>
      </text>
    </comment>
    <comment ref="B50" authorId="2" shapeId="0" xr:uid="{00000000-0006-0000-0000-00001D000000}">
      <text>
        <r>
          <rPr>
            <sz val="9"/>
            <color indexed="81"/>
            <rFont val="Tahoma"/>
            <family val="2"/>
          </rPr>
          <t>Se registra si el indicador posee desagregaciones a nivel geográfico, por ejemplo: nacional, departamentales, municipal, comunas y barrios. De no obtener esta desagregación se diligencia  “No Aplica”.</t>
        </r>
      </text>
    </comment>
    <comment ref="B51" authorId="2" shapeId="0" xr:uid="{00000000-0006-0000-0000-00001E000000}">
      <text>
        <r>
          <rPr>
            <sz val="9"/>
            <color indexed="81"/>
            <rFont val="Tahoma"/>
            <family val="2"/>
          </rPr>
          <t xml:space="preserve">Diligenciar el valor inicial del indicador antes de empezar a ejecutar acciones para su cambio o modificación, especificando el tiempo o periodo de dicha medición. </t>
        </r>
      </text>
    </comment>
    <comment ref="B52" authorId="2" shapeId="0" xr:uid="{00000000-0006-0000-0000-00001F000000}">
      <text>
        <r>
          <rPr>
            <sz val="9"/>
            <color indexed="81"/>
            <rFont val="Tahoma"/>
            <family val="2"/>
          </rPr>
          <t>Se diligencia la frecuencia con que se recolecta la información. Esta se registra teniendo en cuenta la disponibilidad de los datos, la necesidad de seguimiento, la complejidad del indicador.</t>
        </r>
      </text>
    </comment>
    <comment ref="B53" authorId="2" shapeId="0" xr:uid="{00000000-0006-0000-0000-000020000000}">
      <text>
        <r>
          <rPr>
            <sz val="9"/>
            <color indexed="81"/>
            <rFont val="Tahoma"/>
            <family val="2"/>
          </rPr>
          <t>Diligenciar el nombre de los organismos encargados de la producción y/o suministro de la información que se utiliza para la construcción del indicador y operación estadística que produce la fuente.</t>
        </r>
      </text>
    </comment>
    <comment ref="B54" authorId="2" shapeId="0" xr:uid="{00000000-0006-0000-0000-000021000000}">
      <text>
        <r>
          <rPr>
            <sz val="9"/>
            <color indexed="81"/>
            <rFont val="Tahoma"/>
            <family val="2"/>
          </rPr>
          <t>Se diligencia el organismo  encargado de la elaboración del indicador.</t>
        </r>
      </text>
    </comment>
    <comment ref="B55" authorId="2" shapeId="0" xr:uid="{00000000-0006-0000-0000-000022000000}">
      <text>
        <r>
          <rPr>
            <sz val="9"/>
            <color indexed="81"/>
            <rFont val="Tahoma"/>
            <family val="2"/>
          </rPr>
          <t>Se diligencia las reflexiones o recomendaciones que se consideren pertinentes para la conceptualización y comprensión del indicador además de señalar la bibliografía de referencia o documentos utilizados para a elaboración de conceptos.</t>
        </r>
        <r>
          <rPr>
            <b/>
            <sz val="9"/>
            <color indexed="81"/>
            <rFont val="Tahoma"/>
            <family val="2"/>
          </rPr>
          <t xml:space="preserve">
</t>
        </r>
      </text>
    </comment>
    <comment ref="B56" authorId="2" shapeId="0" xr:uid="{00000000-0006-0000-0000-000023000000}">
      <text>
        <r>
          <rPr>
            <sz val="9"/>
            <color indexed="81"/>
            <rFont val="Tahoma"/>
            <family val="2"/>
          </rPr>
          <t>Se diligencia la fecha en que formula el indicador.</t>
        </r>
      </text>
    </comment>
    <comment ref="H56" authorId="2" shapeId="0" xr:uid="{00000000-0006-0000-0000-000024000000}">
      <text>
        <r>
          <rPr>
            <sz val="9"/>
            <color indexed="81"/>
            <rFont val="Tahoma"/>
            <family val="2"/>
          </rPr>
          <t>Se diligencia la fecha en la se realizan ajustes o modificaciones a la ficha.</t>
        </r>
      </text>
    </comment>
  </commentList>
</comments>
</file>

<file path=xl/sharedStrings.xml><?xml version="1.0" encoding="utf-8"?>
<sst xmlns="http://schemas.openxmlformats.org/spreadsheetml/2006/main" count="127" uniqueCount="111">
  <si>
    <t xml:space="preserve">1. IDENTIFICACIÓN </t>
  </si>
  <si>
    <t>Indicador asociado a:</t>
  </si>
  <si>
    <t>Código del Indicador</t>
  </si>
  <si>
    <t>Plan de desarrollo</t>
  </si>
  <si>
    <t>Procesos</t>
  </si>
  <si>
    <t>Trámites y servicios</t>
  </si>
  <si>
    <t xml:space="preserve">Descripción </t>
  </si>
  <si>
    <t>Nombre y vigencia :</t>
  </si>
  <si>
    <t>Eje:</t>
  </si>
  <si>
    <t xml:space="preserve">Componente: </t>
  </si>
  <si>
    <t>Programa:</t>
  </si>
  <si>
    <t>Macroproceso:</t>
  </si>
  <si>
    <t>Proceso:</t>
  </si>
  <si>
    <t>Subproceso:</t>
  </si>
  <si>
    <t>Procedimiento (Código):</t>
  </si>
  <si>
    <t>Nombre del Tramite o Servicio:</t>
  </si>
  <si>
    <t>Tiempo máximo de respuesta legal:</t>
  </si>
  <si>
    <t>Normatividad que regula el tiempo de respuesta:</t>
  </si>
  <si>
    <t>2. METADATO DEL INDICADOR</t>
  </si>
  <si>
    <t>Componente</t>
  </si>
  <si>
    <t>Descripción</t>
  </si>
  <si>
    <t>Nombre del Indicador</t>
  </si>
  <si>
    <t>Sigla o abreviatura*</t>
  </si>
  <si>
    <t>Objetivo del Indicador</t>
  </si>
  <si>
    <t>Método de Medición</t>
  </si>
  <si>
    <t>Rangos de Cumplimiento</t>
  </si>
  <si>
    <t>Unidad de Medida</t>
  </si>
  <si>
    <t>Formula</t>
  </si>
  <si>
    <t>Definición de Variables de la Formula</t>
  </si>
  <si>
    <t>Valores de Referencia*</t>
  </si>
  <si>
    <t>Desagregación temática*</t>
  </si>
  <si>
    <t>Desagregación geográfica*</t>
  </si>
  <si>
    <t xml:space="preserve">Línea de Base </t>
  </si>
  <si>
    <t>Fuente de los Datos</t>
  </si>
  <si>
    <t xml:space="preserve">Responsable </t>
  </si>
  <si>
    <t>Observaciones</t>
  </si>
  <si>
    <t>Fecha de elaboración de la Ficha  Técnica</t>
  </si>
  <si>
    <t>Fecha de actualización de la Ficha  Técnica</t>
  </si>
  <si>
    <t>* Si aplica</t>
  </si>
  <si>
    <t>Otro ¿cual?</t>
  </si>
  <si>
    <t>Otro ¿Cuál?</t>
  </si>
  <si>
    <t>Eficiencia</t>
  </si>
  <si>
    <t>Eficacia</t>
  </si>
  <si>
    <t>Efectividad</t>
  </si>
  <si>
    <t>Vigencia 
(Año del seguiminto)</t>
  </si>
  <si>
    <t>Análisis y Observaciones</t>
  </si>
  <si>
    <t>% de Cumplimiento de la meta</t>
  </si>
  <si>
    <t>Tipo de Indicador</t>
  </si>
  <si>
    <t>Meta según Periodicidad de medición</t>
  </si>
  <si>
    <t>Resultado del Indicador</t>
  </si>
  <si>
    <t>verde</t>
  </si>
  <si>
    <t>amarillo</t>
  </si>
  <si>
    <t>Enero</t>
  </si>
  <si>
    <t>Febrero</t>
  </si>
  <si>
    <t>Marzo</t>
  </si>
  <si>
    <t>Abril</t>
  </si>
  <si>
    <t>Mayo</t>
  </si>
  <si>
    <t>Junio</t>
  </si>
  <si>
    <t>Julio</t>
  </si>
  <si>
    <t>Agosto</t>
  </si>
  <si>
    <t>Septiembre</t>
  </si>
  <si>
    <t>Octubre</t>
  </si>
  <si>
    <t>Noviembre</t>
  </si>
  <si>
    <t>Diciembre</t>
  </si>
  <si>
    <t>Mejora</t>
  </si>
  <si>
    <t>Periodicidad de  medición (Mes/trimestre/Semestre/Anual)</t>
  </si>
  <si>
    <t>Plan de Desarrollo Municipal</t>
  </si>
  <si>
    <t>Modelo de operación por procesos</t>
  </si>
  <si>
    <t>Tramites y Servicios</t>
  </si>
  <si>
    <t>Otro</t>
  </si>
  <si>
    <t>Rojo</t>
  </si>
  <si>
    <t>% Cumplimiento</t>
  </si>
  <si>
    <t xml:space="preserve">entre </t>
  </si>
  <si>
    <t>&lt;</t>
  </si>
  <si>
    <t>Definiciones y conceptos</t>
  </si>
  <si>
    <t>Nombre del indicador</t>
  </si>
  <si>
    <t>Periodicidad de  medición (Mes/Trimestre/Semestre/Año)</t>
  </si>
  <si>
    <t>X</t>
  </si>
  <si>
    <t>"Cali Progresa Contigo" 2016-2019</t>
  </si>
  <si>
    <t>Convivencia y Seguridad</t>
  </si>
  <si>
    <t>Convivencia y Fortalecimiento Social</t>
  </si>
  <si>
    <t>No Aplica</t>
  </si>
  <si>
    <t>Resolucion de conflictos</t>
  </si>
  <si>
    <t>Eje 3: Cali Progresa en Paz con Seguridad y Cultura Ciudadana</t>
  </si>
  <si>
    <t>Menores de Edad Intervenidos corresponde a los menores de edad que son encontrados incumpliendo la ley en los sitios donde se realicen los operativos</t>
  </si>
  <si>
    <t>Número</t>
  </si>
  <si>
    <t>(V1/V2)</t>
  </si>
  <si>
    <t>V1=  Número de menores de Edad intervenidos en los Operativos de control ejecutados en el mes de análisis</t>
  </si>
  <si>
    <t>Edad: Menor de 18 años</t>
  </si>
  <si>
    <t>Mes</t>
  </si>
  <si>
    <t>MMCS03.01.02.18.P20</t>
  </si>
  <si>
    <t>Componente 1: Seguridad, Causa común</t>
  </si>
  <si>
    <t>Programa 2: Servicios de Justicia y Resolución de conflictos</t>
  </si>
  <si>
    <t>&gt;</t>
  </si>
  <si>
    <t>Del informe de coordinación de Operativos de la subsecretaria de Acceso a Servicios de Justicia, se deben tomar el valor total de los operativos ejecutados por el organismo para establecer la variable 2 y la totalidad de menores intervenidos en cada uno de estos para establecer la variable 1.</t>
  </si>
  <si>
    <t>Informe Coordinación de Opeartivos</t>
  </si>
  <si>
    <t>06/abr/2018</t>
  </si>
  <si>
    <t>V1= Número de menores de Edad intervenidos en los Operativos de control ejecutados en el mes de análisis</t>
  </si>
  <si>
    <t>V2=  Número de operativos de control a menores de edad ejecutados en el mes de análisis</t>
  </si>
  <si>
    <t>Cumplimiento satisfactorio &gt;80%
Cumplimiento medio  Entre 50% y 80%
Cumplimiento crítico &lt;50%</t>
  </si>
  <si>
    <t>Estos valores son los que se deben utilizar para evaluar el resultado del indicador, puesto que la unidad de medida no es porcentual.
Cumplimiento satisfactorio &lt;2,5
Cumplimiento medio  Entre 2,5 y 4
Cumplimiento crítico &gt;4</t>
  </si>
  <si>
    <t>50% y 80%</t>
  </si>
  <si>
    <t>Informe de coordinación de Operativos de la subsecretaria de Acceso a Servicios de Justicia</t>
  </si>
  <si>
    <t>3  (tomado del Informe de coordinación de Operativos de la subsecretaria de Acceso a Servicios de Justicia año 2017)</t>
  </si>
  <si>
    <t>Secretaría de Seguridad y Justicia - Líder de proceso Convivencia y Fortalecimiento Social</t>
  </si>
  <si>
    <t>Número de Menores de Edad Intervenidos por Operativo</t>
  </si>
  <si>
    <t>Medir la efectividad de la ejecucción de los operativos de control y el impacto de las campañas de prevencion que se realizan en la población juvenil</t>
  </si>
  <si>
    <t>V2= Número de operativos de control ejecutados en el mes de análisis</t>
  </si>
  <si>
    <t>MMCS03.01.02.18.FT04</t>
  </si>
  <si>
    <t>Se presenta una baja en los menores intervenidos, presentandose una mejora en el indicador.</t>
  </si>
  <si>
    <t>Se han encontrado mayor cantidad de menores en los operativos CPP, los cuales han sido trasladados por protección.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</si>
</sst>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 #,##0.00_-;_-* &quot;-&quot;??_-;_-@_-"/>
    <numFmt numFmtId="164" formatCode="_(* #,##0.00_);_(* \(#,##0.00\);_(* &quot;-&quot;??_);_(@_)"/>
    <numFmt numFmtId="165" formatCode="_-* #,##0.00\ &quot;€&quot;_-;\-* #,##0.00\ &quot;€&quot;_-;_-* &quot;-&quot;??\ &quot;€&quot;_-;_-@_-"/>
    <numFmt numFmtId="166" formatCode="0.0%"/>
    <numFmt numFmtId="167" formatCode="0.0"/>
    <numFmt numFmtId="168" formatCode="_(* #,##0_);_(* \(#,##0\);_(* &quot;-&quot;??_);_(@_)"/>
    <numFmt numFmtId="169" formatCode="_(* #,##0.0_);_(* \(#,##0.0\);_(* &quot;-&quot;??_);_(@_)"/>
  </numFmts>
  <fonts count="20" x14ac:knownFonts="1">
    <font>
      <sz val="11"/>
      <color theme="1"/>
      <name val="Calibri"/>
      <family val="2"/>
      <scheme val="minor"/>
    </font>
    <font>
      <sz val="11"/>
      <color theme="1"/>
      <name val="Arial"/>
      <family val="2"/>
    </font>
    <font>
      <b/>
      <sz val="16"/>
      <color theme="0"/>
      <name val="Arial"/>
      <family val="2"/>
    </font>
    <font>
      <b/>
      <sz val="11"/>
      <color theme="0"/>
      <name val="Arial"/>
      <family val="2"/>
    </font>
    <font>
      <b/>
      <sz val="13"/>
      <color theme="1"/>
      <name val="Arial"/>
      <family val="2"/>
    </font>
    <font>
      <b/>
      <sz val="11"/>
      <name val="Arial"/>
      <family val="2"/>
    </font>
    <font>
      <b/>
      <sz val="11"/>
      <color theme="1"/>
      <name val="Arial"/>
      <family val="2"/>
    </font>
    <font>
      <sz val="11"/>
      <name val="Arial"/>
      <family val="2"/>
    </font>
    <font>
      <b/>
      <sz val="12"/>
      <color theme="1"/>
      <name val="Calibri"/>
      <family val="2"/>
      <scheme val="minor"/>
    </font>
    <font>
      <sz val="9"/>
      <color indexed="81"/>
      <name val="Tahoma"/>
      <family val="2"/>
    </font>
    <font>
      <b/>
      <sz val="9"/>
      <color indexed="81"/>
      <name val="Tahoma"/>
      <family val="2"/>
    </font>
    <font>
      <sz val="11"/>
      <color theme="1"/>
      <name val="Calibri"/>
      <family val="2"/>
      <scheme val="minor"/>
    </font>
    <font>
      <b/>
      <sz val="12"/>
      <color theme="0"/>
      <name val="Arial"/>
      <family val="2"/>
    </font>
    <font>
      <b/>
      <sz val="14"/>
      <color theme="1"/>
      <name val="Arial"/>
      <family val="2"/>
    </font>
    <font>
      <sz val="11"/>
      <color indexed="8"/>
      <name val="Calibri"/>
      <family val="2"/>
    </font>
    <font>
      <b/>
      <sz val="9"/>
      <name val="Arial"/>
      <family val="2"/>
    </font>
    <font>
      <sz val="10"/>
      <color indexed="8"/>
      <name val="Tahoma"/>
      <family val="2"/>
    </font>
    <font>
      <sz val="10"/>
      <name val="Arial"/>
      <family val="2"/>
    </font>
    <font>
      <sz val="10"/>
      <color theme="1"/>
      <name val="Tahoma"/>
      <family val="2"/>
    </font>
    <font>
      <sz val="11"/>
      <color rgb="FFFF0000"/>
      <name val="Calibri"/>
      <family val="2"/>
      <scheme val="minor"/>
    </font>
  </fonts>
  <fills count="13">
    <fill>
      <patternFill patternType="none"/>
    </fill>
    <fill>
      <patternFill patternType="gray125"/>
    </fill>
    <fill>
      <patternFill patternType="solid">
        <fgColor theme="0"/>
        <bgColor indexed="64"/>
      </patternFill>
    </fill>
    <fill>
      <patternFill patternType="solid">
        <fgColor theme="5"/>
        <bgColor indexed="64"/>
      </patternFill>
    </fill>
    <fill>
      <patternFill patternType="solid">
        <fgColor theme="4"/>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indexed="9"/>
        <bgColor indexed="64"/>
      </patternFill>
    </fill>
    <fill>
      <patternFill patternType="solid">
        <fgColor rgb="FFFFFF00"/>
        <bgColor indexed="64"/>
      </patternFill>
    </fill>
    <fill>
      <patternFill patternType="solid">
        <fgColor rgb="FFFF0000"/>
        <bgColor indexed="64"/>
      </patternFill>
    </fill>
    <fill>
      <patternFill patternType="solid">
        <fgColor rgb="FF92D050"/>
        <bgColor indexed="64"/>
      </patternFill>
    </fill>
    <fill>
      <patternFill patternType="solid">
        <fgColor rgb="FF00B0F0"/>
        <bgColor indexed="64"/>
      </patternFill>
    </fill>
  </fills>
  <borders count="4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style="thin">
        <color indexed="64"/>
      </bottom>
      <diagonal/>
    </border>
    <border>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right style="medium">
        <color indexed="64"/>
      </right>
      <top/>
      <bottom style="thin">
        <color indexed="64"/>
      </bottom>
      <diagonal/>
    </border>
    <border>
      <left style="medium">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bottom style="hair">
        <color indexed="64"/>
      </bottom>
      <diagonal/>
    </border>
  </borders>
  <cellStyleXfs count="13">
    <xf numFmtId="0" fontId="0" fillId="0" borderId="0"/>
    <xf numFmtId="9" fontId="11" fillId="0" borderId="0" applyFont="0" applyFill="0" applyBorder="0" applyAlignment="0" applyProtection="0"/>
    <xf numFmtId="0" fontId="14" fillId="0" borderId="0"/>
    <xf numFmtId="43" fontId="11" fillId="0" borderId="0" applyFont="0" applyFill="0" applyBorder="0" applyAlignment="0" applyProtection="0"/>
    <xf numFmtId="165" fontId="16" fillId="0" borderId="0" applyFont="0" applyFill="0" applyBorder="0" applyAlignment="0" applyProtection="0"/>
    <xf numFmtId="0" fontId="17" fillId="0" borderId="0"/>
    <xf numFmtId="0" fontId="11" fillId="0" borderId="0"/>
    <xf numFmtId="0" fontId="18" fillId="0" borderId="0"/>
    <xf numFmtId="0" fontId="17" fillId="0" borderId="0"/>
    <xf numFmtId="9" fontId="14" fillId="0" borderId="0" applyFont="0" applyFill="0" applyBorder="0" applyAlignment="0" applyProtection="0"/>
    <xf numFmtId="9" fontId="14" fillId="0" borderId="0" applyFill="0" applyBorder="0" applyAlignment="0" applyProtection="0"/>
    <xf numFmtId="9" fontId="16" fillId="0" borderId="0" applyFont="0" applyFill="0" applyBorder="0" applyAlignment="0" applyProtection="0"/>
    <xf numFmtId="164" fontId="11" fillId="0" borderId="0" applyFont="0" applyFill="0" applyBorder="0" applyAlignment="0" applyProtection="0"/>
  </cellStyleXfs>
  <cellXfs count="138">
    <xf numFmtId="0" fontId="0" fillId="0" borderId="0" xfId="0"/>
    <xf numFmtId="0" fontId="0" fillId="0" borderId="0" xfId="0" applyAlignment="1">
      <alignment vertical="center"/>
    </xf>
    <xf numFmtId="0" fontId="1" fillId="2" borderId="1" xfId="0" applyFont="1" applyFill="1" applyBorder="1" applyAlignment="1">
      <alignment vertical="center"/>
    </xf>
    <xf numFmtId="0" fontId="1" fillId="2" borderId="2" xfId="0" applyFont="1" applyFill="1" applyBorder="1" applyAlignment="1">
      <alignment vertical="center"/>
    </xf>
    <xf numFmtId="0" fontId="0" fillId="0" borderId="2" xfId="0" applyBorder="1" applyAlignment="1">
      <alignment vertical="center"/>
    </xf>
    <xf numFmtId="0" fontId="1" fillId="2" borderId="3" xfId="0" applyFont="1" applyFill="1" applyBorder="1" applyAlignment="1">
      <alignment vertical="center"/>
    </xf>
    <xf numFmtId="0" fontId="2" fillId="2" borderId="12" xfId="0" applyFont="1" applyFill="1" applyBorder="1" applyAlignment="1">
      <alignment horizontal="center" vertical="center"/>
    </xf>
    <xf numFmtId="0" fontId="2" fillId="2" borderId="13" xfId="0" applyFont="1" applyFill="1" applyBorder="1" applyAlignment="1">
      <alignment horizontal="center" vertical="center"/>
    </xf>
    <xf numFmtId="0" fontId="2" fillId="2" borderId="0" xfId="0" applyFont="1" applyFill="1" applyBorder="1" applyAlignment="1">
      <alignment horizontal="center" vertical="center"/>
    </xf>
    <xf numFmtId="0" fontId="2" fillId="2" borderId="5" xfId="0" applyFont="1" applyFill="1" applyBorder="1" applyAlignment="1">
      <alignment horizontal="center" vertical="center"/>
    </xf>
    <xf numFmtId="0" fontId="1" fillId="2" borderId="0" xfId="0" applyFont="1" applyFill="1" applyBorder="1" applyAlignment="1">
      <alignment vertical="center"/>
    </xf>
    <xf numFmtId="0" fontId="1" fillId="2" borderId="5" xfId="0" applyFont="1" applyFill="1" applyBorder="1" applyAlignment="1">
      <alignment vertical="center"/>
    </xf>
    <xf numFmtId="0" fontId="1" fillId="5" borderId="14" xfId="0" applyFont="1" applyFill="1" applyBorder="1" applyAlignment="1">
      <alignment horizontal="left" vertical="center"/>
    </xf>
    <xf numFmtId="0" fontId="1" fillId="2" borderId="15" xfId="0" applyFont="1" applyFill="1" applyBorder="1" applyAlignment="1" applyProtection="1">
      <alignment horizontal="center" vertical="center"/>
      <protection locked="0"/>
    </xf>
    <xf numFmtId="0" fontId="0" fillId="0" borderId="0" xfId="0" applyBorder="1" applyAlignment="1">
      <alignment vertical="center"/>
    </xf>
    <xf numFmtId="0" fontId="1" fillId="2" borderId="0" xfId="0" applyFont="1" applyFill="1" applyBorder="1" applyAlignment="1" applyProtection="1">
      <alignment vertical="center"/>
      <protection locked="0"/>
    </xf>
    <xf numFmtId="0" fontId="0" fillId="2" borderId="0" xfId="0" applyFill="1" applyBorder="1" applyAlignment="1">
      <alignment vertical="center"/>
    </xf>
    <xf numFmtId="0" fontId="0" fillId="0" borderId="4" xfId="0" applyBorder="1" applyAlignment="1">
      <alignment vertical="center"/>
    </xf>
    <xf numFmtId="0" fontId="1" fillId="2" borderId="0" xfId="0" applyFont="1" applyFill="1" applyBorder="1" applyAlignment="1" applyProtection="1">
      <alignment horizontal="center" vertical="center"/>
      <protection locked="0"/>
    </xf>
    <xf numFmtId="0" fontId="5" fillId="5" borderId="14" xfId="0" applyFont="1" applyFill="1" applyBorder="1" applyAlignment="1">
      <alignment horizontal="left" vertical="center"/>
    </xf>
    <xf numFmtId="0" fontId="0" fillId="0" borderId="0" xfId="0" applyAlignment="1">
      <alignment horizontal="left" vertical="center"/>
    </xf>
    <xf numFmtId="0" fontId="6" fillId="6" borderId="14" xfId="0" applyFont="1" applyFill="1" applyBorder="1" applyAlignment="1" applyProtection="1">
      <alignment horizontal="center" vertical="center"/>
      <protection locked="0"/>
    </xf>
    <xf numFmtId="0" fontId="6" fillId="5" borderId="14" xfId="0" applyFont="1" applyFill="1" applyBorder="1" applyAlignment="1">
      <alignment vertical="center"/>
    </xf>
    <xf numFmtId="0" fontId="5" fillId="5" borderId="14" xfId="0" applyFont="1" applyFill="1" applyBorder="1" applyAlignment="1">
      <alignment vertical="center"/>
    </xf>
    <xf numFmtId="0" fontId="6" fillId="5" borderId="14" xfId="0" applyFont="1" applyFill="1" applyBorder="1" applyAlignment="1" applyProtection="1">
      <alignment horizontal="left" vertical="center" wrapText="1"/>
    </xf>
    <xf numFmtId="0" fontId="6" fillId="5" borderId="14" xfId="0" applyFont="1" applyFill="1" applyBorder="1" applyAlignment="1" applyProtection="1">
      <alignment vertical="center" wrapText="1"/>
    </xf>
    <xf numFmtId="0" fontId="6" fillId="5" borderId="26" xfId="0" applyFont="1" applyFill="1" applyBorder="1" applyAlignment="1" applyProtection="1">
      <alignment vertical="center" wrapText="1"/>
    </xf>
    <xf numFmtId="0" fontId="6" fillId="5" borderId="32" xfId="0" applyFont="1" applyFill="1" applyBorder="1" applyAlignment="1" applyProtection="1">
      <alignment vertical="center" wrapText="1"/>
    </xf>
    <xf numFmtId="0" fontId="1" fillId="5" borderId="15" xfId="0" applyFont="1" applyFill="1" applyBorder="1" applyAlignment="1">
      <alignment horizontal="left" vertical="center"/>
    </xf>
    <xf numFmtId="0" fontId="1" fillId="0" borderId="0" xfId="0" applyFont="1" applyBorder="1" applyAlignment="1">
      <alignment vertical="center"/>
    </xf>
    <xf numFmtId="0" fontId="0" fillId="0" borderId="0" xfId="0" applyBorder="1"/>
    <xf numFmtId="0" fontId="0" fillId="0" borderId="18" xfId="0" applyBorder="1"/>
    <xf numFmtId="0" fontId="0" fillId="0" borderId="0" xfId="0" applyBorder="1" applyAlignment="1" applyProtection="1">
      <alignment vertical="center"/>
      <protection hidden="1"/>
    </xf>
    <xf numFmtId="0" fontId="0" fillId="0" borderId="0" xfId="0" applyBorder="1" applyAlignment="1"/>
    <xf numFmtId="167" fontId="0" fillId="0" borderId="0" xfId="0" applyNumberFormat="1" applyBorder="1"/>
    <xf numFmtId="3" fontId="1" fillId="7" borderId="38" xfId="0" applyNumberFormat="1" applyFont="1" applyFill="1" applyBorder="1" applyAlignment="1">
      <alignment horizontal="center" vertical="center"/>
    </xf>
    <xf numFmtId="0" fontId="7" fillId="0" borderId="38" xfId="0" applyFont="1" applyBorder="1" applyAlignment="1">
      <alignment horizontal="center" vertical="center"/>
    </xf>
    <xf numFmtId="166" fontId="7" fillId="8" borderId="15" xfId="1" applyNumberFormat="1" applyFont="1" applyFill="1" applyBorder="1" applyAlignment="1" applyProtection="1">
      <alignment horizontal="center" vertical="center"/>
      <protection hidden="1"/>
    </xf>
    <xf numFmtId="0" fontId="0" fillId="9" borderId="0" xfId="0" applyFill="1"/>
    <xf numFmtId="0" fontId="0" fillId="11" borderId="0" xfId="0" applyFill="1"/>
    <xf numFmtId="0" fontId="0" fillId="10" borderId="0" xfId="0" applyFill="1"/>
    <xf numFmtId="9" fontId="7" fillId="0" borderId="39" xfId="1" applyFont="1" applyBorder="1" applyAlignment="1">
      <alignment horizontal="center" vertical="center"/>
    </xf>
    <xf numFmtId="0" fontId="7" fillId="0" borderId="39" xfId="0" applyFont="1" applyBorder="1" applyAlignment="1">
      <alignment horizontal="center" vertical="center"/>
    </xf>
    <xf numFmtId="3" fontId="1" fillId="7" borderId="39" xfId="0" applyNumberFormat="1" applyFont="1" applyFill="1" applyBorder="1" applyAlignment="1">
      <alignment horizontal="center" vertical="center"/>
    </xf>
    <xf numFmtId="0" fontId="15" fillId="6" borderId="15" xfId="2" applyFont="1" applyFill="1" applyBorder="1" applyAlignment="1" applyProtection="1">
      <alignment horizontal="center" vertical="center" wrapText="1"/>
      <protection hidden="1"/>
    </xf>
    <xf numFmtId="0" fontId="15" fillId="6" borderId="15" xfId="0" applyFont="1" applyFill="1" applyBorder="1" applyAlignment="1" applyProtection="1">
      <alignment horizontal="center" vertical="center" wrapText="1"/>
      <protection hidden="1"/>
    </xf>
    <xf numFmtId="0" fontId="0" fillId="0" borderId="0" xfId="0" applyAlignment="1">
      <alignment horizontal="right"/>
    </xf>
    <xf numFmtId="0" fontId="19" fillId="0" borderId="0" xfId="0" applyFont="1" applyAlignment="1">
      <alignment vertical="center"/>
    </xf>
    <xf numFmtId="169" fontId="7" fillId="0" borderId="39" xfId="12" applyNumberFormat="1" applyFont="1" applyBorder="1" applyAlignment="1">
      <alignment horizontal="center" vertical="center"/>
    </xf>
    <xf numFmtId="168" fontId="7" fillId="0" borderId="39" xfId="12" applyNumberFormat="1" applyFont="1" applyBorder="1" applyAlignment="1">
      <alignment horizontal="center" vertical="center"/>
    </xf>
    <xf numFmtId="9" fontId="0" fillId="0" borderId="0" xfId="0" applyNumberFormat="1"/>
    <xf numFmtId="164" fontId="0" fillId="0" borderId="0" xfId="12" applyFont="1"/>
    <xf numFmtId="9" fontId="0" fillId="0" borderId="0" xfId="1" applyFont="1"/>
    <xf numFmtId="9" fontId="0" fillId="0" borderId="0" xfId="1" applyFont="1" applyAlignment="1">
      <alignment horizontal="left" vertical="center"/>
    </xf>
    <xf numFmtId="0" fontId="7" fillId="0" borderId="39" xfId="0" applyFont="1" applyBorder="1" applyAlignment="1">
      <alignment horizontal="center" vertical="center" wrapText="1"/>
    </xf>
    <xf numFmtId="0" fontId="7" fillId="0" borderId="39" xfId="0" applyFont="1" applyBorder="1" applyAlignment="1">
      <alignment horizontal="center" vertical="center" wrapText="1"/>
    </xf>
    <xf numFmtId="0" fontId="7" fillId="0" borderId="38" xfId="0" applyFont="1" applyBorder="1" applyAlignment="1">
      <alignment horizontal="center" vertical="center" wrapText="1"/>
    </xf>
    <xf numFmtId="0" fontId="8" fillId="0" borderId="0" xfId="0" applyFont="1" applyAlignment="1">
      <alignment horizontal="left" vertical="center"/>
    </xf>
    <xf numFmtId="0" fontId="7" fillId="2" borderId="27" xfId="0" applyFont="1" applyFill="1" applyBorder="1" applyAlignment="1" applyProtection="1">
      <alignment horizontal="left" vertical="center" wrapText="1"/>
      <protection locked="0"/>
    </xf>
    <xf numFmtId="0" fontId="7" fillId="2" borderId="10" xfId="0" applyFont="1" applyFill="1" applyBorder="1" applyAlignment="1" applyProtection="1">
      <alignment horizontal="left" vertical="center" wrapText="1"/>
      <protection locked="0"/>
    </xf>
    <xf numFmtId="0" fontId="7" fillId="2" borderId="11" xfId="0" applyFont="1" applyFill="1" applyBorder="1" applyAlignment="1" applyProtection="1">
      <alignment horizontal="left" vertical="center" wrapText="1"/>
      <protection locked="0"/>
    </xf>
    <xf numFmtId="0" fontId="1" fillId="0" borderId="15" xfId="0" applyNumberFormat="1" applyFont="1" applyBorder="1" applyAlignment="1" applyProtection="1">
      <alignment horizontal="left" vertical="center" wrapText="1"/>
      <protection locked="0"/>
    </xf>
    <xf numFmtId="0" fontId="1" fillId="0" borderId="31" xfId="0" applyNumberFormat="1" applyFont="1" applyBorder="1" applyAlignment="1" applyProtection="1">
      <alignment horizontal="left" vertical="center" wrapText="1"/>
      <protection locked="0"/>
    </xf>
    <xf numFmtId="9" fontId="1" fillId="0" borderId="27" xfId="0" applyNumberFormat="1" applyFont="1" applyBorder="1" applyAlignment="1" applyProtection="1">
      <alignment horizontal="left" vertical="center" wrapText="1"/>
      <protection locked="0"/>
    </xf>
    <xf numFmtId="9" fontId="1" fillId="0" borderId="10" xfId="0" applyNumberFormat="1" applyFont="1" applyBorder="1" applyAlignment="1" applyProtection="1">
      <alignment horizontal="left" vertical="center" wrapText="1"/>
      <protection locked="0"/>
    </xf>
    <xf numFmtId="9" fontId="1" fillId="0" borderId="11" xfId="0" applyNumberFormat="1" applyFont="1" applyBorder="1" applyAlignment="1" applyProtection="1">
      <alignment horizontal="left" vertical="center" wrapText="1"/>
      <protection locked="0"/>
    </xf>
    <xf numFmtId="0" fontId="1" fillId="0" borderId="15" xfId="0" applyFont="1" applyBorder="1" applyAlignment="1" applyProtection="1">
      <alignment horizontal="left" vertical="center" wrapText="1"/>
      <protection locked="0"/>
    </xf>
    <xf numFmtId="0" fontId="1" fillId="0" borderId="31" xfId="0" applyFont="1" applyBorder="1" applyAlignment="1" applyProtection="1">
      <alignment horizontal="left" vertical="center" wrapText="1"/>
      <protection locked="0"/>
    </xf>
    <xf numFmtId="0" fontId="1" fillId="0" borderId="27" xfId="0" applyFont="1" applyBorder="1" applyAlignment="1" applyProtection="1">
      <alignment horizontal="left" vertical="center" wrapText="1"/>
      <protection locked="0"/>
    </xf>
    <xf numFmtId="0" fontId="1" fillId="0" borderId="10" xfId="0" applyFont="1" applyBorder="1" applyAlignment="1" applyProtection="1">
      <alignment horizontal="left" vertical="center" wrapText="1"/>
      <protection locked="0"/>
    </xf>
    <xf numFmtId="0" fontId="1" fillId="0" borderId="11" xfId="0" applyFont="1" applyBorder="1" applyAlignment="1" applyProtection="1">
      <alignment horizontal="left" vertical="center" wrapText="1"/>
      <protection locked="0"/>
    </xf>
    <xf numFmtId="49" fontId="1" fillId="0" borderId="33" xfId="0" applyNumberFormat="1" applyFont="1" applyBorder="1" applyAlignment="1" applyProtection="1">
      <alignment horizontal="left" vertical="center" wrapText="1"/>
      <protection locked="0"/>
    </xf>
    <xf numFmtId="49" fontId="1" fillId="0" borderId="34" xfId="0" applyNumberFormat="1" applyFont="1" applyBorder="1" applyAlignment="1" applyProtection="1">
      <alignment horizontal="left" vertical="center" wrapText="1"/>
      <protection locked="0"/>
    </xf>
    <xf numFmtId="49" fontId="1" fillId="0" borderId="35" xfId="0" applyNumberFormat="1" applyFont="1" applyBorder="1" applyAlignment="1" applyProtection="1">
      <alignment horizontal="left" vertical="center" wrapText="1"/>
      <protection locked="0"/>
    </xf>
    <xf numFmtId="0" fontId="6" fillId="5" borderId="36" xfId="0" applyFont="1" applyFill="1" applyBorder="1" applyAlignment="1" applyProtection="1">
      <alignment horizontal="center" vertical="center" wrapText="1"/>
    </xf>
    <xf numFmtId="49" fontId="1" fillId="0" borderId="33" xfId="0" applyNumberFormat="1" applyFont="1" applyBorder="1" applyAlignment="1" applyProtection="1">
      <alignment horizontal="center" vertical="center" wrapText="1"/>
      <protection locked="0"/>
    </xf>
    <xf numFmtId="49" fontId="1" fillId="0" borderId="34" xfId="0" applyNumberFormat="1" applyFont="1" applyBorder="1" applyAlignment="1" applyProtection="1">
      <alignment horizontal="center" vertical="center" wrapText="1"/>
      <protection locked="0"/>
    </xf>
    <xf numFmtId="49" fontId="1" fillId="0" borderId="37" xfId="0" applyNumberFormat="1" applyFont="1" applyBorder="1" applyAlignment="1" applyProtection="1">
      <alignment horizontal="center" vertical="center" wrapText="1"/>
      <protection locked="0"/>
    </xf>
    <xf numFmtId="0" fontId="6" fillId="5" borderId="14" xfId="0" applyFont="1" applyFill="1" applyBorder="1" applyAlignment="1" applyProtection="1">
      <alignment vertical="center" wrapText="1"/>
    </xf>
    <xf numFmtId="0" fontId="5" fillId="5" borderId="30" xfId="0" applyFont="1" applyFill="1" applyBorder="1" applyAlignment="1">
      <alignment horizontal="left" vertical="center"/>
    </xf>
    <xf numFmtId="0" fontId="5" fillId="5" borderId="14" xfId="0" applyFont="1" applyFill="1" applyBorder="1" applyAlignment="1">
      <alignment horizontal="left" vertical="center"/>
    </xf>
    <xf numFmtId="0" fontId="6" fillId="2" borderId="15" xfId="0" applyFont="1" applyFill="1" applyBorder="1" applyAlignment="1">
      <alignment horizontal="left" vertical="center"/>
    </xf>
    <xf numFmtId="0" fontId="7" fillId="2" borderId="15" xfId="0" applyFont="1" applyFill="1" applyBorder="1" applyAlignment="1" applyProtection="1">
      <alignment horizontal="left" vertical="center"/>
    </xf>
    <xf numFmtId="0" fontId="7" fillId="2" borderId="31" xfId="0" applyFont="1" applyFill="1" applyBorder="1" applyAlignment="1" applyProtection="1">
      <alignment horizontal="left" vertical="center"/>
    </xf>
    <xf numFmtId="0" fontId="6" fillId="2" borderId="15" xfId="0" applyFont="1" applyFill="1" applyBorder="1" applyAlignment="1">
      <alignment horizontal="left" vertical="center" wrapText="1"/>
    </xf>
    <xf numFmtId="0" fontId="5" fillId="2" borderId="27" xfId="0" applyFont="1" applyFill="1" applyBorder="1" applyAlignment="1" applyProtection="1">
      <alignment horizontal="left" vertical="center"/>
    </xf>
    <xf numFmtId="0" fontId="5" fillId="2" borderId="10" xfId="0" applyFont="1" applyFill="1" applyBorder="1" applyAlignment="1" applyProtection="1">
      <alignment horizontal="left" vertical="center"/>
    </xf>
    <xf numFmtId="0" fontId="5" fillId="2" borderId="28" xfId="0" applyFont="1" applyFill="1" applyBorder="1" applyAlignment="1" applyProtection="1">
      <alignment horizontal="left" vertical="center"/>
    </xf>
    <xf numFmtId="0" fontId="7" fillId="2" borderId="27" xfId="0" applyFont="1" applyFill="1" applyBorder="1" applyAlignment="1" applyProtection="1">
      <alignment horizontal="left" vertical="center"/>
    </xf>
    <xf numFmtId="0" fontId="7" fillId="2" borderId="10" xfId="0" applyFont="1" applyFill="1" applyBorder="1" applyAlignment="1" applyProtection="1">
      <alignment horizontal="left" vertical="center"/>
    </xf>
    <xf numFmtId="0" fontId="7" fillId="2" borderId="11" xfId="0" applyFont="1" applyFill="1" applyBorder="1" applyAlignment="1" applyProtection="1">
      <alignment horizontal="left" vertical="center"/>
    </xf>
    <xf numFmtId="0" fontId="7" fillId="2" borderId="27" xfId="0" applyFont="1" applyFill="1" applyBorder="1" applyAlignment="1" applyProtection="1">
      <alignment horizontal="left" vertical="center" wrapText="1"/>
    </xf>
    <xf numFmtId="0" fontId="2" fillId="3" borderId="12" xfId="0" applyFont="1" applyFill="1" applyBorder="1" applyAlignment="1">
      <alignment horizontal="center" vertical="center"/>
    </xf>
    <xf numFmtId="0" fontId="2" fillId="3" borderId="13" xfId="0" applyFont="1" applyFill="1" applyBorder="1" applyAlignment="1">
      <alignment horizontal="center" vertical="center"/>
    </xf>
    <xf numFmtId="0" fontId="2" fillId="3" borderId="25" xfId="0" applyFont="1" applyFill="1" applyBorder="1" applyAlignment="1">
      <alignment horizontal="center" vertical="center"/>
    </xf>
    <xf numFmtId="0" fontId="6" fillId="6" borderId="15" xfId="0" applyFont="1" applyFill="1" applyBorder="1" applyAlignment="1" applyProtection="1">
      <alignment horizontal="center" vertical="center"/>
      <protection locked="0"/>
    </xf>
    <xf numFmtId="0" fontId="6" fillId="6" borderId="31" xfId="0" applyFont="1" applyFill="1" applyBorder="1" applyAlignment="1" applyProtection="1">
      <alignment horizontal="center" vertical="center"/>
      <protection locked="0"/>
    </xf>
    <xf numFmtId="0" fontId="1" fillId="2" borderId="15" xfId="0" applyFont="1" applyFill="1" applyBorder="1" applyAlignment="1" applyProtection="1">
      <alignment horizontal="left" vertical="center" wrapText="1"/>
      <protection locked="0"/>
    </xf>
    <xf numFmtId="0" fontId="1" fillId="2" borderId="31" xfId="0" applyFont="1" applyFill="1" applyBorder="1" applyAlignment="1" applyProtection="1">
      <alignment horizontal="left" vertical="center" wrapText="1"/>
      <protection locked="0"/>
    </xf>
    <xf numFmtId="0" fontId="5" fillId="5" borderId="26" xfId="0" applyFont="1" applyFill="1" applyBorder="1" applyAlignment="1">
      <alignment horizontal="left" vertical="center" wrapText="1"/>
    </xf>
    <xf numFmtId="0" fontId="5" fillId="5" borderId="29" xfId="0" applyFont="1" applyFill="1" applyBorder="1" applyAlignment="1">
      <alignment horizontal="left" vertical="center" wrapText="1"/>
    </xf>
    <xf numFmtId="0" fontId="5" fillId="5" borderId="30" xfId="0" applyFont="1" applyFill="1" applyBorder="1" applyAlignment="1">
      <alignment horizontal="left" vertical="center" wrapText="1"/>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0"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8" xfId="0" applyFont="1" applyFill="1" applyBorder="1" applyAlignment="1">
      <alignment horizontal="center" vertical="center"/>
    </xf>
    <xf numFmtId="0" fontId="2" fillId="3" borderId="9" xfId="0" applyFont="1" applyFill="1" applyBorder="1" applyAlignment="1">
      <alignment horizontal="center" vertical="center"/>
    </xf>
    <xf numFmtId="0" fontId="2" fillId="3" borderId="10" xfId="0" applyFont="1" applyFill="1" applyBorder="1" applyAlignment="1">
      <alignment horizontal="center" vertical="center"/>
    </xf>
    <xf numFmtId="0" fontId="2" fillId="3" borderId="11" xfId="0" applyFont="1" applyFill="1" applyBorder="1" applyAlignment="1">
      <alignment horizontal="center" vertical="center"/>
    </xf>
    <xf numFmtId="0" fontId="3" fillId="12" borderId="14" xfId="0" applyFont="1" applyFill="1" applyBorder="1" applyAlignment="1">
      <alignment horizontal="center" vertical="center"/>
    </xf>
    <xf numFmtId="0" fontId="3" fillId="12" borderId="15" xfId="0" applyFont="1" applyFill="1" applyBorder="1" applyAlignment="1">
      <alignment horizontal="center" vertical="center"/>
    </xf>
    <xf numFmtId="0" fontId="3" fillId="4" borderId="15" xfId="0" applyFont="1" applyFill="1" applyBorder="1" applyAlignment="1">
      <alignment horizontal="center" vertical="center"/>
    </xf>
    <xf numFmtId="0" fontId="0" fillId="0" borderId="15" xfId="0" applyBorder="1" applyAlignment="1">
      <alignment horizontal="center" vertical="center"/>
    </xf>
    <xf numFmtId="0" fontId="19" fillId="0" borderId="4" xfId="0" applyFont="1" applyBorder="1" applyAlignment="1">
      <alignment horizontal="center" vertical="center" wrapText="1"/>
    </xf>
    <xf numFmtId="0" fontId="19" fillId="0" borderId="0" xfId="0" applyFont="1" applyBorder="1" applyAlignment="1">
      <alignment horizontal="center" vertical="center" wrapText="1"/>
    </xf>
    <xf numFmtId="0" fontId="1" fillId="2" borderId="16" xfId="0" applyFont="1" applyFill="1" applyBorder="1" applyAlignment="1">
      <alignment horizontal="center" vertical="center" wrapText="1"/>
    </xf>
    <xf numFmtId="0" fontId="1" fillId="2" borderId="17" xfId="0" applyFont="1" applyFill="1" applyBorder="1" applyAlignment="1">
      <alignment horizontal="center" vertical="center" wrapText="1"/>
    </xf>
    <xf numFmtId="0" fontId="1" fillId="2" borderId="18" xfId="0" applyFont="1" applyFill="1" applyBorder="1" applyAlignment="1">
      <alignment horizontal="center" vertical="center" wrapText="1"/>
    </xf>
    <xf numFmtId="0" fontId="1" fillId="2" borderId="19" xfId="0" applyFont="1" applyFill="1" applyBorder="1" applyAlignment="1">
      <alignment horizontal="center" vertical="center" wrapText="1"/>
    </xf>
    <xf numFmtId="0" fontId="1" fillId="2" borderId="20" xfId="0" applyFont="1" applyFill="1" applyBorder="1" applyAlignment="1">
      <alignment horizontal="center" vertical="center" wrapText="1"/>
    </xf>
    <xf numFmtId="0" fontId="1" fillId="2" borderId="21" xfId="0" applyFont="1" applyFill="1" applyBorder="1" applyAlignment="1">
      <alignment horizontal="center" vertical="center" wrapText="1"/>
    </xf>
    <xf numFmtId="0" fontId="4" fillId="6" borderId="22" xfId="0" applyFont="1" applyFill="1" applyBorder="1" applyAlignment="1">
      <alignment horizontal="center" vertical="center"/>
    </xf>
    <xf numFmtId="0" fontId="4" fillId="6" borderId="23" xfId="0" applyFont="1" applyFill="1" applyBorder="1" applyAlignment="1">
      <alignment horizontal="center" vertical="center"/>
    </xf>
    <xf numFmtId="0" fontId="4" fillId="6" borderId="24" xfId="0" applyFont="1" applyFill="1" applyBorder="1" applyAlignment="1">
      <alignment horizontal="center" vertical="center"/>
    </xf>
    <xf numFmtId="0" fontId="4" fillId="6" borderId="12" xfId="0" applyFont="1" applyFill="1" applyBorder="1" applyAlignment="1">
      <alignment horizontal="center" vertical="center"/>
    </xf>
    <xf numFmtId="0" fontId="4" fillId="6" borderId="13" xfId="0" applyFont="1" applyFill="1" applyBorder="1" applyAlignment="1">
      <alignment horizontal="center" vertical="center"/>
    </xf>
    <xf numFmtId="0" fontId="4" fillId="6" borderId="25" xfId="0" applyFont="1" applyFill="1" applyBorder="1" applyAlignment="1">
      <alignment horizontal="center" vertical="center"/>
    </xf>
    <xf numFmtId="0" fontId="15" fillId="6" borderId="15" xfId="0" applyFont="1" applyFill="1" applyBorder="1" applyAlignment="1" applyProtection="1">
      <alignment horizontal="center" vertical="center" wrapText="1"/>
      <protection hidden="1"/>
    </xf>
    <xf numFmtId="0" fontId="12" fillId="3" borderId="15" xfId="0" applyFont="1" applyFill="1" applyBorder="1" applyAlignment="1">
      <alignment horizontal="left" vertical="center"/>
    </xf>
    <xf numFmtId="0" fontId="13" fillId="2" borderId="27" xfId="0" applyFont="1" applyFill="1" applyBorder="1" applyAlignment="1" applyProtection="1">
      <alignment horizontal="center" vertical="center" wrapText="1"/>
    </xf>
    <xf numFmtId="0" fontId="13" fillId="2" borderId="10" xfId="0" applyFont="1" applyFill="1" applyBorder="1" applyAlignment="1" applyProtection="1">
      <alignment horizontal="center" vertical="center" wrapText="1"/>
    </xf>
    <xf numFmtId="0" fontId="13" fillId="2" borderId="28" xfId="0" applyFont="1" applyFill="1" applyBorder="1" applyAlignment="1" applyProtection="1">
      <alignment horizontal="center" vertical="center" wrapText="1"/>
    </xf>
    <xf numFmtId="0" fontId="0" fillId="0" borderId="0" xfId="0" applyAlignment="1">
      <alignment horizontal="center" vertical="center"/>
    </xf>
  </cellXfs>
  <cellStyles count="13">
    <cellStyle name="Euro" xfId="4" xr:uid="{00000000-0005-0000-0000-000000000000}"/>
    <cellStyle name="Millares" xfId="12" builtinId="3"/>
    <cellStyle name="Millares 2" xfId="3" xr:uid="{00000000-0005-0000-0000-000002000000}"/>
    <cellStyle name="Normal" xfId="0" builtinId="0"/>
    <cellStyle name="Normal 2" xfId="2" xr:uid="{00000000-0005-0000-0000-000004000000}"/>
    <cellStyle name="Normal 2 2" xfId="5" xr:uid="{00000000-0005-0000-0000-000005000000}"/>
    <cellStyle name="Normal 2 3" xfId="6" xr:uid="{00000000-0005-0000-0000-000006000000}"/>
    <cellStyle name="Normal 2 4" xfId="7" xr:uid="{00000000-0005-0000-0000-000007000000}"/>
    <cellStyle name="Normal 3" xfId="8" xr:uid="{00000000-0005-0000-0000-000008000000}"/>
    <cellStyle name="Porcentaje" xfId="1" builtinId="5"/>
    <cellStyle name="Porcentaje 2" xfId="9" xr:uid="{00000000-0005-0000-0000-00000A000000}"/>
    <cellStyle name="Porcentual 2" xfId="10" xr:uid="{00000000-0005-0000-0000-00000B000000}"/>
    <cellStyle name="Porcentual 2 2" xfId="11" xr:uid="{00000000-0005-0000-0000-00000C000000}"/>
  </cellStyles>
  <dxfs count="30">
    <dxf>
      <font>
        <color auto="1"/>
      </font>
      <fill>
        <patternFill>
          <bgColor rgb="FFFFFF00"/>
        </patternFill>
      </fill>
    </dxf>
    <dxf>
      <font>
        <color auto="1"/>
      </font>
      <fill>
        <patternFill>
          <bgColor rgb="FF00B050"/>
        </patternFill>
      </fill>
    </dxf>
    <dxf>
      <font>
        <color auto="1"/>
      </font>
      <fill>
        <patternFill>
          <bgColor rgb="FFFF0000"/>
        </patternFill>
      </fill>
    </dxf>
    <dxf>
      <font>
        <color rgb="FFFFFF00"/>
      </font>
      <fill>
        <patternFill>
          <bgColor rgb="FFFFFF00"/>
        </patternFill>
      </fill>
    </dxf>
    <dxf>
      <font>
        <color rgb="FF00B050"/>
      </font>
      <fill>
        <patternFill>
          <bgColor rgb="FF00B050"/>
        </patternFill>
      </fill>
    </dxf>
    <dxf>
      <font>
        <color rgb="FFFF0000"/>
      </font>
      <fill>
        <patternFill>
          <bgColor rgb="FFFF0000"/>
        </patternFill>
      </fill>
    </dxf>
    <dxf>
      <font>
        <color rgb="FFFFFF00"/>
      </font>
      <fill>
        <patternFill>
          <bgColor rgb="FFFFFF00"/>
        </patternFill>
      </fill>
    </dxf>
    <dxf>
      <font>
        <color rgb="FF00B050"/>
      </font>
      <fill>
        <patternFill>
          <bgColor rgb="FF00B050"/>
        </patternFill>
      </fill>
    </dxf>
    <dxf>
      <font>
        <color rgb="FFFF0000"/>
      </font>
      <fill>
        <patternFill>
          <bgColor rgb="FFFF0000"/>
        </patternFill>
      </fill>
    </dxf>
    <dxf>
      <font>
        <color rgb="FFFFFF00"/>
      </font>
      <fill>
        <patternFill>
          <bgColor rgb="FFFFFF00"/>
        </patternFill>
      </fill>
    </dxf>
    <dxf>
      <font>
        <color rgb="FF00B050"/>
      </font>
      <fill>
        <patternFill>
          <bgColor rgb="FF00B050"/>
        </patternFill>
      </fill>
    </dxf>
    <dxf>
      <font>
        <color rgb="FFFF0000"/>
      </font>
      <fill>
        <patternFill>
          <bgColor rgb="FFFF0000"/>
        </patternFill>
      </fill>
    </dxf>
    <dxf>
      <font>
        <color rgb="FFFFFF00"/>
      </font>
      <fill>
        <patternFill>
          <bgColor rgb="FFFFFF00"/>
        </patternFill>
      </fill>
    </dxf>
    <dxf>
      <font>
        <color rgb="FF00B050"/>
      </font>
      <fill>
        <patternFill>
          <bgColor rgb="FF00B050"/>
        </patternFill>
      </fill>
    </dxf>
    <dxf>
      <font>
        <color rgb="FFFF0000"/>
      </font>
      <fill>
        <patternFill>
          <bgColor rgb="FFFF0000"/>
        </patternFill>
      </fill>
    </dxf>
    <dxf>
      <font>
        <color auto="1"/>
      </font>
      <fill>
        <patternFill>
          <bgColor rgb="FFFFFF00"/>
        </patternFill>
      </fill>
    </dxf>
    <dxf>
      <font>
        <color auto="1"/>
      </font>
      <fill>
        <patternFill>
          <bgColor rgb="FF00B050"/>
        </patternFill>
      </fill>
    </dxf>
    <dxf>
      <font>
        <color auto="1"/>
      </font>
      <fill>
        <patternFill>
          <bgColor rgb="FFFF0000"/>
        </patternFill>
      </fill>
    </dxf>
    <dxf>
      <font>
        <color rgb="FFFFFF00"/>
      </font>
      <fill>
        <patternFill>
          <bgColor rgb="FFFFFF00"/>
        </patternFill>
      </fill>
    </dxf>
    <dxf>
      <font>
        <color rgb="FF00B050"/>
      </font>
      <fill>
        <patternFill>
          <bgColor rgb="FF00B050"/>
        </patternFill>
      </fill>
    </dxf>
    <dxf>
      <font>
        <color rgb="FFFF0000"/>
      </font>
      <fill>
        <patternFill>
          <bgColor rgb="FFFF0000"/>
        </patternFill>
      </fill>
    </dxf>
    <dxf>
      <font>
        <color rgb="FFFFFF00"/>
      </font>
      <fill>
        <patternFill>
          <bgColor rgb="FFFFFF00"/>
        </patternFill>
      </fill>
    </dxf>
    <dxf>
      <font>
        <color rgb="FF00B050"/>
      </font>
      <fill>
        <patternFill>
          <bgColor rgb="FF00B050"/>
        </patternFill>
      </fill>
    </dxf>
    <dxf>
      <font>
        <color rgb="FFFF0000"/>
      </font>
      <fill>
        <patternFill>
          <bgColor rgb="FFFF0000"/>
        </patternFill>
      </fill>
    </dxf>
    <dxf>
      <font>
        <color rgb="FFFFFF00"/>
      </font>
      <fill>
        <patternFill>
          <bgColor rgb="FFFFFF00"/>
        </patternFill>
      </fill>
    </dxf>
    <dxf>
      <font>
        <color rgb="FF00B050"/>
      </font>
      <fill>
        <patternFill>
          <bgColor rgb="FF00B050"/>
        </patternFill>
      </fill>
    </dxf>
    <dxf>
      <font>
        <color rgb="FFFF0000"/>
      </font>
      <fill>
        <patternFill>
          <bgColor rgb="FFFF0000"/>
        </patternFill>
      </fill>
    </dxf>
    <dxf>
      <font>
        <color auto="1"/>
      </font>
      <fill>
        <patternFill>
          <bgColor rgb="FFFFFF00"/>
        </patternFill>
      </fill>
    </dxf>
    <dxf>
      <font>
        <color auto="1"/>
      </font>
      <fill>
        <patternFill>
          <bgColor rgb="FF00B050"/>
        </patternFill>
      </fill>
    </dxf>
    <dxf>
      <font>
        <color auto="1"/>
      </font>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34"/>
    </mc:Choice>
    <mc:Fallback>
      <c:style val="34"/>
    </mc:Fallback>
  </mc:AlternateContent>
  <c:chart>
    <c:title>
      <c:tx>
        <c:rich>
          <a:bodyPr/>
          <a:lstStyle/>
          <a:p>
            <a:pPr>
              <a:defRPr/>
            </a:pPr>
            <a:r>
              <a:rPr lang="es-CO"/>
              <a:t>Seguimiento </a:t>
            </a:r>
          </a:p>
        </c:rich>
      </c:tx>
      <c:overlay val="0"/>
    </c:title>
    <c:autoTitleDeleted val="0"/>
    <c:plotArea>
      <c:layout>
        <c:manualLayout>
          <c:layoutTarget val="inner"/>
          <c:xMode val="edge"/>
          <c:yMode val="edge"/>
          <c:x val="3.7735002549141791E-2"/>
          <c:y val="0.16086462676161645"/>
          <c:w val="0.85420154154938777"/>
          <c:h val="0.7238041352923702"/>
        </c:manualLayout>
      </c:layout>
      <c:barChart>
        <c:barDir val="col"/>
        <c:grouping val="clustered"/>
        <c:varyColors val="0"/>
        <c:ser>
          <c:idx val="0"/>
          <c:order val="0"/>
          <c:tx>
            <c:v>Meta</c:v>
          </c:tx>
          <c:spPr>
            <a:solidFill>
              <a:srgbClr val="CC99FF"/>
            </a:solidFill>
            <a:scene3d>
              <a:camera prst="orthographicFront"/>
              <a:lightRig rig="threePt" dir="t"/>
            </a:scene3d>
            <a:sp3d>
              <a:bevelT/>
            </a:sp3d>
          </c:spPr>
          <c:invertIfNegative val="0"/>
          <c:cat>
            <c:strRef>
              <c:f>'Ficha T Seguimiento'!$C$13:$C$24</c:f>
              <c:strCache>
                <c:ptCount val="12"/>
                <c:pt idx="0">
                  <c:v>Enero</c:v>
                </c:pt>
                <c:pt idx="1">
                  <c:v>Febrero</c:v>
                </c:pt>
                <c:pt idx="2">
                  <c:v>Marzo</c:v>
                </c:pt>
                <c:pt idx="3">
                  <c:v>Abril</c:v>
                </c:pt>
                <c:pt idx="4">
                  <c:v>Mayo</c:v>
                </c:pt>
                <c:pt idx="5">
                  <c:v>Junio</c:v>
                </c:pt>
                <c:pt idx="6">
                  <c:v>Julio</c:v>
                </c:pt>
                <c:pt idx="7">
                  <c:v>Agosto</c:v>
                </c:pt>
                <c:pt idx="8">
                  <c:v>Septiembre</c:v>
                </c:pt>
                <c:pt idx="9">
                  <c:v>Octubre</c:v>
                </c:pt>
                <c:pt idx="10">
                  <c:v>Noviembre</c:v>
                </c:pt>
                <c:pt idx="11">
                  <c:v>Diciembre</c:v>
                </c:pt>
              </c:strCache>
            </c:strRef>
          </c:cat>
          <c:val>
            <c:numRef>
              <c:f>'Ficha T Seguimiento'!$D$13:$D$24</c:f>
              <c:numCache>
                <c:formatCode>_(* #,##0.0_);_(* \(#,##0.0\);_(* "-"??_);_(@_)</c:formatCode>
                <c:ptCount val="12"/>
                <c:pt idx="0">
                  <c:v>3</c:v>
                </c:pt>
                <c:pt idx="1">
                  <c:v>3</c:v>
                </c:pt>
                <c:pt idx="2">
                  <c:v>3</c:v>
                </c:pt>
                <c:pt idx="3">
                  <c:v>3</c:v>
                </c:pt>
                <c:pt idx="4">
                  <c:v>3</c:v>
                </c:pt>
                <c:pt idx="5">
                  <c:v>3</c:v>
                </c:pt>
                <c:pt idx="6">
                  <c:v>3</c:v>
                </c:pt>
                <c:pt idx="7">
                  <c:v>3</c:v>
                </c:pt>
                <c:pt idx="8">
                  <c:v>3</c:v>
                </c:pt>
                <c:pt idx="9">
                  <c:v>3</c:v>
                </c:pt>
                <c:pt idx="10">
                  <c:v>3</c:v>
                </c:pt>
                <c:pt idx="11">
                  <c:v>3</c:v>
                </c:pt>
              </c:numCache>
            </c:numRef>
          </c:val>
          <c:extLst>
            <c:ext xmlns:c16="http://schemas.microsoft.com/office/drawing/2014/chart" uri="{C3380CC4-5D6E-409C-BE32-E72D297353CC}">
              <c16:uniqueId val="{00000000-EC3F-470A-BA61-6F56121C36D4}"/>
            </c:ext>
          </c:extLst>
        </c:ser>
        <c:ser>
          <c:idx val="1"/>
          <c:order val="1"/>
          <c:tx>
            <c:v>Resultado</c:v>
          </c:tx>
          <c:spPr>
            <a:solidFill>
              <a:srgbClr val="0070C0"/>
            </a:solidFill>
            <a:scene3d>
              <a:camera prst="orthographicFront"/>
              <a:lightRig rig="threePt" dir="t"/>
            </a:scene3d>
            <a:sp3d>
              <a:bevelT/>
            </a:sp3d>
          </c:spPr>
          <c:invertIfNegative val="0"/>
          <c:cat>
            <c:strRef>
              <c:f>'Ficha T Seguimiento'!$C$13:$C$24</c:f>
              <c:strCache>
                <c:ptCount val="12"/>
                <c:pt idx="0">
                  <c:v>Enero</c:v>
                </c:pt>
                <c:pt idx="1">
                  <c:v>Febrero</c:v>
                </c:pt>
                <c:pt idx="2">
                  <c:v>Marzo</c:v>
                </c:pt>
                <c:pt idx="3">
                  <c:v>Abril</c:v>
                </c:pt>
                <c:pt idx="4">
                  <c:v>Mayo</c:v>
                </c:pt>
                <c:pt idx="5">
                  <c:v>Junio</c:v>
                </c:pt>
                <c:pt idx="6">
                  <c:v>Julio</c:v>
                </c:pt>
                <c:pt idx="7">
                  <c:v>Agosto</c:v>
                </c:pt>
                <c:pt idx="8">
                  <c:v>Septiembre</c:v>
                </c:pt>
                <c:pt idx="9">
                  <c:v>Octubre</c:v>
                </c:pt>
                <c:pt idx="10">
                  <c:v>Noviembre</c:v>
                </c:pt>
                <c:pt idx="11">
                  <c:v>Diciembre</c:v>
                </c:pt>
              </c:strCache>
            </c:strRef>
          </c:cat>
          <c:val>
            <c:numRef>
              <c:f>'Ficha T Seguimiento'!$G$13:$G$24</c:f>
              <c:numCache>
                <c:formatCode>_(* #,##0.0_);_(* \(#,##0.0\);_(* "-"??_);_(@_)</c:formatCode>
                <c:ptCount val="12"/>
                <c:pt idx="0">
                  <c:v>0</c:v>
                </c:pt>
                <c:pt idx="1">
                  <c:v>0</c:v>
                </c:pt>
                <c:pt idx="2">
                  <c:v>0.66666666666666663</c:v>
                </c:pt>
                <c:pt idx="3">
                  <c:v>0.5</c:v>
                </c:pt>
                <c:pt idx="4">
                  <c:v>3.3076923076923075</c:v>
                </c:pt>
                <c:pt idx="5">
                  <c:v>3.3333333333333335</c:v>
                </c:pt>
                <c:pt idx="6">
                  <c:v>4.375</c:v>
                </c:pt>
                <c:pt idx="7">
                  <c:v>3.3571428571428572</c:v>
                </c:pt>
                <c:pt idx="8">
                  <c:v>5</c:v>
                </c:pt>
                <c:pt idx="9">
                  <c:v>3.6666666666666665</c:v>
                </c:pt>
                <c:pt idx="10">
                  <c:v>0</c:v>
                </c:pt>
                <c:pt idx="11">
                  <c:v>0</c:v>
                </c:pt>
              </c:numCache>
            </c:numRef>
          </c:val>
          <c:extLst>
            <c:ext xmlns:c16="http://schemas.microsoft.com/office/drawing/2014/chart" uri="{C3380CC4-5D6E-409C-BE32-E72D297353CC}">
              <c16:uniqueId val="{00000001-EC3F-470A-BA61-6F56121C36D4}"/>
            </c:ext>
          </c:extLst>
        </c:ser>
        <c:dLbls>
          <c:showLegendKey val="0"/>
          <c:showVal val="0"/>
          <c:showCatName val="0"/>
          <c:showSerName val="0"/>
          <c:showPercent val="0"/>
          <c:showBubbleSize val="0"/>
        </c:dLbls>
        <c:gapWidth val="75"/>
        <c:overlap val="-25"/>
        <c:axId val="240253416"/>
        <c:axId val="240253808"/>
      </c:barChart>
      <c:catAx>
        <c:axId val="240253416"/>
        <c:scaling>
          <c:orientation val="minMax"/>
        </c:scaling>
        <c:delete val="0"/>
        <c:axPos val="b"/>
        <c:numFmt formatCode="General" sourceLinked="1"/>
        <c:majorTickMark val="none"/>
        <c:minorTickMark val="none"/>
        <c:tickLblPos val="nextTo"/>
        <c:txPr>
          <a:bodyPr/>
          <a:lstStyle/>
          <a:p>
            <a:pPr>
              <a:defRPr sz="1100"/>
            </a:pPr>
            <a:endParaRPr lang="es-CO"/>
          </a:p>
        </c:txPr>
        <c:crossAx val="240253808"/>
        <c:crosses val="autoZero"/>
        <c:auto val="1"/>
        <c:lblAlgn val="ctr"/>
        <c:lblOffset val="100"/>
        <c:noMultiLvlLbl val="0"/>
      </c:catAx>
      <c:valAx>
        <c:axId val="240253808"/>
        <c:scaling>
          <c:orientation val="minMax"/>
        </c:scaling>
        <c:delete val="0"/>
        <c:axPos val="l"/>
        <c:majorGridlines/>
        <c:numFmt formatCode="_(* #,##0.0_);_(* \(#,##0.0\);_(* &quot;-&quot;??_);_(@_)" sourceLinked="1"/>
        <c:majorTickMark val="none"/>
        <c:minorTickMark val="none"/>
        <c:tickLblPos val="nextTo"/>
        <c:txPr>
          <a:bodyPr/>
          <a:lstStyle/>
          <a:p>
            <a:pPr>
              <a:defRPr sz="1050"/>
            </a:pPr>
            <a:endParaRPr lang="es-CO"/>
          </a:p>
        </c:txPr>
        <c:crossAx val="240253416"/>
        <c:crosses val="autoZero"/>
        <c:crossBetween val="between"/>
      </c:valAx>
    </c:plotArea>
    <c:legend>
      <c:legendPos val="b"/>
      <c:layout>
        <c:manualLayout>
          <c:xMode val="edge"/>
          <c:yMode val="edge"/>
          <c:x val="0.89768444555290317"/>
          <c:y val="0.25742959705741564"/>
          <c:w val="9.2715478438498339E-2"/>
          <c:h val="0.40383156808727194"/>
        </c:manualLayout>
      </c:layout>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chart" Target="../charts/chart1.xml"/><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xdr:col>
      <xdr:colOff>1020</xdr:colOff>
      <xdr:row>0</xdr:row>
      <xdr:rowOff>176894</xdr:rowOff>
    </xdr:from>
    <xdr:to>
      <xdr:col>12</xdr:col>
      <xdr:colOff>81642</xdr:colOff>
      <xdr:row>9</xdr:row>
      <xdr:rowOff>148319</xdr:rowOff>
    </xdr:to>
    <xdr:grpSp>
      <xdr:nvGrpSpPr>
        <xdr:cNvPr id="2" name="13 Grupo">
          <a:extLst>
            <a:ext uri="{FF2B5EF4-FFF2-40B4-BE49-F238E27FC236}">
              <a16:creationId xmlns:a16="http://schemas.microsoft.com/office/drawing/2014/main" id="{00000000-0008-0000-0000-000002000000}"/>
            </a:ext>
          </a:extLst>
        </xdr:cNvPr>
        <xdr:cNvGrpSpPr>
          <a:grpSpLocks/>
        </xdr:cNvGrpSpPr>
      </xdr:nvGrpSpPr>
      <xdr:grpSpPr bwMode="auto">
        <a:xfrm>
          <a:off x="370114" y="176894"/>
          <a:ext cx="10010434" cy="1697831"/>
          <a:chOff x="596900" y="2852737"/>
          <a:chExt cx="7950200" cy="1152527"/>
        </a:xfrm>
      </xdr:grpSpPr>
      <xdr:grpSp>
        <xdr:nvGrpSpPr>
          <xdr:cNvPr id="3" name="37 Grupo">
            <a:extLst>
              <a:ext uri="{FF2B5EF4-FFF2-40B4-BE49-F238E27FC236}">
                <a16:creationId xmlns:a16="http://schemas.microsoft.com/office/drawing/2014/main" id="{00000000-0008-0000-0000-000003000000}"/>
              </a:ext>
            </a:extLst>
          </xdr:cNvPr>
          <xdr:cNvGrpSpPr>
            <a:grpSpLocks/>
          </xdr:cNvGrpSpPr>
        </xdr:nvGrpSpPr>
        <xdr:grpSpPr bwMode="auto">
          <a:xfrm>
            <a:off x="596900" y="2852737"/>
            <a:ext cx="7950200" cy="1152527"/>
            <a:chOff x="0" y="0"/>
            <a:chExt cx="8648700" cy="1152526"/>
          </a:xfrm>
        </xdr:grpSpPr>
        <xdr:sp macro="" textlink="">
          <xdr:nvSpPr>
            <xdr:cNvPr id="5" name="Rectangle 41">
              <a:extLst>
                <a:ext uri="{FF2B5EF4-FFF2-40B4-BE49-F238E27FC236}">
                  <a16:creationId xmlns:a16="http://schemas.microsoft.com/office/drawing/2014/main" id="{00000000-0008-0000-0000-000005000000}"/>
                </a:ext>
              </a:extLst>
            </xdr:cNvPr>
            <xdr:cNvSpPr>
              <a:spLocks noChangeArrowheads="1"/>
            </xdr:cNvSpPr>
          </xdr:nvSpPr>
          <xdr:spPr bwMode="auto">
            <a:xfrm>
              <a:off x="0" y="0"/>
              <a:ext cx="8648700" cy="1152525"/>
            </a:xfrm>
            <a:prstGeom prst="rect">
              <a:avLst/>
            </a:prstGeom>
            <a:noFill/>
            <a:ln w="9525">
              <a:solidFill>
                <a:srgbClr val="000000"/>
              </a:solidFill>
              <a:miter lim="800000"/>
              <a:headEnd/>
              <a:tailEnd/>
            </a:ln>
          </xdr:spPr>
        </xdr:sp>
        <xdr:sp macro="" textlink="">
          <xdr:nvSpPr>
            <xdr:cNvPr id="6" name="Text Box 42">
              <a:extLst>
                <a:ext uri="{FF2B5EF4-FFF2-40B4-BE49-F238E27FC236}">
                  <a16:creationId xmlns:a16="http://schemas.microsoft.com/office/drawing/2014/main" id="{00000000-0008-0000-0000-000006000000}"/>
                </a:ext>
              </a:extLst>
            </xdr:cNvPr>
            <xdr:cNvSpPr txBox="1">
              <a:spLocks noChangeArrowheads="1"/>
            </xdr:cNvSpPr>
          </xdr:nvSpPr>
          <xdr:spPr bwMode="auto">
            <a:xfrm>
              <a:off x="6315481" y="16850"/>
              <a:ext cx="2333219" cy="373837"/>
            </a:xfrm>
            <a:prstGeom prst="rect">
              <a:avLst/>
            </a:prstGeom>
            <a:solidFill>
              <a:srgbClr val="FFFFFF"/>
            </a:solidFill>
            <a:ln w="9525">
              <a:solidFill>
                <a:srgbClr val="000000"/>
              </a:solidFill>
              <a:miter lim="800000"/>
              <a:headEnd/>
              <a:tailEnd/>
            </a:ln>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eaLnBrk="1" fontAlgn="auto" latinLnBrk="0" hangingPunct="1"/>
              <a:r>
                <a:rPr lang="es-ES" sz="900" kern="1200">
                  <a:solidFill>
                    <a:sysClr val="windowText" lastClr="000000"/>
                  </a:solidFill>
                  <a:effectLst/>
                  <a:latin typeface="Arial" panose="020B0604020202020204" pitchFamily="34" charset="0"/>
                  <a:ea typeface="+mn-ea"/>
                  <a:cs typeface="Arial" panose="020B0604020202020204" pitchFamily="34" charset="0"/>
                </a:rPr>
                <a:t>MEDE01.07.01.18.P05.F02</a:t>
              </a:r>
              <a:endParaRPr lang="es-CO" sz="900">
                <a:solidFill>
                  <a:sysClr val="windowText" lastClr="000000"/>
                </a:solidFill>
                <a:effectLst/>
                <a:latin typeface="Arial" panose="020B0604020202020204" pitchFamily="34" charset="0"/>
                <a:cs typeface="Arial" panose="020B0604020202020204" pitchFamily="34" charset="0"/>
              </a:endParaRPr>
            </a:p>
          </xdr:txBody>
        </xdr:sp>
        <xdr:sp macro="" textlink="">
          <xdr:nvSpPr>
            <xdr:cNvPr id="7" name="Rectangle 43">
              <a:extLst>
                <a:ext uri="{FF2B5EF4-FFF2-40B4-BE49-F238E27FC236}">
                  <a16:creationId xmlns:a16="http://schemas.microsoft.com/office/drawing/2014/main" id="{00000000-0008-0000-0000-000007000000}"/>
                </a:ext>
              </a:extLst>
            </xdr:cNvPr>
            <xdr:cNvSpPr>
              <a:spLocks noChangeArrowheads="1"/>
            </xdr:cNvSpPr>
          </xdr:nvSpPr>
          <xdr:spPr bwMode="auto">
            <a:xfrm>
              <a:off x="7561034" y="390687"/>
              <a:ext cx="1087666" cy="201855"/>
            </a:xfrm>
            <a:prstGeom prst="rect">
              <a:avLst/>
            </a:prstGeom>
            <a:solidFill>
              <a:srgbClr val="FFFFFF"/>
            </a:solidFill>
            <a:ln w="9525" algn="ctr">
              <a:solidFill>
                <a:srgbClr val="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ysClr val="windowText" lastClr="000000"/>
                  </a:solidFill>
                  <a:latin typeface="Arial"/>
                  <a:cs typeface="Arial"/>
                </a:rPr>
                <a:t>1</a:t>
              </a:r>
            </a:p>
          </xdr:txBody>
        </xdr:sp>
        <xdr:sp macro="" textlink="">
          <xdr:nvSpPr>
            <xdr:cNvPr id="8" name="Rectangle 44">
              <a:extLst>
                <a:ext uri="{FF2B5EF4-FFF2-40B4-BE49-F238E27FC236}">
                  <a16:creationId xmlns:a16="http://schemas.microsoft.com/office/drawing/2014/main" id="{00000000-0008-0000-0000-000008000000}"/>
                </a:ext>
              </a:extLst>
            </xdr:cNvPr>
            <xdr:cNvSpPr>
              <a:spLocks noChangeArrowheads="1"/>
            </xdr:cNvSpPr>
          </xdr:nvSpPr>
          <xdr:spPr bwMode="auto">
            <a:xfrm>
              <a:off x="6315481" y="390687"/>
              <a:ext cx="1245553" cy="201855"/>
            </a:xfrm>
            <a:prstGeom prst="rect">
              <a:avLst/>
            </a:prstGeom>
            <a:solidFill>
              <a:srgbClr val="FFFFFF"/>
            </a:solidFill>
            <a:ln w="9525" algn="ctr">
              <a:solidFill>
                <a:srgbClr val="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VERSIÓN</a:t>
              </a:r>
            </a:p>
          </xdr:txBody>
        </xdr:sp>
        <xdr:sp macro="" textlink="">
          <xdr:nvSpPr>
            <xdr:cNvPr id="9" name="Text Box 45">
              <a:extLst>
                <a:ext uri="{FF2B5EF4-FFF2-40B4-BE49-F238E27FC236}">
                  <a16:creationId xmlns:a16="http://schemas.microsoft.com/office/drawing/2014/main" id="{00000000-0008-0000-0000-000009000000}"/>
                </a:ext>
              </a:extLst>
            </xdr:cNvPr>
            <xdr:cNvSpPr txBox="1">
              <a:spLocks noChangeArrowheads="1"/>
            </xdr:cNvSpPr>
          </xdr:nvSpPr>
          <xdr:spPr bwMode="auto">
            <a:xfrm>
              <a:off x="7552262" y="579519"/>
              <a:ext cx="1096438" cy="573007"/>
            </a:xfrm>
            <a:prstGeom prst="rect">
              <a:avLst/>
            </a:prstGeom>
            <a:solidFill>
              <a:srgbClr val="FFFFFF"/>
            </a:solidFill>
            <a:ln w="9525" algn="ctr">
              <a:solidFill>
                <a:srgbClr val="000000"/>
              </a:solidFill>
              <a:miter lim="800000"/>
              <a:headEnd/>
              <a:tailEnd/>
            </a:ln>
            <a:effectLst/>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kern="1200">
                  <a:solidFill>
                    <a:sysClr val="windowText" lastClr="000000"/>
                  </a:solidFill>
                  <a:latin typeface="Arial" pitchFamily="34" charset="0"/>
                  <a:ea typeface="+mn-ea"/>
                  <a:cs typeface="Arial" pitchFamily="34" charset="0"/>
                </a:rPr>
                <a:t>09/mar/2018</a:t>
              </a:r>
              <a:endParaRPr lang="es-ES" sz="800" b="0" i="0" strike="noStrike">
                <a:solidFill>
                  <a:sysClr val="windowText" lastClr="000000"/>
                </a:solidFill>
                <a:latin typeface="Arial" pitchFamily="34" charset="0"/>
                <a:cs typeface="Arial" pitchFamily="34" charset="0"/>
              </a:endParaRPr>
            </a:p>
          </xdr:txBody>
        </xdr:sp>
        <xdr:sp macro="" textlink="">
          <xdr:nvSpPr>
            <xdr:cNvPr id="10" name="Text Box 46">
              <a:extLst>
                <a:ext uri="{FF2B5EF4-FFF2-40B4-BE49-F238E27FC236}">
                  <a16:creationId xmlns:a16="http://schemas.microsoft.com/office/drawing/2014/main" id="{00000000-0008-0000-0000-00000A000000}"/>
                </a:ext>
              </a:extLst>
            </xdr:cNvPr>
            <xdr:cNvSpPr txBox="1">
              <a:spLocks noChangeArrowheads="1"/>
            </xdr:cNvSpPr>
          </xdr:nvSpPr>
          <xdr:spPr bwMode="auto">
            <a:xfrm>
              <a:off x="6315481" y="579519"/>
              <a:ext cx="1245553" cy="573007"/>
            </a:xfrm>
            <a:prstGeom prst="rect">
              <a:avLst/>
            </a:prstGeom>
            <a:solidFill>
              <a:srgbClr val="FFFFFF"/>
            </a:solidFill>
            <a:ln w="9525">
              <a:solidFill>
                <a:srgbClr val="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ES" sz="800" b="0" i="0">
                  <a:latin typeface="Arial" pitchFamily="34" charset="0"/>
                  <a:ea typeface="+mn-ea"/>
                  <a:cs typeface="Arial" pitchFamily="34" charset="0"/>
                </a:rPr>
                <a:t>FECHA </a:t>
              </a:r>
              <a:r>
                <a:rPr lang="es-ES" sz="800" b="0" i="0" baseline="0">
                  <a:latin typeface="Arial" pitchFamily="34" charset="0"/>
                  <a:ea typeface="+mn-ea"/>
                  <a:cs typeface="Arial" pitchFamily="34" charset="0"/>
                </a:rPr>
                <a:t> </a:t>
              </a:r>
              <a:r>
                <a:rPr lang="es-ES" sz="800" b="0" i="0">
                  <a:latin typeface="Arial" pitchFamily="34" charset="0"/>
                  <a:ea typeface="+mn-ea"/>
                  <a:cs typeface="Arial" pitchFamily="34" charset="0"/>
                </a:rPr>
                <a:t>DE</a:t>
              </a:r>
              <a:r>
                <a:rPr lang="es-ES" sz="800" b="0" i="0" baseline="0">
                  <a:latin typeface="Arial" pitchFamily="34" charset="0"/>
                  <a:ea typeface="+mn-ea"/>
                  <a:cs typeface="Arial" pitchFamily="34" charset="0"/>
                </a:rPr>
                <a:t> </a:t>
              </a:r>
            </a:p>
            <a:p>
              <a:pPr algn="ctr" rtl="0"/>
              <a:r>
                <a:rPr lang="es-ES" sz="800" b="0" i="0" baseline="0">
                  <a:latin typeface="Arial" pitchFamily="34" charset="0"/>
                  <a:ea typeface="+mn-ea"/>
                  <a:cs typeface="Arial" pitchFamily="34" charset="0"/>
                </a:rPr>
                <a:t>ENTRADA EN </a:t>
              </a:r>
            </a:p>
            <a:p>
              <a:pPr algn="ctr" rtl="0"/>
              <a:r>
                <a:rPr lang="es-ES" sz="800" b="0" i="0" baseline="0">
                  <a:latin typeface="Arial" pitchFamily="34" charset="0"/>
                  <a:ea typeface="+mn-ea"/>
                  <a:cs typeface="Arial" pitchFamily="34" charset="0"/>
                </a:rPr>
                <a:t>VIGENCIA</a:t>
              </a:r>
              <a:endParaRPr lang="es-ES" sz="800">
                <a:latin typeface="Arial" pitchFamily="34" charset="0"/>
                <a:cs typeface="Arial" pitchFamily="34" charset="0"/>
              </a:endParaRPr>
            </a:p>
          </xdr:txBody>
        </xdr:sp>
        <xdr:sp macro="" textlink="">
          <xdr:nvSpPr>
            <xdr:cNvPr id="11" name="Text Box 47">
              <a:extLst>
                <a:ext uri="{FF2B5EF4-FFF2-40B4-BE49-F238E27FC236}">
                  <a16:creationId xmlns:a16="http://schemas.microsoft.com/office/drawing/2014/main" id="{00000000-0008-0000-0000-00000B000000}"/>
                </a:ext>
              </a:extLst>
            </xdr:cNvPr>
            <xdr:cNvSpPr txBox="1">
              <a:spLocks noChangeArrowheads="1"/>
            </xdr:cNvSpPr>
          </xdr:nvSpPr>
          <xdr:spPr bwMode="auto">
            <a:xfrm>
              <a:off x="1999902" y="16851"/>
              <a:ext cx="4315578" cy="1133881"/>
            </a:xfrm>
            <a:prstGeom prst="rect">
              <a:avLst/>
            </a:prstGeom>
            <a:solidFill>
              <a:srgbClr val="FFFFFF"/>
            </a:solidFill>
            <a:ln w="9525">
              <a:solidFill>
                <a:srgbClr val="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endParaRPr lang="es-ES" sz="1000">
                <a:latin typeface="Arial" pitchFamily="34" charset="0"/>
                <a:ea typeface="+mn-ea"/>
                <a:cs typeface="Arial" pitchFamily="34" charset="0"/>
              </a:endParaRPr>
            </a:p>
            <a:p>
              <a:pPr algn="ctr"/>
              <a:r>
                <a:rPr lang="es-ES" sz="1200">
                  <a:latin typeface="Arial" pitchFamily="34" charset="0"/>
                  <a:ea typeface="+mn-ea"/>
                  <a:cs typeface="Arial" pitchFamily="34" charset="0"/>
                </a:rPr>
                <a:t>SISTEMAS DE GESTIÓN</a:t>
              </a:r>
              <a:r>
                <a:rPr lang="es-ES" sz="1200" baseline="0">
                  <a:latin typeface="Arial" pitchFamily="34" charset="0"/>
                  <a:ea typeface="+mn-ea"/>
                  <a:cs typeface="Arial" pitchFamily="34" charset="0"/>
                </a:rPr>
                <a:t> Y CONTROL </a:t>
              </a:r>
            </a:p>
            <a:p>
              <a:pPr algn="ctr"/>
              <a:r>
                <a:rPr lang="es-ES" sz="1200" baseline="0">
                  <a:latin typeface="Arial" pitchFamily="34" charset="0"/>
                  <a:ea typeface="+mn-ea"/>
                  <a:cs typeface="Arial" pitchFamily="34" charset="0"/>
                </a:rPr>
                <a:t>INTEGRADOS</a:t>
              </a:r>
              <a:endParaRPr lang="es-ES" sz="1200">
                <a:latin typeface="Arial" pitchFamily="34" charset="0"/>
                <a:ea typeface="+mn-ea"/>
                <a:cs typeface="Arial" pitchFamily="34" charset="0"/>
              </a:endParaRPr>
            </a:p>
            <a:p>
              <a:pPr algn="ctr"/>
              <a:r>
                <a:rPr lang="es-ES" sz="1200">
                  <a:latin typeface="Arial" pitchFamily="34" charset="0"/>
                  <a:ea typeface="+mn-ea"/>
                  <a:cs typeface="Arial" pitchFamily="34" charset="0"/>
                </a:rPr>
                <a:t> (SISTEDA,</a:t>
              </a:r>
              <a:r>
                <a:rPr lang="es-ES" sz="1200" baseline="0">
                  <a:latin typeface="Arial" pitchFamily="34" charset="0"/>
                  <a:ea typeface="+mn-ea"/>
                  <a:cs typeface="Arial" pitchFamily="34" charset="0"/>
                </a:rPr>
                <a:t> SGC y MECI)</a:t>
              </a:r>
            </a:p>
            <a:p>
              <a:pPr algn="ctr"/>
              <a:endParaRPr lang="es-ES" sz="1200" b="0" i="0" strike="noStrike">
                <a:solidFill>
                  <a:srgbClr val="000000"/>
                </a:solidFill>
                <a:latin typeface="Arial"/>
                <a:cs typeface="Arial"/>
              </a:endParaRPr>
            </a:p>
            <a:p>
              <a:pPr marL="0" marR="0" indent="0" algn="ctr" defTabSz="914400" rtl="0" eaLnBrk="1" fontAlgn="auto" latinLnBrk="0" hangingPunct="1">
                <a:lnSpc>
                  <a:spcPct val="100000"/>
                </a:lnSpc>
                <a:spcBef>
                  <a:spcPts val="0"/>
                </a:spcBef>
                <a:spcAft>
                  <a:spcPts val="0"/>
                </a:spcAft>
                <a:buClrTx/>
                <a:buSzTx/>
                <a:buFontTx/>
                <a:buNone/>
                <a:tabLst/>
                <a:defRPr sz="1000"/>
              </a:pPr>
              <a:r>
                <a:rPr lang="es-ES" sz="1200" b="1">
                  <a:latin typeface="Arial" pitchFamily="34" charset="0"/>
                  <a:ea typeface="+mn-ea"/>
                  <a:cs typeface="Arial" pitchFamily="34" charset="0"/>
                </a:rPr>
                <a:t>FICHA TÉCNICA </a:t>
              </a:r>
              <a:r>
                <a:rPr lang="es-CO" sz="1200" b="1" i="0" kern="1200">
                  <a:solidFill>
                    <a:schemeClr val="tx1"/>
                  </a:solidFill>
                  <a:latin typeface="Arial" pitchFamily="34" charset="0"/>
                  <a:ea typeface="+mn-ea"/>
                  <a:cs typeface="Arial" pitchFamily="34" charset="0"/>
                </a:rPr>
                <a:t>DE FORMULACIÓN DE INDICADORES</a:t>
              </a:r>
              <a:r>
                <a:rPr lang="es-CO" sz="1200" b="1" i="0" kern="1200" baseline="0">
                  <a:solidFill>
                    <a:schemeClr val="tx1"/>
                  </a:solidFill>
                  <a:latin typeface="Arial" pitchFamily="34" charset="0"/>
                  <a:ea typeface="+mn-ea"/>
                  <a:cs typeface="Arial" pitchFamily="34" charset="0"/>
                </a:rPr>
                <a:t> </a:t>
              </a:r>
              <a:endParaRPr lang="es-CO" sz="1200">
                <a:latin typeface="Arial" pitchFamily="34" charset="0"/>
                <a:cs typeface="Arial" pitchFamily="34" charset="0"/>
              </a:endParaRPr>
            </a:p>
            <a:p>
              <a:pPr marL="0" marR="0" indent="0" algn="ctr" defTabSz="914400" rtl="0" eaLnBrk="1" fontAlgn="auto" latinLnBrk="0" hangingPunct="1">
                <a:lnSpc>
                  <a:spcPct val="100000"/>
                </a:lnSpc>
                <a:spcBef>
                  <a:spcPts val="0"/>
                </a:spcBef>
                <a:spcAft>
                  <a:spcPts val="0"/>
                </a:spcAft>
                <a:buClrTx/>
                <a:buSzTx/>
                <a:buFontTx/>
                <a:buNone/>
                <a:tabLst/>
                <a:defRPr sz="1000"/>
              </a:pPr>
              <a:endParaRPr lang="es-CO" sz="1200">
                <a:latin typeface="Arial" pitchFamily="34" charset="0"/>
                <a:cs typeface="Arial" pitchFamily="34" charset="0"/>
              </a:endParaRPr>
            </a:p>
            <a:p>
              <a:pPr marL="0" marR="0" indent="0" algn="ctr" defTabSz="914400" rtl="0" eaLnBrk="1" fontAlgn="auto" latinLnBrk="0" hangingPunct="1">
                <a:lnSpc>
                  <a:spcPct val="100000"/>
                </a:lnSpc>
                <a:spcBef>
                  <a:spcPts val="0"/>
                </a:spcBef>
                <a:spcAft>
                  <a:spcPts val="0"/>
                </a:spcAft>
                <a:buClrTx/>
                <a:buSzTx/>
                <a:buFontTx/>
                <a:buNone/>
                <a:tabLst/>
                <a:defRPr sz="1000"/>
              </a:pPr>
              <a:r>
                <a:rPr lang="es-ES" sz="1200" b="1">
                  <a:latin typeface="Arial" pitchFamily="34" charset="0"/>
                  <a:ea typeface="+mn-ea"/>
                  <a:cs typeface="Arial" pitchFamily="34" charset="0"/>
                </a:rPr>
                <a:t>  </a:t>
              </a:r>
              <a:endParaRPr lang="es-CO" sz="1200">
                <a:latin typeface="Arial" pitchFamily="34" charset="0"/>
                <a:ea typeface="+mn-ea"/>
                <a:cs typeface="Arial" pitchFamily="34" charset="0"/>
              </a:endParaRPr>
            </a:p>
          </xdr:txBody>
        </xdr:sp>
        <xdr:sp macro="" textlink="">
          <xdr:nvSpPr>
            <xdr:cNvPr id="12" name="Text Box 49">
              <a:extLst>
                <a:ext uri="{FF2B5EF4-FFF2-40B4-BE49-F238E27FC236}">
                  <a16:creationId xmlns:a16="http://schemas.microsoft.com/office/drawing/2014/main" id="{00000000-0008-0000-0000-00000C000000}"/>
                </a:ext>
              </a:extLst>
            </xdr:cNvPr>
            <xdr:cNvSpPr txBox="1">
              <a:spLocks noChangeArrowheads="1"/>
            </xdr:cNvSpPr>
          </xdr:nvSpPr>
          <xdr:spPr bwMode="auto">
            <a:xfrm>
              <a:off x="85715" y="670679"/>
              <a:ext cx="1826472" cy="481847"/>
            </a:xfrm>
            <a:prstGeom prst="rect">
              <a:avLst/>
            </a:prstGeom>
            <a:solidFill>
              <a:srgbClr val="FFFFFF"/>
            </a:solidFill>
            <a:ln w="9525" algn="ctr">
              <a:noFill/>
              <a:miter lim="800000"/>
              <a:headEnd/>
              <a:tailEnd/>
            </a:ln>
            <a:effectLst/>
          </xdr:spPr>
          <xdr:txBody>
            <a:bodyPr wrap="square" lIns="27432" tIns="18288" rIns="27432" bIns="18288"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endParaRPr lang="es-CO" sz="700" b="0" i="0">
                <a:solidFill>
                  <a:sysClr val="windowText" lastClr="000000"/>
                </a:solidFill>
                <a:latin typeface="Arial" pitchFamily="34" charset="0"/>
                <a:ea typeface="+mn-ea"/>
                <a:cs typeface="Arial" pitchFamily="34" charset="0"/>
              </a:endParaRPr>
            </a:p>
            <a:p>
              <a:pPr algn="ctr" rtl="0"/>
              <a:r>
                <a:rPr lang="es-CO" sz="700" b="0" i="0">
                  <a:solidFill>
                    <a:sysClr val="windowText" lastClr="000000"/>
                  </a:solidFill>
                  <a:latin typeface="Arial" pitchFamily="34" charset="0"/>
                  <a:ea typeface="+mn-ea"/>
                  <a:cs typeface="Arial" pitchFamily="34" charset="0"/>
                </a:rPr>
                <a:t>DIRECCIONAMIENTO </a:t>
              </a:r>
            </a:p>
            <a:p>
              <a:pPr algn="ctr" rtl="0"/>
              <a:r>
                <a:rPr lang="es-CO" sz="700" b="0" i="0">
                  <a:solidFill>
                    <a:sysClr val="windowText" lastClr="000000"/>
                  </a:solidFill>
                  <a:latin typeface="Arial" pitchFamily="34" charset="0"/>
                  <a:ea typeface="+mn-ea"/>
                  <a:cs typeface="Arial" pitchFamily="34" charset="0"/>
                </a:rPr>
                <a:t>ESTRATÉGICO</a:t>
              </a:r>
            </a:p>
            <a:p>
              <a:pPr algn="ctr" rtl="0"/>
              <a:r>
                <a:rPr lang="es-CO" sz="700" b="0" i="0">
                  <a:solidFill>
                    <a:sysClr val="windowText" lastClr="000000"/>
                  </a:solidFill>
                  <a:latin typeface="Arial" pitchFamily="34" charset="0"/>
                  <a:ea typeface="+mn-ea"/>
                  <a:cs typeface="Arial" pitchFamily="34" charset="0"/>
                </a:rPr>
                <a:t>INFORMACIÓN</a:t>
              </a:r>
              <a:r>
                <a:rPr lang="es-CO" sz="700" b="0" i="0" baseline="0">
                  <a:solidFill>
                    <a:sysClr val="windowText" lastClr="000000"/>
                  </a:solidFill>
                  <a:latin typeface="Arial" pitchFamily="34" charset="0"/>
                  <a:ea typeface="+mn-ea"/>
                  <a:cs typeface="Arial" pitchFamily="34" charset="0"/>
                </a:rPr>
                <a:t> ESTRATÉGICA</a:t>
              </a:r>
              <a:endParaRPr lang="es-CO" sz="700">
                <a:solidFill>
                  <a:sysClr val="windowText" lastClr="000000"/>
                </a:solidFill>
                <a:latin typeface="Arial" pitchFamily="34" charset="0"/>
                <a:cs typeface="Arial" pitchFamily="34" charset="0"/>
              </a:endParaRPr>
            </a:p>
          </xdr:txBody>
        </xdr:sp>
      </xdr:grpSp>
      <xdr:pic>
        <xdr:nvPicPr>
          <xdr:cNvPr id="4" name="Picture 250" descr="escudo">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0100" y="3069272"/>
            <a:ext cx="910099" cy="515060"/>
          </a:xfrm>
          <a:prstGeom prst="rect">
            <a:avLst/>
          </a:prstGeom>
          <a:noFill/>
          <a:ln w="9525">
            <a:noFill/>
            <a:miter lim="800000"/>
            <a:headEnd/>
            <a:tailEnd/>
          </a:ln>
        </xdr:spPr>
      </xdr:pic>
    </xdr:grp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2</xdr:row>
      <xdr:rowOff>0</xdr:rowOff>
    </xdr:from>
    <xdr:to>
      <xdr:col>11</xdr:col>
      <xdr:colOff>9525</xdr:colOff>
      <xdr:row>8</xdr:row>
      <xdr:rowOff>123825</xdr:rowOff>
    </xdr:to>
    <xdr:grpSp>
      <xdr:nvGrpSpPr>
        <xdr:cNvPr id="2" name="13 Grupo">
          <a:extLst>
            <a:ext uri="{FF2B5EF4-FFF2-40B4-BE49-F238E27FC236}">
              <a16:creationId xmlns:a16="http://schemas.microsoft.com/office/drawing/2014/main" id="{00000000-0008-0000-0200-000002000000}"/>
            </a:ext>
          </a:extLst>
        </xdr:cNvPr>
        <xdr:cNvGrpSpPr>
          <a:grpSpLocks/>
        </xdr:cNvGrpSpPr>
      </xdr:nvGrpSpPr>
      <xdr:grpSpPr bwMode="auto">
        <a:xfrm>
          <a:off x="357188" y="381000"/>
          <a:ext cx="11570493" cy="1302544"/>
          <a:chOff x="596900" y="2852737"/>
          <a:chExt cx="7950200" cy="1152527"/>
        </a:xfrm>
      </xdr:grpSpPr>
      <xdr:grpSp>
        <xdr:nvGrpSpPr>
          <xdr:cNvPr id="3" name="37 Grupo">
            <a:extLst>
              <a:ext uri="{FF2B5EF4-FFF2-40B4-BE49-F238E27FC236}">
                <a16:creationId xmlns:a16="http://schemas.microsoft.com/office/drawing/2014/main" id="{00000000-0008-0000-0200-000003000000}"/>
              </a:ext>
            </a:extLst>
          </xdr:cNvPr>
          <xdr:cNvGrpSpPr>
            <a:grpSpLocks/>
          </xdr:cNvGrpSpPr>
        </xdr:nvGrpSpPr>
        <xdr:grpSpPr bwMode="auto">
          <a:xfrm>
            <a:off x="596900" y="2852737"/>
            <a:ext cx="7950200" cy="1152527"/>
            <a:chOff x="0" y="0"/>
            <a:chExt cx="8648700" cy="1152526"/>
          </a:xfrm>
        </xdr:grpSpPr>
        <xdr:sp macro="" textlink="">
          <xdr:nvSpPr>
            <xdr:cNvPr id="5" name="Rectangle 41">
              <a:extLst>
                <a:ext uri="{FF2B5EF4-FFF2-40B4-BE49-F238E27FC236}">
                  <a16:creationId xmlns:a16="http://schemas.microsoft.com/office/drawing/2014/main" id="{00000000-0008-0000-0200-000005000000}"/>
                </a:ext>
              </a:extLst>
            </xdr:cNvPr>
            <xdr:cNvSpPr>
              <a:spLocks noChangeArrowheads="1"/>
            </xdr:cNvSpPr>
          </xdr:nvSpPr>
          <xdr:spPr bwMode="auto">
            <a:xfrm>
              <a:off x="0" y="0"/>
              <a:ext cx="8648700" cy="1152525"/>
            </a:xfrm>
            <a:prstGeom prst="rect">
              <a:avLst/>
            </a:prstGeom>
            <a:noFill/>
            <a:ln w="9525">
              <a:solidFill>
                <a:srgbClr val="000000"/>
              </a:solidFill>
              <a:miter lim="800000"/>
              <a:headEnd/>
              <a:tailEnd/>
            </a:ln>
          </xdr:spPr>
        </xdr:sp>
        <xdr:sp macro="" textlink="">
          <xdr:nvSpPr>
            <xdr:cNvPr id="6" name="Text Box 42">
              <a:extLst>
                <a:ext uri="{FF2B5EF4-FFF2-40B4-BE49-F238E27FC236}">
                  <a16:creationId xmlns:a16="http://schemas.microsoft.com/office/drawing/2014/main" id="{00000000-0008-0000-0200-000006000000}"/>
                </a:ext>
              </a:extLst>
            </xdr:cNvPr>
            <xdr:cNvSpPr txBox="1">
              <a:spLocks noChangeArrowheads="1"/>
            </xdr:cNvSpPr>
          </xdr:nvSpPr>
          <xdr:spPr bwMode="auto">
            <a:xfrm>
              <a:off x="6310105" y="0"/>
              <a:ext cx="2338595" cy="389952"/>
            </a:xfrm>
            <a:prstGeom prst="rect">
              <a:avLst/>
            </a:prstGeom>
            <a:solidFill>
              <a:srgbClr val="FFFFFF"/>
            </a:solidFill>
            <a:ln w="9525">
              <a:solidFill>
                <a:srgbClr val="000000"/>
              </a:solidFill>
              <a:miter lim="800000"/>
              <a:headEnd/>
              <a:tailEnd/>
            </a:ln>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auto" latinLnBrk="0" hangingPunct="1">
                <a:lnSpc>
                  <a:spcPct val="100000"/>
                </a:lnSpc>
                <a:spcBef>
                  <a:spcPts val="0"/>
                </a:spcBef>
                <a:spcAft>
                  <a:spcPts val="0"/>
                </a:spcAft>
                <a:buClrTx/>
                <a:buSzTx/>
                <a:buFontTx/>
                <a:buNone/>
                <a:tabLst/>
                <a:defRPr/>
              </a:pPr>
              <a:r>
                <a:rPr lang="es-ES" sz="900" kern="1200">
                  <a:solidFill>
                    <a:sysClr val="windowText" lastClr="000000"/>
                  </a:solidFill>
                  <a:effectLst/>
                  <a:latin typeface="Arial" panose="020B0604020202020204" pitchFamily="34" charset="0"/>
                  <a:ea typeface="+mn-ea"/>
                  <a:cs typeface="Arial" panose="020B0604020202020204" pitchFamily="34" charset="0"/>
                </a:rPr>
                <a:t>MEDE01.07.01.18.P05.F05</a:t>
              </a:r>
              <a:endParaRPr lang="es-CO" sz="900">
                <a:solidFill>
                  <a:sysClr val="windowText" lastClr="000000"/>
                </a:solidFill>
                <a:effectLst/>
                <a:latin typeface="Arial" panose="020B0604020202020204" pitchFamily="34" charset="0"/>
                <a:cs typeface="Arial" panose="020B0604020202020204" pitchFamily="34" charset="0"/>
              </a:endParaRPr>
            </a:p>
          </xdr:txBody>
        </xdr:sp>
        <xdr:sp macro="" textlink="">
          <xdr:nvSpPr>
            <xdr:cNvPr id="7" name="Rectangle 43">
              <a:extLst>
                <a:ext uri="{FF2B5EF4-FFF2-40B4-BE49-F238E27FC236}">
                  <a16:creationId xmlns:a16="http://schemas.microsoft.com/office/drawing/2014/main" id="{00000000-0008-0000-0200-000007000000}"/>
                </a:ext>
              </a:extLst>
            </xdr:cNvPr>
            <xdr:cNvSpPr>
              <a:spLocks noChangeArrowheads="1"/>
            </xdr:cNvSpPr>
          </xdr:nvSpPr>
          <xdr:spPr bwMode="auto">
            <a:xfrm>
              <a:off x="7557356" y="389952"/>
              <a:ext cx="1091344" cy="199309"/>
            </a:xfrm>
            <a:prstGeom prst="rect">
              <a:avLst/>
            </a:prstGeom>
            <a:solidFill>
              <a:srgbClr val="FFFFFF"/>
            </a:solidFill>
            <a:ln w="9525" algn="ctr">
              <a:solidFill>
                <a:srgbClr val="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ysClr val="windowText" lastClr="000000"/>
                  </a:solidFill>
                  <a:latin typeface="Arial"/>
                  <a:cs typeface="Arial"/>
                </a:rPr>
                <a:t>1</a:t>
              </a:r>
            </a:p>
          </xdr:txBody>
        </xdr:sp>
        <xdr:sp macro="" textlink="">
          <xdr:nvSpPr>
            <xdr:cNvPr id="8" name="Rectangle 44">
              <a:extLst>
                <a:ext uri="{FF2B5EF4-FFF2-40B4-BE49-F238E27FC236}">
                  <a16:creationId xmlns:a16="http://schemas.microsoft.com/office/drawing/2014/main" id="{00000000-0008-0000-0200-000008000000}"/>
                </a:ext>
              </a:extLst>
            </xdr:cNvPr>
            <xdr:cNvSpPr>
              <a:spLocks noChangeArrowheads="1"/>
            </xdr:cNvSpPr>
          </xdr:nvSpPr>
          <xdr:spPr bwMode="auto">
            <a:xfrm>
              <a:off x="6310105" y="389952"/>
              <a:ext cx="1247251" cy="199309"/>
            </a:xfrm>
            <a:prstGeom prst="rect">
              <a:avLst/>
            </a:prstGeom>
            <a:solidFill>
              <a:srgbClr val="FFFFFF"/>
            </a:solidFill>
            <a:ln w="9525" algn="ctr">
              <a:solidFill>
                <a:srgbClr val="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VERSIÓN</a:t>
              </a:r>
            </a:p>
          </xdr:txBody>
        </xdr:sp>
        <xdr:sp macro="" textlink="">
          <xdr:nvSpPr>
            <xdr:cNvPr id="9" name="Text Box 45">
              <a:extLst>
                <a:ext uri="{FF2B5EF4-FFF2-40B4-BE49-F238E27FC236}">
                  <a16:creationId xmlns:a16="http://schemas.microsoft.com/office/drawing/2014/main" id="{00000000-0008-0000-0200-000009000000}"/>
                </a:ext>
              </a:extLst>
            </xdr:cNvPr>
            <xdr:cNvSpPr txBox="1">
              <a:spLocks noChangeArrowheads="1"/>
            </xdr:cNvSpPr>
          </xdr:nvSpPr>
          <xdr:spPr bwMode="auto">
            <a:xfrm>
              <a:off x="7549150" y="580596"/>
              <a:ext cx="1099550" cy="571930"/>
            </a:xfrm>
            <a:prstGeom prst="rect">
              <a:avLst/>
            </a:prstGeom>
            <a:solidFill>
              <a:srgbClr val="FFFFFF"/>
            </a:solidFill>
            <a:ln w="9525" algn="ctr">
              <a:solidFill>
                <a:srgbClr val="000000"/>
              </a:solidFill>
              <a:miter lim="800000"/>
              <a:headEnd/>
              <a:tailEnd/>
            </a:ln>
            <a:effectLst/>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kern="1200">
                  <a:solidFill>
                    <a:sysClr val="windowText" lastClr="000000"/>
                  </a:solidFill>
                  <a:latin typeface="Arial" pitchFamily="34" charset="0"/>
                  <a:ea typeface="+mn-ea"/>
                  <a:cs typeface="Arial" pitchFamily="34" charset="0"/>
                </a:rPr>
                <a:t>09/mar/2018</a:t>
              </a:r>
              <a:endParaRPr lang="es-ES" sz="800" b="0" i="0" strike="noStrike">
                <a:solidFill>
                  <a:sysClr val="windowText" lastClr="000000"/>
                </a:solidFill>
                <a:latin typeface="Arial" pitchFamily="34" charset="0"/>
                <a:cs typeface="Arial" pitchFamily="34" charset="0"/>
              </a:endParaRPr>
            </a:p>
          </xdr:txBody>
        </xdr:sp>
        <xdr:sp macro="" textlink="">
          <xdr:nvSpPr>
            <xdr:cNvPr id="10" name="Text Box 46">
              <a:extLst>
                <a:ext uri="{FF2B5EF4-FFF2-40B4-BE49-F238E27FC236}">
                  <a16:creationId xmlns:a16="http://schemas.microsoft.com/office/drawing/2014/main" id="{00000000-0008-0000-0200-00000A000000}"/>
                </a:ext>
              </a:extLst>
            </xdr:cNvPr>
            <xdr:cNvSpPr txBox="1">
              <a:spLocks noChangeArrowheads="1"/>
            </xdr:cNvSpPr>
          </xdr:nvSpPr>
          <xdr:spPr bwMode="auto">
            <a:xfrm>
              <a:off x="6310105" y="580596"/>
              <a:ext cx="1247251" cy="571930"/>
            </a:xfrm>
            <a:prstGeom prst="rect">
              <a:avLst/>
            </a:prstGeom>
            <a:solidFill>
              <a:srgbClr val="FFFFFF"/>
            </a:solidFill>
            <a:ln w="9525">
              <a:solidFill>
                <a:srgbClr val="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ES" sz="800" b="0" i="0">
                  <a:latin typeface="Arial" pitchFamily="34" charset="0"/>
                  <a:ea typeface="+mn-ea"/>
                  <a:cs typeface="Arial" pitchFamily="34" charset="0"/>
                </a:rPr>
                <a:t>FECHA DE</a:t>
              </a:r>
            </a:p>
            <a:p>
              <a:pPr algn="ctr" rtl="0"/>
              <a:r>
                <a:rPr lang="es-ES" sz="800" b="0" i="0">
                  <a:latin typeface="Arial" pitchFamily="34" charset="0"/>
                  <a:ea typeface="+mn-ea"/>
                  <a:cs typeface="Arial" pitchFamily="34" charset="0"/>
                </a:rPr>
                <a:t>ENTRADA</a:t>
              </a:r>
            </a:p>
            <a:p>
              <a:pPr algn="ctr" rtl="0"/>
              <a:r>
                <a:rPr lang="es-ES" sz="800" b="0" i="0">
                  <a:latin typeface="Arial" pitchFamily="34" charset="0"/>
                  <a:ea typeface="+mn-ea"/>
                  <a:cs typeface="Arial" pitchFamily="34" charset="0"/>
                </a:rPr>
                <a:t>EN VIGENCIA                    </a:t>
              </a:r>
              <a:endParaRPr lang="es-ES" sz="800">
                <a:latin typeface="Arial" pitchFamily="34" charset="0"/>
                <a:cs typeface="Arial" pitchFamily="34" charset="0"/>
              </a:endParaRPr>
            </a:p>
          </xdr:txBody>
        </xdr:sp>
        <xdr:sp macro="" textlink="">
          <xdr:nvSpPr>
            <xdr:cNvPr id="11" name="Text Box 47">
              <a:extLst>
                <a:ext uri="{FF2B5EF4-FFF2-40B4-BE49-F238E27FC236}">
                  <a16:creationId xmlns:a16="http://schemas.microsoft.com/office/drawing/2014/main" id="{00000000-0008-0000-0200-00000B000000}"/>
                </a:ext>
              </a:extLst>
            </xdr:cNvPr>
            <xdr:cNvSpPr txBox="1">
              <a:spLocks noChangeArrowheads="1"/>
            </xdr:cNvSpPr>
          </xdr:nvSpPr>
          <xdr:spPr bwMode="auto">
            <a:xfrm>
              <a:off x="2002166" y="0"/>
              <a:ext cx="4307939" cy="1152526"/>
            </a:xfrm>
            <a:prstGeom prst="rect">
              <a:avLst/>
            </a:prstGeom>
            <a:solidFill>
              <a:srgbClr val="FFFFFF"/>
            </a:solidFill>
            <a:ln w="9525">
              <a:solidFill>
                <a:srgbClr val="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ES" sz="1000">
                  <a:latin typeface="Arial" pitchFamily="34" charset="0"/>
                  <a:ea typeface="+mn-ea"/>
                  <a:cs typeface="Arial" pitchFamily="34" charset="0"/>
                </a:rPr>
                <a:t>SISTEMAS DE GESTIÓN Y CONTROL</a:t>
              </a:r>
              <a:r>
                <a:rPr lang="es-ES" sz="1000" baseline="0">
                  <a:latin typeface="Arial" pitchFamily="34" charset="0"/>
                  <a:ea typeface="+mn-ea"/>
                  <a:cs typeface="Arial" pitchFamily="34" charset="0"/>
                </a:rPr>
                <a:t> </a:t>
              </a:r>
            </a:p>
            <a:p>
              <a:pPr algn="ctr"/>
              <a:r>
                <a:rPr lang="es-ES" sz="1000" baseline="0">
                  <a:latin typeface="Arial" pitchFamily="34" charset="0"/>
                  <a:ea typeface="+mn-ea"/>
                  <a:cs typeface="Arial" pitchFamily="34" charset="0"/>
                </a:rPr>
                <a:t>INTEGRADOS</a:t>
              </a:r>
              <a:endParaRPr lang="es-ES" sz="1000">
                <a:latin typeface="Arial" pitchFamily="34" charset="0"/>
                <a:ea typeface="+mn-ea"/>
                <a:cs typeface="Arial" pitchFamily="34" charset="0"/>
              </a:endParaRPr>
            </a:p>
            <a:p>
              <a:pPr algn="ctr"/>
              <a:r>
                <a:rPr lang="es-ES" sz="1000">
                  <a:latin typeface="Arial" pitchFamily="34" charset="0"/>
                  <a:ea typeface="+mn-ea"/>
                  <a:cs typeface="Arial" pitchFamily="34" charset="0"/>
                </a:rPr>
                <a:t>(SISTEDA, SGC y</a:t>
              </a:r>
              <a:r>
                <a:rPr lang="es-ES" sz="1000" baseline="0">
                  <a:latin typeface="Arial" pitchFamily="34" charset="0"/>
                  <a:ea typeface="+mn-ea"/>
                  <a:cs typeface="Arial" pitchFamily="34" charset="0"/>
                </a:rPr>
                <a:t> MECI)</a:t>
              </a:r>
            </a:p>
            <a:p>
              <a:pPr algn="ctr"/>
              <a:endParaRPr lang="es-ES" sz="1000">
                <a:latin typeface="Arial" pitchFamily="34" charset="0"/>
                <a:ea typeface="+mn-ea"/>
                <a:cs typeface="Arial" pitchFamily="34" charset="0"/>
              </a:endParaRPr>
            </a:p>
            <a:p>
              <a:pPr algn="ctr"/>
              <a:r>
                <a:rPr lang="es-ES" sz="1200" b="1" kern="1200">
                  <a:solidFill>
                    <a:schemeClr val="tx1"/>
                  </a:solidFill>
                  <a:latin typeface="Arial" pitchFamily="34" charset="0"/>
                  <a:ea typeface="+mn-ea"/>
                  <a:cs typeface="Arial" pitchFamily="34" charset="0"/>
                </a:rPr>
                <a:t>FICHA TÉCNICA </a:t>
              </a:r>
              <a:r>
                <a:rPr lang="es-CO" sz="1200" b="1" kern="1200">
                  <a:solidFill>
                    <a:schemeClr val="tx1"/>
                  </a:solidFill>
                  <a:latin typeface="Arial" pitchFamily="34" charset="0"/>
                  <a:ea typeface="+mn-ea"/>
                  <a:cs typeface="Arial" pitchFamily="34" charset="0"/>
                </a:rPr>
                <a:t>DE </a:t>
              </a:r>
              <a:r>
                <a:rPr lang="es-ES" sz="1200" b="1" kern="1200">
                  <a:solidFill>
                    <a:schemeClr val="tx1"/>
                  </a:solidFill>
                  <a:latin typeface="Arial" pitchFamily="34" charset="0"/>
                  <a:ea typeface="+mn-ea"/>
                  <a:cs typeface="Arial" pitchFamily="34" charset="0"/>
                </a:rPr>
                <a:t>SEGUIMIENTO</a:t>
              </a:r>
              <a:r>
                <a:rPr lang="es-CO" sz="1200" b="1" kern="1200">
                  <a:solidFill>
                    <a:schemeClr val="tx1"/>
                  </a:solidFill>
                  <a:latin typeface="Arial" pitchFamily="34" charset="0"/>
                  <a:ea typeface="+mn-ea"/>
                  <a:cs typeface="Arial" pitchFamily="34" charset="0"/>
                </a:rPr>
                <a:t> DE INDICADORES  </a:t>
              </a:r>
            </a:p>
          </xdr:txBody>
        </xdr:sp>
        <xdr:sp macro="" textlink="">
          <xdr:nvSpPr>
            <xdr:cNvPr id="12" name="Text Box 49">
              <a:extLst>
                <a:ext uri="{FF2B5EF4-FFF2-40B4-BE49-F238E27FC236}">
                  <a16:creationId xmlns:a16="http://schemas.microsoft.com/office/drawing/2014/main" id="{00000000-0008-0000-0200-00000C000000}"/>
                </a:ext>
              </a:extLst>
            </xdr:cNvPr>
            <xdr:cNvSpPr txBox="1">
              <a:spLocks noChangeArrowheads="1"/>
            </xdr:cNvSpPr>
          </xdr:nvSpPr>
          <xdr:spPr bwMode="auto">
            <a:xfrm>
              <a:off x="49234" y="762574"/>
              <a:ext cx="1920110" cy="363956"/>
            </a:xfrm>
            <a:prstGeom prst="rect">
              <a:avLst/>
            </a:prstGeom>
            <a:solidFill>
              <a:srgbClr val="FFFFFF"/>
            </a:solidFill>
            <a:ln w="9525" algn="ctr">
              <a:noFill/>
              <a:miter lim="800000"/>
              <a:headEnd/>
              <a:tailEnd/>
            </a:ln>
            <a:effectLst/>
          </xdr:spPr>
          <xdr:txBody>
            <a:bodyPr wrap="square" lIns="27432" tIns="18288" rIns="27432" bIns="18288"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CO" sz="700" b="0" i="0">
                  <a:solidFill>
                    <a:sysClr val="windowText" lastClr="000000"/>
                  </a:solidFill>
                  <a:latin typeface="Arial" pitchFamily="34" charset="0"/>
                  <a:ea typeface="+mn-ea"/>
                  <a:cs typeface="Arial" pitchFamily="34" charset="0"/>
                </a:rPr>
                <a:t>DIRECCIONAMIENTO ESTRATEGICO</a:t>
              </a:r>
            </a:p>
            <a:p>
              <a:pPr algn="ctr" rtl="0"/>
              <a:r>
                <a:rPr lang="es-ES" sz="700" kern="1200">
                  <a:solidFill>
                    <a:sysClr val="windowText" lastClr="000000"/>
                  </a:solidFill>
                  <a:effectLst/>
                  <a:latin typeface="Arial" panose="020B0604020202020204" pitchFamily="34" charset="0"/>
                  <a:ea typeface="+mn-ea"/>
                  <a:cs typeface="Arial" panose="020B0604020202020204" pitchFamily="34" charset="0"/>
                </a:rPr>
                <a:t>INFORMACIÓN ESTRATEGICA</a:t>
              </a:r>
              <a:endParaRPr lang="es-CO" sz="700">
                <a:solidFill>
                  <a:sysClr val="windowText" lastClr="000000"/>
                </a:solidFill>
                <a:effectLst/>
                <a:latin typeface="Arial" panose="020B0604020202020204" pitchFamily="34" charset="0"/>
                <a:cs typeface="Arial" panose="020B0604020202020204" pitchFamily="34" charset="0"/>
              </a:endParaRPr>
            </a:p>
          </xdr:txBody>
        </xdr:sp>
      </xdr:grpSp>
      <xdr:pic>
        <xdr:nvPicPr>
          <xdr:cNvPr id="4" name="Picture 250" descr="escudo">
            <a:extLst>
              <a:ext uri="{FF2B5EF4-FFF2-40B4-BE49-F238E27FC236}">
                <a16:creationId xmlns:a16="http://schemas.microsoft.com/office/drawing/2014/main" id="{00000000-0008-0000-0200-000004000000}"/>
              </a:ext>
            </a:extLst>
          </xdr:cNvPr>
          <xdr:cNvPicPr preferRelativeResize="0">
            <a:picLocks noChangeArrowheads="1"/>
          </xdr:cNvPicPr>
        </xdr:nvPicPr>
        <xdr:blipFill>
          <a:blip xmlns:r="http://schemas.openxmlformats.org/officeDocument/2006/relationships" r:embed="rId1" cstate="print"/>
          <a:srcRect/>
          <a:stretch>
            <a:fillRect/>
          </a:stretch>
        </xdr:blipFill>
        <xdr:spPr bwMode="auto">
          <a:xfrm>
            <a:off x="1060480" y="2886932"/>
            <a:ext cx="934135" cy="753295"/>
          </a:xfrm>
          <a:prstGeom prst="rect">
            <a:avLst/>
          </a:prstGeom>
          <a:noFill/>
          <a:ln w="9525">
            <a:noFill/>
            <a:miter lim="800000"/>
            <a:headEnd/>
            <a:tailEnd/>
          </a:ln>
        </xdr:spPr>
      </xdr:pic>
    </xdr:grpSp>
    <xdr:clientData/>
  </xdr:twoCellAnchor>
  <xdr:twoCellAnchor>
    <xdr:from>
      <xdr:col>1</xdr:col>
      <xdr:colOff>111124</xdr:colOff>
      <xdr:row>25</xdr:row>
      <xdr:rowOff>63500</xdr:rowOff>
    </xdr:from>
    <xdr:to>
      <xdr:col>10</xdr:col>
      <xdr:colOff>1269999</xdr:colOff>
      <xdr:row>45</xdr:row>
      <xdr:rowOff>63499</xdr:rowOff>
    </xdr:to>
    <xdr:graphicFrame macro="">
      <xdr:nvGraphicFramePr>
        <xdr:cNvPr id="13" name="12 Gráfico">
          <a:extLst>
            <a:ext uri="{FF2B5EF4-FFF2-40B4-BE49-F238E27FC236}">
              <a16:creationId xmlns:a16="http://schemas.microsoft.com/office/drawing/2014/main" id="{00000000-0008-0000-02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Tema de Office">
  <a:themeElements>
    <a:clrScheme name="Azul II">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EAC1C"/>
      </a:hlink>
      <a:folHlink>
        <a:srgbClr val="B26B0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Q58"/>
  <sheetViews>
    <sheetView showGridLines="0" topLeftCell="A19" zoomScale="80" zoomScaleNormal="80" workbookViewId="0"/>
  </sheetViews>
  <sheetFormatPr baseColWidth="10" defaultColWidth="12.28515625" defaultRowHeight="15" x14ac:dyDescent="0.25"/>
  <cols>
    <col min="1" max="1" width="5.5703125" style="1" customWidth="1"/>
    <col min="2" max="2" width="32.5703125" style="1" customWidth="1"/>
    <col min="3" max="3" width="17.7109375" style="1" customWidth="1"/>
    <col min="4" max="4" width="7.140625" style="1" customWidth="1"/>
    <col min="5" max="5" width="7.5703125" style="1" customWidth="1"/>
    <col min="6" max="6" width="17.140625" style="1" customWidth="1"/>
    <col min="7" max="7" width="10" style="1" customWidth="1"/>
    <col min="8" max="8" width="8.42578125" style="1" customWidth="1"/>
    <col min="9" max="9" width="7" style="1" customWidth="1"/>
    <col min="10" max="10" width="3.5703125" style="1" customWidth="1"/>
    <col min="11" max="11" width="12.42578125" style="1" customWidth="1"/>
    <col min="12" max="12" width="25.5703125" style="1" customWidth="1"/>
    <col min="13" max="13" width="1.5703125" style="1" customWidth="1"/>
    <col min="14" max="16384" width="12.28515625" style="1"/>
  </cols>
  <sheetData>
    <row r="1" spans="2:13" ht="15.75" thickBot="1" x14ac:dyDescent="0.3"/>
    <row r="2" spans="2:13" x14ac:dyDescent="0.25">
      <c r="B2" s="102"/>
      <c r="C2" s="103"/>
      <c r="D2" s="103"/>
      <c r="E2" s="103"/>
      <c r="F2" s="103"/>
      <c r="G2" s="103"/>
      <c r="H2" s="103"/>
      <c r="I2" s="103"/>
      <c r="J2" s="103"/>
      <c r="K2" s="103"/>
      <c r="L2" s="103"/>
      <c r="M2" s="104"/>
    </row>
    <row r="3" spans="2:13" x14ac:dyDescent="0.25">
      <c r="B3" s="105"/>
      <c r="C3" s="106"/>
      <c r="D3" s="106"/>
      <c r="E3" s="106"/>
      <c r="F3" s="106"/>
      <c r="G3" s="106"/>
      <c r="H3" s="106"/>
      <c r="I3" s="106"/>
      <c r="J3" s="106"/>
      <c r="K3" s="106"/>
      <c r="L3" s="106"/>
      <c r="M3" s="107"/>
    </row>
    <row r="4" spans="2:13" x14ac:dyDescent="0.25">
      <c r="B4" s="105"/>
      <c r="C4" s="106"/>
      <c r="D4" s="106"/>
      <c r="E4" s="106"/>
      <c r="F4" s="106"/>
      <c r="G4" s="106"/>
      <c r="H4" s="106"/>
      <c r="I4" s="106"/>
      <c r="J4" s="106"/>
      <c r="K4" s="106"/>
      <c r="L4" s="106"/>
      <c r="M4" s="107"/>
    </row>
    <row r="5" spans="2:13" x14ac:dyDescent="0.25">
      <c r="B5" s="105"/>
      <c r="C5" s="106"/>
      <c r="D5" s="106"/>
      <c r="E5" s="106"/>
      <c r="F5" s="106"/>
      <c r="G5" s="106"/>
      <c r="H5" s="106"/>
      <c r="I5" s="106"/>
      <c r="J5" s="106"/>
      <c r="K5" s="106"/>
      <c r="L5" s="106"/>
      <c r="M5" s="107"/>
    </row>
    <row r="6" spans="2:13" x14ac:dyDescent="0.25">
      <c r="B6" s="105"/>
      <c r="C6" s="106"/>
      <c r="D6" s="106"/>
      <c r="E6" s="106"/>
      <c r="F6" s="106"/>
      <c r="G6" s="106"/>
      <c r="H6" s="106"/>
      <c r="I6" s="106"/>
      <c r="J6" s="106"/>
      <c r="K6" s="106"/>
      <c r="L6" s="106"/>
      <c r="M6" s="107"/>
    </row>
    <row r="7" spans="2:13" x14ac:dyDescent="0.25">
      <c r="B7" s="105"/>
      <c r="C7" s="106"/>
      <c r="D7" s="106"/>
      <c r="E7" s="106"/>
      <c r="F7" s="106"/>
      <c r="G7" s="106"/>
      <c r="H7" s="106"/>
      <c r="I7" s="106"/>
      <c r="J7" s="106"/>
      <c r="K7" s="106"/>
      <c r="L7" s="106"/>
      <c r="M7" s="107"/>
    </row>
    <row r="8" spans="2:13" x14ac:dyDescent="0.25">
      <c r="B8" s="105"/>
      <c r="C8" s="106"/>
      <c r="D8" s="106"/>
      <c r="E8" s="106"/>
      <c r="F8" s="106"/>
      <c r="G8" s="106"/>
      <c r="H8" s="106"/>
      <c r="I8" s="106"/>
      <c r="J8" s="106"/>
      <c r="K8" s="106"/>
      <c r="L8" s="106"/>
      <c r="M8" s="107"/>
    </row>
    <row r="9" spans="2:13" x14ac:dyDescent="0.25">
      <c r="B9" s="105"/>
      <c r="C9" s="106"/>
      <c r="D9" s="106"/>
      <c r="E9" s="106"/>
      <c r="F9" s="106"/>
      <c r="G9" s="106"/>
      <c r="H9" s="106"/>
      <c r="I9" s="106"/>
      <c r="J9" s="106"/>
      <c r="K9" s="106"/>
      <c r="L9" s="106"/>
      <c r="M9" s="107"/>
    </row>
    <row r="10" spans="2:13" ht="15.75" thickBot="1" x14ac:dyDescent="0.3">
      <c r="B10" s="108"/>
      <c r="C10" s="109"/>
      <c r="D10" s="109"/>
      <c r="E10" s="109"/>
      <c r="F10" s="109"/>
      <c r="G10" s="109"/>
      <c r="H10" s="109"/>
      <c r="I10" s="109"/>
      <c r="J10" s="109"/>
      <c r="K10" s="109"/>
      <c r="L10" s="109"/>
      <c r="M10" s="110"/>
    </row>
    <row r="11" spans="2:13" ht="12.75" customHeight="1" x14ac:dyDescent="0.25">
      <c r="B11" s="2"/>
      <c r="C11" s="3"/>
      <c r="D11" s="3"/>
      <c r="E11" s="3"/>
      <c r="F11" s="4"/>
      <c r="G11" s="3"/>
      <c r="H11" s="3"/>
      <c r="I11" s="3"/>
      <c r="J11" s="3"/>
      <c r="K11" s="3"/>
      <c r="L11" s="3"/>
      <c r="M11" s="5"/>
    </row>
    <row r="12" spans="2:13" ht="23.25" customHeight="1" x14ac:dyDescent="0.25">
      <c r="B12" s="111" t="s">
        <v>0</v>
      </c>
      <c r="C12" s="112"/>
      <c r="D12" s="112"/>
      <c r="E12" s="112"/>
      <c r="F12" s="112"/>
      <c r="G12" s="112"/>
      <c r="H12" s="112"/>
      <c r="I12" s="112"/>
      <c r="J12" s="112"/>
      <c r="K12" s="112"/>
      <c r="L12" s="112"/>
      <c r="M12" s="113"/>
    </row>
    <row r="13" spans="2:13" ht="15.75" customHeight="1" x14ac:dyDescent="0.25">
      <c r="B13" s="6"/>
      <c r="C13" s="7"/>
      <c r="D13" s="8"/>
      <c r="E13" s="8"/>
      <c r="F13" s="7"/>
      <c r="G13" s="7"/>
      <c r="H13" s="7"/>
      <c r="I13" s="8"/>
      <c r="J13" s="8"/>
      <c r="K13" s="7"/>
      <c r="L13" s="7"/>
      <c r="M13" s="9"/>
    </row>
    <row r="14" spans="2:13" ht="12.75" customHeight="1" x14ac:dyDescent="0.25">
      <c r="B14" s="114" t="s">
        <v>1</v>
      </c>
      <c r="C14" s="115"/>
      <c r="D14" s="10"/>
      <c r="E14" s="10"/>
      <c r="F14" s="116" t="s">
        <v>47</v>
      </c>
      <c r="G14" s="116"/>
      <c r="H14" s="116"/>
      <c r="I14" s="10"/>
      <c r="J14" s="10"/>
      <c r="K14" s="116" t="s">
        <v>2</v>
      </c>
      <c r="L14" s="116"/>
      <c r="M14" s="11"/>
    </row>
    <row r="15" spans="2:13" ht="12.75" customHeight="1" x14ac:dyDescent="0.25">
      <c r="B15" s="114"/>
      <c r="C15" s="115"/>
      <c r="D15" s="10"/>
      <c r="E15" s="10"/>
      <c r="F15" s="116"/>
      <c r="G15" s="116"/>
      <c r="H15" s="116"/>
      <c r="I15" s="10"/>
      <c r="J15" s="10"/>
      <c r="K15" s="116"/>
      <c r="L15" s="116"/>
      <c r="M15" s="11"/>
    </row>
    <row r="16" spans="2:13" ht="14.25" customHeight="1" x14ac:dyDescent="0.25">
      <c r="B16" s="12" t="s">
        <v>3</v>
      </c>
      <c r="C16" s="13"/>
      <c r="D16" s="14"/>
      <c r="E16" s="14"/>
      <c r="F16" s="28" t="s">
        <v>41</v>
      </c>
      <c r="G16" s="117"/>
      <c r="H16" s="117"/>
      <c r="I16" s="14"/>
      <c r="J16" s="10"/>
      <c r="K16" s="120" t="s">
        <v>108</v>
      </c>
      <c r="L16" s="121"/>
      <c r="M16" s="11"/>
    </row>
    <row r="17" spans="2:17" x14ac:dyDescent="0.25">
      <c r="B17" s="12" t="s">
        <v>4</v>
      </c>
      <c r="C17" s="13" t="s">
        <v>77</v>
      </c>
      <c r="D17" s="14"/>
      <c r="E17" s="14"/>
      <c r="F17" s="28" t="s">
        <v>42</v>
      </c>
      <c r="G17" s="117"/>
      <c r="H17" s="117"/>
      <c r="I17" s="14"/>
      <c r="J17" s="10"/>
      <c r="K17" s="122"/>
      <c r="L17" s="123"/>
      <c r="M17" s="11"/>
    </row>
    <row r="18" spans="2:17" x14ac:dyDescent="0.25">
      <c r="B18" s="12" t="s">
        <v>5</v>
      </c>
      <c r="C18" s="13"/>
      <c r="D18" s="14"/>
      <c r="E18" s="14"/>
      <c r="F18" s="28" t="s">
        <v>43</v>
      </c>
      <c r="G18" s="117" t="s">
        <v>77</v>
      </c>
      <c r="H18" s="117"/>
      <c r="I18" s="14"/>
      <c r="J18" s="10"/>
      <c r="K18" s="124"/>
      <c r="L18" s="125"/>
      <c r="M18" s="11"/>
    </row>
    <row r="19" spans="2:17" x14ac:dyDescent="0.25">
      <c r="B19" s="12" t="s">
        <v>40</v>
      </c>
      <c r="C19" s="13"/>
      <c r="D19" s="14"/>
      <c r="E19" s="14"/>
      <c r="F19" s="28" t="s">
        <v>39</v>
      </c>
      <c r="G19" s="117"/>
      <c r="H19" s="117"/>
      <c r="I19" s="10"/>
      <c r="J19" s="16"/>
      <c r="K19" s="16"/>
      <c r="L19" s="16"/>
      <c r="M19" s="11"/>
    </row>
    <row r="20" spans="2:17" ht="10.5" customHeight="1" x14ac:dyDescent="0.25">
      <c r="B20" s="17"/>
      <c r="C20" s="18"/>
      <c r="D20" s="10"/>
      <c r="E20" s="10"/>
      <c r="F20" s="10"/>
      <c r="G20" s="10"/>
      <c r="H20" s="15"/>
      <c r="I20" s="10"/>
      <c r="J20" s="16"/>
      <c r="K20" s="16"/>
      <c r="L20" s="16"/>
      <c r="M20" s="11"/>
    </row>
    <row r="21" spans="2:17" ht="17.25" customHeight="1" x14ac:dyDescent="0.25">
      <c r="B21" s="126" t="s">
        <v>6</v>
      </c>
      <c r="C21" s="127"/>
      <c r="D21" s="127"/>
      <c r="E21" s="127"/>
      <c r="F21" s="127"/>
      <c r="G21" s="127"/>
      <c r="H21" s="127"/>
      <c r="I21" s="127"/>
      <c r="J21" s="127"/>
      <c r="K21" s="127"/>
      <c r="L21" s="127"/>
      <c r="M21" s="128"/>
    </row>
    <row r="22" spans="2:17" ht="14.25" customHeight="1" x14ac:dyDescent="0.25">
      <c r="B22" s="129"/>
      <c r="C22" s="130"/>
      <c r="D22" s="130"/>
      <c r="E22" s="130"/>
      <c r="F22" s="130"/>
      <c r="G22" s="130"/>
      <c r="H22" s="130"/>
      <c r="I22" s="130"/>
      <c r="J22" s="130"/>
      <c r="K22" s="130"/>
      <c r="L22" s="130"/>
      <c r="M22" s="131"/>
    </row>
    <row r="23" spans="2:17" ht="21" customHeight="1" x14ac:dyDescent="0.25">
      <c r="B23" s="99" t="s">
        <v>66</v>
      </c>
      <c r="C23" s="85" t="s">
        <v>7</v>
      </c>
      <c r="D23" s="86"/>
      <c r="E23" s="86"/>
      <c r="F23" s="87"/>
      <c r="G23" s="88" t="s">
        <v>78</v>
      </c>
      <c r="H23" s="89"/>
      <c r="I23" s="89"/>
      <c r="J23" s="89"/>
      <c r="K23" s="89"/>
      <c r="L23" s="89"/>
      <c r="M23" s="90"/>
    </row>
    <row r="24" spans="2:17" ht="20.100000000000001" customHeight="1" x14ac:dyDescent="0.25">
      <c r="B24" s="100"/>
      <c r="C24" s="85" t="s">
        <v>8</v>
      </c>
      <c r="D24" s="86"/>
      <c r="E24" s="86"/>
      <c r="F24" s="87"/>
      <c r="G24" s="88" t="s">
        <v>83</v>
      </c>
      <c r="H24" s="89"/>
      <c r="I24" s="89"/>
      <c r="J24" s="89"/>
      <c r="K24" s="89"/>
      <c r="L24" s="89"/>
      <c r="M24" s="90"/>
    </row>
    <row r="25" spans="2:17" ht="20.100000000000001" customHeight="1" x14ac:dyDescent="0.25">
      <c r="B25" s="100"/>
      <c r="C25" s="85" t="s">
        <v>9</v>
      </c>
      <c r="D25" s="86"/>
      <c r="E25" s="86"/>
      <c r="F25" s="87"/>
      <c r="G25" s="88" t="s">
        <v>91</v>
      </c>
      <c r="H25" s="89"/>
      <c r="I25" s="89"/>
      <c r="J25" s="89"/>
      <c r="K25" s="89"/>
      <c r="L25" s="89"/>
      <c r="M25" s="90"/>
    </row>
    <row r="26" spans="2:17" ht="20.100000000000001" customHeight="1" x14ac:dyDescent="0.25">
      <c r="B26" s="100"/>
      <c r="C26" s="85" t="s">
        <v>10</v>
      </c>
      <c r="D26" s="86"/>
      <c r="E26" s="86"/>
      <c r="F26" s="87"/>
      <c r="G26" s="88" t="s">
        <v>92</v>
      </c>
      <c r="H26" s="89"/>
      <c r="I26" s="89"/>
      <c r="J26" s="89"/>
      <c r="K26" s="89"/>
      <c r="L26" s="89"/>
      <c r="M26" s="90"/>
    </row>
    <row r="27" spans="2:17" ht="23.25" customHeight="1" x14ac:dyDescent="0.25">
      <c r="B27" s="99" t="s">
        <v>67</v>
      </c>
      <c r="C27" s="85" t="s">
        <v>11</v>
      </c>
      <c r="D27" s="86"/>
      <c r="E27" s="86"/>
      <c r="F27" s="87"/>
      <c r="G27" s="88" t="s">
        <v>79</v>
      </c>
      <c r="H27" s="89"/>
      <c r="I27" s="89"/>
      <c r="J27" s="89"/>
      <c r="K27" s="89"/>
      <c r="L27" s="89"/>
      <c r="M27" s="90"/>
    </row>
    <row r="28" spans="2:17" ht="23.25" customHeight="1" x14ac:dyDescent="0.25">
      <c r="B28" s="100"/>
      <c r="C28" s="85" t="s">
        <v>12</v>
      </c>
      <c r="D28" s="86"/>
      <c r="E28" s="86"/>
      <c r="F28" s="87"/>
      <c r="G28" s="88" t="s">
        <v>80</v>
      </c>
      <c r="H28" s="89"/>
      <c r="I28" s="89"/>
      <c r="J28" s="89"/>
      <c r="K28" s="89"/>
      <c r="L28" s="89"/>
      <c r="M28" s="90"/>
    </row>
    <row r="29" spans="2:17" ht="23.25" customHeight="1" x14ac:dyDescent="0.25">
      <c r="B29" s="100"/>
      <c r="C29" s="85" t="s">
        <v>13</v>
      </c>
      <c r="D29" s="86"/>
      <c r="E29" s="86"/>
      <c r="F29" s="87"/>
      <c r="G29" s="88" t="s">
        <v>82</v>
      </c>
      <c r="H29" s="89"/>
      <c r="I29" s="89"/>
      <c r="J29" s="89"/>
      <c r="K29" s="89"/>
      <c r="L29" s="89"/>
      <c r="M29" s="90"/>
      <c r="N29" s="118"/>
      <c r="O29" s="119"/>
      <c r="P29" s="119"/>
      <c r="Q29" s="119"/>
    </row>
    <row r="30" spans="2:17" ht="39" customHeight="1" x14ac:dyDescent="0.25">
      <c r="B30" s="101"/>
      <c r="C30" s="85" t="s">
        <v>14</v>
      </c>
      <c r="D30" s="86"/>
      <c r="E30" s="86"/>
      <c r="F30" s="87"/>
      <c r="G30" s="91" t="s">
        <v>90</v>
      </c>
      <c r="H30" s="89"/>
      <c r="I30" s="89"/>
      <c r="J30" s="89"/>
      <c r="K30" s="89"/>
      <c r="L30" s="89"/>
      <c r="M30" s="90"/>
      <c r="N30" s="118"/>
      <c r="O30" s="119"/>
      <c r="P30" s="119"/>
      <c r="Q30" s="119"/>
    </row>
    <row r="31" spans="2:17" ht="25.5" customHeight="1" x14ac:dyDescent="0.25">
      <c r="B31" s="79" t="s">
        <v>68</v>
      </c>
      <c r="C31" s="81" t="s">
        <v>15</v>
      </c>
      <c r="D31" s="81"/>
      <c r="E31" s="81"/>
      <c r="F31" s="81"/>
      <c r="G31" s="82" t="s">
        <v>81</v>
      </c>
      <c r="H31" s="82"/>
      <c r="I31" s="82"/>
      <c r="J31" s="82"/>
      <c r="K31" s="82"/>
      <c r="L31" s="82"/>
      <c r="M31" s="83"/>
    </row>
    <row r="32" spans="2:17" ht="21" customHeight="1" x14ac:dyDescent="0.25">
      <c r="B32" s="80"/>
      <c r="C32" s="81" t="s">
        <v>16</v>
      </c>
      <c r="D32" s="81"/>
      <c r="E32" s="81"/>
      <c r="F32" s="81"/>
      <c r="G32" s="82" t="s">
        <v>81</v>
      </c>
      <c r="H32" s="82"/>
      <c r="I32" s="82"/>
      <c r="J32" s="82"/>
      <c r="K32" s="82"/>
      <c r="L32" s="82"/>
      <c r="M32" s="83"/>
    </row>
    <row r="33" spans="2:14" ht="33" customHeight="1" x14ac:dyDescent="0.25">
      <c r="B33" s="80"/>
      <c r="C33" s="84" t="s">
        <v>17</v>
      </c>
      <c r="D33" s="84"/>
      <c r="E33" s="84"/>
      <c r="F33" s="84"/>
      <c r="G33" s="82" t="s">
        <v>81</v>
      </c>
      <c r="H33" s="82"/>
      <c r="I33" s="82"/>
      <c r="J33" s="82"/>
      <c r="K33" s="82"/>
      <c r="L33" s="82"/>
      <c r="M33" s="83"/>
    </row>
    <row r="34" spans="2:14" ht="28.5" customHeight="1" x14ac:dyDescent="0.25">
      <c r="B34" s="19" t="s">
        <v>69</v>
      </c>
      <c r="C34" s="84" t="s">
        <v>7</v>
      </c>
      <c r="D34" s="84"/>
      <c r="E34" s="84"/>
      <c r="F34" s="84"/>
      <c r="G34" s="82" t="s">
        <v>81</v>
      </c>
      <c r="H34" s="82"/>
      <c r="I34" s="82"/>
      <c r="J34" s="82"/>
      <c r="K34" s="82"/>
      <c r="L34" s="82"/>
      <c r="M34" s="83"/>
    </row>
    <row r="35" spans="2:14" s="20" customFormat="1" ht="28.5" customHeight="1" x14ac:dyDescent="0.25">
      <c r="B35" s="92" t="s">
        <v>18</v>
      </c>
      <c r="C35" s="93"/>
      <c r="D35" s="93"/>
      <c r="E35" s="93"/>
      <c r="F35" s="93"/>
      <c r="G35" s="93"/>
      <c r="H35" s="93"/>
      <c r="I35" s="93"/>
      <c r="J35" s="93"/>
      <c r="K35" s="93"/>
      <c r="L35" s="93"/>
      <c r="M35" s="94"/>
    </row>
    <row r="36" spans="2:14" s="20" customFormat="1" ht="24.75" customHeight="1" x14ac:dyDescent="0.25">
      <c r="B36" s="21" t="s">
        <v>19</v>
      </c>
      <c r="C36" s="95" t="s">
        <v>20</v>
      </c>
      <c r="D36" s="95"/>
      <c r="E36" s="95"/>
      <c r="F36" s="95"/>
      <c r="G36" s="95"/>
      <c r="H36" s="95"/>
      <c r="I36" s="95"/>
      <c r="J36" s="95"/>
      <c r="K36" s="95"/>
      <c r="L36" s="95"/>
      <c r="M36" s="96"/>
    </row>
    <row r="37" spans="2:14" ht="29.25" customHeight="1" x14ac:dyDescent="0.25">
      <c r="B37" s="22" t="s">
        <v>75</v>
      </c>
      <c r="C37" s="97" t="s">
        <v>105</v>
      </c>
      <c r="D37" s="97"/>
      <c r="E37" s="97"/>
      <c r="F37" s="97"/>
      <c r="G37" s="97"/>
      <c r="H37" s="97"/>
      <c r="I37" s="97"/>
      <c r="J37" s="97"/>
      <c r="K37" s="97"/>
      <c r="L37" s="97"/>
      <c r="M37" s="98"/>
    </row>
    <row r="38" spans="2:14" ht="29.25" customHeight="1" x14ac:dyDescent="0.25">
      <c r="B38" s="23" t="s">
        <v>22</v>
      </c>
      <c r="C38" s="58" t="s">
        <v>81</v>
      </c>
      <c r="D38" s="59"/>
      <c r="E38" s="59"/>
      <c r="F38" s="59"/>
      <c r="G38" s="59"/>
      <c r="H38" s="59"/>
      <c r="I38" s="59"/>
      <c r="J38" s="59"/>
      <c r="K38" s="59"/>
      <c r="L38" s="59"/>
      <c r="M38" s="60"/>
    </row>
    <row r="39" spans="2:14" ht="29.25" customHeight="1" x14ac:dyDescent="0.25">
      <c r="B39" s="23" t="s">
        <v>74</v>
      </c>
      <c r="C39" s="58" t="s">
        <v>84</v>
      </c>
      <c r="D39" s="59"/>
      <c r="E39" s="59"/>
      <c r="F39" s="59"/>
      <c r="G39" s="59"/>
      <c r="H39" s="59"/>
      <c r="I39" s="59"/>
      <c r="J39" s="59"/>
      <c r="K39" s="59"/>
      <c r="L39" s="59"/>
      <c r="M39" s="60"/>
    </row>
    <row r="40" spans="2:14" ht="33" customHeight="1" x14ac:dyDescent="0.25">
      <c r="B40" s="24" t="s">
        <v>23</v>
      </c>
      <c r="C40" s="66" t="s">
        <v>106</v>
      </c>
      <c r="D40" s="66"/>
      <c r="E40" s="66"/>
      <c r="F40" s="66"/>
      <c r="G40" s="66"/>
      <c r="H40" s="66"/>
      <c r="I40" s="66"/>
      <c r="J40" s="66"/>
      <c r="K40" s="66"/>
      <c r="L40" s="66"/>
      <c r="M40" s="67"/>
    </row>
    <row r="41" spans="2:14" ht="48" customHeight="1" x14ac:dyDescent="0.25">
      <c r="B41" s="24" t="s">
        <v>24</v>
      </c>
      <c r="C41" s="68" t="s">
        <v>94</v>
      </c>
      <c r="D41" s="69"/>
      <c r="E41" s="69"/>
      <c r="F41" s="69"/>
      <c r="G41" s="69"/>
      <c r="H41" s="69"/>
      <c r="I41" s="69"/>
      <c r="J41" s="69"/>
      <c r="K41" s="69"/>
      <c r="L41" s="69"/>
      <c r="M41" s="70"/>
    </row>
    <row r="42" spans="2:14" ht="46.5" customHeight="1" x14ac:dyDescent="0.25">
      <c r="B42" s="24" t="s">
        <v>25</v>
      </c>
      <c r="C42" s="68" t="s">
        <v>99</v>
      </c>
      <c r="D42" s="69"/>
      <c r="E42" s="69"/>
      <c r="F42" s="69"/>
      <c r="G42" s="69"/>
      <c r="H42" s="69"/>
      <c r="I42" s="69"/>
      <c r="J42" s="69"/>
      <c r="K42" s="69"/>
      <c r="L42" s="69"/>
      <c r="M42" s="70"/>
      <c r="N42" s="47"/>
    </row>
    <row r="43" spans="2:14" ht="26.25" customHeight="1" x14ac:dyDescent="0.25">
      <c r="B43" s="25" t="s">
        <v>26</v>
      </c>
      <c r="C43" s="66" t="s">
        <v>85</v>
      </c>
      <c r="D43" s="66"/>
      <c r="E43" s="66"/>
      <c r="F43" s="66"/>
      <c r="G43" s="66"/>
      <c r="H43" s="66"/>
      <c r="I43" s="66"/>
      <c r="J43" s="66"/>
      <c r="K43" s="66"/>
      <c r="L43" s="66"/>
      <c r="M43" s="67"/>
    </row>
    <row r="44" spans="2:14" ht="26.25" customHeight="1" x14ac:dyDescent="0.25">
      <c r="B44" s="25" t="s">
        <v>27</v>
      </c>
      <c r="C44" s="68" t="s">
        <v>86</v>
      </c>
      <c r="D44" s="69"/>
      <c r="E44" s="69"/>
      <c r="F44" s="69"/>
      <c r="G44" s="69"/>
      <c r="H44" s="69"/>
      <c r="I44" s="69"/>
      <c r="J44" s="69"/>
      <c r="K44" s="69"/>
      <c r="L44" s="69"/>
      <c r="M44" s="70"/>
    </row>
    <row r="45" spans="2:14" ht="23.25" customHeight="1" x14ac:dyDescent="0.25">
      <c r="B45" s="78" t="s">
        <v>28</v>
      </c>
      <c r="C45" s="68" t="s">
        <v>87</v>
      </c>
      <c r="D45" s="69"/>
      <c r="E45" s="69"/>
      <c r="F45" s="69"/>
      <c r="G45" s="69"/>
      <c r="H45" s="69"/>
      <c r="I45" s="69"/>
      <c r="J45" s="69"/>
      <c r="K45" s="69"/>
      <c r="L45" s="69"/>
      <c r="M45" s="70"/>
    </row>
    <row r="46" spans="2:14" ht="32.25" customHeight="1" x14ac:dyDescent="0.25">
      <c r="B46" s="78"/>
      <c r="C46" s="68" t="s">
        <v>107</v>
      </c>
      <c r="D46" s="69"/>
      <c r="E46" s="69"/>
      <c r="F46" s="69"/>
      <c r="G46" s="69"/>
      <c r="H46" s="69"/>
      <c r="I46" s="69"/>
      <c r="J46" s="69"/>
      <c r="K46" s="69"/>
      <c r="L46" s="69"/>
      <c r="M46" s="70"/>
    </row>
    <row r="47" spans="2:14" ht="25.5" customHeight="1" x14ac:dyDescent="0.25">
      <c r="B47" s="78"/>
      <c r="C47" s="68" t="s">
        <v>81</v>
      </c>
      <c r="D47" s="69"/>
      <c r="E47" s="69"/>
      <c r="F47" s="69"/>
      <c r="G47" s="69"/>
      <c r="H47" s="69"/>
      <c r="I47" s="69"/>
      <c r="J47" s="69"/>
      <c r="K47" s="69"/>
      <c r="L47" s="69"/>
      <c r="M47" s="70"/>
    </row>
    <row r="48" spans="2:14" ht="79.5" customHeight="1" x14ac:dyDescent="0.25">
      <c r="B48" s="25" t="s">
        <v>29</v>
      </c>
      <c r="C48" s="58" t="s">
        <v>100</v>
      </c>
      <c r="D48" s="59"/>
      <c r="E48" s="59"/>
      <c r="F48" s="59"/>
      <c r="G48" s="59"/>
      <c r="H48" s="59"/>
      <c r="I48" s="59"/>
      <c r="J48" s="59"/>
      <c r="K48" s="59"/>
      <c r="L48" s="59"/>
      <c r="M48" s="60"/>
    </row>
    <row r="49" spans="2:14" ht="33" customHeight="1" x14ac:dyDescent="0.25">
      <c r="B49" s="25" t="s">
        <v>30</v>
      </c>
      <c r="C49" s="58" t="s">
        <v>88</v>
      </c>
      <c r="D49" s="59"/>
      <c r="E49" s="59"/>
      <c r="F49" s="59"/>
      <c r="G49" s="59"/>
      <c r="H49" s="59"/>
      <c r="I49" s="59"/>
      <c r="J49" s="59"/>
      <c r="K49" s="59"/>
      <c r="L49" s="59"/>
      <c r="M49" s="60"/>
    </row>
    <row r="50" spans="2:14" ht="33" customHeight="1" x14ac:dyDescent="0.25">
      <c r="B50" s="25" t="s">
        <v>31</v>
      </c>
      <c r="C50" s="58" t="s">
        <v>81</v>
      </c>
      <c r="D50" s="59"/>
      <c r="E50" s="59"/>
      <c r="F50" s="59"/>
      <c r="G50" s="59"/>
      <c r="H50" s="59"/>
      <c r="I50" s="59"/>
      <c r="J50" s="59"/>
      <c r="K50" s="59"/>
      <c r="L50" s="59"/>
      <c r="M50" s="60"/>
    </row>
    <row r="51" spans="2:14" ht="27" customHeight="1" x14ac:dyDescent="0.25">
      <c r="B51" s="25" t="s">
        <v>32</v>
      </c>
      <c r="C51" s="61" t="s">
        <v>103</v>
      </c>
      <c r="D51" s="61"/>
      <c r="E51" s="61"/>
      <c r="F51" s="61"/>
      <c r="G51" s="61"/>
      <c r="H51" s="61"/>
      <c r="I51" s="61"/>
      <c r="J51" s="61"/>
      <c r="K51" s="61"/>
      <c r="L51" s="61"/>
      <c r="M51" s="62"/>
      <c r="N51" s="47"/>
    </row>
    <row r="52" spans="2:14" ht="42.75" customHeight="1" x14ac:dyDescent="0.25">
      <c r="B52" s="25" t="s">
        <v>65</v>
      </c>
      <c r="C52" s="63" t="s">
        <v>89</v>
      </c>
      <c r="D52" s="64"/>
      <c r="E52" s="64"/>
      <c r="F52" s="64"/>
      <c r="G52" s="64"/>
      <c r="H52" s="64"/>
      <c r="I52" s="64"/>
      <c r="J52" s="64"/>
      <c r="K52" s="64"/>
      <c r="L52" s="64"/>
      <c r="M52" s="65"/>
    </row>
    <row r="53" spans="2:14" ht="24" customHeight="1" x14ac:dyDescent="0.25">
      <c r="B53" s="25" t="s">
        <v>33</v>
      </c>
      <c r="C53" s="66" t="s">
        <v>102</v>
      </c>
      <c r="D53" s="66"/>
      <c r="E53" s="66"/>
      <c r="F53" s="66"/>
      <c r="G53" s="66"/>
      <c r="H53" s="66"/>
      <c r="I53" s="66"/>
      <c r="J53" s="66"/>
      <c r="K53" s="66"/>
      <c r="L53" s="66"/>
      <c r="M53" s="67"/>
    </row>
    <row r="54" spans="2:14" ht="27" customHeight="1" x14ac:dyDescent="0.25">
      <c r="B54" s="25" t="s">
        <v>34</v>
      </c>
      <c r="C54" s="66" t="s">
        <v>104</v>
      </c>
      <c r="D54" s="66"/>
      <c r="E54" s="66"/>
      <c r="F54" s="66"/>
      <c r="G54" s="66"/>
      <c r="H54" s="66"/>
      <c r="I54" s="66"/>
      <c r="J54" s="66"/>
      <c r="K54" s="66"/>
      <c r="L54" s="66"/>
      <c r="M54" s="67"/>
    </row>
    <row r="55" spans="2:14" ht="27" customHeight="1" x14ac:dyDescent="0.25">
      <c r="B55" s="26" t="s">
        <v>35</v>
      </c>
      <c r="C55" s="68" t="s">
        <v>95</v>
      </c>
      <c r="D55" s="69"/>
      <c r="E55" s="69"/>
      <c r="F55" s="69"/>
      <c r="G55" s="69"/>
      <c r="H55" s="69"/>
      <c r="I55" s="69"/>
      <c r="J55" s="69"/>
      <c r="K55" s="69"/>
      <c r="L55" s="69"/>
      <c r="M55" s="70"/>
    </row>
    <row r="56" spans="2:14" ht="48" customHeight="1" thickBot="1" x14ac:dyDescent="0.3">
      <c r="B56" s="27" t="s">
        <v>36</v>
      </c>
      <c r="C56" s="71" t="s">
        <v>96</v>
      </c>
      <c r="D56" s="72"/>
      <c r="E56" s="72"/>
      <c r="F56" s="72"/>
      <c r="G56" s="73"/>
      <c r="H56" s="74" t="s">
        <v>37</v>
      </c>
      <c r="I56" s="74"/>
      <c r="J56" s="74"/>
      <c r="K56" s="75"/>
      <c r="L56" s="76"/>
      <c r="M56" s="77"/>
    </row>
    <row r="57" spans="2:14" ht="9" customHeight="1" x14ac:dyDescent="0.25"/>
    <row r="58" spans="2:14" ht="15.75" x14ac:dyDescent="0.25">
      <c r="B58" s="57" t="s">
        <v>38</v>
      </c>
      <c r="C58" s="57"/>
      <c r="D58" s="57"/>
      <c r="E58" s="57"/>
      <c r="F58" s="57"/>
      <c r="G58" s="57"/>
      <c r="H58" s="57"/>
      <c r="I58" s="57"/>
      <c r="J58" s="57"/>
      <c r="K58" s="57"/>
      <c r="L58" s="57"/>
      <c r="M58" s="57"/>
    </row>
  </sheetData>
  <mergeCells count="65">
    <mergeCell ref="N29:Q30"/>
    <mergeCell ref="C39:M39"/>
    <mergeCell ref="G16:H16"/>
    <mergeCell ref="K16:L18"/>
    <mergeCell ref="G17:H17"/>
    <mergeCell ref="G18:H18"/>
    <mergeCell ref="B21:M22"/>
    <mergeCell ref="B23:B26"/>
    <mergeCell ref="C23:F23"/>
    <mergeCell ref="G23:M23"/>
    <mergeCell ref="C24:F24"/>
    <mergeCell ref="G24:M24"/>
    <mergeCell ref="C25:F25"/>
    <mergeCell ref="G25:M25"/>
    <mergeCell ref="C26:F26"/>
    <mergeCell ref="G26:M26"/>
    <mergeCell ref="C27:F27"/>
    <mergeCell ref="B2:M10"/>
    <mergeCell ref="B12:M12"/>
    <mergeCell ref="B14:C15"/>
    <mergeCell ref="F14:H15"/>
    <mergeCell ref="K14:L15"/>
    <mergeCell ref="G27:M27"/>
    <mergeCell ref="G19:H19"/>
    <mergeCell ref="C28:F28"/>
    <mergeCell ref="G28:M28"/>
    <mergeCell ref="C29:F29"/>
    <mergeCell ref="G29:M29"/>
    <mergeCell ref="C42:M42"/>
    <mergeCell ref="C38:M38"/>
    <mergeCell ref="G30:M30"/>
    <mergeCell ref="C30:F30"/>
    <mergeCell ref="C34:F34"/>
    <mergeCell ref="G34:M34"/>
    <mergeCell ref="B35:M35"/>
    <mergeCell ref="C36:M36"/>
    <mergeCell ref="C37:M37"/>
    <mergeCell ref="B27:B30"/>
    <mergeCell ref="C40:M40"/>
    <mergeCell ref="C41:M41"/>
    <mergeCell ref="B31:B33"/>
    <mergeCell ref="C31:F31"/>
    <mergeCell ref="G31:M31"/>
    <mergeCell ref="C32:F32"/>
    <mergeCell ref="G32:M32"/>
    <mergeCell ref="C33:F33"/>
    <mergeCell ref="G33:M33"/>
    <mergeCell ref="C43:M43"/>
    <mergeCell ref="C44:M44"/>
    <mergeCell ref="B45:B47"/>
    <mergeCell ref="C45:M45"/>
    <mergeCell ref="C46:M46"/>
    <mergeCell ref="C47:M47"/>
    <mergeCell ref="B58:M58"/>
    <mergeCell ref="C48:M48"/>
    <mergeCell ref="C49:M49"/>
    <mergeCell ref="C50:M50"/>
    <mergeCell ref="C51:M51"/>
    <mergeCell ref="C52:M52"/>
    <mergeCell ref="C53:M53"/>
    <mergeCell ref="C54:M54"/>
    <mergeCell ref="C55:M55"/>
    <mergeCell ref="C56:G56"/>
    <mergeCell ref="H56:J56"/>
    <mergeCell ref="K56:M56"/>
  </mergeCells>
  <pageMargins left="0.55118110236220474" right="0.39370078740157483" top="0.39370078740157483" bottom="0.23622047244094491" header="0.31496062992125984" footer="0.19685039370078741"/>
  <pageSetup scale="60" orientation="portrait" r:id="rId1"/>
  <headerFooter>
    <oddFooter>&amp;L&amp;"Arial,Normal"&amp;8Este documento es propiedad de la Administración Central del Municipio de Santiago de Cali. Prohibida su alteración o modificación por cualquier medio, sin previa autorización del Alcalde.&amp;R&amp;"Arial,Normal"&amp;8Página &amp;P de 1</oddFooter>
  </headerFooter>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Q47"/>
  <sheetViews>
    <sheetView showGridLines="0" tabSelected="1" topLeftCell="E1" zoomScale="80" zoomScaleNormal="80" workbookViewId="0">
      <selection activeCell="G22" sqref="G22"/>
    </sheetView>
  </sheetViews>
  <sheetFormatPr baseColWidth="10" defaultColWidth="14.140625" defaultRowHeight="15" x14ac:dyDescent="0.25"/>
  <cols>
    <col min="1" max="1" width="5.42578125" customWidth="1"/>
    <col min="2" max="2" width="12.85546875" customWidth="1"/>
    <col min="3" max="3" width="19" customWidth="1"/>
    <col min="4" max="4" width="17.5703125" customWidth="1"/>
    <col min="5" max="5" width="15.28515625" customWidth="1"/>
    <col min="6" max="6" width="14.42578125" customWidth="1"/>
    <col min="7" max="7" width="12.28515625" customWidth="1"/>
    <col min="8" max="8" width="9.42578125" customWidth="1"/>
    <col min="9" max="9" width="12.42578125" customWidth="1"/>
    <col min="10" max="10" width="39.28515625" customWidth="1"/>
    <col min="11" max="11" width="20.7109375" customWidth="1"/>
    <col min="12" max="13" width="12.5703125" customWidth="1"/>
    <col min="14" max="14" width="6.42578125" customWidth="1"/>
    <col min="15" max="254" width="11.42578125" customWidth="1"/>
    <col min="255" max="255" width="18.140625" customWidth="1"/>
    <col min="256" max="256" width="13.7109375" customWidth="1"/>
  </cols>
  <sheetData>
    <row r="3" spans="2:17" x14ac:dyDescent="0.25">
      <c r="B3" s="10"/>
      <c r="C3" s="10"/>
      <c r="D3" s="10"/>
      <c r="E3" s="29"/>
      <c r="F3" s="29"/>
      <c r="G3" s="29"/>
      <c r="H3" s="29"/>
      <c r="I3" s="29"/>
      <c r="J3" s="29"/>
      <c r="K3" s="1"/>
    </row>
    <row r="4" spans="2:17" x14ac:dyDescent="0.25">
      <c r="B4" s="10"/>
      <c r="C4" s="10"/>
      <c r="D4" s="10"/>
      <c r="E4" s="29"/>
      <c r="F4" s="29"/>
      <c r="G4" s="29"/>
      <c r="H4" s="29"/>
      <c r="I4" s="29"/>
      <c r="J4" s="29"/>
      <c r="K4" s="1"/>
    </row>
    <row r="5" spans="2:17" x14ac:dyDescent="0.25">
      <c r="B5" s="10"/>
      <c r="C5" s="10"/>
      <c r="D5" s="10"/>
      <c r="E5" s="29"/>
      <c r="F5" s="29"/>
      <c r="G5" s="29"/>
      <c r="H5" s="29"/>
      <c r="I5" s="29"/>
      <c r="J5" s="29"/>
      <c r="K5" s="1"/>
    </row>
    <row r="6" spans="2:17" ht="18" customHeight="1" x14ac:dyDescent="0.25">
      <c r="B6" s="10"/>
      <c r="C6" s="10"/>
      <c r="D6" s="10"/>
      <c r="E6" s="29"/>
      <c r="F6" s="29"/>
      <c r="G6" s="29"/>
      <c r="H6" s="29"/>
      <c r="I6" s="29"/>
      <c r="J6" s="29"/>
      <c r="K6" s="1"/>
      <c r="M6" s="137" t="s">
        <v>71</v>
      </c>
      <c r="N6" s="137"/>
      <c r="O6" s="137"/>
    </row>
    <row r="7" spans="2:17" x14ac:dyDescent="0.25">
      <c r="B7" s="10"/>
      <c r="C7" s="10"/>
      <c r="D7" s="10"/>
      <c r="E7" s="29"/>
      <c r="F7" s="29"/>
      <c r="G7" s="29"/>
      <c r="H7" s="29"/>
      <c r="I7" s="29"/>
      <c r="J7" s="29"/>
      <c r="K7" s="1"/>
      <c r="M7" s="39" t="s">
        <v>50</v>
      </c>
      <c r="N7" s="46" t="s">
        <v>93</v>
      </c>
      <c r="O7" s="53">
        <v>0.8</v>
      </c>
      <c r="P7" s="51"/>
      <c r="Q7" s="50"/>
    </row>
    <row r="8" spans="2:17" x14ac:dyDescent="0.25">
      <c r="B8" s="29"/>
      <c r="C8" s="29"/>
      <c r="D8" s="29"/>
      <c r="E8" s="29"/>
      <c r="F8" s="29"/>
      <c r="G8" s="29"/>
      <c r="H8" s="29"/>
      <c r="I8" s="29"/>
      <c r="J8" s="29"/>
      <c r="K8" s="1"/>
      <c r="M8" s="38" t="s">
        <v>51</v>
      </c>
      <c r="N8" s="46" t="s">
        <v>72</v>
      </c>
      <c r="O8" s="20" t="s">
        <v>101</v>
      </c>
      <c r="P8" s="52"/>
    </row>
    <row r="9" spans="2:17" ht="18.75" customHeight="1" x14ac:dyDescent="0.25">
      <c r="B9" s="29"/>
      <c r="C9" s="29"/>
      <c r="D9" s="29"/>
      <c r="E9" s="29"/>
      <c r="F9" s="29"/>
      <c r="G9" s="29"/>
      <c r="H9" s="29"/>
      <c r="I9" s="29"/>
      <c r="J9" s="29"/>
      <c r="K9" s="1"/>
      <c r="L9" s="30"/>
      <c r="M9" s="40" t="s">
        <v>70</v>
      </c>
      <c r="N9" s="46" t="s">
        <v>73</v>
      </c>
      <c r="O9" s="53">
        <v>0.5</v>
      </c>
      <c r="P9" s="51"/>
      <c r="Q9" s="50"/>
    </row>
    <row r="10" spans="2:17" ht="30.75" customHeight="1" x14ac:dyDescent="0.25">
      <c r="B10" s="133" t="s">
        <v>21</v>
      </c>
      <c r="C10" s="133"/>
      <c r="D10" s="133"/>
      <c r="E10" s="134" t="str">
        <f>'Ficha Técnica Formulación'!C37</f>
        <v>Número de Menores de Edad Intervenidos por Operativo</v>
      </c>
      <c r="F10" s="135"/>
      <c r="G10" s="135"/>
      <c r="H10" s="135"/>
      <c r="I10" s="135"/>
      <c r="J10" s="135"/>
      <c r="K10" s="136"/>
      <c r="L10" s="31"/>
      <c r="P10" s="52"/>
    </row>
    <row r="11" spans="2:17" ht="10.5" customHeight="1" x14ac:dyDescent="0.25">
      <c r="L11" s="30"/>
    </row>
    <row r="12" spans="2:17" ht="56.25" customHeight="1" x14ac:dyDescent="0.25">
      <c r="B12" s="44" t="s">
        <v>44</v>
      </c>
      <c r="C12" s="44" t="s">
        <v>76</v>
      </c>
      <c r="D12" s="44" t="s">
        <v>48</v>
      </c>
      <c r="E12" s="45" t="s">
        <v>97</v>
      </c>
      <c r="F12" s="45" t="s">
        <v>98</v>
      </c>
      <c r="G12" s="45" t="s">
        <v>49</v>
      </c>
      <c r="H12" s="132" t="s">
        <v>46</v>
      </c>
      <c r="I12" s="132"/>
      <c r="J12" s="45" t="s">
        <v>45</v>
      </c>
      <c r="K12" s="45" t="s">
        <v>64</v>
      </c>
      <c r="L12" s="30"/>
    </row>
    <row r="13" spans="2:17" ht="42.75" x14ac:dyDescent="0.25">
      <c r="B13" s="49">
        <v>2019</v>
      </c>
      <c r="C13" s="41" t="s">
        <v>52</v>
      </c>
      <c r="D13" s="48">
        <v>3</v>
      </c>
      <c r="E13" s="43">
        <v>0</v>
      </c>
      <c r="F13" s="43">
        <v>9</v>
      </c>
      <c r="G13" s="48">
        <f>IF(E13="","",E13/F13)</f>
        <v>0</v>
      </c>
      <c r="H13" s="37">
        <f>IF(G13="","",IF(G13&lt;3,80%,IF(G13&gt;4,40%,60%)))</f>
        <v>0.8</v>
      </c>
      <c r="I13" s="42" t="str">
        <f t="shared" ref="I13" si="0">IF(H13&lt;$O$9,"Critico",IF(H13&lt;$O$7,"Medio",IF(H13="","","Satisfactorio")))</f>
        <v>Satisfactorio</v>
      </c>
      <c r="J13" s="54" t="s">
        <v>109</v>
      </c>
      <c r="K13" s="42"/>
      <c r="L13" s="30"/>
    </row>
    <row r="14" spans="2:17" ht="42.75" x14ac:dyDescent="0.25">
      <c r="B14" s="49">
        <v>2019</v>
      </c>
      <c r="C14" s="36" t="s">
        <v>53</v>
      </c>
      <c r="D14" s="48">
        <v>3</v>
      </c>
      <c r="E14" s="35">
        <v>0</v>
      </c>
      <c r="F14" s="35">
        <v>11</v>
      </c>
      <c r="G14" s="48">
        <f>IF(E14="","",E14/F14)</f>
        <v>0</v>
      </c>
      <c r="H14" s="37">
        <f t="shared" ref="H14:H24" si="1">IF(G14="","",IF(G14&lt;3,80%,IF(G14&gt;4,40%,60%)))</f>
        <v>0.8</v>
      </c>
      <c r="I14" s="42" t="str">
        <f t="shared" ref="I14:I24" si="2">IF(H14&lt;$O$9,"Critico",IF(H14&lt;$O$7,"Medio",IF(H14="","","Satisfactorio")))</f>
        <v>Satisfactorio</v>
      </c>
      <c r="J14" s="55" t="s">
        <v>109</v>
      </c>
      <c r="K14" s="36"/>
      <c r="L14" s="30"/>
    </row>
    <row r="15" spans="2:17" ht="42.75" x14ac:dyDescent="0.25">
      <c r="B15" s="49">
        <v>2019</v>
      </c>
      <c r="C15" s="41" t="s">
        <v>54</v>
      </c>
      <c r="D15" s="48">
        <v>3</v>
      </c>
      <c r="E15" s="35">
        <v>10</v>
      </c>
      <c r="F15" s="35">
        <v>15</v>
      </c>
      <c r="G15" s="48">
        <f>IF(E15="","",E15/F15)</f>
        <v>0.66666666666666663</v>
      </c>
      <c r="H15" s="37">
        <f t="shared" si="1"/>
        <v>0.8</v>
      </c>
      <c r="I15" s="42" t="str">
        <f t="shared" si="2"/>
        <v>Satisfactorio</v>
      </c>
      <c r="J15" s="55" t="s">
        <v>109</v>
      </c>
      <c r="K15" s="36"/>
      <c r="L15" s="30"/>
    </row>
    <row r="16" spans="2:17" ht="42.75" x14ac:dyDescent="0.25">
      <c r="B16" s="49">
        <v>2019</v>
      </c>
      <c r="C16" s="36" t="s">
        <v>55</v>
      </c>
      <c r="D16" s="48">
        <v>3</v>
      </c>
      <c r="E16" s="35">
        <v>6</v>
      </c>
      <c r="F16" s="35">
        <v>12</v>
      </c>
      <c r="G16" s="48">
        <f t="shared" ref="G16:G20" si="3">IF(E16="","",E16/F16)</f>
        <v>0.5</v>
      </c>
      <c r="H16" s="37">
        <f t="shared" si="1"/>
        <v>0.8</v>
      </c>
      <c r="I16" s="42" t="str">
        <f t="shared" si="2"/>
        <v>Satisfactorio</v>
      </c>
      <c r="J16" s="55" t="s">
        <v>109</v>
      </c>
      <c r="K16" s="36"/>
      <c r="L16" s="30"/>
    </row>
    <row r="17" spans="2:12" ht="57" x14ac:dyDescent="0.25">
      <c r="B17" s="49">
        <v>2019</v>
      </c>
      <c r="C17" s="41" t="s">
        <v>56</v>
      </c>
      <c r="D17" s="48">
        <v>3</v>
      </c>
      <c r="E17" s="35">
        <v>43</v>
      </c>
      <c r="F17" s="35">
        <v>13</v>
      </c>
      <c r="G17" s="48">
        <f t="shared" si="3"/>
        <v>3.3076923076923075</v>
      </c>
      <c r="H17" s="37">
        <f t="shared" si="1"/>
        <v>0.6</v>
      </c>
      <c r="I17" s="42" t="str">
        <f t="shared" si="2"/>
        <v>Medio</v>
      </c>
      <c r="J17" s="56" t="s">
        <v>110</v>
      </c>
      <c r="K17" s="36"/>
      <c r="L17" s="30"/>
    </row>
    <row r="18" spans="2:12" ht="57" x14ac:dyDescent="0.25">
      <c r="B18" s="49">
        <v>2019</v>
      </c>
      <c r="C18" s="36" t="s">
        <v>57</v>
      </c>
      <c r="D18" s="48">
        <v>3</v>
      </c>
      <c r="E18" s="35">
        <v>30</v>
      </c>
      <c r="F18" s="35">
        <v>9</v>
      </c>
      <c r="G18" s="48">
        <f t="shared" si="3"/>
        <v>3.3333333333333335</v>
      </c>
      <c r="H18" s="37">
        <f t="shared" si="1"/>
        <v>0.6</v>
      </c>
      <c r="I18" s="42" t="str">
        <f t="shared" si="2"/>
        <v>Medio</v>
      </c>
      <c r="J18" s="56" t="s">
        <v>110</v>
      </c>
      <c r="K18" s="36"/>
      <c r="L18" s="30"/>
    </row>
    <row r="19" spans="2:12" ht="57" x14ac:dyDescent="0.25">
      <c r="B19" s="49">
        <v>2019</v>
      </c>
      <c r="C19" s="41" t="s">
        <v>58</v>
      </c>
      <c r="D19" s="48">
        <v>3</v>
      </c>
      <c r="E19" s="35">
        <v>35</v>
      </c>
      <c r="F19" s="35">
        <v>8</v>
      </c>
      <c r="G19" s="48">
        <f t="shared" si="3"/>
        <v>4.375</v>
      </c>
      <c r="H19" s="37">
        <f t="shared" si="1"/>
        <v>0.4</v>
      </c>
      <c r="I19" s="42" t="str">
        <f t="shared" si="2"/>
        <v>Critico</v>
      </c>
      <c r="J19" s="56" t="s">
        <v>110</v>
      </c>
      <c r="K19" s="36"/>
      <c r="L19" s="30"/>
    </row>
    <row r="20" spans="2:12" ht="57" x14ac:dyDescent="0.25">
      <c r="B20" s="49">
        <v>2019</v>
      </c>
      <c r="C20" s="36" t="s">
        <v>59</v>
      </c>
      <c r="D20" s="48">
        <v>3</v>
      </c>
      <c r="E20" s="35">
        <v>47</v>
      </c>
      <c r="F20" s="35">
        <v>14</v>
      </c>
      <c r="G20" s="48">
        <f t="shared" si="3"/>
        <v>3.3571428571428572</v>
      </c>
      <c r="H20" s="37">
        <f t="shared" si="1"/>
        <v>0.6</v>
      </c>
      <c r="I20" s="42" t="str">
        <f t="shared" si="2"/>
        <v>Medio</v>
      </c>
      <c r="J20" s="56" t="s">
        <v>110</v>
      </c>
      <c r="K20" s="36"/>
      <c r="L20" s="30"/>
    </row>
    <row r="21" spans="2:12" ht="57" x14ac:dyDescent="0.25">
      <c r="B21" s="49">
        <v>2019</v>
      </c>
      <c r="C21" s="41" t="s">
        <v>60</v>
      </c>
      <c r="D21" s="48">
        <v>3</v>
      </c>
      <c r="E21" s="35">
        <v>65</v>
      </c>
      <c r="F21" s="35">
        <v>13</v>
      </c>
      <c r="G21" s="48">
        <f>IF(E21="","",E21/F21)</f>
        <v>5</v>
      </c>
      <c r="H21" s="37">
        <f t="shared" si="1"/>
        <v>0.4</v>
      </c>
      <c r="I21" s="42" t="str">
        <f t="shared" si="2"/>
        <v>Critico</v>
      </c>
      <c r="J21" s="56" t="s">
        <v>110</v>
      </c>
      <c r="K21" s="36"/>
      <c r="L21" s="30"/>
    </row>
    <row r="22" spans="2:12" ht="57" x14ac:dyDescent="0.25">
      <c r="B22" s="49">
        <v>2019</v>
      </c>
      <c r="C22" s="36" t="s">
        <v>61</v>
      </c>
      <c r="D22" s="48">
        <v>3</v>
      </c>
      <c r="E22" s="35">
        <v>33</v>
      </c>
      <c r="F22" s="35">
        <v>9</v>
      </c>
      <c r="G22" s="48">
        <f>IF(E22="","",E22/F22)</f>
        <v>3.6666666666666665</v>
      </c>
      <c r="H22" s="42">
        <f>IF(G22="","",IF(G22&lt;3,80%,IF(G22&gt;4,40%,60%)))</f>
        <v>0.6</v>
      </c>
      <c r="I22" s="42" t="str">
        <f t="shared" si="2"/>
        <v>Medio</v>
      </c>
      <c r="J22" s="56" t="s">
        <v>110</v>
      </c>
      <c r="K22" s="36"/>
      <c r="L22" s="30"/>
    </row>
    <row r="23" spans="2:12" ht="30" customHeight="1" x14ac:dyDescent="0.25">
      <c r="B23" s="49">
        <v>2019</v>
      </c>
      <c r="C23" s="41" t="s">
        <v>62</v>
      </c>
      <c r="D23" s="48">
        <v>3</v>
      </c>
      <c r="E23" s="35"/>
      <c r="F23" s="35"/>
      <c r="G23" s="48" t="str">
        <f>IF(E23="","",E23/F23)</f>
        <v/>
      </c>
      <c r="H23" s="42" t="str">
        <f>IF(G23="","",IF(G23&lt;3,80%,IF(G23&gt;4,40%,60%)))</f>
        <v/>
      </c>
      <c r="I23" s="42" t="str">
        <f>IF(H23&lt;$O$9,"Critico",IF(H23&lt;$O$7,"Medio",IF(H23="","","Satisfactorio")))</f>
        <v/>
      </c>
      <c r="J23" s="36"/>
      <c r="K23" s="36"/>
      <c r="L23" s="30"/>
    </row>
    <row r="24" spans="2:12" ht="30" customHeight="1" x14ac:dyDescent="0.25">
      <c r="B24" s="49">
        <v>2019</v>
      </c>
      <c r="C24" s="36" t="s">
        <v>63</v>
      </c>
      <c r="D24" s="48">
        <v>3</v>
      </c>
      <c r="E24" s="35"/>
      <c r="F24" s="35"/>
      <c r="G24" s="48" t="str">
        <f>IF(E24="","",E24/F24)</f>
        <v/>
      </c>
      <c r="H24" s="42" t="str">
        <f t="shared" si="1"/>
        <v/>
      </c>
      <c r="I24" s="42" t="str">
        <f t="shared" si="2"/>
        <v/>
      </c>
      <c r="J24" s="36"/>
      <c r="K24" s="36"/>
      <c r="L24" s="30"/>
    </row>
    <row r="25" spans="2:12" x14ac:dyDescent="0.25">
      <c r="C25" s="32"/>
      <c r="D25" s="32"/>
      <c r="E25" s="32"/>
      <c r="F25" s="32"/>
      <c r="G25" s="32"/>
      <c r="H25" s="32"/>
      <c r="I25" s="32"/>
      <c r="J25" s="32"/>
      <c r="K25" s="32"/>
      <c r="L25" s="30"/>
    </row>
    <row r="26" spans="2:12" x14ac:dyDescent="0.25">
      <c r="B26" s="32"/>
      <c r="C26" s="32"/>
      <c r="D26" s="32"/>
      <c r="E26" s="32"/>
      <c r="F26" s="32"/>
      <c r="G26" s="32"/>
      <c r="H26" s="32"/>
      <c r="I26" s="32"/>
      <c r="J26" s="32"/>
      <c r="K26" s="32"/>
      <c r="L26" s="30"/>
    </row>
    <row r="27" spans="2:12" x14ac:dyDescent="0.25">
      <c r="B27" s="32"/>
      <c r="C27" s="32"/>
      <c r="D27" s="32"/>
      <c r="E27" s="32"/>
      <c r="F27" s="32"/>
      <c r="G27" s="32"/>
      <c r="H27" s="32"/>
      <c r="I27" s="32"/>
      <c r="J27" s="32"/>
      <c r="K27" s="32"/>
      <c r="L27" s="30"/>
    </row>
    <row r="28" spans="2:12" x14ac:dyDescent="0.25">
      <c r="B28" s="32"/>
      <c r="C28" s="32"/>
      <c r="D28" s="32"/>
      <c r="E28" s="32"/>
      <c r="F28" s="32"/>
      <c r="G28" s="32"/>
      <c r="H28" s="32"/>
      <c r="I28" s="32"/>
      <c r="J28" s="32"/>
      <c r="K28" s="32"/>
      <c r="L28" s="30"/>
    </row>
    <row r="29" spans="2:12" x14ac:dyDescent="0.25">
      <c r="B29" s="32"/>
      <c r="C29" s="32"/>
      <c r="D29" s="32"/>
      <c r="E29" s="32"/>
      <c r="F29" s="32"/>
      <c r="G29" s="32"/>
      <c r="H29" s="32"/>
      <c r="I29" s="32"/>
      <c r="J29" s="32"/>
      <c r="K29" s="32"/>
      <c r="L29" s="30"/>
    </row>
    <row r="30" spans="2:12" x14ac:dyDescent="0.25">
      <c r="B30" s="32"/>
      <c r="C30" s="32"/>
      <c r="D30" s="32"/>
      <c r="E30" s="32"/>
      <c r="F30" s="32"/>
      <c r="G30" s="32"/>
      <c r="H30" s="32"/>
      <c r="I30" s="32"/>
      <c r="J30" s="32"/>
      <c r="K30" s="32"/>
      <c r="L30" s="30"/>
    </row>
    <row r="31" spans="2:12" x14ac:dyDescent="0.25">
      <c r="B31" s="32"/>
      <c r="C31" s="32"/>
      <c r="D31" s="32"/>
      <c r="E31" s="32"/>
      <c r="F31" s="32"/>
      <c r="G31" s="32"/>
      <c r="H31" s="32"/>
      <c r="I31" s="32"/>
      <c r="J31" s="32"/>
      <c r="K31" s="32"/>
      <c r="L31" s="30"/>
    </row>
    <row r="32" spans="2:12" x14ac:dyDescent="0.25">
      <c r="B32" s="32"/>
      <c r="C32" s="32"/>
      <c r="D32" s="32"/>
      <c r="E32" s="32"/>
      <c r="F32" s="32"/>
      <c r="G32" s="32"/>
      <c r="H32" s="32"/>
      <c r="I32" s="32"/>
      <c r="J32" s="32"/>
      <c r="K32" s="32"/>
      <c r="L32" s="30"/>
    </row>
    <row r="33" spans="2:12" x14ac:dyDescent="0.25">
      <c r="B33" s="32"/>
      <c r="C33" s="32"/>
      <c r="D33" s="32"/>
      <c r="E33" s="32"/>
      <c r="F33" s="32"/>
      <c r="G33" s="32"/>
      <c r="H33" s="32"/>
      <c r="I33" s="32"/>
      <c r="J33" s="32"/>
      <c r="K33" s="32"/>
      <c r="L33" s="30"/>
    </row>
    <row r="34" spans="2:12" x14ac:dyDescent="0.25">
      <c r="B34" s="32"/>
      <c r="C34" s="32"/>
      <c r="D34" s="32"/>
      <c r="E34" s="32"/>
      <c r="F34" s="32"/>
      <c r="G34" s="32"/>
      <c r="H34" s="32"/>
      <c r="I34" s="32"/>
      <c r="J34" s="32"/>
      <c r="K34" s="32"/>
      <c r="L34" s="30"/>
    </row>
    <row r="35" spans="2:12" x14ac:dyDescent="0.25">
      <c r="B35" s="32"/>
      <c r="C35" s="32"/>
      <c r="D35" s="32"/>
      <c r="E35" s="32"/>
      <c r="F35" s="32"/>
      <c r="G35" s="32"/>
      <c r="H35" s="32"/>
      <c r="I35" s="32"/>
      <c r="J35" s="32"/>
      <c r="K35" s="32"/>
      <c r="L35" s="30"/>
    </row>
    <row r="36" spans="2:12" x14ac:dyDescent="0.25">
      <c r="B36" s="32"/>
      <c r="C36" s="32"/>
      <c r="D36" s="32"/>
      <c r="E36" s="32"/>
      <c r="F36" s="32"/>
      <c r="G36" s="32"/>
      <c r="H36" s="32"/>
      <c r="I36" s="32"/>
      <c r="J36" s="32"/>
      <c r="K36" s="32"/>
      <c r="L36" s="30"/>
    </row>
    <row r="37" spans="2:12" ht="15" customHeight="1" x14ac:dyDescent="0.25">
      <c r="B37" s="32"/>
      <c r="C37" s="32"/>
      <c r="D37" s="32"/>
      <c r="E37" s="32"/>
      <c r="F37" s="32"/>
      <c r="G37" s="32"/>
      <c r="H37" s="32"/>
      <c r="I37" s="32"/>
      <c r="J37" s="32"/>
      <c r="K37" s="32"/>
      <c r="L37" s="30"/>
    </row>
    <row r="38" spans="2:12" x14ac:dyDescent="0.25">
      <c r="B38" s="32"/>
      <c r="C38" s="32"/>
      <c r="D38" s="32"/>
      <c r="E38" s="32"/>
      <c r="F38" s="32"/>
      <c r="G38" s="32"/>
      <c r="H38" s="32"/>
      <c r="I38" s="32"/>
      <c r="J38" s="32"/>
      <c r="K38" s="32"/>
      <c r="L38" s="30"/>
    </row>
    <row r="39" spans="2:12" x14ac:dyDescent="0.25">
      <c r="B39" s="32"/>
      <c r="C39" s="32"/>
      <c r="D39" s="32"/>
      <c r="E39" s="32"/>
      <c r="F39" s="32"/>
      <c r="G39" s="32"/>
      <c r="H39" s="32"/>
      <c r="I39" s="32"/>
      <c r="J39" s="32"/>
      <c r="K39" s="32"/>
      <c r="L39" s="30"/>
    </row>
    <row r="40" spans="2:12" x14ac:dyDescent="0.25">
      <c r="B40" s="32"/>
      <c r="C40" s="32"/>
      <c r="D40" s="32"/>
      <c r="E40" s="32"/>
      <c r="F40" s="32"/>
      <c r="G40" s="32"/>
      <c r="H40" s="32"/>
      <c r="I40" s="32"/>
      <c r="J40" s="32"/>
      <c r="K40" s="32"/>
      <c r="L40" s="30"/>
    </row>
    <row r="41" spans="2:12" x14ac:dyDescent="0.25">
      <c r="B41" s="32"/>
      <c r="C41" s="32"/>
      <c r="D41" s="32"/>
      <c r="E41" s="32"/>
      <c r="F41" s="32"/>
      <c r="G41" s="32"/>
      <c r="H41" s="32"/>
      <c r="I41" s="32"/>
      <c r="J41" s="32"/>
      <c r="K41" s="32"/>
      <c r="L41" s="30"/>
    </row>
    <row r="42" spans="2:12" ht="15" customHeight="1" x14ac:dyDescent="0.25">
      <c r="B42" s="30"/>
      <c r="C42" s="30"/>
      <c r="D42" s="30"/>
      <c r="E42" s="33"/>
      <c r="F42" s="30"/>
      <c r="G42" s="30"/>
      <c r="H42" s="30"/>
      <c r="I42" s="30"/>
      <c r="J42" s="30"/>
      <c r="K42" s="30"/>
      <c r="L42" s="30"/>
    </row>
    <row r="43" spans="2:12" x14ac:dyDescent="0.25">
      <c r="B43" s="30"/>
      <c r="C43" s="30"/>
      <c r="D43" s="30"/>
      <c r="E43" s="34"/>
      <c r="F43" s="30"/>
      <c r="G43" s="30"/>
      <c r="H43" s="30"/>
      <c r="I43" s="30"/>
      <c r="J43" s="30"/>
      <c r="K43" s="30"/>
      <c r="L43" s="30"/>
    </row>
    <row r="44" spans="2:12" x14ac:dyDescent="0.25">
      <c r="B44" s="30"/>
      <c r="C44" s="30"/>
      <c r="D44" s="30"/>
      <c r="E44" s="34"/>
      <c r="F44" s="30"/>
      <c r="G44" s="30"/>
      <c r="H44" s="30"/>
      <c r="I44" s="30"/>
      <c r="J44" s="30"/>
      <c r="K44" s="30"/>
      <c r="L44" s="30"/>
    </row>
    <row r="45" spans="2:12" x14ac:dyDescent="0.25">
      <c r="B45" s="30"/>
      <c r="C45" s="30"/>
      <c r="D45" s="30"/>
      <c r="E45" s="34"/>
      <c r="F45" s="30"/>
      <c r="G45" s="30"/>
      <c r="H45" s="30"/>
      <c r="I45" s="30"/>
      <c r="J45" s="30"/>
      <c r="K45" s="30"/>
      <c r="L45" s="30"/>
    </row>
    <row r="46" spans="2:12" x14ac:dyDescent="0.25">
      <c r="B46" s="30"/>
      <c r="C46" s="30"/>
      <c r="D46" s="30"/>
      <c r="E46" s="34"/>
      <c r="F46" s="30"/>
      <c r="G46" s="30"/>
      <c r="H46" s="30"/>
      <c r="I46" s="30"/>
      <c r="J46" s="30"/>
      <c r="K46" s="30"/>
      <c r="L46" s="30"/>
    </row>
    <row r="47" spans="2:12" x14ac:dyDescent="0.25">
      <c r="B47" s="30"/>
      <c r="C47" s="30"/>
      <c r="D47" s="30"/>
      <c r="E47" s="30"/>
      <c r="F47" s="30"/>
      <c r="G47" s="30"/>
      <c r="H47" s="30"/>
      <c r="I47" s="30"/>
      <c r="J47" s="30"/>
      <c r="K47" s="30"/>
      <c r="L47" s="30"/>
    </row>
  </sheetData>
  <mergeCells count="4">
    <mergeCell ref="H12:I12"/>
    <mergeCell ref="B10:D10"/>
    <mergeCell ref="E10:K10"/>
    <mergeCell ref="M6:O6"/>
  </mergeCells>
  <conditionalFormatting sqref="I13">
    <cfRule type="containsText" dxfId="29" priority="50" operator="containsText" text="Critico">
      <formula>NOT(ISERROR(SEARCH("Critico",I13)))</formula>
    </cfRule>
    <cfRule type="containsText" dxfId="28" priority="51" operator="containsText" text="Satisfactorio">
      <formula>NOT(ISERROR(SEARCH("Satisfactorio",I13)))</formula>
    </cfRule>
    <cfRule type="containsText" dxfId="27" priority="52" operator="containsText" text="Medio">
      <formula>NOT(ISERROR(SEARCH("Medio",I13)))</formula>
    </cfRule>
  </conditionalFormatting>
  <conditionalFormatting sqref="J13:K14">
    <cfRule type="containsText" dxfId="26" priority="38" operator="containsText" text="Critico">
      <formula>NOT(ISERROR(SEARCH("Critico",J13)))</formula>
    </cfRule>
    <cfRule type="containsText" dxfId="25" priority="39" operator="containsText" text="Satisfactorio">
      <formula>NOT(ISERROR(SEARCH("Satisfactorio",J13)))</formula>
    </cfRule>
    <cfRule type="containsText" dxfId="24" priority="40" operator="containsText" text="Medio">
      <formula>NOT(ISERROR(SEARCH("Medio",J13)))</formula>
    </cfRule>
  </conditionalFormatting>
  <conditionalFormatting sqref="B13:D13 D13:D24 C14:D24">
    <cfRule type="containsText" dxfId="23" priority="47" operator="containsText" text="Critico">
      <formula>NOT(ISERROR(SEARCH("Critico",B13)))</formula>
    </cfRule>
    <cfRule type="containsText" dxfId="22" priority="48" operator="containsText" text="Satisfactorio">
      <formula>NOT(ISERROR(SEARCH("Satisfactorio",B13)))</formula>
    </cfRule>
    <cfRule type="containsText" dxfId="21" priority="49" operator="containsText" text="Medio">
      <formula>NOT(ISERROR(SEARCH("Medio",B13)))</formula>
    </cfRule>
  </conditionalFormatting>
  <conditionalFormatting sqref="G13:G24">
    <cfRule type="containsText" dxfId="20" priority="32" operator="containsText" text="Critico">
      <formula>NOT(ISERROR(SEARCH("Critico",G13)))</formula>
    </cfRule>
    <cfRule type="containsText" dxfId="19" priority="33" operator="containsText" text="Satisfactorio">
      <formula>NOT(ISERROR(SEARCH("Satisfactorio",G13)))</formula>
    </cfRule>
    <cfRule type="containsText" dxfId="18" priority="34" operator="containsText" text="Medio">
      <formula>NOT(ISERROR(SEARCH("Medio",G13)))</formula>
    </cfRule>
  </conditionalFormatting>
  <conditionalFormatting sqref="H13">
    <cfRule type="colorScale" priority="31">
      <colorScale>
        <cfvo type="num" val="0.5"/>
        <cfvo type="num" val="0.6"/>
        <cfvo type="num" val="0.8"/>
        <color rgb="FFFF0000"/>
        <color rgb="FFFFFF00"/>
        <color rgb="FF00B050"/>
      </colorScale>
    </cfRule>
  </conditionalFormatting>
  <conditionalFormatting sqref="I14:I24">
    <cfRule type="containsText" dxfId="17" priority="24" operator="containsText" text="Critico">
      <formula>NOT(ISERROR(SEARCH("Critico",I14)))</formula>
    </cfRule>
    <cfRule type="containsText" dxfId="16" priority="25" operator="containsText" text="Satisfactorio">
      <formula>NOT(ISERROR(SEARCH("Satisfactorio",I14)))</formula>
    </cfRule>
    <cfRule type="containsText" dxfId="15" priority="26" operator="containsText" text="Medio">
      <formula>NOT(ISERROR(SEARCH("Medio",I14)))</formula>
    </cfRule>
  </conditionalFormatting>
  <conditionalFormatting sqref="B14:B24">
    <cfRule type="containsText" dxfId="14" priority="20" operator="containsText" text="Critico">
      <formula>NOT(ISERROR(SEARCH("Critico",B14)))</formula>
    </cfRule>
    <cfRule type="containsText" dxfId="13" priority="21" operator="containsText" text="Satisfactorio">
      <formula>NOT(ISERROR(SEARCH("Satisfactorio",B14)))</formula>
    </cfRule>
    <cfRule type="containsText" dxfId="12" priority="22" operator="containsText" text="Medio">
      <formula>NOT(ISERROR(SEARCH("Medio",B14)))</formula>
    </cfRule>
  </conditionalFormatting>
  <conditionalFormatting sqref="H14:H18">
    <cfRule type="colorScale" priority="19">
      <colorScale>
        <cfvo type="num" val="0.5"/>
        <cfvo type="num" val="0.6"/>
        <cfvo type="num" val="0.8"/>
        <color rgb="FFFF0000"/>
        <color rgb="FFFFFF00"/>
        <color rgb="FF00B050"/>
      </colorScale>
    </cfRule>
  </conditionalFormatting>
  <conditionalFormatting sqref="K15:K16 J17:K24">
    <cfRule type="containsText" dxfId="11" priority="13" operator="containsText" text="Critico">
      <formula>NOT(ISERROR(SEARCH("Critico",J15)))</formula>
    </cfRule>
    <cfRule type="containsText" dxfId="10" priority="14" operator="containsText" text="Satisfactorio">
      <formula>NOT(ISERROR(SEARCH("Satisfactorio",J15)))</formula>
    </cfRule>
    <cfRule type="containsText" dxfId="9" priority="15" operator="containsText" text="Medio">
      <formula>NOT(ISERROR(SEARCH("Medio",J15)))</formula>
    </cfRule>
  </conditionalFormatting>
  <conditionalFormatting sqref="J15">
    <cfRule type="containsText" dxfId="8" priority="10" operator="containsText" text="Critico">
      <formula>NOT(ISERROR(SEARCH("Critico",J15)))</formula>
    </cfRule>
    <cfRule type="containsText" dxfId="7" priority="11" operator="containsText" text="Satisfactorio">
      <formula>NOT(ISERROR(SEARCH("Satisfactorio",J15)))</formula>
    </cfRule>
    <cfRule type="containsText" dxfId="6" priority="12" operator="containsText" text="Medio">
      <formula>NOT(ISERROR(SEARCH("Medio",J15)))</formula>
    </cfRule>
  </conditionalFormatting>
  <conditionalFormatting sqref="J16">
    <cfRule type="containsText" dxfId="5" priority="7" operator="containsText" text="Critico">
      <formula>NOT(ISERROR(SEARCH("Critico",J16)))</formula>
    </cfRule>
    <cfRule type="containsText" dxfId="4" priority="8" operator="containsText" text="Satisfactorio">
      <formula>NOT(ISERROR(SEARCH("Satisfactorio",J16)))</formula>
    </cfRule>
    <cfRule type="containsText" dxfId="3" priority="9" operator="containsText" text="Medio">
      <formula>NOT(ISERROR(SEARCH("Medio",J16)))</formula>
    </cfRule>
  </conditionalFormatting>
  <conditionalFormatting sqref="H22:H24">
    <cfRule type="containsText" dxfId="2" priority="4" operator="containsText" text="Critico">
      <formula>NOT(ISERROR(SEARCH("Critico",H22)))</formula>
    </cfRule>
    <cfRule type="containsText" dxfId="1" priority="5" operator="containsText" text="Satisfactorio">
      <formula>NOT(ISERROR(SEARCH("Satisfactorio",H22)))</formula>
    </cfRule>
    <cfRule type="containsText" dxfId="0" priority="6" operator="containsText" text="Medio">
      <formula>NOT(ISERROR(SEARCH("Medio",H22)))</formula>
    </cfRule>
  </conditionalFormatting>
  <conditionalFormatting sqref="H19">
    <cfRule type="colorScale" priority="3">
      <colorScale>
        <cfvo type="num" val="0.5"/>
        <cfvo type="num" val="0.6"/>
        <cfvo type="num" val="0.8"/>
        <color rgb="FFFF0000"/>
        <color rgb="FFFFFF00"/>
        <color rgb="FF00B050"/>
      </colorScale>
    </cfRule>
  </conditionalFormatting>
  <conditionalFormatting sqref="H20">
    <cfRule type="colorScale" priority="2">
      <colorScale>
        <cfvo type="num" val="0.5"/>
        <cfvo type="num" val="0.6"/>
        <cfvo type="num" val="0.8"/>
        <color rgb="FFFF0000"/>
        <color rgb="FFFFFF00"/>
        <color rgb="FF00B050"/>
      </colorScale>
    </cfRule>
  </conditionalFormatting>
  <conditionalFormatting sqref="H21">
    <cfRule type="colorScale" priority="1">
      <colorScale>
        <cfvo type="num" val="0.5"/>
        <cfvo type="num" val="0.6"/>
        <cfvo type="num" val="0.8"/>
        <color rgb="FFFF0000"/>
        <color rgb="FFFFFF00"/>
        <color rgb="FF00B050"/>
      </colorScale>
    </cfRule>
  </conditionalFormatting>
  <pageMargins left="0.51181102362204722" right="0.23622047244094491" top="0.43307086614173229" bottom="0.23622047244094491" header="0.31496062992125984" footer="0.31496062992125984"/>
  <pageSetup scale="59" orientation="portrait" r:id="rId1"/>
  <headerFooter>
    <oddFooter>&amp;L&amp;"Arial,Normal"&amp;8Este documento es propiedad de la Administración Central del Municipio de Santiago de Cali. Prohibida su alteración o modificación por cualquier medio, sin previa autorización del Alcalde.&amp;RPágina &amp;P de 1</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Ficha Técnica Formulación</vt:lpstr>
      <vt:lpstr>Ficha T Seguimiento</vt:lpstr>
      <vt:lpstr>'Ficha Técnica Formulación'!Área_de_impresión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 Alejandra Muñoz</dc:creator>
  <cp:lastModifiedBy>Gallego Gonzalez, Jeniffer</cp:lastModifiedBy>
  <dcterms:created xsi:type="dcterms:W3CDTF">2017-09-28T15:09:54Z</dcterms:created>
  <dcterms:modified xsi:type="dcterms:W3CDTF">2019-11-26T20:48:39Z</dcterms:modified>
</cp:coreProperties>
</file>