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7. SERVICIO DE VIVIENDA SOCIAL\"/>
    </mc:Choice>
  </mc:AlternateContent>
  <xr:revisionPtr revIDLastSave="0" documentId="13_ncr:1_{3E672902-4376-4D87-BCB6-3E8764812DE1}" xr6:coauthVersionLast="36" xr6:coauthVersionMax="36" xr10:uidLastSave="{00000000-0000-0000-0000-000000000000}"/>
  <bookViews>
    <workbookView xWindow="0" yWindow="0" windowWidth="21600" windowHeight="9525" xr2:uid="{00000000-000D-0000-FFFF-FFFF00000000}"/>
  </bookViews>
  <sheets>
    <sheet name="EFECTIVIDAD" sheetId="5" r:id="rId1"/>
    <sheet name="Seguimiento3" sheetId="1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12" l="1"/>
  <c r="H12" i="12" s="1"/>
  <c r="I12"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4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4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4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400-000004000000}">
      <text>
        <r>
          <rPr>
            <sz val="9"/>
            <color indexed="81"/>
            <rFont val="Tahoma"/>
            <family val="2"/>
          </rPr>
          <t>si el indicador corresponde a un indicador de producto o resultado del Plan de Desarrollo vigente.</t>
        </r>
      </text>
    </comment>
    <comment ref="F16" authorId="0" shapeId="0" xr:uid="{00000000-0006-0000-04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4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400-000007000000}">
      <text>
        <r>
          <rPr>
            <sz val="9"/>
            <color indexed="81"/>
            <rFont val="Tahoma"/>
            <family val="2"/>
          </rPr>
          <t>si el indicador permite establecer la relación de productividad en el uso de los recursos. (DANE)</t>
        </r>
      </text>
    </comment>
    <comment ref="B18" authorId="0" shapeId="0" xr:uid="{00000000-0006-0000-0400-000008000000}">
      <text>
        <r>
          <rPr>
            <sz val="9"/>
            <color indexed="81"/>
            <rFont val="Tahoma"/>
            <family val="2"/>
          </rPr>
          <t>si el indicador corresponde a la medición de un trámite o un servicio priorizado por la entidad.</t>
        </r>
      </text>
    </comment>
    <comment ref="F18" authorId="0" shapeId="0" xr:uid="{00000000-0006-0000-04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4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400-00000B000000}">
      <text>
        <r>
          <rPr>
            <sz val="9"/>
            <color indexed="81"/>
            <rFont val="Tahoma"/>
            <family val="2"/>
          </rPr>
          <t>Diligenciar otra  clasificación para el indicador, por ejemplo: indicadores de gestión, estratégicos, tácticos, insumos, productos y resultado.</t>
        </r>
      </text>
    </comment>
    <comment ref="B21" authorId="0" shapeId="0" xr:uid="{00000000-0006-0000-0400-00000C000000}">
      <text>
        <r>
          <rPr>
            <sz val="9"/>
            <color indexed="81"/>
            <rFont val="Tahoma"/>
            <family val="2"/>
          </rPr>
          <t>pretende identificar a mayor detalle el contexto donde se realiza la medición del indicador; diligencie en el campo:</t>
        </r>
      </text>
    </comment>
    <comment ref="B23" authorId="1" shapeId="0" xr:uid="{00000000-0006-0000-04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4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4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4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4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400-000012000000}">
      <text>
        <r>
          <rPr>
            <sz val="9"/>
            <color indexed="81"/>
            <rFont val="Tahoma"/>
            <family val="2"/>
          </rPr>
          <t>Se diligencia la expresión verbal, precisa y concreta que identifica el indicador.</t>
        </r>
      </text>
    </comment>
    <comment ref="B38" authorId="2" shapeId="0" xr:uid="{00000000-0006-0000-04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400-000014000000}">
      <text>
        <r>
          <rPr>
            <sz val="9"/>
            <color indexed="81"/>
            <rFont val="Tahoma"/>
            <family val="2"/>
          </rPr>
          <t xml:space="preserve">Se diligencia la explicación conceptual de cada uno de los términos utilizados en el indicador. </t>
        </r>
      </text>
    </comment>
    <comment ref="B40" authorId="2" shapeId="0" xr:uid="{00000000-0006-0000-04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4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4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4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4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4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4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4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4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4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4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4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400-000021000000}">
      <text>
        <r>
          <rPr>
            <sz val="9"/>
            <color indexed="81"/>
            <rFont val="Tahoma"/>
            <family val="2"/>
          </rPr>
          <t>Se diligencia el organismo  encargado de la elaboración del indicador.</t>
        </r>
      </text>
    </comment>
    <comment ref="B54" authorId="2" shapeId="0" xr:uid="{00000000-0006-0000-04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400-000023000000}">
      <text>
        <r>
          <rPr>
            <sz val="9"/>
            <color indexed="81"/>
            <rFont val="Tahoma"/>
            <family val="2"/>
          </rPr>
          <t>Se diligencia la fecha en que formula el indicador.</t>
        </r>
      </text>
    </comment>
    <comment ref="H55" authorId="2" shapeId="0" xr:uid="{00000000-0006-0000-04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<sst xmlns="http://schemas.openxmlformats.org/spreadsheetml/2006/main" count="106" uniqueCount="100">
  <si>
    <t xml:space="preserve">1. IDENTIFICACIÓN </t>
  </si>
  <si>
    <t>Indicador asociado a:</t>
  </si>
  <si>
    <t>Tipo de Indicador</t>
  </si>
  <si>
    <t>Código del Indicador</t>
  </si>
  <si>
    <t>Plan de desarrollo</t>
  </si>
  <si>
    <t>Eficiencia</t>
  </si>
  <si>
    <t>Procesos</t>
  </si>
  <si>
    <t>Eficacia</t>
  </si>
  <si>
    <t>Trámites y servicios</t>
  </si>
  <si>
    <t>Efectividad</t>
  </si>
  <si>
    <t>Otro ¿Cuál?</t>
  </si>
  <si>
    <t>Otro ¿cual?</t>
  </si>
  <si>
    <t xml:space="preserve">Descripción </t>
  </si>
  <si>
    <t>Plan de Desarrollo Municipal</t>
  </si>
  <si>
    <t>Nombre y vigencia :</t>
  </si>
  <si>
    <t>Eje:</t>
  </si>
  <si>
    <t xml:space="preserve">Componente: </t>
  </si>
  <si>
    <t>Programa:</t>
  </si>
  <si>
    <t>Modelo de operación por procesos</t>
  </si>
  <si>
    <t>Macroproceso:</t>
  </si>
  <si>
    <t>Proceso:</t>
  </si>
  <si>
    <t>Subproceso:</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</si>
  <si>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</si>
  <si>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</si>
  <si>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</si>
  <si>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</si>
  <si>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</si>
  <si>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</si>
  <si>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</si>
  <si>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</si>
  <si>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</si>
  <si>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</si>
  <si>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Sigla o abreviatura*</t>
  </si>
  <si>
    <t>Definiciones y conceptos</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</si>
  <si>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</si>
  <si>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</si>
  <si>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</si>
  <si>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</si>
  <si>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</si>
  <si>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</si>
  <si>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</si>
  <si>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</si>
  <si>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</si>
  <si>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</si>
  <si>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(Mes/trimestre/Semestre/Anual)</t>
  </si>
  <si>
    <t>Fuente de los Datos</t>
  </si>
  <si>
    <t xml:space="preserve">Responsable </t>
  </si>
  <si>
    <t>Observaciones</t>
  </si>
  <si>
    <t>Fecha de elaboración de la Ficha  Técnica</t>
  </si>
  <si>
    <t>Fecha de actualización de la Ficha  Técnica</t>
  </si>
  <si>
    <t>* Si aplica</t>
  </si>
  <si>
    <t>% Cumplimiento</t>
  </si>
  <si>
    <t xml:space="preserve">&gt; </t>
  </si>
  <si>
    <t xml:space="preserve">entre </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</si>
  <si>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</si>
  <si>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</si>
  <si>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</si>
  <si>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</si>
  <si>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</si>
  <si>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</si>
  <si>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</si>
  <si>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</si>
  <si>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</si>
  <si>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x</t>
  </si>
  <si>
    <t>X</t>
  </si>
  <si>
    <t>Porcentaje</t>
  </si>
  <si>
    <t>(V1/V2)*100</t>
  </si>
  <si>
    <t>Cali Progresa Contigo 2016 - 2019</t>
  </si>
  <si>
    <t>2. Cali Amable y Sostenible                                                                                                                                        3. Cali progresa en paz, con seguridad y cultura ciudadana</t>
  </si>
  <si>
    <t xml:space="preserve">Ninguna </t>
  </si>
  <si>
    <t>No aplica</t>
  </si>
  <si>
    <t>satisfactorio</t>
  </si>
  <si>
    <t>medio</t>
  </si>
  <si>
    <t>critico</t>
  </si>
  <si>
    <t>Desarrollo Social MMDS01</t>
  </si>
  <si>
    <t>Servicio de Vivienda Social  MMDS01.02</t>
  </si>
  <si>
    <t>Subsidio municipal de vivienda de interés social en Santiago de Cali Código - MMDS01.02.03</t>
  </si>
  <si>
    <t xml:space="preserve"> Secretaría de Vivienda Social y Hábitat. </t>
  </si>
  <si>
    <t>Informe de gestión - Subsecretaría Gestión de Suelo y Oferta de Vivienda y  Subsecretaría  de Mejoramiento Integral y Legalización</t>
  </si>
  <si>
    <t>50% y 70%</t>
  </si>
  <si>
    <t>Satisfactorio         &gt; 70%
Medio  entre         50% y 70%
Crítico                  &lt; 50 %</t>
  </si>
  <si>
    <t>4.5%  vigencia 2018</t>
  </si>
  <si>
    <t xml:space="preserve">2.3.1 - Construyendo entornos para la vida                                                                                                                                                2.5.4  - Plan Jarillón de Cali                                                                                                                                        3.2.3 - Reintegración social y económica de desvinculados y desmovilizados del conflicto armado                                                                                                                3.2.4 - Prevención, protección, atención, asistencia y reparación integral a víctimas del conflicto armado                                                                                                                                                      </t>
  </si>
  <si>
    <r>
      <t xml:space="preserve">2.3  - Viviendo mejor y disfrutando más a Cali                                                                                                          </t>
    </r>
    <r>
      <rPr>
        <sz val="11"/>
        <rFont val="Arial"/>
        <family val="2"/>
      </rPr>
      <t xml:space="preserve">                                                                                                      2.5 - Gestión integral del riesgo de desastres                                                                                                           3.2 - Paz, Victimas y Derechos Humanos           </t>
    </r>
  </si>
  <si>
    <t>Subsidio municipal de vivienda de interés social</t>
  </si>
  <si>
    <t xml:space="preserve">90 días Calendario </t>
  </si>
  <si>
    <t>MMDS01.02.03.18.P01,MMDS01.02.03.18.P02, MMDS01.02.03.18.P04, MMDS01.02.03.18.P05</t>
  </si>
  <si>
    <t>Medir la contribución porcentual al déficit  cuantitativo de vivienda de un período a otro</t>
  </si>
  <si>
    <t>Disminución del déficit  cuantitativo de vivienda en un año producto de la asignación de los subsidio municipal de vivienda de interés social y prioritario.</t>
  </si>
  <si>
    <t>V2 = Déficit cuantitativo de vivienda de la vigencia actual</t>
  </si>
  <si>
    <t>V1 = Número de soluciones habitacionales generadas  y subsidios asignados</t>
  </si>
  <si>
    <t xml:space="preserve">Aumentar cantidad de viviendas que faltan para dar satisfacción a las necesidades de una determinada población.                                                                                                                                                                                    Déficit cuantitativo: construcción de nuevas unidades de vivienda que permitan satisfacer las necesidades de las familias allegadas o sin techo.
</t>
  </si>
  <si>
    <t xml:space="preserve">V2 = Número de viviendas programas del plan de desarrollo 
2016-2019 </t>
  </si>
  <si>
    <t>V1 = Número de soluciones habitacionales generadas  y/o subsidios asignados 2016 - 2019</t>
  </si>
  <si>
    <t>MMDS01.02.18.FT.06</t>
  </si>
  <si>
    <t xml:space="preserve">Disminución del déficit cuantitativo de vivienda acumulado </t>
  </si>
  <si>
    <t xml:space="preserve">Anual </t>
  </si>
  <si>
    <t xml:space="preserve">Los resultados implican que pueden presentar variaciones una vez termine el periodo Enero - Diciembre de 2019, con base en los datos reales y se deberan hacer las actualizaciones respectivas </t>
  </si>
  <si>
    <t>anual</t>
  </si>
  <si>
    <t xml:space="preserve">Disminución del déficit cuantitativo de vivienda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</si>
</sst>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b/>
      <sz val="12"/>
      <color theme="0"/>
      <name val="Arial"/>
      <family val="2"/>
    </font>
    <font>
      <sz val="11"/>
      <color indexed="8"/>
      <name val="Calibri"/>
      <family val="2"/>
    </font>
    <font>
      <b/>
      <sz val="9"/>
      <name val="Arial"/>
      <family val="2"/>
    </font>
    <font>
      <b/>
      <sz val="12"/>
      <color theme="1"/>
      <name val="Arial"/>
      <family val="2"/>
    </font>
    <font>
      <sz val="11"/>
      <color theme="0"/>
      <name val="Calibri"/>
      <family val="2"/>
      <scheme val="minor"/>
    </font>
    <font>
      <sz val="8"/>
      <color rgb="FFFF0000"/>
      <name val="Calibri"/>
      <family val="2"/>
      <scheme val="minor"/>
    </font>
    <font>
      <sz val="11"/>
      <color rgb="FF000000"/>
      <name val="Arial"/>
      <family val="2"/>
    </font>
    <font>
      <b/>
      <sz val="9"/>
      <color theme="0"/>
      <name val="Arial"/>
      <family val="2"/>
    </font>
    <font>
      <sz val="11"/>
      <color theme="0"/>
      <name val="Arial"/>
      <family val="2"/>
    </font>
    <font>
      <sz val="10"/>
      <name val="Trebuchet MS"/>
      <family val="2"/>
    </font>
    <font>
      <sz val="11"/>
      <color rgb="FFFF0000"/>
      <name val="Arial"/>
      <family val="2"/>
    </font>
    <font>
      <b/>
      <sz val="28"/>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rgb="FF000000"/>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144">
    <xf numFmtId="0" fontId="0" fillId="0" borderId="0" xfId="0"/>
    <xf numFmtId="0" fontId="0" fillId="0" borderId="0" xfId="0"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2" fillId="2" borderId="0" xfId="0" applyFont="1" applyFill="1" applyBorder="1" applyAlignment="1">
      <alignment vertical="center"/>
    </xf>
    <xf numFmtId="0" fontId="2" fillId="2" borderId="5" xfId="0" applyFont="1" applyFill="1" applyBorder="1" applyAlignment="1">
      <alignment vertical="center"/>
    </xf>
    <xf numFmtId="0" fontId="2" fillId="6" borderId="14" xfId="0" applyFont="1" applyFill="1" applyBorder="1" applyAlignment="1">
      <alignment horizontal="left" vertical="center"/>
    </xf>
    <xf numFmtId="0" fontId="2" fillId="2" borderId="15" xfId="0" applyFont="1" applyFill="1" applyBorder="1" applyAlignment="1" applyProtection="1">
      <alignment horizontal="center" vertical="center"/>
      <protection locked="0"/>
    </xf>
    <xf numFmtId="0" fontId="0" fillId="0" borderId="0" xfId="0" applyBorder="1" applyAlignment="1">
      <alignment vertical="center"/>
    </xf>
    <xf numFmtId="0" fontId="2" fillId="6" borderId="15" xfId="0" applyFont="1" applyFill="1" applyBorder="1" applyAlignment="1">
      <alignment horizontal="left" vertical="center"/>
    </xf>
    <xf numFmtId="0" fontId="0" fillId="2" borderId="0" xfId="0" applyFill="1" applyBorder="1" applyAlignment="1">
      <alignment vertical="center"/>
    </xf>
    <xf numFmtId="0" fontId="0" fillId="0" borderId="4" xfId="0" applyBorder="1" applyAlignment="1">
      <alignment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center"/>
      <protection locked="0"/>
    </xf>
    <xf numFmtId="0" fontId="6" fillId="6" borderId="14" xfId="0" applyFont="1" applyFill="1" applyBorder="1" applyAlignment="1">
      <alignment horizontal="left" vertical="center"/>
    </xf>
    <xf numFmtId="0" fontId="0" fillId="0" borderId="0" xfId="0" applyAlignment="1">
      <alignment horizontal="left" vertical="center"/>
    </xf>
    <xf numFmtId="0" fontId="8" fillId="7" borderId="14" xfId="0" applyFont="1" applyFill="1" applyBorder="1" applyAlignment="1" applyProtection="1">
      <alignment horizontal="center" vertical="center"/>
      <protection locked="0"/>
    </xf>
    <xf numFmtId="0" fontId="8" fillId="6" borderId="14" xfId="0" applyFont="1" applyFill="1" applyBorder="1" applyAlignment="1">
      <alignment vertical="center"/>
    </xf>
    <xf numFmtId="0" fontId="6" fillId="6" borderId="14" xfId="0" applyFont="1" applyFill="1" applyBorder="1" applyAlignment="1">
      <alignment vertical="center"/>
    </xf>
    <xf numFmtId="0" fontId="8" fillId="6" borderId="14" xfId="0" applyFont="1" applyFill="1" applyBorder="1" applyAlignment="1" applyProtection="1">
      <alignment horizontal="left" vertical="center" wrapText="1"/>
    </xf>
    <xf numFmtId="0" fontId="8" fillId="6" borderId="14" xfId="0" applyFont="1" applyFill="1" applyBorder="1" applyAlignment="1" applyProtection="1">
      <alignment vertical="center" wrapText="1"/>
    </xf>
    <xf numFmtId="0" fontId="8" fillId="6" borderId="26" xfId="0" applyFont="1" applyFill="1" applyBorder="1" applyAlignment="1" applyProtection="1">
      <alignment vertical="center" wrapText="1"/>
    </xf>
    <xf numFmtId="0" fontId="8" fillId="6" borderId="32" xfId="0" applyFont="1" applyFill="1" applyBorder="1" applyAlignment="1" applyProtection="1">
      <alignment vertical="center" wrapText="1"/>
    </xf>
    <xf numFmtId="0" fontId="2" fillId="0" borderId="0" xfId="0" applyFont="1" applyBorder="1" applyAlignment="1">
      <alignment vertical="center"/>
    </xf>
    <xf numFmtId="0" fontId="0" fillId="8" borderId="0" xfId="0" applyFill="1"/>
    <xf numFmtId="0" fontId="0" fillId="0" borderId="0" xfId="0" applyAlignment="1">
      <alignment horizontal="right"/>
    </xf>
    <xf numFmtId="9" fontId="0" fillId="0" borderId="0" xfId="0" applyNumberFormat="1" applyAlignment="1">
      <alignment horizontal="left" vertical="center"/>
    </xf>
    <xf numFmtId="0" fontId="0" fillId="9" borderId="0" xfId="0" applyFill="1"/>
    <xf numFmtId="0" fontId="0" fillId="10" borderId="0" xfId="0" applyFill="1"/>
    <xf numFmtId="0" fontId="14" fillId="7" borderId="15" xfId="2" applyFont="1" applyFill="1" applyBorder="1" applyAlignment="1" applyProtection="1">
      <alignment horizontal="center" vertical="center" wrapText="1"/>
      <protection hidden="1"/>
    </xf>
    <xf numFmtId="0" fontId="17" fillId="0" borderId="0" xfId="0" applyFont="1" applyAlignment="1">
      <alignment horizontal="justify" vertical="center" wrapText="1"/>
    </xf>
    <xf numFmtId="0" fontId="17" fillId="0" borderId="0" xfId="0" applyFont="1" applyAlignment="1">
      <alignment horizontal="justify" wrapText="1"/>
    </xf>
    <xf numFmtId="0" fontId="16" fillId="0" borderId="0" xfId="0" applyFont="1" applyAlignment="1">
      <alignment vertical="center"/>
    </xf>
    <xf numFmtId="0" fontId="12" fillId="2" borderId="0" xfId="0" applyFont="1" applyFill="1" applyBorder="1" applyAlignment="1" applyProtection="1">
      <alignment horizontal="center" vertical="center" wrapText="1"/>
    </xf>
    <xf numFmtId="0" fontId="16" fillId="0" borderId="0" xfId="0" applyFont="1"/>
    <xf numFmtId="0" fontId="20" fillId="0" borderId="0" xfId="0" applyFont="1" applyBorder="1" applyAlignment="1">
      <alignment horizontal="center" vertical="center"/>
    </xf>
    <xf numFmtId="0" fontId="19" fillId="2" borderId="0" xfId="0" applyFont="1" applyFill="1" applyBorder="1" applyAlignment="1" applyProtection="1">
      <alignment horizontal="center" vertical="center" wrapText="1"/>
      <protection hidden="1"/>
    </xf>
    <xf numFmtId="0" fontId="14" fillId="7" borderId="39" xfId="2" applyFont="1" applyFill="1" applyBorder="1" applyAlignment="1" applyProtection="1">
      <alignment horizontal="center" vertical="center" wrapText="1"/>
      <protection hidden="1"/>
    </xf>
    <xf numFmtId="0" fontId="21" fillId="12" borderId="15" xfId="0" applyFont="1" applyFill="1" applyBorder="1" applyAlignment="1" applyProtection="1">
      <alignment horizontal="center" vertical="center"/>
      <protection hidden="1"/>
    </xf>
    <xf numFmtId="0" fontId="14" fillId="7" borderId="15" xfId="0" applyFont="1" applyFill="1" applyBorder="1" applyAlignment="1" applyProtection="1">
      <alignment horizontal="center" vertical="center" wrapText="1"/>
      <protection hidden="1"/>
    </xf>
    <xf numFmtId="9" fontId="7" fillId="0" borderId="15" xfId="1" applyNumberFormat="1" applyFont="1" applyBorder="1" applyAlignment="1">
      <alignment horizontal="center" vertical="center"/>
    </xf>
    <xf numFmtId="3" fontId="2" fillId="11" borderId="15" xfId="0" applyNumberFormat="1" applyFont="1" applyFill="1" applyBorder="1" applyAlignment="1">
      <alignment horizontal="center" vertical="center"/>
    </xf>
    <xf numFmtId="9" fontId="7" fillId="0" borderId="15" xfId="1" applyFont="1" applyBorder="1" applyAlignment="1">
      <alignment horizontal="center" vertical="center"/>
    </xf>
    <xf numFmtId="9" fontId="7" fillId="12" borderId="15" xfId="1" applyFont="1" applyFill="1" applyBorder="1" applyAlignment="1" applyProtection="1">
      <alignment horizontal="center" vertical="center"/>
      <protection hidden="1"/>
    </xf>
    <xf numFmtId="1" fontId="7" fillId="0" borderId="15" xfId="1" applyNumberFormat="1" applyFont="1" applyBorder="1" applyAlignment="1">
      <alignment horizontal="center" vertical="center"/>
    </xf>
    <xf numFmtId="0" fontId="7" fillId="0" borderId="40" xfId="0" applyFont="1" applyBorder="1" applyAlignment="1">
      <alignment horizontal="center" vertical="center"/>
    </xf>
    <xf numFmtId="0" fontId="7" fillId="0" borderId="40" xfId="0" applyFont="1" applyBorder="1" applyAlignment="1">
      <alignment horizontal="left" vertical="center" wrapText="1"/>
    </xf>
    <xf numFmtId="0" fontId="9"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2" fontId="2" fillId="2" borderId="15" xfId="0" applyNumberFormat="1" applyFont="1" applyFill="1" applyBorder="1" applyAlignment="1" applyProtection="1">
      <alignment horizontal="left" vertical="center" wrapText="1"/>
      <protection locked="0"/>
    </xf>
    <xf numFmtId="2" fontId="2" fillId="2" borderId="31" xfId="0" applyNumberFormat="1" applyFont="1" applyFill="1" applyBorder="1" applyAlignment="1" applyProtection="1">
      <alignment horizontal="left" vertical="center" wrapText="1"/>
      <protection locked="0"/>
    </xf>
    <xf numFmtId="9" fontId="2" fillId="2" borderId="27" xfId="0" applyNumberFormat="1" applyFont="1" applyFill="1" applyBorder="1" applyAlignment="1" applyProtection="1">
      <alignment horizontal="left" vertical="center" wrapText="1"/>
      <protection locked="0"/>
    </xf>
    <xf numFmtId="9" fontId="2" fillId="2" borderId="10" xfId="0" applyNumberFormat="1" applyFont="1" applyFill="1" applyBorder="1" applyAlignment="1" applyProtection="1">
      <alignment horizontal="left" vertical="center" wrapText="1"/>
      <protection locked="0"/>
    </xf>
    <xf numFmtId="9" fontId="2" fillId="2" borderId="11" xfId="0" applyNumberFormat="1" applyFont="1" applyFill="1" applyBorder="1" applyAlignment="1" applyProtection="1">
      <alignment horizontal="left" vertical="center" wrapText="1"/>
      <protection locked="0"/>
    </xf>
    <xf numFmtId="0" fontId="2" fillId="2" borderId="15" xfId="0" applyFont="1" applyFill="1" applyBorder="1" applyAlignment="1" applyProtection="1">
      <alignment horizontal="left" vertical="center" wrapText="1"/>
      <protection locked="0"/>
    </xf>
    <xf numFmtId="0" fontId="2" fillId="2" borderId="31" xfId="0" applyFont="1" applyFill="1" applyBorder="1" applyAlignment="1" applyProtection="1">
      <alignment horizontal="left" vertical="center" wrapText="1"/>
      <protection locked="0"/>
    </xf>
    <xf numFmtId="0" fontId="2" fillId="0" borderId="2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49" fontId="2" fillId="0" borderId="33" xfId="0" applyNumberFormat="1" applyFont="1" applyBorder="1" applyAlignment="1" applyProtection="1">
      <alignment horizontal="left" vertical="center" wrapText="1"/>
      <protection locked="0"/>
    </xf>
    <xf numFmtId="49" fontId="2" fillId="0" borderId="34" xfId="0" applyNumberFormat="1" applyFont="1" applyBorder="1" applyAlignment="1" applyProtection="1">
      <alignment horizontal="left" vertical="center" wrapText="1"/>
      <protection locked="0"/>
    </xf>
    <xf numFmtId="49" fontId="2" fillId="0" borderId="35" xfId="0" applyNumberFormat="1" applyFont="1" applyBorder="1" applyAlignment="1" applyProtection="1">
      <alignment horizontal="left" vertical="center" wrapText="1"/>
      <protection locked="0"/>
    </xf>
    <xf numFmtId="0" fontId="8" fillId="6" borderId="36" xfId="0" applyFont="1" applyFill="1" applyBorder="1" applyAlignment="1" applyProtection="1">
      <alignment horizontal="center" vertical="center" wrapText="1"/>
    </xf>
    <xf numFmtId="49" fontId="2" fillId="0" borderId="33" xfId="0" applyNumberFormat="1" applyFont="1" applyBorder="1" applyAlignment="1" applyProtection="1">
      <alignment horizontal="center" vertical="center" wrapText="1"/>
      <protection locked="0"/>
    </xf>
    <xf numFmtId="49" fontId="2" fillId="0" borderId="34" xfId="0" applyNumberFormat="1" applyFont="1" applyBorder="1" applyAlignment="1" applyProtection="1">
      <alignment horizontal="center" vertical="center" wrapText="1"/>
      <protection locked="0"/>
    </xf>
    <xf numFmtId="49" fontId="2" fillId="0" borderId="37" xfId="0" applyNumberFormat="1" applyFont="1" applyBorder="1" applyAlignment="1" applyProtection="1">
      <alignment horizontal="center" vertical="center" wrapText="1"/>
      <protection locked="0"/>
    </xf>
    <xf numFmtId="0" fontId="8" fillId="6" borderId="14" xfId="0" applyFont="1" applyFill="1" applyBorder="1" applyAlignment="1" applyProtection="1">
      <alignment vertical="center" wrapText="1"/>
    </xf>
    <xf numFmtId="0" fontId="2" fillId="2" borderId="27" xfId="0" applyFont="1" applyFill="1" applyBorder="1" applyAlignment="1" applyProtection="1">
      <alignment horizontal="left" vertical="center" wrapText="1"/>
      <protection locked="0"/>
    </xf>
    <xf numFmtId="0" fontId="2" fillId="2" borderId="10" xfId="0" applyFont="1" applyFill="1" applyBorder="1" applyAlignment="1" applyProtection="1">
      <alignment horizontal="left" vertical="center" wrapText="1"/>
      <protection locked="0"/>
    </xf>
    <xf numFmtId="0" fontId="2" fillId="2" borderId="11" xfId="0" applyFont="1" applyFill="1" applyBorder="1" applyAlignment="1" applyProtection="1">
      <alignment horizontal="left" vertical="center" wrapText="1"/>
      <protection locked="0"/>
    </xf>
    <xf numFmtId="0" fontId="22" fillId="2" borderId="27" xfId="0" applyFont="1" applyFill="1" applyBorder="1" applyAlignment="1" applyProtection="1">
      <alignment horizontal="left" vertical="center" wrapText="1"/>
      <protection locked="0"/>
    </xf>
    <xf numFmtId="0" fontId="8"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31" xfId="0" applyFont="1" applyFill="1" applyBorder="1" applyAlignment="1" applyProtection="1">
      <alignment horizontal="center" vertical="center"/>
      <protection locked="0"/>
    </xf>
    <xf numFmtId="0" fontId="7" fillId="2" borderId="27" xfId="0" applyFont="1" applyFill="1" applyBorder="1" applyAlignment="1" applyProtection="1">
      <alignment horizontal="left" vertical="top" wrapText="1"/>
      <protection locked="0"/>
    </xf>
    <xf numFmtId="0" fontId="7" fillId="2" borderId="10" xfId="0" applyFont="1" applyFill="1" applyBorder="1" applyAlignment="1" applyProtection="1">
      <alignment horizontal="left" vertical="top" wrapText="1"/>
      <protection locked="0"/>
    </xf>
    <xf numFmtId="0" fontId="7" fillId="2" borderId="11" xfId="0" applyFont="1" applyFill="1" applyBorder="1" applyAlignment="1" applyProtection="1">
      <alignment horizontal="left" vertical="top" wrapText="1"/>
      <protection locked="0"/>
    </xf>
    <xf numFmtId="0" fontId="18" fillId="0" borderId="27" xfId="0" applyFont="1" applyBorder="1" applyAlignment="1">
      <alignment horizontal="left" vertical="center" wrapText="1"/>
    </xf>
    <xf numFmtId="0" fontId="18" fillId="0" borderId="10" xfId="0" applyFont="1" applyBorder="1" applyAlignment="1">
      <alignment horizontal="left" vertical="center" wrapText="1"/>
    </xf>
    <xf numFmtId="0" fontId="18" fillId="0" borderId="38" xfId="0" applyFont="1" applyBorder="1" applyAlignment="1">
      <alignment horizontal="left" vertical="center" wrapText="1"/>
    </xf>
    <xf numFmtId="0" fontId="6" fillId="6" borderId="30" xfId="0" applyFont="1" applyFill="1" applyBorder="1" applyAlignment="1">
      <alignment horizontal="left" vertical="center"/>
    </xf>
    <xf numFmtId="0" fontId="6" fillId="6" borderId="14" xfId="0" applyFont="1" applyFill="1" applyBorder="1" applyAlignment="1">
      <alignment horizontal="left" vertical="center"/>
    </xf>
    <xf numFmtId="0" fontId="8" fillId="2" borderId="15" xfId="0" applyFont="1" applyFill="1" applyBorder="1" applyAlignment="1">
      <alignment horizontal="left" vertical="center"/>
    </xf>
    <xf numFmtId="0" fontId="6" fillId="6" borderId="26" xfId="0" applyFont="1" applyFill="1" applyBorder="1" applyAlignment="1">
      <alignment horizontal="left" vertical="center" wrapText="1"/>
    </xf>
    <xf numFmtId="0" fontId="6" fillId="6" borderId="29" xfId="0" applyFont="1" applyFill="1" applyBorder="1" applyAlignment="1">
      <alignment horizontal="left" vertical="center" wrapText="1"/>
    </xf>
    <xf numFmtId="0" fontId="6" fillId="6" borderId="30" xfId="0" applyFont="1" applyFill="1" applyBorder="1" applyAlignment="1">
      <alignment horizontal="left" vertical="center" wrapText="1"/>
    </xf>
    <xf numFmtId="0" fontId="6" fillId="2" borderId="27" xfId="0" applyFont="1" applyFill="1" applyBorder="1" applyAlignment="1" applyProtection="1">
      <alignment horizontal="left" vertical="center"/>
    </xf>
    <xf numFmtId="0" fontId="6" fillId="2" borderId="10" xfId="0" applyFont="1" applyFill="1" applyBorder="1" applyAlignment="1" applyProtection="1">
      <alignment horizontal="left" vertical="center"/>
    </xf>
    <xf numFmtId="0" fontId="6"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5" fillId="7" borderId="22" xfId="0" applyFont="1" applyFill="1" applyBorder="1" applyAlignment="1">
      <alignment horizontal="center" vertical="center"/>
    </xf>
    <xf numFmtId="0" fontId="5" fillId="7" borderId="23"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25" xfId="0" applyFont="1" applyFill="1" applyBorder="1" applyAlignment="1">
      <alignment horizontal="center" vertical="center"/>
    </xf>
    <xf numFmtId="0" fontId="7"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5" xfId="0" applyFont="1" applyFill="1" applyBorder="1" applyAlignment="1">
      <alignment horizontal="center" vertical="center"/>
    </xf>
    <xf numFmtId="0" fontId="0" fillId="0" borderId="0" xfId="0" applyAlignment="1">
      <alignment horizontal="center" vertical="center"/>
    </xf>
    <xf numFmtId="0" fontId="12" fillId="3" borderId="15" xfId="0" applyFont="1" applyFill="1" applyBorder="1" applyAlignment="1">
      <alignment horizontal="left" vertical="center"/>
    </xf>
    <xf numFmtId="0" fontId="15" fillId="2" borderId="27" xfId="0" applyFont="1" applyFill="1" applyBorder="1" applyAlignment="1" applyProtection="1">
      <alignment horizontal="center" vertical="center" wrapText="1"/>
    </xf>
    <xf numFmtId="0" fontId="15" fillId="2" borderId="10" xfId="0" applyFont="1" applyFill="1" applyBorder="1" applyAlignment="1" applyProtection="1">
      <alignment horizontal="center" vertical="center" wrapText="1"/>
    </xf>
    <xf numFmtId="0" fontId="15" fillId="2" borderId="28" xfId="0" applyFont="1" applyFill="1" applyBorder="1" applyAlignment="1" applyProtection="1">
      <alignment horizontal="center" vertical="center" wrapText="1"/>
    </xf>
    <xf numFmtId="0" fontId="14" fillId="7" borderId="15" xfId="0" applyFont="1" applyFill="1" applyBorder="1" applyAlignment="1" applyProtection="1">
      <alignment horizontal="center" vertical="center" wrapText="1"/>
      <protection hidden="1"/>
    </xf>
    <xf numFmtId="0" fontId="23" fillId="0" borderId="0" xfId="0" applyFont="1" applyAlignment="1">
      <alignment horizontal="center"/>
    </xf>
    <xf numFmtId="0" fontId="0" fillId="0" borderId="0" xfId="0" applyAlignment="1">
      <alignment horizontal="center"/>
    </xf>
  </cellXfs>
  <cellStyles count="3">
    <cellStyle name="Normal" xfId="0" builtinId="0"/>
    <cellStyle name="Normal 2" xfId="2" xr:uid="{00000000-0005-0000-0000-000003000000}"/>
    <cellStyle name="Porcentaje" xfId="1" builtinId="5"/>
  </cellStyles>
  <dxfs count="1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Seguimiento3!#REF!</c:f>
              <c:strCache>
                <c:ptCount val="1"/>
                <c:pt idx="0">
                  <c:v>#REF!</c:v>
                </c:pt>
              </c:strCache>
            </c:strRef>
          </c:tx>
          <c:spPr>
            <a:solidFill>
              <a:schemeClr val="accent1"/>
            </a:solidFill>
            <a:ln>
              <a:noFill/>
            </a:ln>
            <a:effectLst/>
          </c:spPr>
          <c:invertIfNegative val="0"/>
          <c:cat>
            <c:strRef>
              <c:f>(Seguimiento3!$D$11,Seguimiento3!$G$11)</c:f>
              <c:strCache>
                <c:ptCount val="2"/>
                <c:pt idx="0">
                  <c:v>Meta según Periodicidad de medición</c:v>
                </c:pt>
                <c:pt idx="1">
                  <c:v>Resultado del Indicador</c:v>
                </c:pt>
              </c:strCache>
            </c:strRef>
          </c:cat>
          <c:val>
            <c:numRef>
              <c:f>(Seguimiento3!$D$12,Seguimiento3!$G$12)</c:f>
              <c:numCache>
                <c:formatCode>0%</c:formatCode>
                <c:ptCount val="2"/>
                <c:pt idx="0">
                  <c:v>1</c:v>
                </c:pt>
                <c:pt idx="1">
                  <c:v>0.38833813546906287</c:v>
                </c:pt>
              </c:numCache>
            </c:numRef>
          </c:val>
          <c:extLst>
            <c:ext xmlns:c16="http://schemas.microsoft.com/office/drawing/2014/chart" uri="{C3380CC4-5D6E-409C-BE32-E72D297353CC}">
              <c16:uniqueId val="{00000000-4836-42FE-9661-82C1F8A33A42}"/>
            </c:ext>
          </c:extLst>
        </c:ser>
        <c:ser>
          <c:idx val="1"/>
          <c:order val="1"/>
          <c:tx>
            <c:strRef>
              <c:f>Seguimiento3!$C$12</c:f>
              <c:strCache>
                <c:ptCount val="1"/>
                <c:pt idx="0">
                  <c:v>Anual </c:v>
                </c:pt>
              </c:strCache>
            </c:strRef>
          </c:tx>
          <c:spPr>
            <a:solidFill>
              <a:schemeClr val="accent2"/>
            </a:solidFill>
            <a:ln>
              <a:noFill/>
            </a:ln>
            <a:effectLst/>
          </c:spPr>
          <c:invertIfNegative val="0"/>
          <c:cat>
            <c:strRef>
              <c:f>(Seguimiento3!$D$11,Seguimiento3!$G$11)</c:f>
              <c:strCache>
                <c:ptCount val="2"/>
                <c:pt idx="0">
                  <c:v>Meta según Periodicidad de medición</c:v>
                </c:pt>
                <c:pt idx="1">
                  <c:v>Resultado del Indicador</c:v>
                </c:pt>
              </c:strCache>
            </c:strRef>
          </c:cat>
          <c:val>
            <c:numRef>
              <c:f>(Seguimiento3!#REF!,Seguimiento3!#REF!)</c:f>
              <c:numCache>
                <c:formatCode>General</c:formatCode>
                <c:ptCount val="1"/>
                <c:pt idx="0">
                  <c:v>1</c:v>
                </c:pt>
              </c:numCache>
            </c:numRef>
          </c:val>
          <c:extLst>
            <c:ext xmlns:c16="http://schemas.microsoft.com/office/drawing/2014/chart" uri="{C3380CC4-5D6E-409C-BE32-E72D297353CC}">
              <c16:uniqueId val="{00000001-4836-42FE-9661-82C1F8A33A42}"/>
            </c:ext>
          </c:extLst>
        </c:ser>
        <c:dLbls>
          <c:showLegendKey val="0"/>
          <c:showVal val="0"/>
          <c:showCatName val="0"/>
          <c:showSerName val="0"/>
          <c:showPercent val="0"/>
          <c:showBubbleSize val="0"/>
        </c:dLbls>
        <c:gapWidth val="219"/>
        <c:overlap val="-27"/>
        <c:axId val="244138656"/>
        <c:axId val="244143136"/>
      </c:barChart>
      <c:catAx>
        <c:axId val="2441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4143136"/>
        <c:crosses val="autoZero"/>
        <c:auto val="1"/>
        <c:lblAlgn val="ctr"/>
        <c:lblOffset val="100"/>
        <c:noMultiLvlLbl val="0"/>
      </c:catAx>
      <c:valAx>
        <c:axId val="24414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413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400-000002000000}"/>
            </a:ext>
          </a:extLst>
        </xdr:cNvPr>
        <xdr:cNvGrpSpPr>
          <a:grpSpLocks/>
        </xdr:cNvGrpSpPr>
      </xdr:nvGrpSpPr>
      <xdr:grpSpPr bwMode="auto">
        <a:xfrm>
          <a:off x="370114" y="176894"/>
          <a:ext cx="11522528" cy="1697831"/>
          <a:chOff x="596900" y="2852737"/>
          <a:chExt cx="7950200" cy="1152527"/>
        </a:xfrm>
      </xdr:grpSpPr>
      <xdr:grpSp>
        <xdr:nvGrpSpPr>
          <xdr:cNvPr id="3" name="37 Grupo">
            <a:extLst>
              <a:ext uri="{FF2B5EF4-FFF2-40B4-BE49-F238E27FC236}">
                <a16:creationId xmlns:a16="http://schemas.microsoft.com/office/drawing/2014/main" id="{00000000-0008-0000-04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4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4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4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4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4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4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4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4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0</xdr:colOff>
      <xdr:row>7</xdr:row>
      <xdr:rowOff>123825</xdr:rowOff>
    </xdr:to>
    <xdr:grpSp>
      <xdr:nvGrpSpPr>
        <xdr:cNvPr id="2" name="13 Grupo">
          <a:extLst>
            <a:ext uri="{FF2B5EF4-FFF2-40B4-BE49-F238E27FC236}">
              <a16:creationId xmlns:a16="http://schemas.microsoft.com/office/drawing/2014/main" id="{00000000-0008-0000-0500-000002000000}"/>
            </a:ext>
          </a:extLst>
        </xdr:cNvPr>
        <xdr:cNvGrpSpPr>
          <a:grpSpLocks/>
        </xdr:cNvGrpSpPr>
      </xdr:nvGrpSpPr>
      <xdr:grpSpPr bwMode="auto">
        <a:xfrm>
          <a:off x="762000" y="190500"/>
          <a:ext cx="10782300" cy="1266825"/>
          <a:chOff x="596900" y="2852737"/>
          <a:chExt cx="7950200" cy="1152527"/>
        </a:xfrm>
      </xdr:grpSpPr>
      <xdr:grpSp>
        <xdr:nvGrpSpPr>
          <xdr:cNvPr id="3" name="37 Grupo">
            <a:extLst>
              <a:ext uri="{FF2B5EF4-FFF2-40B4-BE49-F238E27FC236}">
                <a16:creationId xmlns:a16="http://schemas.microsoft.com/office/drawing/2014/main" id="{00000000-0008-0000-05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5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5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5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5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5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5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5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5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5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752475</xdr:colOff>
      <xdr:row>12</xdr:row>
      <xdr:rowOff>123826</xdr:rowOff>
    </xdr:from>
    <xdr:to>
      <xdr:col>11</xdr:col>
      <xdr:colOff>9525</xdr:colOff>
      <xdr:row>24</xdr:row>
      <xdr:rowOff>100012</xdr:rowOff>
    </xdr:to>
    <xdr:graphicFrame macro="">
      <xdr:nvGraphicFramePr>
        <xdr:cNvPr id="14" name="Gráfico 13">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57"/>
  <sheetViews>
    <sheetView tabSelected="1" topLeftCell="A4" zoomScale="80" zoomScaleNormal="80" workbookViewId="0">
      <selection activeCell="G28" sqref="G28:M28"/>
    </sheetView>
  </sheetViews>
  <sheetFormatPr baseColWidth="10" defaultColWidth="12.28515625" defaultRowHeight="15" x14ac:dyDescent="0.25"/>
  <cols>
    <col min="1" max="1" width="5.5703125" style="1" customWidth="1"/>
    <col min="2" max="2" width="32.5703125" style="1" customWidth="1"/>
    <col min="3" max="3" width="13.85546875" style="1" customWidth="1"/>
    <col min="4" max="4" width="19.85546875" style="1" customWidth="1"/>
    <col min="5" max="5" width="7.7109375" style="1" customWidth="1"/>
    <col min="6" max="6" width="24.85546875" style="1" customWidth="1"/>
    <col min="7" max="7" width="8" style="1" customWidth="1"/>
    <col min="8" max="8" width="11.85546875" style="1" customWidth="1"/>
    <col min="9" max="9" width="7" style="1" customWidth="1"/>
    <col min="10" max="10" width="8" style="1" customWidth="1"/>
    <col min="11" max="11" width="12.42578125" style="1" customWidth="1"/>
    <col min="12" max="12" width="25.5703125" style="1" customWidth="1"/>
    <col min="13" max="13" width="1.5703125" style="1" customWidth="1"/>
    <col min="14" max="14" width="57" style="1" customWidth="1"/>
    <col min="15" max="16384" width="12.28515625" style="1"/>
  </cols>
  <sheetData>
    <row r="1" spans="2:13" ht="15.75" thickBot="1" x14ac:dyDescent="0.3"/>
    <row r="2" spans="2:13" x14ac:dyDescent="0.25">
      <c r="B2" s="121"/>
      <c r="C2" s="122"/>
      <c r="D2" s="122"/>
      <c r="E2" s="122"/>
      <c r="F2" s="122"/>
      <c r="G2" s="122"/>
      <c r="H2" s="122"/>
      <c r="I2" s="122"/>
      <c r="J2" s="122"/>
      <c r="K2" s="122"/>
      <c r="L2" s="122"/>
      <c r="M2" s="123"/>
    </row>
    <row r="3" spans="2:13" x14ac:dyDescent="0.25">
      <c r="B3" s="124"/>
      <c r="C3" s="125"/>
      <c r="D3" s="125"/>
      <c r="E3" s="125"/>
      <c r="F3" s="125"/>
      <c r="G3" s="125"/>
      <c r="H3" s="125"/>
      <c r="I3" s="125"/>
      <c r="J3" s="125"/>
      <c r="K3" s="125"/>
      <c r="L3" s="125"/>
      <c r="M3" s="126"/>
    </row>
    <row r="4" spans="2:13" x14ac:dyDescent="0.25">
      <c r="B4" s="124"/>
      <c r="C4" s="125"/>
      <c r="D4" s="125"/>
      <c r="E4" s="125"/>
      <c r="F4" s="125"/>
      <c r="G4" s="125"/>
      <c r="H4" s="125"/>
      <c r="I4" s="125"/>
      <c r="J4" s="125"/>
      <c r="K4" s="125"/>
      <c r="L4" s="125"/>
      <c r="M4" s="126"/>
    </row>
    <row r="5" spans="2:13" x14ac:dyDescent="0.25">
      <c r="B5" s="124"/>
      <c r="C5" s="125"/>
      <c r="D5" s="125"/>
      <c r="E5" s="125"/>
      <c r="F5" s="125"/>
      <c r="G5" s="125"/>
      <c r="H5" s="125"/>
      <c r="I5" s="125"/>
      <c r="J5" s="125"/>
      <c r="K5" s="125"/>
      <c r="L5" s="125"/>
      <c r="M5" s="126"/>
    </row>
    <row r="6" spans="2:13" x14ac:dyDescent="0.25">
      <c r="B6" s="124"/>
      <c r="C6" s="125"/>
      <c r="D6" s="125"/>
      <c r="E6" s="125"/>
      <c r="F6" s="125"/>
      <c r="G6" s="125"/>
      <c r="H6" s="125"/>
      <c r="I6" s="125"/>
      <c r="J6" s="125"/>
      <c r="K6" s="125"/>
      <c r="L6" s="125"/>
      <c r="M6" s="126"/>
    </row>
    <row r="7" spans="2:13" x14ac:dyDescent="0.25">
      <c r="B7" s="124"/>
      <c r="C7" s="125"/>
      <c r="D7" s="125"/>
      <c r="E7" s="125"/>
      <c r="F7" s="125"/>
      <c r="G7" s="125"/>
      <c r="H7" s="125"/>
      <c r="I7" s="125"/>
      <c r="J7" s="125"/>
      <c r="K7" s="125"/>
      <c r="L7" s="125"/>
      <c r="M7" s="126"/>
    </row>
    <row r="8" spans="2:13" x14ac:dyDescent="0.25">
      <c r="B8" s="124"/>
      <c r="C8" s="125"/>
      <c r="D8" s="125"/>
      <c r="E8" s="125"/>
      <c r="F8" s="125"/>
      <c r="G8" s="125"/>
      <c r="H8" s="125"/>
      <c r="I8" s="125"/>
      <c r="J8" s="125"/>
      <c r="K8" s="125"/>
      <c r="L8" s="125"/>
      <c r="M8" s="126"/>
    </row>
    <row r="9" spans="2:13" x14ac:dyDescent="0.25">
      <c r="B9" s="124"/>
      <c r="C9" s="125"/>
      <c r="D9" s="125"/>
      <c r="E9" s="125"/>
      <c r="F9" s="125"/>
      <c r="G9" s="125"/>
      <c r="H9" s="125"/>
      <c r="I9" s="125"/>
      <c r="J9" s="125"/>
      <c r="K9" s="125"/>
      <c r="L9" s="125"/>
      <c r="M9" s="126"/>
    </row>
    <row r="10" spans="2:13" ht="15.75" thickBot="1" x14ac:dyDescent="0.3">
      <c r="B10" s="127"/>
      <c r="C10" s="128"/>
      <c r="D10" s="128"/>
      <c r="E10" s="128"/>
      <c r="F10" s="128"/>
      <c r="G10" s="128"/>
      <c r="H10" s="128"/>
      <c r="I10" s="128"/>
      <c r="J10" s="128"/>
      <c r="K10" s="128"/>
      <c r="L10" s="128"/>
      <c r="M10" s="129"/>
    </row>
    <row r="11" spans="2:13" ht="12.75" customHeight="1" x14ac:dyDescent="0.25">
      <c r="B11" s="2"/>
      <c r="C11" s="3"/>
      <c r="D11" s="3"/>
      <c r="E11" s="3"/>
      <c r="F11" s="4"/>
      <c r="G11" s="3"/>
      <c r="H11" s="3"/>
      <c r="I11" s="3"/>
      <c r="J11" s="3"/>
      <c r="K11" s="3"/>
      <c r="L11" s="3"/>
      <c r="M11" s="5"/>
    </row>
    <row r="12" spans="2:13" ht="23.25" customHeight="1" x14ac:dyDescent="0.25">
      <c r="B12" s="130" t="s">
        <v>0</v>
      </c>
      <c r="C12" s="131"/>
      <c r="D12" s="131"/>
      <c r="E12" s="131"/>
      <c r="F12" s="131"/>
      <c r="G12" s="131"/>
      <c r="H12" s="131"/>
      <c r="I12" s="131"/>
      <c r="J12" s="131"/>
      <c r="K12" s="131"/>
      <c r="L12" s="131"/>
      <c r="M12" s="132"/>
    </row>
    <row r="13" spans="2:13" ht="15.75" customHeight="1" x14ac:dyDescent="0.25">
      <c r="B13" s="6"/>
      <c r="C13" s="7"/>
      <c r="D13" s="8"/>
      <c r="E13" s="8"/>
      <c r="F13" s="7"/>
      <c r="G13" s="7"/>
      <c r="H13" s="7"/>
      <c r="I13" s="8"/>
      <c r="J13" s="8"/>
      <c r="K13" s="7"/>
      <c r="L13" s="7"/>
      <c r="M13" s="9"/>
    </row>
    <row r="14" spans="2:13" ht="12.75" customHeight="1" x14ac:dyDescent="0.25">
      <c r="B14" s="133" t="s">
        <v>1</v>
      </c>
      <c r="C14" s="134"/>
      <c r="D14" s="10"/>
      <c r="E14" s="10"/>
      <c r="F14" s="135" t="s">
        <v>2</v>
      </c>
      <c r="G14" s="135"/>
      <c r="H14" s="135"/>
      <c r="I14" s="10"/>
      <c r="J14" s="10"/>
      <c r="K14" s="135" t="s">
        <v>3</v>
      </c>
      <c r="L14" s="135"/>
      <c r="M14" s="11"/>
    </row>
    <row r="15" spans="2:13" ht="12.75" customHeight="1" x14ac:dyDescent="0.25">
      <c r="B15" s="133"/>
      <c r="C15" s="134"/>
      <c r="D15" s="10"/>
      <c r="E15" s="10"/>
      <c r="F15" s="135"/>
      <c r="G15" s="135"/>
      <c r="H15" s="135"/>
      <c r="I15" s="10"/>
      <c r="J15" s="10"/>
      <c r="K15" s="135"/>
      <c r="L15" s="135"/>
      <c r="M15" s="11"/>
    </row>
    <row r="16" spans="2:13" ht="14.25" customHeight="1" x14ac:dyDescent="0.25">
      <c r="B16" s="12" t="s">
        <v>4</v>
      </c>
      <c r="C16" s="13"/>
      <c r="D16" s="14"/>
      <c r="E16" s="14"/>
      <c r="F16" s="15" t="s">
        <v>5</v>
      </c>
      <c r="G16" s="108"/>
      <c r="H16" s="108"/>
      <c r="I16" s="14"/>
      <c r="J16" s="10"/>
      <c r="K16" s="115" t="s">
        <v>94</v>
      </c>
      <c r="L16" s="116"/>
      <c r="M16" s="11"/>
    </row>
    <row r="17" spans="2:14" ht="24.75" customHeight="1" x14ac:dyDescent="0.25">
      <c r="B17" s="12" t="s">
        <v>6</v>
      </c>
      <c r="C17" s="13" t="s">
        <v>63</v>
      </c>
      <c r="D17" s="14"/>
      <c r="E17" s="14"/>
      <c r="F17" s="15" t="s">
        <v>7</v>
      </c>
      <c r="G17" s="108"/>
      <c r="H17" s="108"/>
      <c r="I17" s="14"/>
      <c r="J17" s="10"/>
      <c r="K17" s="117"/>
      <c r="L17" s="118"/>
      <c r="M17" s="11"/>
      <c r="N17" s="36"/>
    </row>
    <row r="18" spans="2:14" x14ac:dyDescent="0.25">
      <c r="B18" s="12" t="s">
        <v>8</v>
      </c>
      <c r="C18" s="13"/>
      <c r="D18" s="14"/>
      <c r="E18" s="14"/>
      <c r="F18" s="15" t="s">
        <v>9</v>
      </c>
      <c r="G18" s="108" t="s">
        <v>64</v>
      </c>
      <c r="H18" s="108"/>
      <c r="I18" s="14"/>
      <c r="J18" s="10"/>
      <c r="K18" s="119"/>
      <c r="L18" s="120"/>
      <c r="M18" s="11"/>
    </row>
    <row r="19" spans="2:14" x14ac:dyDescent="0.25">
      <c r="B19" s="12" t="s">
        <v>10</v>
      </c>
      <c r="C19" s="13"/>
      <c r="D19" s="14"/>
      <c r="E19" s="14"/>
      <c r="F19" s="15" t="s">
        <v>11</v>
      </c>
      <c r="G19" s="108"/>
      <c r="H19" s="108"/>
      <c r="I19" s="10"/>
      <c r="J19" s="16"/>
      <c r="K19" s="16"/>
      <c r="L19" s="16"/>
      <c r="M19" s="11"/>
    </row>
    <row r="20" spans="2:14" ht="10.5" customHeight="1" x14ac:dyDescent="0.25">
      <c r="B20" s="17"/>
      <c r="C20" s="18"/>
      <c r="D20" s="10"/>
      <c r="E20" s="10"/>
      <c r="F20" s="10"/>
      <c r="G20" s="10"/>
      <c r="H20" s="19"/>
      <c r="I20" s="10"/>
      <c r="J20" s="16"/>
      <c r="K20" s="16"/>
      <c r="L20" s="16"/>
      <c r="M20" s="11"/>
    </row>
    <row r="21" spans="2:14" ht="17.25" customHeight="1" x14ac:dyDescent="0.25">
      <c r="B21" s="109" t="s">
        <v>12</v>
      </c>
      <c r="C21" s="110"/>
      <c r="D21" s="110"/>
      <c r="E21" s="110"/>
      <c r="F21" s="110"/>
      <c r="G21" s="110"/>
      <c r="H21" s="110"/>
      <c r="I21" s="110"/>
      <c r="J21" s="110"/>
      <c r="K21" s="110"/>
      <c r="L21" s="110"/>
      <c r="M21" s="111"/>
    </row>
    <row r="22" spans="2:14" ht="14.25" customHeight="1" x14ac:dyDescent="0.25">
      <c r="B22" s="112"/>
      <c r="C22" s="113"/>
      <c r="D22" s="113"/>
      <c r="E22" s="113"/>
      <c r="F22" s="113"/>
      <c r="G22" s="113"/>
      <c r="H22" s="113"/>
      <c r="I22" s="113"/>
      <c r="J22" s="113"/>
      <c r="K22" s="113"/>
      <c r="L22" s="113"/>
      <c r="M22" s="114"/>
    </row>
    <row r="23" spans="2:14" ht="21" customHeight="1" x14ac:dyDescent="0.25">
      <c r="B23" s="96" t="s">
        <v>13</v>
      </c>
      <c r="C23" s="99" t="s">
        <v>14</v>
      </c>
      <c r="D23" s="100"/>
      <c r="E23" s="100"/>
      <c r="F23" s="101"/>
      <c r="G23" s="102" t="s">
        <v>67</v>
      </c>
      <c r="H23" s="103"/>
      <c r="I23" s="103"/>
      <c r="J23" s="103"/>
      <c r="K23" s="103"/>
      <c r="L23" s="103"/>
      <c r="M23" s="104"/>
      <c r="N23" s="36"/>
    </row>
    <row r="24" spans="2:14" ht="31.5" customHeight="1" x14ac:dyDescent="0.25">
      <c r="B24" s="97"/>
      <c r="C24" s="99" t="s">
        <v>15</v>
      </c>
      <c r="D24" s="100"/>
      <c r="E24" s="100"/>
      <c r="F24" s="101"/>
      <c r="G24" s="105" t="s">
        <v>68</v>
      </c>
      <c r="H24" s="106"/>
      <c r="I24" s="106"/>
      <c r="J24" s="106"/>
      <c r="K24" s="106"/>
      <c r="L24" s="106"/>
      <c r="M24" s="107"/>
    </row>
    <row r="25" spans="2:14" ht="69" customHeight="1" x14ac:dyDescent="0.25">
      <c r="B25" s="97"/>
      <c r="C25" s="99" t="s">
        <v>16</v>
      </c>
      <c r="D25" s="100"/>
      <c r="E25" s="100"/>
      <c r="F25" s="101"/>
      <c r="G25" s="105" t="s">
        <v>83</v>
      </c>
      <c r="H25" s="106"/>
      <c r="I25" s="106"/>
      <c r="J25" s="106"/>
      <c r="K25" s="106"/>
      <c r="L25" s="106"/>
      <c r="M25" s="107"/>
    </row>
    <row r="26" spans="2:14" ht="102.75" customHeight="1" x14ac:dyDescent="0.25">
      <c r="B26" s="97"/>
      <c r="C26" s="99" t="s">
        <v>17</v>
      </c>
      <c r="D26" s="100"/>
      <c r="E26" s="100"/>
      <c r="F26" s="101"/>
      <c r="G26" s="105" t="s">
        <v>82</v>
      </c>
      <c r="H26" s="106"/>
      <c r="I26" s="106"/>
      <c r="J26" s="106"/>
      <c r="K26" s="106"/>
      <c r="L26" s="106"/>
      <c r="M26" s="107"/>
    </row>
    <row r="27" spans="2:14" ht="23.25" customHeight="1" x14ac:dyDescent="0.25">
      <c r="B27" s="96" t="s">
        <v>18</v>
      </c>
      <c r="C27" s="99" t="s">
        <v>19</v>
      </c>
      <c r="D27" s="100"/>
      <c r="E27" s="100"/>
      <c r="F27" s="101"/>
      <c r="G27" s="102" t="s">
        <v>74</v>
      </c>
      <c r="H27" s="103"/>
      <c r="I27" s="103"/>
      <c r="J27" s="103"/>
      <c r="K27" s="103"/>
      <c r="L27" s="103"/>
      <c r="M27" s="104"/>
      <c r="N27" s="36"/>
    </row>
    <row r="28" spans="2:14" ht="23.25" customHeight="1" x14ac:dyDescent="0.25">
      <c r="B28" s="97"/>
      <c r="C28" s="99" t="s">
        <v>20</v>
      </c>
      <c r="D28" s="100"/>
      <c r="E28" s="100"/>
      <c r="F28" s="101"/>
      <c r="G28" s="102" t="s">
        <v>75</v>
      </c>
      <c r="H28" s="103"/>
      <c r="I28" s="103"/>
      <c r="J28" s="103"/>
      <c r="K28" s="103"/>
      <c r="L28" s="103"/>
      <c r="M28" s="104"/>
      <c r="N28" s="36"/>
    </row>
    <row r="29" spans="2:14" ht="31.5" customHeight="1" x14ac:dyDescent="0.25">
      <c r="B29" s="97"/>
      <c r="C29" s="99" t="s">
        <v>21</v>
      </c>
      <c r="D29" s="100"/>
      <c r="E29" s="100"/>
      <c r="F29" s="101"/>
      <c r="G29" s="105" t="s">
        <v>76</v>
      </c>
      <c r="H29" s="106"/>
      <c r="I29" s="106"/>
      <c r="J29" s="106"/>
      <c r="K29" s="106"/>
      <c r="L29" s="106"/>
      <c r="M29" s="107"/>
      <c r="N29" s="36"/>
    </row>
    <row r="30" spans="2:14" ht="42.75" customHeight="1" x14ac:dyDescent="0.25">
      <c r="B30" s="98"/>
      <c r="C30" s="99" t="s">
        <v>22</v>
      </c>
      <c r="D30" s="100"/>
      <c r="E30" s="100"/>
      <c r="F30" s="101"/>
      <c r="G30" s="105" t="s">
        <v>86</v>
      </c>
      <c r="H30" s="106"/>
      <c r="I30" s="106"/>
      <c r="J30" s="106"/>
      <c r="K30" s="106"/>
      <c r="L30" s="106"/>
      <c r="M30" s="107"/>
    </row>
    <row r="31" spans="2:14" ht="25.5" customHeight="1" x14ac:dyDescent="0.25">
      <c r="B31" s="93" t="s">
        <v>23</v>
      </c>
      <c r="C31" s="95" t="s">
        <v>24</v>
      </c>
      <c r="D31" s="95"/>
      <c r="E31" s="95"/>
      <c r="F31" s="95"/>
      <c r="G31" s="80" t="s">
        <v>84</v>
      </c>
      <c r="H31" s="80"/>
      <c r="I31" s="80"/>
      <c r="J31" s="80"/>
      <c r="K31" s="80"/>
      <c r="L31" s="80"/>
      <c r="M31" s="81"/>
    </row>
    <row r="32" spans="2:14" ht="21" customHeight="1" x14ac:dyDescent="0.25">
      <c r="B32" s="94"/>
      <c r="C32" s="95" t="s">
        <v>25</v>
      </c>
      <c r="D32" s="95"/>
      <c r="E32" s="95"/>
      <c r="F32" s="95"/>
      <c r="G32" s="80" t="s">
        <v>85</v>
      </c>
      <c r="H32" s="80"/>
      <c r="I32" s="80"/>
      <c r="J32" s="80"/>
      <c r="K32" s="80"/>
      <c r="L32" s="80"/>
      <c r="M32" s="81"/>
    </row>
    <row r="33" spans="2:14" ht="33" customHeight="1" x14ac:dyDescent="0.25">
      <c r="B33" s="94"/>
      <c r="C33" s="79" t="s">
        <v>26</v>
      </c>
      <c r="D33" s="79"/>
      <c r="E33" s="79"/>
      <c r="F33" s="79"/>
      <c r="G33" s="80" t="s">
        <v>70</v>
      </c>
      <c r="H33" s="80"/>
      <c r="I33" s="80"/>
      <c r="J33" s="80"/>
      <c r="K33" s="80"/>
      <c r="L33" s="80"/>
      <c r="M33" s="81"/>
    </row>
    <row r="34" spans="2:14" ht="28.5" customHeight="1" x14ac:dyDescent="0.25">
      <c r="B34" s="20" t="s">
        <v>27</v>
      </c>
      <c r="C34" s="79" t="s">
        <v>14</v>
      </c>
      <c r="D34" s="79"/>
      <c r="E34" s="79"/>
      <c r="F34" s="79"/>
      <c r="G34" s="80" t="s">
        <v>70</v>
      </c>
      <c r="H34" s="80"/>
      <c r="I34" s="80"/>
      <c r="J34" s="80"/>
      <c r="K34" s="80"/>
      <c r="L34" s="80"/>
      <c r="M34" s="81"/>
    </row>
    <row r="35" spans="2:14" s="21" customFormat="1" ht="28.5" customHeight="1" x14ac:dyDescent="0.25">
      <c r="B35" s="82" t="s">
        <v>28</v>
      </c>
      <c r="C35" s="83"/>
      <c r="D35" s="83"/>
      <c r="E35" s="83"/>
      <c r="F35" s="83"/>
      <c r="G35" s="83"/>
      <c r="H35" s="83"/>
      <c r="I35" s="83"/>
      <c r="J35" s="83"/>
      <c r="K35" s="83"/>
      <c r="L35" s="83"/>
      <c r="M35" s="84"/>
    </row>
    <row r="36" spans="2:14" s="21" customFormat="1" ht="24.75" customHeight="1" x14ac:dyDescent="0.25">
      <c r="B36" s="22" t="s">
        <v>29</v>
      </c>
      <c r="C36" s="85" t="s">
        <v>30</v>
      </c>
      <c r="D36" s="85"/>
      <c r="E36" s="85"/>
      <c r="F36" s="85"/>
      <c r="G36" s="85"/>
      <c r="H36" s="85"/>
      <c r="I36" s="85"/>
      <c r="J36" s="85"/>
      <c r="K36" s="85"/>
      <c r="L36" s="85"/>
      <c r="M36" s="86"/>
    </row>
    <row r="37" spans="2:14" ht="29.25" customHeight="1" x14ac:dyDescent="0.25">
      <c r="B37" s="23" t="s">
        <v>31</v>
      </c>
      <c r="C37" s="62" t="s">
        <v>99</v>
      </c>
      <c r="D37" s="62"/>
      <c r="E37" s="62"/>
      <c r="F37" s="62"/>
      <c r="G37" s="62"/>
      <c r="H37" s="62"/>
      <c r="I37" s="62"/>
      <c r="J37" s="62"/>
      <c r="K37" s="62"/>
      <c r="L37" s="62"/>
      <c r="M37" s="63"/>
    </row>
    <row r="38" spans="2:14" ht="29.25" customHeight="1" x14ac:dyDescent="0.25">
      <c r="B38" s="24" t="s">
        <v>32</v>
      </c>
      <c r="C38" s="54" t="s">
        <v>70</v>
      </c>
      <c r="D38" s="55"/>
      <c r="E38" s="55"/>
      <c r="F38" s="55"/>
      <c r="G38" s="55"/>
      <c r="H38" s="55"/>
      <c r="I38" s="55"/>
      <c r="J38" s="55"/>
      <c r="K38" s="55"/>
      <c r="L38" s="55"/>
      <c r="M38" s="56"/>
    </row>
    <row r="39" spans="2:14" ht="49.5" customHeight="1" x14ac:dyDescent="0.25">
      <c r="B39" s="24" t="s">
        <v>33</v>
      </c>
      <c r="C39" s="87" t="s">
        <v>91</v>
      </c>
      <c r="D39" s="88"/>
      <c r="E39" s="88"/>
      <c r="F39" s="88"/>
      <c r="G39" s="88"/>
      <c r="H39" s="88"/>
      <c r="I39" s="88"/>
      <c r="J39" s="88"/>
      <c r="K39" s="88"/>
      <c r="L39" s="88"/>
      <c r="M39" s="89"/>
      <c r="N39" s="36"/>
    </row>
    <row r="40" spans="2:14" ht="33" customHeight="1" x14ac:dyDescent="0.25">
      <c r="B40" s="25" t="s">
        <v>34</v>
      </c>
      <c r="C40" s="62" t="s">
        <v>87</v>
      </c>
      <c r="D40" s="62"/>
      <c r="E40" s="62"/>
      <c r="F40" s="62"/>
      <c r="G40" s="62"/>
      <c r="H40" s="62"/>
      <c r="I40" s="62"/>
      <c r="J40" s="62"/>
      <c r="K40" s="62"/>
      <c r="L40" s="62"/>
      <c r="M40" s="63"/>
    </row>
    <row r="41" spans="2:14" ht="45" customHeight="1" x14ac:dyDescent="0.2">
      <c r="B41" s="25" t="s">
        <v>35</v>
      </c>
      <c r="C41" s="75" t="s">
        <v>88</v>
      </c>
      <c r="D41" s="76"/>
      <c r="E41" s="76"/>
      <c r="F41" s="76"/>
      <c r="G41" s="76"/>
      <c r="H41" s="76"/>
      <c r="I41" s="76"/>
      <c r="J41" s="76"/>
      <c r="K41" s="76"/>
      <c r="L41" s="76"/>
      <c r="M41" s="77"/>
      <c r="N41" s="37"/>
    </row>
    <row r="42" spans="2:14" ht="64.5" customHeight="1" x14ac:dyDescent="0.25">
      <c r="B42" s="25" t="s">
        <v>36</v>
      </c>
      <c r="C42" s="90" t="s">
        <v>80</v>
      </c>
      <c r="D42" s="91"/>
      <c r="E42" s="91"/>
      <c r="F42" s="91"/>
      <c r="G42" s="91"/>
      <c r="H42" s="91"/>
      <c r="I42" s="91"/>
      <c r="J42" s="91"/>
      <c r="K42" s="91"/>
      <c r="L42" s="91"/>
      <c r="M42" s="92"/>
      <c r="N42" s="36"/>
    </row>
    <row r="43" spans="2:14" ht="26.25" customHeight="1" x14ac:dyDescent="0.25">
      <c r="B43" s="26" t="s">
        <v>37</v>
      </c>
      <c r="C43" s="62" t="s">
        <v>65</v>
      </c>
      <c r="D43" s="62"/>
      <c r="E43" s="62"/>
      <c r="F43" s="62"/>
      <c r="G43" s="62"/>
      <c r="H43" s="62"/>
      <c r="I43" s="62"/>
      <c r="J43" s="62"/>
      <c r="K43" s="62"/>
      <c r="L43" s="62"/>
      <c r="M43" s="63"/>
    </row>
    <row r="44" spans="2:14" ht="26.25" customHeight="1" x14ac:dyDescent="0.25">
      <c r="B44" s="26" t="s">
        <v>38</v>
      </c>
      <c r="C44" s="75" t="s">
        <v>66</v>
      </c>
      <c r="D44" s="76"/>
      <c r="E44" s="76"/>
      <c r="F44" s="76"/>
      <c r="G44" s="76"/>
      <c r="H44" s="76"/>
      <c r="I44" s="76"/>
      <c r="J44" s="76"/>
      <c r="K44" s="76"/>
      <c r="L44" s="76"/>
      <c r="M44" s="77"/>
    </row>
    <row r="45" spans="2:14" ht="23.25" customHeight="1" x14ac:dyDescent="0.25">
      <c r="B45" s="74" t="s">
        <v>39</v>
      </c>
      <c r="C45" s="75" t="s">
        <v>90</v>
      </c>
      <c r="D45" s="76"/>
      <c r="E45" s="76"/>
      <c r="F45" s="76"/>
      <c r="G45" s="76"/>
      <c r="H45" s="76"/>
      <c r="I45" s="76"/>
      <c r="J45" s="76"/>
      <c r="K45" s="76"/>
      <c r="L45" s="76"/>
      <c r="M45" s="77"/>
    </row>
    <row r="46" spans="2:14" ht="23.25" customHeight="1" x14ac:dyDescent="0.25">
      <c r="B46" s="74"/>
      <c r="C46" s="78" t="s">
        <v>89</v>
      </c>
      <c r="D46" s="76"/>
      <c r="E46" s="76"/>
      <c r="F46" s="76"/>
      <c r="G46" s="76"/>
      <c r="H46" s="76"/>
      <c r="I46" s="76"/>
      <c r="J46" s="76"/>
      <c r="K46" s="76"/>
      <c r="L46" s="76"/>
      <c r="M46" s="77"/>
    </row>
    <row r="47" spans="2:14" ht="26.25" customHeight="1" x14ac:dyDescent="0.25">
      <c r="B47" s="26" t="s">
        <v>40</v>
      </c>
      <c r="C47" s="54" t="s">
        <v>70</v>
      </c>
      <c r="D47" s="55"/>
      <c r="E47" s="55"/>
      <c r="F47" s="55"/>
      <c r="G47" s="55"/>
      <c r="H47" s="55"/>
      <c r="I47" s="55"/>
      <c r="J47" s="55"/>
      <c r="K47" s="55"/>
      <c r="L47" s="55"/>
      <c r="M47" s="56"/>
    </row>
    <row r="48" spans="2:14" ht="33" customHeight="1" x14ac:dyDescent="0.25">
      <c r="B48" s="26" t="s">
        <v>41</v>
      </c>
      <c r="C48" s="54" t="s">
        <v>70</v>
      </c>
      <c r="D48" s="55"/>
      <c r="E48" s="55"/>
      <c r="F48" s="55"/>
      <c r="G48" s="55"/>
      <c r="H48" s="55"/>
      <c r="I48" s="55"/>
      <c r="J48" s="55"/>
      <c r="K48" s="55"/>
      <c r="L48" s="55"/>
      <c r="M48" s="56"/>
    </row>
    <row r="49" spans="2:14" ht="33" customHeight="1" x14ac:dyDescent="0.25">
      <c r="B49" s="26" t="s">
        <v>42</v>
      </c>
      <c r="C49" s="54" t="s">
        <v>70</v>
      </c>
      <c r="D49" s="55"/>
      <c r="E49" s="55"/>
      <c r="F49" s="55"/>
      <c r="G49" s="55"/>
      <c r="H49" s="55"/>
      <c r="I49" s="55"/>
      <c r="J49" s="55"/>
      <c r="K49" s="55"/>
      <c r="L49" s="55"/>
      <c r="M49" s="56"/>
      <c r="N49" s="36"/>
    </row>
    <row r="50" spans="2:14" ht="27" customHeight="1" x14ac:dyDescent="0.25">
      <c r="B50" s="26" t="s">
        <v>43</v>
      </c>
      <c r="C50" s="57" t="s">
        <v>81</v>
      </c>
      <c r="D50" s="57"/>
      <c r="E50" s="57"/>
      <c r="F50" s="57"/>
      <c r="G50" s="57"/>
      <c r="H50" s="57"/>
      <c r="I50" s="57"/>
      <c r="J50" s="57"/>
      <c r="K50" s="57"/>
      <c r="L50" s="57"/>
      <c r="M50" s="58"/>
      <c r="N50" s="36"/>
    </row>
    <row r="51" spans="2:14" ht="42.75" customHeight="1" x14ac:dyDescent="0.25">
      <c r="B51" s="26" t="s">
        <v>44</v>
      </c>
      <c r="C51" s="59" t="s">
        <v>98</v>
      </c>
      <c r="D51" s="60"/>
      <c r="E51" s="60"/>
      <c r="F51" s="60"/>
      <c r="G51" s="60"/>
      <c r="H51" s="60"/>
      <c r="I51" s="60"/>
      <c r="J51" s="60"/>
      <c r="K51" s="60"/>
      <c r="L51" s="60"/>
      <c r="M51" s="61"/>
    </row>
    <row r="52" spans="2:14" ht="36.75" customHeight="1" x14ac:dyDescent="0.25">
      <c r="B52" s="26" t="s">
        <v>45</v>
      </c>
      <c r="C52" s="62" t="s">
        <v>78</v>
      </c>
      <c r="D52" s="62"/>
      <c r="E52" s="62"/>
      <c r="F52" s="62"/>
      <c r="G52" s="62"/>
      <c r="H52" s="62"/>
      <c r="I52" s="62"/>
      <c r="J52" s="62"/>
      <c r="K52" s="62"/>
      <c r="L52" s="62"/>
      <c r="M52" s="63"/>
      <c r="N52" s="36"/>
    </row>
    <row r="53" spans="2:14" ht="27" customHeight="1" x14ac:dyDescent="0.25">
      <c r="B53" s="26" t="s">
        <v>46</v>
      </c>
      <c r="C53" s="62" t="s">
        <v>77</v>
      </c>
      <c r="D53" s="62"/>
      <c r="E53" s="62"/>
      <c r="F53" s="62"/>
      <c r="G53" s="62"/>
      <c r="H53" s="62"/>
      <c r="I53" s="62"/>
      <c r="J53" s="62"/>
      <c r="K53" s="62"/>
      <c r="L53" s="62"/>
      <c r="M53" s="63"/>
      <c r="N53" s="36"/>
    </row>
    <row r="54" spans="2:14" ht="27" customHeight="1" x14ac:dyDescent="0.25">
      <c r="B54" s="27" t="s">
        <v>47</v>
      </c>
      <c r="C54" s="64" t="s">
        <v>69</v>
      </c>
      <c r="D54" s="65"/>
      <c r="E54" s="65"/>
      <c r="F54" s="65"/>
      <c r="G54" s="65"/>
      <c r="H54" s="65"/>
      <c r="I54" s="65"/>
      <c r="J54" s="65"/>
      <c r="K54" s="65"/>
      <c r="L54" s="65"/>
      <c r="M54" s="66"/>
    </row>
    <row r="55" spans="2:14" ht="48" customHeight="1" thickBot="1" x14ac:dyDescent="0.3">
      <c r="B55" s="28" t="s">
        <v>48</v>
      </c>
      <c r="C55" s="67"/>
      <c r="D55" s="68"/>
      <c r="E55" s="68"/>
      <c r="F55" s="68"/>
      <c r="G55" s="69"/>
      <c r="H55" s="70" t="s">
        <v>49</v>
      </c>
      <c r="I55" s="70"/>
      <c r="J55" s="70"/>
      <c r="K55" s="71"/>
      <c r="L55" s="72"/>
      <c r="M55" s="73"/>
    </row>
    <row r="56" spans="2:14" ht="9" customHeight="1" x14ac:dyDescent="0.25"/>
    <row r="57" spans="2:14" ht="15.75" x14ac:dyDescent="0.25">
      <c r="B57" s="53" t="s">
        <v>50</v>
      </c>
      <c r="C57" s="53"/>
      <c r="D57" s="53"/>
      <c r="E57" s="53"/>
      <c r="F57" s="53"/>
      <c r="G57" s="53"/>
      <c r="H57" s="53"/>
      <c r="I57" s="53"/>
      <c r="J57" s="53"/>
      <c r="K57" s="53"/>
      <c r="L57" s="53"/>
      <c r="M57" s="53"/>
    </row>
  </sheetData>
  <mergeCells count="63">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32:M32"/>
    <mergeCell ref="C33:F33"/>
    <mergeCell ref="G33:M33"/>
    <mergeCell ref="B45:B46"/>
    <mergeCell ref="C45:M45"/>
    <mergeCell ref="C46:M46"/>
    <mergeCell ref="C34:F34"/>
    <mergeCell ref="G34:M34"/>
    <mergeCell ref="B35:M35"/>
    <mergeCell ref="C36:M36"/>
    <mergeCell ref="C37:M37"/>
    <mergeCell ref="C38:M38"/>
    <mergeCell ref="C39:M39"/>
    <mergeCell ref="C40:M40"/>
    <mergeCell ref="C41:M41"/>
    <mergeCell ref="C43:M43"/>
    <mergeCell ref="C44:M44"/>
    <mergeCell ref="C42:M42"/>
    <mergeCell ref="B57:M57"/>
    <mergeCell ref="C47:M47"/>
    <mergeCell ref="C48:M48"/>
    <mergeCell ref="C49:M49"/>
    <mergeCell ref="C50:M50"/>
    <mergeCell ref="C51:M51"/>
    <mergeCell ref="C52:M52"/>
    <mergeCell ref="C53:M53"/>
    <mergeCell ref="C54:M54"/>
    <mergeCell ref="C55:G55"/>
    <mergeCell ref="H55:J55"/>
    <mergeCell ref="K55:M55"/>
  </mergeCells>
  <pageMargins left="0.7" right="0.7" top="0.75" bottom="0.75" header="0.3" footer="0.3"/>
  <pageSetup paperSize="9" scale="48" fitToWidth="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2"/>
  <sheetViews>
    <sheetView workbookViewId="0">
      <selection activeCell="M12" sqref="M12:O12"/>
    </sheetView>
  </sheetViews>
  <sheetFormatPr baseColWidth="10" defaultRowHeight="15" x14ac:dyDescent="0.25"/>
  <cols>
    <col min="2" max="2" width="17.42578125" customWidth="1"/>
    <col min="3" max="3" width="15.7109375" customWidth="1"/>
    <col min="5" max="5" width="16.42578125" customWidth="1"/>
    <col min="6" max="6" width="12.85546875" customWidth="1"/>
    <col min="10" max="10" width="31.7109375" customWidth="1"/>
    <col min="11" max="11" width="21.85546875" customWidth="1"/>
  </cols>
  <sheetData>
    <row r="1" spans="2:15" x14ac:dyDescent="0.25">
      <c r="L1" s="40"/>
    </row>
    <row r="2" spans="2:15" x14ac:dyDescent="0.25">
      <c r="B2" s="10"/>
      <c r="C2" s="10"/>
      <c r="D2" s="10"/>
      <c r="E2" s="29"/>
      <c r="F2" s="29"/>
      <c r="G2" s="29"/>
      <c r="H2" s="29"/>
      <c r="I2" s="29"/>
      <c r="J2" s="29"/>
      <c r="K2" s="1"/>
      <c r="L2" s="38"/>
    </row>
    <row r="3" spans="2:15" x14ac:dyDescent="0.25">
      <c r="B3" s="10"/>
      <c r="C3" s="10"/>
      <c r="D3" s="10"/>
      <c r="E3" s="29"/>
      <c r="F3" s="29"/>
      <c r="G3" s="29"/>
      <c r="H3" s="29"/>
      <c r="I3" s="29"/>
      <c r="J3" s="29"/>
      <c r="K3" s="1"/>
      <c r="L3" s="38"/>
    </row>
    <row r="4" spans="2:15" x14ac:dyDescent="0.25">
      <c r="B4" s="10"/>
      <c r="C4" s="10"/>
      <c r="D4" s="10"/>
      <c r="E4" s="29"/>
      <c r="F4" s="29"/>
      <c r="G4" s="29"/>
      <c r="H4" s="29"/>
      <c r="I4" s="29"/>
      <c r="J4" s="29"/>
      <c r="K4" s="1"/>
      <c r="L4" s="38"/>
    </row>
    <row r="5" spans="2:15" x14ac:dyDescent="0.25">
      <c r="B5" s="10"/>
      <c r="C5" s="10"/>
      <c r="D5" s="10"/>
      <c r="E5" s="29"/>
      <c r="F5" s="29"/>
      <c r="G5" s="29"/>
      <c r="H5" s="29"/>
      <c r="I5" s="29"/>
      <c r="J5" s="29"/>
      <c r="K5" s="1"/>
      <c r="L5" s="38"/>
      <c r="M5" s="136" t="s">
        <v>51</v>
      </c>
      <c r="N5" s="136"/>
      <c r="O5" s="136"/>
    </row>
    <row r="6" spans="2:15" x14ac:dyDescent="0.25">
      <c r="B6" s="10"/>
      <c r="C6" s="10"/>
      <c r="D6" s="10"/>
      <c r="E6" s="29"/>
      <c r="F6" s="29"/>
      <c r="G6" s="29"/>
      <c r="H6" s="29"/>
      <c r="I6" s="29"/>
      <c r="J6" s="29"/>
      <c r="K6" s="1"/>
      <c r="L6" s="38"/>
      <c r="M6" s="30" t="s">
        <v>71</v>
      </c>
      <c r="N6" s="31" t="s">
        <v>52</v>
      </c>
      <c r="O6" s="32">
        <v>0.7</v>
      </c>
    </row>
    <row r="7" spans="2:15" x14ac:dyDescent="0.25">
      <c r="B7" s="29"/>
      <c r="C7" s="29"/>
      <c r="D7" s="29"/>
      <c r="E7" s="29"/>
      <c r="F7" s="29"/>
      <c r="G7" s="29"/>
      <c r="H7" s="29"/>
      <c r="I7" s="29"/>
      <c r="J7" s="29"/>
      <c r="K7" s="1"/>
      <c r="L7" s="38"/>
      <c r="M7" s="33" t="s">
        <v>72</v>
      </c>
      <c r="N7" s="31" t="s">
        <v>53</v>
      </c>
      <c r="O7" s="21" t="s">
        <v>79</v>
      </c>
    </row>
    <row r="8" spans="2:15" x14ac:dyDescent="0.25">
      <c r="B8" s="29"/>
      <c r="C8" s="29"/>
      <c r="D8" s="29"/>
      <c r="E8" s="29"/>
      <c r="F8" s="29"/>
      <c r="G8" s="29"/>
      <c r="H8" s="29"/>
      <c r="I8" s="29"/>
      <c r="J8" s="29"/>
      <c r="K8" s="1"/>
      <c r="L8" s="38"/>
      <c r="M8" s="34" t="s">
        <v>73</v>
      </c>
      <c r="N8" s="31" t="s">
        <v>54</v>
      </c>
      <c r="O8" s="32">
        <v>0.5</v>
      </c>
    </row>
    <row r="9" spans="2:15" ht="15.75" x14ac:dyDescent="0.25">
      <c r="B9" s="137" t="s">
        <v>55</v>
      </c>
      <c r="C9" s="137"/>
      <c r="D9" s="137"/>
      <c r="E9" s="138" t="s">
        <v>95</v>
      </c>
      <c r="F9" s="139"/>
      <c r="G9" s="139"/>
      <c r="H9" s="139"/>
      <c r="I9" s="139"/>
      <c r="J9" s="139"/>
      <c r="K9" s="140"/>
      <c r="L9" s="39"/>
    </row>
    <row r="10" spans="2:15" x14ac:dyDescent="0.25">
      <c r="L10" s="40"/>
    </row>
    <row r="11" spans="2:15" ht="84" x14ac:dyDescent="0.25">
      <c r="B11" s="43" t="s">
        <v>56</v>
      </c>
      <c r="C11" s="35" t="s">
        <v>57</v>
      </c>
      <c r="D11" s="35" t="s">
        <v>58</v>
      </c>
      <c r="E11" s="45" t="s">
        <v>93</v>
      </c>
      <c r="F11" s="45" t="s">
        <v>92</v>
      </c>
      <c r="G11" s="45" t="s">
        <v>59</v>
      </c>
      <c r="H11" s="141" t="s">
        <v>60</v>
      </c>
      <c r="I11" s="141"/>
      <c r="J11" s="45" t="s">
        <v>61</v>
      </c>
      <c r="K11" s="45" t="s">
        <v>62</v>
      </c>
      <c r="L11" s="42"/>
    </row>
    <row r="12" spans="2:15" ht="102.75" customHeight="1" x14ac:dyDescent="0.55000000000000004">
      <c r="B12" s="50">
        <v>2019</v>
      </c>
      <c r="C12" s="44" t="s">
        <v>96</v>
      </c>
      <c r="D12" s="46">
        <v>1</v>
      </c>
      <c r="E12" s="47">
        <v>7952</v>
      </c>
      <c r="F12" s="47">
        <v>20477</v>
      </c>
      <c r="G12" s="48">
        <f>IF(E12="","",E12/F12)</f>
        <v>0.38833813546906287</v>
      </c>
      <c r="H12" s="49">
        <f>IF(G12="","",G12/D12)</f>
        <v>0.38833813546906287</v>
      </c>
      <c r="I12" s="51" t="str">
        <f>IF(H12&lt;$O$8,"Critico",IF(H12&lt;$O$6,"Medio",IF(H12="","","Satisfactorio")))</f>
        <v>Critico</v>
      </c>
      <c r="J12" s="52" t="s">
        <v>97</v>
      </c>
      <c r="K12" s="51"/>
      <c r="L12" s="41"/>
      <c r="M12" s="142"/>
      <c r="N12" s="143"/>
      <c r="O12" s="143"/>
    </row>
  </sheetData>
  <mergeCells count="5">
    <mergeCell ref="M5:O5"/>
    <mergeCell ref="B9:D9"/>
    <mergeCell ref="E9:K9"/>
    <mergeCell ref="H11:I11"/>
    <mergeCell ref="M12:O12"/>
  </mergeCells>
  <conditionalFormatting sqref="H12">
    <cfRule type="cellIs" dxfId="15" priority="17" stopIfTrue="1" operator="between">
      <formula>0.66</formula>
      <formula>0.79</formula>
    </cfRule>
    <cfRule type="cellIs" dxfId="14" priority="18" stopIfTrue="1" operator="lessThan">
      <formula>0.66</formula>
    </cfRule>
    <cfRule type="cellIs" dxfId="13" priority="19" stopIfTrue="1" operator="between">
      <formula>0.8</formula>
      <formula>1</formula>
    </cfRule>
  </conditionalFormatting>
  <conditionalFormatting sqref="H12">
    <cfRule type="expression" dxfId="12" priority="16">
      <formula>ISERROR(H12)</formula>
    </cfRule>
  </conditionalFormatting>
  <conditionalFormatting sqref="H12">
    <cfRule type="cellIs" dxfId="11" priority="13" stopIfTrue="1" operator="between">
      <formula>0.66</formula>
      <formula>0.79</formula>
    </cfRule>
    <cfRule type="cellIs" dxfId="10" priority="14" stopIfTrue="1" operator="lessThan">
      <formula>0.66</formula>
    </cfRule>
    <cfRule type="cellIs" dxfId="9" priority="15" stopIfTrue="1" operator="greaterThanOrEqual">
      <formula>0.8</formula>
    </cfRule>
  </conditionalFormatting>
  <conditionalFormatting sqref="B12 I12 D12">
    <cfRule type="containsText" dxfId="8" priority="10" operator="containsText" text="Critico">
      <formula>NOT(ISERROR(SEARCH("Critico",B12)))</formula>
    </cfRule>
    <cfRule type="containsText" dxfId="7" priority="11" operator="containsText" text="Satisfactorio">
      <formula>NOT(ISERROR(SEARCH("Satisfactorio",B12)))</formula>
    </cfRule>
    <cfRule type="containsText" dxfId="6" priority="12" operator="containsText" text="Medio">
      <formula>NOT(ISERROR(SEARCH("Medio",B12)))</formula>
    </cfRule>
  </conditionalFormatting>
  <conditionalFormatting sqref="J12:L12">
    <cfRule type="containsText" dxfId="5" priority="1" operator="containsText" text="Critico">
      <formula>NOT(ISERROR(SEARCH("Critico",J12)))</formula>
    </cfRule>
    <cfRule type="containsText" dxfId="4" priority="2" operator="containsText" text="Satisfactorio">
      <formula>NOT(ISERROR(SEARCH("Satisfactorio",J12)))</formula>
    </cfRule>
    <cfRule type="containsText" dxfId="3" priority="3" operator="containsText" text="Medio">
      <formula>NOT(ISERROR(SEARCH("Medio",J12)))</formula>
    </cfRule>
  </conditionalFormatting>
  <conditionalFormatting sqref="G12">
    <cfRule type="containsText" dxfId="2" priority="4" operator="containsText" text="Critico">
      <formula>NOT(ISERROR(SEARCH("Critico",G12)))</formula>
    </cfRule>
    <cfRule type="containsText" dxfId="1" priority="5" operator="containsText" text="Satisfactorio">
      <formula>NOT(ISERROR(SEARCH("Satisfactorio",G12)))</formula>
    </cfRule>
    <cfRule type="containsText" dxfId="0" priority="6" operator="containsText" text="Medio">
      <formula>NOT(ISERROR(SEARCH("Medio",G12)))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EFECTIVIDAD</vt:lpstr>
      <vt:lpstr>Seguimiento3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Leydi Vanessa Hurtado</dc:creator>
  <cp:lastModifiedBy>Portilla, Leidy Alejandra</cp:lastModifiedBy>
  <cp:lastPrinted>2019-05-22T18:05:23Z</cp:lastPrinted>
  <dcterms:created xsi:type="dcterms:W3CDTF">2018-03-16T20:32:23Z</dcterms:created>
  <dcterms:modified xsi:type="dcterms:W3CDTF">2019-11-28T18:34:20Z</dcterms:modified>
</cp:coreProperties>
</file>