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2\webclient\webclient-domain\data\test\junithelperv2\"/>
    </mc:Choice>
  </mc:AlternateContent>
  <xr:revisionPtr revIDLastSave="0" documentId="13_ncr:1_{C4062416-6B7E-49D5-8656-BB147EE2E5C7}" xr6:coauthVersionLast="47" xr6:coauthVersionMax="47" xr10:uidLastSave="{00000000-0000-0000-0000-000000000000}"/>
  <bookViews>
    <workbookView xWindow="1812" yWindow="12" windowWidth="19272" windowHeight="12228" xr2:uid="{96C93C1B-C7FD-4DD6-B8AD-F544DEE55A16}"/>
  </bookViews>
  <sheets>
    <sheet name="Sheet1" sheetId="1" r:id="rId1"/>
    <sheet name="addressInfo" sheetId="2" r:id="rId2"/>
    <sheet name="プルダウンmap" sheetId="3" r:id="rId3"/>
    <sheet name="アサート" sheetId="4" r:id="rId4"/>
    <sheet name="アサートフロー" sheetId="5" r:id="rId5"/>
    <sheet name="Excelデータ見直し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O10" i="2"/>
  <c r="O9" i="2"/>
  <c r="O8" i="2"/>
  <c r="O7" i="2"/>
  <c r="O6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<sst xmlns="http://schemas.openxmlformats.org/spreadsheetml/2006/main" count="590" uniqueCount="362">
  <si>
    <t>No</t>
    <phoneticPr fontId="1"/>
  </si>
  <si>
    <t>カラム論理名</t>
    <rPh sb="3" eb="6">
      <t>ロンリメイ</t>
    </rPh>
    <phoneticPr fontId="1"/>
  </si>
  <si>
    <t>カラム物理名</t>
    <rPh sb="3" eb="6">
      <t>ブツリメイ</t>
    </rPh>
    <phoneticPr fontId="1"/>
  </si>
  <si>
    <t>DTO論理名</t>
    <rPh sb="3" eb="5">
      <t>ロンリ</t>
    </rPh>
    <rPh sb="5" eb="6">
      <t>メイ</t>
    </rPh>
    <phoneticPr fontId="1"/>
  </si>
  <si>
    <t>DTO物理名</t>
    <rPh sb="3" eb="6">
      <t>ブツリメイ</t>
    </rPh>
    <phoneticPr fontId="1"/>
  </si>
  <si>
    <t>型</t>
    <rPh sb="0" eb="1">
      <t>カタ</t>
    </rPh>
    <phoneticPr fontId="1"/>
  </si>
  <si>
    <t>試験No</t>
    <rPh sb="0" eb="2">
      <t>シケン</t>
    </rPh>
    <phoneticPr fontId="1"/>
  </si>
  <si>
    <t>通番</t>
    <rPh sb="0" eb="2">
      <t>ツウバン</t>
    </rPh>
    <phoneticPr fontId="1"/>
  </si>
  <si>
    <t>電話番号</t>
    <rPh sb="0" eb="4">
      <t>デンワバンゴウ</t>
    </rPh>
    <phoneticPr fontId="1"/>
  </si>
  <si>
    <t>分割番号</t>
    <rPh sb="0" eb="2">
      <t>ブンカツ</t>
    </rPh>
    <rPh sb="2" eb="4">
      <t>バンゴウ</t>
    </rPh>
    <phoneticPr fontId="1"/>
  </si>
  <si>
    <t>契約者名</t>
    <rPh sb="0" eb="4">
      <t>ケイヤクシャメイ</t>
    </rPh>
    <phoneticPr fontId="1"/>
  </si>
  <si>
    <t>更新年月日時分秒</t>
    <rPh sb="0" eb="2">
      <t>コウシン</t>
    </rPh>
    <rPh sb="2" eb="5">
      <t>ネンガッピ</t>
    </rPh>
    <rPh sb="5" eb="8">
      <t>ジフンビョウ</t>
    </rPh>
    <phoneticPr fontId="1"/>
  </si>
  <si>
    <t>更新回数</t>
    <rPh sb="0" eb="4">
      <t>コウシンカイスウ</t>
    </rPh>
    <phoneticPr fontId="1"/>
  </si>
  <si>
    <t>telNo</t>
    <phoneticPr fontId="1"/>
  </si>
  <si>
    <t>bunkatsuNo</t>
    <phoneticPr fontId="1"/>
  </si>
  <si>
    <t>contractName</t>
    <phoneticPr fontId="1"/>
  </si>
  <si>
    <t>updateDate</t>
    <phoneticPr fontId="1"/>
  </si>
  <si>
    <t>updateCnt</t>
    <phoneticPr fontId="1"/>
  </si>
  <si>
    <t>1-1</t>
    <phoneticPr fontId="1"/>
  </si>
  <si>
    <t>顧客情報DTO</t>
    <rPh sb="0" eb="4">
      <t>コキャクジョウホウ</t>
    </rPh>
    <phoneticPr fontId="1"/>
  </si>
  <si>
    <t>092-261-0001</t>
    <phoneticPr fontId="1"/>
  </si>
  <si>
    <t>1</t>
    <phoneticPr fontId="1"/>
  </si>
  <si>
    <t>料金　太郎</t>
    <rPh sb="0" eb="2">
      <t>リョウキン</t>
    </rPh>
    <rPh sb="3" eb="5">
      <t>タロウ</t>
    </rPh>
    <phoneticPr fontId="1"/>
  </si>
  <si>
    <t>2021/12/23 11:22:33.789</t>
    <phoneticPr fontId="1"/>
  </si>
  <si>
    <t>3</t>
    <phoneticPr fontId="1"/>
  </si>
  <si>
    <t>1-2</t>
    <phoneticPr fontId="1"/>
  </si>
  <si>
    <t>092-261-0002</t>
    <phoneticPr fontId="1"/>
  </si>
  <si>
    <t>0</t>
    <phoneticPr fontId="1"/>
  </si>
  <si>
    <t>4</t>
    <phoneticPr fontId="1"/>
  </si>
  <si>
    <t>2</t>
    <phoneticPr fontId="1"/>
  </si>
  <si>
    <t>テストint</t>
    <phoneticPr fontId="1"/>
  </si>
  <si>
    <t>testInt</t>
    <phoneticPr fontId="1"/>
  </si>
  <si>
    <t>11</t>
    <phoneticPr fontId="1"/>
  </si>
  <si>
    <t>12</t>
    <phoneticPr fontId="1"/>
  </si>
  <si>
    <t>テストlong</t>
    <phoneticPr fontId="1"/>
  </si>
  <si>
    <t>テストfloat</t>
    <phoneticPr fontId="1"/>
  </si>
  <si>
    <t>testLong</t>
    <phoneticPr fontId="1"/>
  </si>
  <si>
    <t>testFloat</t>
    <phoneticPr fontId="1"/>
  </si>
  <si>
    <t>21</t>
    <phoneticPr fontId="1"/>
  </si>
  <si>
    <t>22</t>
    <phoneticPr fontId="1"/>
  </si>
  <si>
    <t>階層</t>
    <rPh sb="0" eb="2">
      <t>カイソウ</t>
    </rPh>
    <phoneticPr fontId="1"/>
  </si>
  <si>
    <t>addressList</t>
    <phoneticPr fontId="1"/>
  </si>
  <si>
    <t>1</t>
    <phoneticPr fontId="1"/>
  </si>
  <si>
    <t>住所リスト</t>
    <rPh sb="0" eb="2">
      <t>ジュウショ</t>
    </rPh>
    <phoneticPr fontId="1"/>
  </si>
  <si>
    <t>住所コード</t>
    <rPh sb="0" eb="2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</si>
  <si>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</si>
  <si>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</si>
  <si>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</si>
  <si>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番地号</t>
    <rPh sb="0" eb="2">
      <t>バンチ</t>
    </rPh>
    <rPh sb="2" eb="3">
      <t>ゴウ</t>
    </rPh>
    <phoneticPr fontId="1"/>
  </si>
  <si>
    <t>addressCode</t>
  </si>
  <si>
    <t>zipNo</t>
  </si>
  <si>
    <t>prefectures</t>
  </si>
  <si>
    <t>city</t>
  </si>
  <si>
    <t>bantigo</t>
  </si>
  <si>
    <t>0110000001</t>
    <phoneticPr fontId="1"/>
  </si>
  <si>
    <t>888-9999</t>
    <phoneticPr fontId="1"/>
  </si>
  <si>
    <t>北海道</t>
    <rPh sb="0" eb="2">
      <t>ホッカイドウ</t>
    </rPh>
    <phoneticPr fontId="1"/>
  </si>
  <si>
    <t>札幌市</t>
    <rPh sb="0" eb="2">
      <t>サッポロシ</t>
    </rPh>
    <phoneticPr fontId="1"/>
  </si>
  <si>
    <t>横浜町</t>
    <rPh sb="0" eb="1">
      <t>ヨコハマ</t>
    </rPh>
    <rPh sb="1" eb="2">
      <t>チョウ</t>
    </rPh>
    <phoneticPr fontId="1"/>
  </si>
  <si>
    <t>0110000002</t>
    <phoneticPr fontId="1"/>
  </si>
  <si>
    <t>888-0000</t>
    <phoneticPr fontId="1"/>
  </si>
  <si>
    <t>福岡県</t>
    <rPh sb="0" eb="2">
      <t>フクオカケン</t>
    </rPh>
    <phoneticPr fontId="1"/>
  </si>
  <si>
    <t>福岡市</t>
    <rPh sb="0" eb="2">
      <t>フクオカシ</t>
    </rPh>
    <phoneticPr fontId="1"/>
  </si>
  <si>
    <t>南福岡</t>
    <rPh sb="0" eb="2">
      <t>フクオカ</t>
    </rPh>
    <phoneticPr fontId="1"/>
  </si>
  <si>
    <t>住所情報DTO</t>
    <rPh sb="0" eb="2">
      <t>ジュウショ</t>
    </rPh>
    <rPh sb="2" eb="4">
      <t>ジョウホウ</t>
    </rPh>
    <phoneticPr fontId="1"/>
  </si>
  <si>
    <t>0110001001</t>
    <phoneticPr fontId="1"/>
  </si>
  <si>
    <t>888-1999</t>
    <phoneticPr fontId="1"/>
  </si>
  <si>
    <t>別シート参照する場合、その通番と紐づく情報を設定する</t>
    <rPh sb="0" eb="1">
      <t>ベツ</t>
    </rPh>
    <rPh sb="4" eb="6">
      <t>サンショウ</t>
    </rPh>
    <rPh sb="8" eb="10">
      <t>バアイ</t>
    </rPh>
    <rPh sb="13" eb="15">
      <t>ツウバン</t>
    </rPh>
    <rPh sb="16" eb="17">
      <t>ヒモ</t>
    </rPh>
    <rPh sb="19" eb="21">
      <t>ジョウホウ</t>
    </rPh>
    <rPh sb="22" eb="24">
      <t>セッテイ</t>
    </rPh>
    <phoneticPr fontId="1"/>
  </si>
  <si>
    <t>Nullの場合、addしない</t>
    <rPh sb="5" eb="7">
      <t>バアイ</t>
    </rPh>
    <phoneticPr fontId="1"/>
  </si>
  <si>
    <t>※１～５行目、A～F列のレイアウトを変更してはいけない</t>
    <rPh sb="4" eb="6">
      <t>ギョウメ</t>
    </rPh>
    <rPh sb="10" eb="11">
      <t>レツ</t>
    </rPh>
    <rPh sb="18" eb="20">
      <t>ヘンコウ</t>
    </rPh>
    <phoneticPr fontId="1"/>
  </si>
  <si>
    <t>[addressInfo][99-1][2]</t>
    <phoneticPr fontId="1"/>
  </si>
  <si>
    <t>[addressInfo][99-1][1]</t>
    <phoneticPr fontId="1"/>
  </si>
  <si>
    <t>[addressInfo][99-1][3]</t>
    <phoneticPr fontId="1"/>
  </si>
  <si>
    <t>99-1</t>
    <phoneticPr fontId="1"/>
  </si>
  <si>
    <t>鹿児島市</t>
    <rPh sb="0" eb="3">
      <t>カゴシマシ</t>
    </rPh>
    <phoneticPr fontId="1"/>
  </si>
  <si>
    <t>[addressInfo][99-1][4]</t>
    <phoneticPr fontId="1"/>
  </si>
  <si>
    <t>連番</t>
    <rPh sb="0" eb="2">
      <t>レンバン</t>
    </rPh>
    <phoneticPr fontId="1"/>
  </si>
  <si>
    <t>092-261-0012</t>
    <phoneticPr fontId="1"/>
  </si>
  <si>
    <t>5</t>
    <phoneticPr fontId="1"/>
  </si>
  <si>
    <t>51</t>
    <phoneticPr fontId="1"/>
  </si>
  <si>
    <t>61</t>
    <phoneticPr fontId="1"/>
  </si>
  <si>
    <t>0110001004</t>
    <phoneticPr fontId="1"/>
  </si>
  <si>
    <t>888-1994</t>
    <phoneticPr fontId="1"/>
  </si>
  <si>
    <t>和歌山県</t>
    <rPh sb="0" eb="3">
      <t>ワカヤマケン</t>
    </rPh>
    <phoneticPr fontId="1"/>
  </si>
  <si>
    <t>和歌山市</t>
    <rPh sb="0" eb="3">
      <t>ワカヤマシ</t>
    </rPh>
    <phoneticPr fontId="1"/>
  </si>
  <si>
    <t>ＡＡＡ</t>
    <phoneticPr fontId="1"/>
  </si>
  <si>
    <t>ステータスプルダウン</t>
    <phoneticPr fontId="1"/>
  </si>
  <si>
    <t>リストなど、値を複数設定する場合は通番を同じにし、列データを追加する</t>
    <rPh sb="6" eb="7">
      <t>アタイ</t>
    </rPh>
    <rPh sb="8" eb="10">
      <t>フクスウ</t>
    </rPh>
    <rPh sb="10" eb="12">
      <t>セッテイ</t>
    </rPh>
    <rPh sb="14" eb="16">
      <t>バアイ</t>
    </rPh>
    <rPh sb="17" eb="19">
      <t>ツウバン</t>
    </rPh>
    <rPh sb="20" eb="21">
      <t>オナ</t>
    </rPh>
    <rPh sb="25" eb="26">
      <t>レツ</t>
    </rPh>
    <rPh sb="30" eb="32">
      <t>ツイカ</t>
    </rPh>
    <phoneticPr fontId="1"/>
  </si>
  <si>
    <t>statusPulldown</t>
    <phoneticPr fontId="1"/>
  </si>
  <si>
    <t>key</t>
    <phoneticPr fontId="1"/>
  </si>
  <si>
    <t>value</t>
    <phoneticPr fontId="1"/>
  </si>
  <si>
    <t>java.util.LinkedHashMap</t>
    <phoneticPr fontId="1"/>
  </si>
  <si>
    <t>ZZ-1</t>
    <phoneticPr fontId="1"/>
  </si>
  <si>
    <t>ZZ-2</t>
    <phoneticPr fontId="1"/>
  </si>
  <si>
    <t>[プルダウンmap][ZZ-1][1]</t>
    <phoneticPr fontId="1"/>
  </si>
  <si>
    <t>[プルダウンmap][ZZ-1][2]</t>
    <phoneticPr fontId="1"/>
  </si>
  <si>
    <t>001</t>
    <phoneticPr fontId="1"/>
  </si>
  <si>
    <t xml:space="preserve"> </t>
    <phoneticPr fontId="1"/>
  </si>
  <si>
    <t>009</t>
    <phoneticPr fontId="1"/>
  </si>
  <si>
    <t>完了</t>
    <rPh sb="0" eb="1">
      <t>カンリョウ</t>
    </rPh>
    <phoneticPr fontId="1"/>
  </si>
  <si>
    <t>作業中</t>
    <rPh sb="0" eb="2">
      <t>サギョウチュウ</t>
    </rPh>
    <phoneticPr fontId="1"/>
  </si>
  <si>
    <t>[プルダウンmap][ZZ-2][4]</t>
    <phoneticPr fontId="1"/>
  </si>
  <si>
    <t>003</t>
    <phoneticPr fontId="1"/>
  </si>
  <si>
    <t>000</t>
    <phoneticPr fontId="1"/>
  </si>
  <si>
    <t>未着手</t>
    <rPh sb="0" eb="2">
      <t>ミチャクシュ</t>
    </rPh>
    <phoneticPr fontId="1"/>
  </si>
  <si>
    <t>002</t>
    <phoneticPr fontId="1"/>
  </si>
  <si>
    <t>レビュー中</t>
    <rPh sb="4" eb="5">
      <t>チュウ</t>
    </rPh>
    <phoneticPr fontId="1"/>
  </si>
  <si>
    <t>確認待ち</t>
    <rPh sb="0" eb="3">
      <t>カクニンマ</t>
    </rPh>
    <phoneticPr fontId="1"/>
  </si>
  <si>
    <t>プルダウンMap</t>
    <phoneticPr fontId="1"/>
  </si>
  <si>
    <t>List・Mapの場合、[シート名][試験No][通番]を設定</t>
    <rPh sb="9" eb="11">
      <t>バアイ</t>
    </rPh>
    <rPh sb="16" eb="17">
      <t>メイ</t>
    </rPh>
    <rPh sb="19" eb="21">
      <t>シケン</t>
    </rPh>
    <rPh sb="25" eb="27">
      <t>ツウバン</t>
    </rPh>
    <rPh sb="29" eb="31">
      <t>セッテイ</t>
    </rPh>
    <phoneticPr fontId="1"/>
  </si>
  <si>
    <t>List・Mapの型は、インターフェースではなく実態クラスを定義する</t>
    <rPh sb="9" eb="10">
      <t>カタ</t>
    </rPh>
    <rPh sb="24" eb="26">
      <t>ジッタイ</t>
    </rPh>
    <rPh sb="30" eb="32">
      <t>テイギ</t>
    </rPh>
    <phoneticPr fontId="1"/>
  </si>
  <si>
    <t>文字列リスト</t>
    <rPh sb="0" eb="3">
      <t>モジレツ</t>
    </rPh>
    <phoneticPr fontId="1"/>
  </si>
  <si>
    <t>stringList</t>
    <phoneticPr fontId="1"/>
  </si>
  <si>
    <t>リストb</t>
    <phoneticPr fontId="1"/>
  </si>
  <si>
    <t>リストa</t>
    <phoneticPr fontId="1"/>
  </si>
  <si>
    <t>リストzz</t>
    <phoneticPr fontId="1"/>
  </si>
  <si>
    <t>リストxx</t>
    <phoneticPr fontId="1"/>
  </si>
  <si>
    <t>31.1</t>
    <phoneticPr fontId="1"/>
  </si>
  <si>
    <t>32.2</t>
    <phoneticPr fontId="1"/>
  </si>
  <si>
    <t>71.3</t>
    <phoneticPr fontId="1"/>
  </si>
  <si>
    <t>Integerリスト</t>
    <phoneticPr fontId="1"/>
  </si>
  <si>
    <t>integerList</t>
    <phoneticPr fontId="1"/>
  </si>
  <si>
    <t>52</t>
    <phoneticPr fontId="1"/>
  </si>
  <si>
    <t>53</t>
    <phoneticPr fontId="1"/>
  </si>
  <si>
    <t>54</t>
    <phoneticPr fontId="1"/>
  </si>
  <si>
    <t>Longリスト</t>
    <phoneticPr fontId="1"/>
  </si>
  <si>
    <t>longList</t>
    <phoneticPr fontId="1"/>
  </si>
  <si>
    <t>62</t>
    <phoneticPr fontId="1"/>
  </si>
  <si>
    <t>63</t>
    <phoneticPr fontId="1"/>
  </si>
  <si>
    <t>64</t>
    <phoneticPr fontId="1"/>
  </si>
  <si>
    <t>Floatリスト</t>
    <phoneticPr fontId="1"/>
  </si>
  <si>
    <t>floatList</t>
    <phoneticPr fontId="1"/>
  </si>
  <si>
    <t>71.1</t>
    <phoneticPr fontId="1"/>
  </si>
  <si>
    <t>72.2</t>
    <phoneticPr fontId="1"/>
  </si>
  <si>
    <t>73.3</t>
    <phoneticPr fontId="1"/>
  </si>
  <si>
    <t>74.4</t>
    <phoneticPr fontId="1"/>
  </si>
  <si>
    <t>2021/12/24 11:22:33.789</t>
    <phoneticPr fontId="1"/>
  </si>
  <si>
    <t>鹿児島県</t>
    <phoneticPr fontId="1"/>
  </si>
  <si>
    <t>神崎</t>
    <phoneticPr fontId="1"/>
  </si>
  <si>
    <t>文字列配列</t>
    <rPh sb="0" eb="3">
      <t>モジレツ</t>
    </rPh>
    <rPh sb="3" eb="5">
      <t>ハイレツ</t>
    </rPh>
    <phoneticPr fontId="1"/>
  </si>
  <si>
    <t>arrayString</t>
  </si>
  <si>
    <t>配列b</t>
  </si>
  <si>
    <t>配列a</t>
  </si>
  <si>
    <t>配列zz</t>
  </si>
  <si>
    <t>配列xx</t>
  </si>
  <si>
    <t>住所配列</t>
    <rPh sb="0" eb="2">
      <t>ジュウショ</t>
    </rPh>
    <rPh sb="2" eb="4">
      <t>ハイレツ</t>
    </rPh>
    <phoneticPr fontId="1"/>
  </si>
  <si>
    <t>arrayAddress</t>
    <phoneticPr fontId="1"/>
  </si>
  <si>
    <t>DTO物理名が未入力のシートは、DTOが無効なシートとみなす（読み込まない）</t>
    <rPh sb="3" eb="6">
      <t>ブツリメイ</t>
    </rPh>
    <rPh sb="7" eb="10">
      <t>ミニュウリョク</t>
    </rPh>
    <rPh sb="20" eb="22">
      <t>ムコウ</t>
    </rPh>
    <rPh sb="31" eb="32">
      <t>ヨ</t>
    </rPh>
    <rPh sb="33" eb="34">
      <t>コ</t>
    </rPh>
    <phoneticPr fontId="1"/>
  </si>
  <si>
    <t>Integer配列</t>
    <rPh sb="7" eb="9">
      <t>ハイレツ</t>
    </rPh>
    <phoneticPr fontId="1"/>
  </si>
  <si>
    <t>arrayInteger</t>
    <phoneticPr fontId="1"/>
  </si>
  <si>
    <t>int配列</t>
    <rPh sb="3" eb="5">
      <t>ハイレツ</t>
    </rPh>
    <phoneticPr fontId="1"/>
  </si>
  <si>
    <t>arrayInt</t>
    <phoneticPr fontId="1"/>
  </si>
  <si>
    <t>arrayLongClass</t>
    <phoneticPr fontId="1"/>
  </si>
  <si>
    <t>Longクラス配列</t>
    <rPh sb="7" eb="9">
      <t>ハイレツ</t>
    </rPh>
    <phoneticPr fontId="1"/>
  </si>
  <si>
    <t>Floatクラス配列</t>
    <rPh sb="8" eb="10">
      <t>ハイレツ</t>
    </rPh>
    <phoneticPr fontId="1"/>
  </si>
  <si>
    <t>float配列</t>
    <rPh sb="5" eb="7">
      <t>ハイレツ</t>
    </rPh>
    <phoneticPr fontId="1"/>
  </si>
  <si>
    <t>long配列</t>
    <rPh sb="4" eb="6">
      <t>ハイレツ</t>
    </rPh>
    <phoneticPr fontId="1"/>
  </si>
  <si>
    <t>arrayFloatClass</t>
    <phoneticPr fontId="1"/>
  </si>
  <si>
    <t>arrayFloat</t>
    <phoneticPr fontId="1"/>
  </si>
  <si>
    <t>arrayLong</t>
    <phoneticPr fontId="1"/>
  </si>
  <si>
    <t>List/配列内に直接設定可能なものは、下記のタイプ　それ以外は別シート参照の対象となる</t>
    <rPh sb="5" eb="7">
      <t>ハイレツ</t>
    </rPh>
    <rPh sb="7" eb="8">
      <t>ナイ</t>
    </rPh>
    <rPh sb="9" eb="11">
      <t>チョクセツ</t>
    </rPh>
    <rPh sb="11" eb="15">
      <t>セッテイカノウ</t>
    </rPh>
    <rPh sb="20" eb="22">
      <t>カキ</t>
    </rPh>
    <rPh sb="29" eb="31">
      <t>イガイ</t>
    </rPh>
    <rPh sb="32" eb="33">
      <t>ベツ</t>
    </rPh>
    <rPh sb="36" eb="38">
      <t>サンショウ</t>
    </rPh>
    <rPh sb="39" eb="41">
      <t>タイショウ</t>
    </rPh>
    <phoneticPr fontId="1"/>
  </si>
  <si>
    <t>23</t>
    <phoneticPr fontId="1"/>
  </si>
  <si>
    <t>id</t>
    <phoneticPr fontId="1"/>
  </si>
  <si>
    <t>name</t>
    <phoneticPr fontId="1"/>
  </si>
  <si>
    <t>サービスID</t>
    <phoneticPr fontId="1"/>
  </si>
  <si>
    <t>サービス名</t>
    <rPh sb="4" eb="5">
      <t>メイ</t>
    </rPh>
    <phoneticPr fontId="1"/>
  </si>
  <si>
    <t>101</t>
    <phoneticPr fontId="1"/>
  </si>
  <si>
    <t>サービス101</t>
    <phoneticPr fontId="1"/>
  </si>
  <si>
    <t>102</t>
    <phoneticPr fontId="1"/>
  </si>
  <si>
    <t>サービス102</t>
    <phoneticPr fontId="1"/>
  </si>
  <si>
    <t>221</t>
    <phoneticPr fontId="1"/>
  </si>
  <si>
    <t>サービス221</t>
    <phoneticPr fontId="1"/>
  </si>
  <si>
    <t>24</t>
    <phoneticPr fontId="1"/>
  </si>
  <si>
    <t>25</t>
    <phoneticPr fontId="1"/>
  </si>
  <si>
    <t>[new]</t>
    <phoneticPr fontId="1"/>
  </si>
  <si>
    <t>階層には整数のみ設定可能。それ以外はアベンドする</t>
    <rPh sb="0" eb="2">
      <t>カイソウ</t>
    </rPh>
    <rPh sb="4" eb="6">
      <t>セイスウ</t>
    </rPh>
    <rPh sb="8" eb="12">
      <t>セッテイカノウ</t>
    </rPh>
    <rPh sb="15" eb="17">
      <t>イガイ</t>
    </rPh>
    <phoneticPr fontId="1"/>
  </si>
  <si>
    <t>リストやDTOで階層を変更する場合、そのデータには  [new]  を付与すること</t>
    <rPh sb="8" eb="10">
      <t>カイソウ</t>
    </rPh>
    <rPh sb="11" eb="13">
      <t>ヘンコウ</t>
    </rPh>
    <rPh sb="15" eb="17">
      <t>バアイ</t>
    </rPh>
    <rPh sb="35" eb="37">
      <t>フヨ</t>
    </rPh>
    <phoneticPr fontId="1"/>
  </si>
  <si>
    <t>serviceInfo</t>
    <phoneticPr fontId="1"/>
  </si>
  <si>
    <t>java.lang.String</t>
  </si>
  <si>
    <t>26</t>
    <phoneticPr fontId="1"/>
  </si>
  <si>
    <t>廃止フラグ</t>
    <rPh sb="0" eb="2">
      <t>ハイシ</t>
    </rPh>
    <phoneticPr fontId="1"/>
  </si>
  <si>
    <t>haishi</t>
    <phoneticPr fontId="1"/>
  </si>
  <si>
    <t>サービス情報</t>
    <rPh sb="4" eb="6">
      <t>ジョウホウ</t>
    </rPh>
    <phoneticPr fontId="1"/>
  </si>
  <si>
    <t>27</t>
  </si>
  <si>
    <t>28</t>
  </si>
  <si>
    <t>29</t>
  </si>
  <si>
    <t>サービス情報2</t>
    <rPh sb="4" eb="6">
      <t>ジョウホウ</t>
    </rPh>
    <phoneticPr fontId="1"/>
  </si>
  <si>
    <t>serviceInfo2</t>
    <phoneticPr fontId="1"/>
  </si>
  <si>
    <t>131</t>
    <phoneticPr fontId="1"/>
  </si>
  <si>
    <t>132</t>
    <phoneticPr fontId="1"/>
  </si>
  <si>
    <t>141</t>
    <phoneticPr fontId="1"/>
  </si>
  <si>
    <t>サービス131</t>
    <phoneticPr fontId="1"/>
  </si>
  <si>
    <t>サービス132</t>
    <phoneticPr fontId="1"/>
  </si>
  <si>
    <t>サービス141</t>
    <phoneticPr fontId="1"/>
  </si>
  <si>
    <t>30</t>
    <phoneticPr fontId="1"/>
  </si>
  <si>
    <t>住所情報</t>
    <rPh sb="0" eb="2">
      <t>ジュウショ</t>
    </rPh>
    <rPh sb="2" eb="4">
      <t>ジョウホウ</t>
    </rPh>
    <phoneticPr fontId="1"/>
  </si>
  <si>
    <t>address</t>
    <phoneticPr fontId="1"/>
  </si>
  <si>
    <t>31</t>
  </si>
  <si>
    <t>32</t>
  </si>
  <si>
    <t>33</t>
  </si>
  <si>
    <t>301</t>
    <phoneticPr fontId="1"/>
  </si>
  <si>
    <t>302</t>
    <phoneticPr fontId="1"/>
  </si>
  <si>
    <t>311</t>
    <phoneticPr fontId="1"/>
  </si>
  <si>
    <t>321</t>
    <phoneticPr fontId="1"/>
  </si>
  <si>
    <t>サービス301</t>
    <phoneticPr fontId="1"/>
  </si>
  <si>
    <t>サービス302</t>
    <phoneticPr fontId="1"/>
  </si>
  <si>
    <t>サービス321</t>
    <phoneticPr fontId="1"/>
  </si>
  <si>
    <t>serviceInfoArrayLevel</t>
    <phoneticPr fontId="1"/>
  </si>
  <si>
    <t>サービス311</t>
    <phoneticPr fontId="1"/>
  </si>
  <si>
    <t>serviceInfoListLevel</t>
    <phoneticPr fontId="1"/>
  </si>
  <si>
    <t>401</t>
    <phoneticPr fontId="1"/>
  </si>
  <si>
    <t>サービス401</t>
    <phoneticPr fontId="1"/>
  </si>
  <si>
    <t>402</t>
  </si>
  <si>
    <t>411</t>
  </si>
  <si>
    <t>421</t>
  </si>
  <si>
    <t>サービス402</t>
  </si>
  <si>
    <t>サービス411</t>
  </si>
  <si>
    <t>サービス421</t>
  </si>
  <si>
    <t>34</t>
  </si>
  <si>
    <t>35</t>
  </si>
  <si>
    <t>36</t>
  </si>
  <si>
    <t>-</t>
    <phoneticPr fontId="1"/>
  </si>
  <si>
    <t>keyのクラス名</t>
    <rPh sb="7" eb="8">
      <t>メイ</t>
    </rPh>
    <phoneticPr fontId="1"/>
  </si>
  <si>
    <t>valueのクラス名</t>
    <rPh sb="9" eb="10">
      <t>メイ</t>
    </rPh>
    <phoneticPr fontId="1"/>
  </si>
  <si>
    <t>アサートする対象のExcelは、DTO生成のExcelフォーマットと同じとする</t>
    <rPh sb="6" eb="8">
      <t>タイショウ</t>
    </rPh>
    <rPh sb="19" eb="21">
      <t>セイセイ</t>
    </rPh>
    <rPh sb="34" eb="35">
      <t>オナ</t>
    </rPh>
    <phoneticPr fontId="1"/>
  </si>
  <si>
    <t>junithelperAssert02.AddressDto[]</t>
  </si>
  <si>
    <t>junithelperAssert02.ServiceInfo</t>
  </si>
  <si>
    <t>junithelperAssert02.AddressDto</t>
  </si>
  <si>
    <t>junithelperAssert02.ServiceInfo[]</t>
  </si>
  <si>
    <t>java.util.ArrayList&lt;junithelperAssert02.ServiceInfo&gt;</t>
  </si>
  <si>
    <t>Excel</t>
    <phoneticPr fontId="1"/>
  </si>
  <si>
    <t>int</t>
    <phoneticPr fontId="1"/>
  </si>
  <si>
    <t>BLANK</t>
  </si>
  <si>
    <t>BOOLEAN</t>
  </si>
  <si>
    <t>ERROR</t>
  </si>
  <si>
    <t>FORMULA</t>
  </si>
  <si>
    <t>STRING</t>
  </si>
  <si>
    <t>NUMERIC</t>
  </si>
  <si>
    <t>fieldClassName</t>
  </si>
  <si>
    <t>INTEGER</t>
  </si>
  <si>
    <t>LONG</t>
  </si>
  <si>
    <t>FLOAT</t>
  </si>
  <si>
    <t>java.lang.String</t>
    <phoneticPr fontId="1"/>
  </si>
  <si>
    <t>java.lang.Integer</t>
    <phoneticPr fontId="1"/>
  </si>
  <si>
    <t>java.lang.Long</t>
  </si>
  <si>
    <t>java.lang.Float</t>
  </si>
  <si>
    <t>long</t>
    <phoneticPr fontId="1"/>
  </si>
  <si>
    <t>float</t>
    <phoneticPr fontId="1"/>
  </si>
  <si>
    <t>org.joda.time.DateTime</t>
  </si>
  <si>
    <t>DTOのフィールド型</t>
    <rPh sb="9" eb="10">
      <t>カタ</t>
    </rPh>
    <phoneticPr fontId="1"/>
  </si>
  <si>
    <t>fieldType</t>
    <phoneticPr fontId="1"/>
  </si>
  <si>
    <t>element</t>
    <phoneticPr fontId="1"/>
  </si>
  <si>
    <t>処理</t>
    <rPh sb="0" eb="2">
      <t>ショリ</t>
    </rPh>
    <phoneticPr fontId="1"/>
  </si>
  <si>
    <t>List</t>
    <phoneticPr fontId="1"/>
  </si>
  <si>
    <t>DTO</t>
    <phoneticPr fontId="1"/>
  </si>
  <si>
    <t>別シートから値を追加（通番）</t>
    <rPh sb="0" eb="1">
      <t>ベツ</t>
    </rPh>
    <rPh sb="6" eb="7">
      <t>アタイ</t>
    </rPh>
    <rPh sb="8" eb="10">
      <t>ツイカ</t>
    </rPh>
    <phoneticPr fontId="1"/>
  </si>
  <si>
    <t>完了</t>
    <rPh sb="0" eb="2">
      <t>カンリョウ</t>
    </rPh>
    <phoneticPr fontId="1"/>
  </si>
  <si>
    <t>セルの値を追加（階層）</t>
    <rPh sb="3" eb="4">
      <t>アタイ</t>
    </rPh>
    <rPh sb="5" eb="7">
      <t>ツイカ</t>
    </rPh>
    <rPh sb="8" eb="10">
      <t>カイソウ</t>
    </rPh>
    <phoneticPr fontId="1"/>
  </si>
  <si>
    <t>primitive</t>
    <phoneticPr fontId="1"/>
  </si>
  <si>
    <t>セルの値を追加（通番）</t>
    <rPh sb="3" eb="4">
      <t>アタイ</t>
    </rPh>
    <rPh sb="5" eb="7">
      <t>ツイカ</t>
    </rPh>
    <rPh sb="8" eb="10">
      <t>ツウバン</t>
    </rPh>
    <phoneticPr fontId="1"/>
  </si>
  <si>
    <t>Map</t>
    <phoneticPr fontId="1"/>
  </si>
  <si>
    <t>ー</t>
    <phoneticPr fontId="1"/>
  </si>
  <si>
    <t>別シートから設定</t>
    <rPh sb="0" eb="1">
      <t>ベツ</t>
    </rPh>
    <rPh sb="6" eb="8">
      <t>セッテイ</t>
    </rPh>
    <phoneticPr fontId="1"/>
  </si>
  <si>
    <t>配列</t>
    <rPh sb="0" eb="2">
      <t>ハイレツ</t>
    </rPh>
    <phoneticPr fontId="1"/>
  </si>
  <si>
    <t>セルの値を追加（通番）</t>
    <rPh sb="3" eb="4">
      <t>アタイ</t>
    </rPh>
    <rPh sb="5" eb="7">
      <t>ツイカ</t>
    </rPh>
    <phoneticPr fontId="1"/>
  </si>
  <si>
    <t>―</t>
    <phoneticPr fontId="1"/>
  </si>
  <si>
    <t>別シートから設定（通番）</t>
    <rPh sb="0" eb="1">
      <t>ベツ</t>
    </rPh>
    <rPh sb="6" eb="8">
      <t>セッテイ</t>
    </rPh>
    <phoneticPr fontId="1"/>
  </si>
  <si>
    <t>セルの値を設定</t>
    <rPh sb="3" eb="4">
      <t>アタイ</t>
    </rPh>
    <rPh sb="5" eb="7">
      <t>セッテイ</t>
    </rPh>
    <phoneticPr fontId="1"/>
  </si>
  <si>
    <t>1</t>
  </si>
  <si>
    <t>telNo</t>
  </si>
  <si>
    <t>092-261-0001</t>
  </si>
  <si>
    <t>bunkatsuNo</t>
  </si>
  <si>
    <t>2</t>
  </si>
  <si>
    <t>contractName</t>
  </si>
  <si>
    <t>updateDate</t>
  </si>
  <si>
    <t>2021/12/23 11:22:33.789</t>
  </si>
  <si>
    <t>updateCnt</t>
  </si>
  <si>
    <t>java.lang.Integer</t>
  </si>
  <si>
    <t>3</t>
  </si>
  <si>
    <t>testInt</t>
  </si>
  <si>
    <t>int</t>
  </si>
  <si>
    <t>11</t>
  </si>
  <si>
    <t>testLong</t>
  </si>
  <si>
    <t>long</t>
  </si>
  <si>
    <t>21</t>
  </si>
  <si>
    <t>testFloat</t>
  </si>
  <si>
    <t>float</t>
  </si>
  <si>
    <t>31.1</t>
  </si>
  <si>
    <t>addressList</t>
  </si>
  <si>
    <t>java.util.ArrayList&lt;AddressDto&gt;</t>
  </si>
  <si>
    <t>[addressInfo][99-1][2]</t>
  </si>
  <si>
    <t>statusPulldown</t>
  </si>
  <si>
    <t>java.util.LinkedHashMap</t>
  </si>
  <si>
    <t>[プルダウンmap][ZZ-1][1]</t>
  </si>
  <si>
    <t>stringList</t>
  </si>
  <si>
    <t>java.util.ArrayList&lt;java.lang.String&gt;</t>
  </si>
  <si>
    <t>リストb</t>
  </si>
  <si>
    <t>integerList</t>
  </si>
  <si>
    <t>java.util.ArrayList&lt;java.lang.Integer&gt;</t>
  </si>
  <si>
    <t>51</t>
  </si>
  <si>
    <t>longList</t>
  </si>
  <si>
    <t>java.util.ArrayList&lt;java.lang.Long&gt;</t>
  </si>
  <si>
    <t>61</t>
  </si>
  <si>
    <t>floatList</t>
  </si>
  <si>
    <t>java.util.ArrayList&lt;java.lang.Float&gt;</t>
  </si>
  <si>
    <t>71.1</t>
  </si>
  <si>
    <t>java.lang.String[]</t>
  </si>
  <si>
    <t>arrayAddress</t>
  </si>
  <si>
    <t>arrayInteger</t>
  </si>
  <si>
    <t>java.lang.Integer[]</t>
  </si>
  <si>
    <t>arrayInt</t>
  </si>
  <si>
    <t>int[]</t>
  </si>
  <si>
    <t>arrayLongClass</t>
  </si>
  <si>
    <t>java.lang.Long[]</t>
  </si>
  <si>
    <t>arrayLong</t>
  </si>
  <si>
    <t>long[]</t>
  </si>
  <si>
    <t>arrayFloatClass</t>
  </si>
  <si>
    <t>java.lang.Float[]</t>
  </si>
  <si>
    <t>arrayFloat</t>
  </si>
  <si>
    <t>float[]</t>
  </si>
  <si>
    <t>serviceInfo</t>
  </si>
  <si>
    <t>[new]</t>
  </si>
  <si>
    <t>id</t>
  </si>
  <si>
    <t>101</t>
  </si>
  <si>
    <t>name</t>
  </si>
  <si>
    <t>サービス101</t>
  </si>
  <si>
    <t>haishi</t>
  </si>
  <si>
    <t>serviceInfo2</t>
  </si>
  <si>
    <t>131</t>
  </si>
  <si>
    <t>サービス131</t>
  </si>
  <si>
    <t>address</t>
  </si>
  <si>
    <t>serviceInfoArrayLevel</t>
  </si>
  <si>
    <t>301</t>
  </si>
  <si>
    <t>サービス301</t>
  </si>
  <si>
    <t>serviceInfoListLevel</t>
  </si>
  <si>
    <t>401</t>
  </si>
  <si>
    <t>サービス401</t>
  </si>
  <si>
    <t>設定値</t>
    <rPh sb="0" eb="3">
      <t>セッテイチ</t>
    </rPh>
    <phoneticPr fontId="1"/>
  </si>
  <si>
    <t>// セットアップ処理</t>
    <rPh sb="9" eb="11">
      <t>ショリ</t>
    </rPh>
    <phoneticPr fontId="1"/>
  </si>
  <si>
    <t>// テスト実行</t>
    <rPh sb="6" eb="8">
      <t>ジッコウ</t>
    </rPh>
    <phoneticPr fontId="1"/>
  </si>
  <si>
    <t>// アサート</t>
    <phoneticPr fontId="1"/>
  </si>
  <si>
    <t>// ExcelからDTO作成</t>
    <rPh sb="13" eb="15">
      <t>サクセイ</t>
    </rPh>
    <phoneticPr fontId="1"/>
  </si>
  <si>
    <t>RoiDto actualDto = xxxService.xxxMethod();</t>
    <phoneticPr fontId="1"/>
  </si>
  <si>
    <t>assertHelper.assertDto(actualDto, シート名, 試験No, 通番);</t>
    <rPh sb="37" eb="38">
      <t>メイ</t>
    </rPh>
    <rPh sb="40" eb="42">
      <t>シケン</t>
    </rPh>
    <rPh sb="46" eb="48">
      <t>ツウバン</t>
    </rPh>
    <phoneticPr fontId="1"/>
  </si>
  <si>
    <t>assertDto() {</t>
    <phoneticPr fontId="1"/>
  </si>
  <si>
    <t>public class BizTestClass {</t>
    <phoneticPr fontId="1"/>
  </si>
  <si>
    <t>DtoHelperでexpectedDtoを作成し、AssertHelpserでactualDtoと検証する</t>
    <rPh sb="22" eb="24">
      <t>サクセイ</t>
    </rPh>
    <rPh sb="50" eb="52">
      <t>ケンショウ</t>
    </rPh>
    <phoneticPr fontId="1"/>
  </si>
  <si>
    <t>// 検証</t>
    <rPh sb="3" eb="5">
      <t>ケンショウ</t>
    </rPh>
    <phoneticPr fontId="1"/>
  </si>
  <si>
    <t>　java.lang.String、java.lang.Integer、java.lang.Long、java.lang.Float、java.time.LocalDateTime</t>
    <phoneticPr fontId="1"/>
  </si>
  <si>
    <t>class ExcelLoader {</t>
    <phoneticPr fontId="1"/>
  </si>
  <si>
    <t xml:space="preserve">    ・Excelファイル読込み</t>
    <rPh sb="14" eb="16">
      <t>ヨミコ</t>
    </rPh>
    <phoneticPr fontId="1"/>
  </si>
  <si>
    <t xml:space="preserve">  }</t>
    <phoneticPr fontId="1"/>
  </si>
  <si>
    <t>class ExcelSheetDataCreater {</t>
    <phoneticPr fontId="1"/>
  </si>
  <si>
    <t xml:space="preserve">  ExcelData loadExcelData() {</t>
    <phoneticPr fontId="1"/>
  </si>
  <si>
    <t xml:space="preserve">  ExcelData create() {</t>
    <phoneticPr fontId="1"/>
  </si>
  <si>
    <t xml:space="preserve">    ・Excelデータ生成</t>
    <rPh sb="13" eb="15">
      <t>セイセイ</t>
    </rPh>
    <phoneticPr fontId="1"/>
  </si>
  <si>
    <t xml:space="preserve">    ・全シートについて以下の処理を実行</t>
    <rPh sb="5" eb="6">
      <t>ゼン</t>
    </rPh>
    <rPh sb="13" eb="15">
      <t>イカ</t>
    </rPh>
    <rPh sb="16" eb="18">
      <t>ショリ</t>
    </rPh>
    <rPh sb="19" eb="21">
      <t>ジッコウ</t>
    </rPh>
    <phoneticPr fontId="1"/>
  </si>
  <si>
    <t xml:space="preserve"> 　   ・SheetDataを生成する</t>
    <rPh sb="16" eb="18">
      <t>セイセイ</t>
    </rPh>
    <phoneticPr fontId="1"/>
  </si>
  <si>
    <t xml:space="preserve">    ・返却</t>
    <rPh sb="5" eb="7">
      <t>ヘンキャク</t>
    </rPh>
    <phoneticPr fontId="1"/>
  </si>
  <si>
    <t xml:space="preserve"> 　   ・シート名に紐づくSheetDataをMapに登録</t>
    <rPh sb="9" eb="10">
      <t>メイ</t>
    </rPh>
    <rPh sb="11" eb="12">
      <t>ヒモ</t>
    </rPh>
    <rPh sb="28" eb="30">
      <t>トウロク</t>
    </rPh>
    <phoneticPr fontId="1"/>
  </si>
  <si>
    <t>junithelperv2.targetdto.AddressDto</t>
    <phoneticPr fontId="1"/>
  </si>
  <si>
    <t>junithelperv2.targetdto.ContractDto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</si>
</sst>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quotePrefix="1" applyNumberForma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quotePrefix="1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0" fillId="0" borderId="1" xfId="0" applyBorder="1">
      <alignment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43</xdr:row>
      <xdr:rowOff>60960</xdr:rowOff>
    </xdr:from>
    <xdr:to>
      <xdr:col>3</xdr:col>
      <xdr:colOff>472440</xdr:colOff>
      <xdr:row>68</xdr:row>
      <xdr:rowOff>15240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520DA32-CFCF-4D37-AE2A-F9C0F87D8354}"/>
            </a:ext>
          </a:extLst>
        </xdr:cNvPr>
        <xdr:cNvSpPr/>
      </xdr:nvSpPr>
      <xdr:spPr>
        <a:xfrm>
          <a:off x="259080" y="3489960"/>
          <a:ext cx="2918460" cy="5212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sheet Map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シート名：</a:t>
          </a:r>
        </a:p>
      </xdr:txBody>
    </xdr:sp>
    <xdr:clientData/>
  </xdr:twoCellAnchor>
  <xdr:twoCellAnchor>
    <xdr:from>
      <xdr:col>1</xdr:col>
      <xdr:colOff>0</xdr:colOff>
      <xdr:row>45</xdr:row>
      <xdr:rowOff>220980</xdr:rowOff>
    </xdr:from>
    <xdr:to>
      <xdr:col>3</xdr:col>
      <xdr:colOff>213360</xdr:colOff>
      <xdr:row>66</xdr:row>
      <xdr:rowOff>175260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15659A9-A453-442C-AEF6-AA14A07F81DF}"/>
            </a:ext>
          </a:extLst>
        </xdr:cNvPr>
        <xdr:cNvSpPr/>
      </xdr:nvSpPr>
      <xdr:spPr>
        <a:xfrm>
          <a:off x="518160" y="4335780"/>
          <a:ext cx="2400300" cy="4754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DtoInfo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</a:t>
          </a:r>
          <a:r>
            <a:rPr kumimoji="1" lang="en-US" altLang="ja-JP" sz="1100"/>
            <a:t>columnInfos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 className</a:t>
          </a:r>
          <a:endParaRPr kumimoji="1" lang="en-US" altLang="ja-JP" sz="1100"/>
        </a:p>
        <a:p>
          <a:pPr algn="l"/>
          <a:r>
            <a:rPr kumimoji="1" lang="ja-JP" altLang="en-US" sz="1100"/>
            <a:t>　 </a:t>
          </a:r>
          <a:r>
            <a:rPr kumimoji="1" lang="en-US" altLang="ja-JP" sz="1100"/>
            <a:t>dtoDatas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51</xdr:row>
      <xdr:rowOff>144780</xdr:rowOff>
    </xdr:from>
    <xdr:to>
      <xdr:col>3</xdr:col>
      <xdr:colOff>83820</xdr:colOff>
      <xdr:row>58</xdr:row>
      <xdr:rowOff>114300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3D914F5B-48A5-4E89-B7B3-FFE1D1E408DF}"/>
            </a:ext>
          </a:extLst>
        </xdr:cNvPr>
        <xdr:cNvGrpSpPr/>
      </xdr:nvGrpSpPr>
      <xdr:grpSpPr>
        <a:xfrm>
          <a:off x="672353" y="12031980"/>
          <a:ext cx="2656691" cy="1601096"/>
          <a:chOff x="670560" y="5478780"/>
          <a:chExt cx="2118360" cy="156972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CCE27DA-FB45-45A0-BE56-953E8EB522EB}"/>
              </a:ext>
            </a:extLst>
          </xdr:cNvPr>
          <xdr:cNvSpPr/>
        </xdr:nvSpPr>
        <xdr:spPr>
          <a:xfrm>
            <a:off x="670560" y="5478780"/>
            <a:ext cx="2118360" cy="156972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/>
              <a:t>試験</a:t>
            </a:r>
            <a:r>
              <a:rPr kumimoji="1" lang="en-US" altLang="ja-JP" sz="1100" b="1"/>
              <a:t>No</a:t>
            </a:r>
            <a:r>
              <a:rPr kumimoji="1" lang="ja-JP" altLang="en-US" sz="1100" b="1"/>
              <a:t>：</a:t>
            </a:r>
            <a:endParaRPr kumimoji="1" lang="en-US" altLang="ja-JP" sz="1100" b="1"/>
          </a:p>
          <a:p>
            <a:pPr algn="l"/>
            <a:r>
              <a:rPr kumimoji="1" lang="en-US" altLang="ja-JP" sz="1100" b="1"/>
              <a:t> </a:t>
            </a:r>
            <a:endParaRPr kumimoji="1" lang="ja-JP" altLang="en-US" sz="1100" b="1"/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A826A8E7-2BA8-4A7C-AD7D-6C8ABE5FE2D9}"/>
              </a:ext>
            </a:extLst>
          </xdr:cNvPr>
          <xdr:cNvGrpSpPr/>
        </xdr:nvGrpSpPr>
        <xdr:grpSpPr>
          <a:xfrm>
            <a:off x="1051560" y="5798820"/>
            <a:ext cx="1661160" cy="1127760"/>
            <a:chOff x="1021080" y="4693920"/>
            <a:chExt cx="1661160" cy="112776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5D1D86EA-54C5-4ADB-AABD-12C3A9FF582A}"/>
                </a:ext>
              </a:extLst>
            </xdr:cNvPr>
            <xdr:cNvSpPr/>
          </xdr:nvSpPr>
          <xdr:spPr>
            <a:xfrm>
              <a:off x="1257300" y="4953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5C59B19C-95CA-4B48-B67F-56BEB5D5669D}"/>
                </a:ext>
              </a:extLst>
            </xdr:cNvPr>
            <xdr:cNvSpPr/>
          </xdr:nvSpPr>
          <xdr:spPr>
            <a:xfrm>
              <a:off x="1257300" y="5334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FEDD3C5B-6361-489F-9FD4-5C7432116037}"/>
                </a:ext>
              </a:extLst>
            </xdr:cNvPr>
            <xdr:cNvSpPr/>
          </xdr:nvSpPr>
          <xdr:spPr>
            <a:xfrm>
              <a:off x="1021080" y="4693920"/>
              <a:ext cx="1661160" cy="1127760"/>
            </a:xfrm>
            <a:prstGeom prst="rect">
              <a:avLst/>
            </a:prstGeom>
            <a:noFill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 b="1"/>
                <a:t>Map</a:t>
              </a:r>
              <a:endParaRPr kumimoji="1" lang="ja-JP" altLang="en-US" sz="1100" b="1"/>
            </a:p>
          </xdr:txBody>
        </xdr:sp>
      </xdr:grpSp>
    </xdr:grpSp>
    <xdr:clientData/>
  </xdr:twoCellAnchor>
  <xdr:twoCellAnchor>
    <xdr:from>
      <xdr:col>1</xdr:col>
      <xdr:colOff>129540</xdr:colOff>
      <xdr:row>59</xdr:row>
      <xdr:rowOff>91440</xdr:rowOff>
    </xdr:from>
    <xdr:to>
      <xdr:col>2</xdr:col>
      <xdr:colOff>586740</xdr:colOff>
      <xdr:row>65</xdr:row>
      <xdr:rowOff>152400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F3470CE-CCC9-45AB-8C02-90C6EA652619}"/>
            </a:ext>
          </a:extLst>
        </xdr:cNvPr>
        <xdr:cNvSpPr/>
      </xdr:nvSpPr>
      <xdr:spPr>
        <a:xfrm>
          <a:off x="647700" y="7178040"/>
          <a:ext cx="1699260" cy="1432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dtosMap</a:t>
          </a:r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[dto,dto]},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[dto]},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6</xdr:col>
      <xdr:colOff>0</xdr:colOff>
      <xdr:row>62</xdr:row>
      <xdr:rowOff>0</xdr:rowOff>
    </xdr:from>
    <xdr:to>
      <xdr:col>7</xdr:col>
      <xdr:colOff>1501140</xdr:colOff>
      <xdr:row>72</xdr:row>
      <xdr:rowOff>213360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22427A-98BD-4B53-AA6A-4DAAACE00E91}"/>
            </a:ext>
          </a:extLst>
        </xdr:cNvPr>
        <xdr:cNvSpPr/>
      </xdr:nvSpPr>
      <xdr:spPr>
        <a:xfrm>
          <a:off x="5775960" y="7315200"/>
          <a:ext cx="3276600" cy="2499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dto, 2: dto 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1501140</xdr:colOff>
      <xdr:row>82</xdr:row>
      <xdr:rowOff>107576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80AFAA0-DAB5-4902-AEDB-308E7A4500D3}"/>
            </a:ext>
          </a:extLst>
        </xdr:cNvPr>
        <xdr:cNvSpPr/>
      </xdr:nvSpPr>
      <xdr:spPr>
        <a:xfrm>
          <a:off x="10856259" y="14675224"/>
          <a:ext cx="3276152" cy="47692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DTO</a:t>
          </a:r>
          <a:r>
            <a:rPr kumimoji="1" lang="ja-JP" altLang="en-US" sz="1100"/>
            <a:t>の配列に対応する</a:t>
          </a:r>
          <a:endParaRPr kumimoji="1" lang="en-US" altLang="ja-JP" sz="1100"/>
        </a:p>
        <a:p>
          <a:pPr algn="l"/>
          <a:r>
            <a:rPr kumimoji="1" lang="en-US" altLang="ja-JP" sz="1100"/>
            <a:t>※1</a:t>
          </a:r>
          <a:r>
            <a:rPr kumimoji="1" lang="ja-JP" altLang="en-US" sz="1100"/>
            <a:t>次元配列のみ考慮する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</a:t>
          </a:r>
          <a:r>
            <a:rPr kumimoji="1" lang="ja-JP" altLang="en-US" sz="1100"/>
            <a:t>の要素に</a:t>
          </a:r>
          <a:r>
            <a:rPr kumimoji="1" lang="en-US" altLang="ja-JP" sz="1100"/>
            <a:t>String/Integer/Long</a:t>
          </a:r>
          <a:r>
            <a:rPr kumimoji="1" lang="ja-JP" altLang="en-US" sz="1100"/>
            <a:t>を対応する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List/Map</a:t>
          </a:r>
          <a:r>
            <a:rPr kumimoji="1" lang="ja-JP" altLang="en-US" sz="1100"/>
            <a:t>の実態クラスを任意に定義できる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ja-JP" altLang="en-US" sz="1100"/>
            <a:t>プリミティブ型の配列に対応する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DtoInfo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columnInfo</a:t>
          </a:r>
          <a:r>
            <a:rPr kumimoji="1" lang="ja-JP" altLang="en-US" sz="1100">
              <a:solidFill>
                <a:schemeClr val="tx1"/>
              </a:solidFill>
            </a:rPr>
            <a:t>をクラスのリストにする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JunitDtoHelper</a:t>
          </a:r>
          <a:r>
            <a:rPr kumimoji="1" lang="ja-JP" altLang="en-US" sz="1100">
              <a:solidFill>
                <a:schemeClr val="tx1"/>
              </a:solidFill>
            </a:rPr>
            <a:t>から</a:t>
          </a:r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index</a:t>
          </a:r>
          <a:r>
            <a:rPr kumimoji="1" lang="ja-JP" altLang="en-US" sz="1100">
              <a:solidFill>
                <a:schemeClr val="tx1"/>
              </a:solidFill>
            </a:rPr>
            <a:t>を取り除く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 strike="sngStrike" baseline="0">
              <a:solidFill>
                <a:schemeClr val="tx1"/>
              </a:solidFill>
            </a:rPr>
            <a:t>List/Map/</a:t>
          </a:r>
          <a:r>
            <a:rPr kumimoji="1" lang="ja-JP" altLang="en-US" sz="1100" strike="sngStrike" baseline="0">
              <a:solidFill>
                <a:schemeClr val="tx1"/>
              </a:solidFill>
            </a:rPr>
            <a:t>配列の操作を別クラスにする</a:t>
          </a:r>
          <a:endParaRPr kumimoji="1" lang="en-US" altLang="ja-JP" sz="1100" strike="sngStrike" baseline="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→そこまでやる必要ない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✓階層の対応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のフォーマット変更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シートの</a:t>
          </a:r>
          <a:r>
            <a:rPr kumimoji="1" lang="en-US" altLang="ja-JP" sz="1100">
              <a:solidFill>
                <a:srgbClr val="FF0000"/>
              </a:solidFill>
            </a:rPr>
            <a:t>Value</a:t>
          </a:r>
          <a:r>
            <a:rPr kumimoji="1" lang="ja-JP" altLang="en-US" sz="1100">
              <a:solidFill>
                <a:srgbClr val="FF0000"/>
              </a:solidFill>
            </a:rPr>
            <a:t>の</a:t>
          </a:r>
          <a:r>
            <a:rPr kumimoji="1" lang="en-US" altLang="ja-JP" sz="1100">
              <a:solidFill>
                <a:srgbClr val="FF0000"/>
              </a:solidFill>
            </a:rPr>
            <a:t>String</a:t>
          </a:r>
          <a:r>
            <a:rPr kumimoji="1" lang="ja-JP" altLang="en-US" sz="1100">
              <a:solidFill>
                <a:srgbClr val="FF0000"/>
              </a:solidFill>
            </a:rPr>
            <a:t>以外を対応する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ja-JP" altLang="en-US" sz="1100">
              <a:solidFill>
                <a:srgbClr val="FF0000"/>
              </a:solidFill>
            </a:rPr>
            <a:t>を</a:t>
          </a:r>
          <a:r>
            <a:rPr kumimoji="1" lang="en-US" altLang="ja-JP" sz="1100">
              <a:solidFill>
                <a:srgbClr val="FF0000"/>
              </a:solidFill>
            </a:rPr>
            <a:t>java.util</a:t>
          </a:r>
          <a:r>
            <a:rPr kumimoji="1" lang="ja-JP" altLang="en-US" sz="1100">
              <a:solidFill>
                <a:srgbClr val="FF0000"/>
              </a:solidFill>
            </a:rPr>
            <a:t>以外でも対応可能にする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12</xdr:row>
      <xdr:rowOff>129540</xdr:rowOff>
    </xdr:from>
    <xdr:to>
      <xdr:col>3</xdr:col>
      <xdr:colOff>594360</xdr:colOff>
      <xdr:row>17</xdr:row>
      <xdr:rowOff>182880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B75F56-18EE-4463-AB09-7A32E10393FA}"/>
            </a:ext>
          </a:extLst>
        </xdr:cNvPr>
        <xdr:cNvSpPr/>
      </xdr:nvSpPr>
      <xdr:spPr>
        <a:xfrm>
          <a:off x="1905000" y="5158740"/>
          <a:ext cx="1394460" cy="1196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Map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</xdr:col>
      <xdr:colOff>312420</xdr:colOff>
      <xdr:row>13</xdr:row>
      <xdr:rowOff>213360</xdr:rowOff>
    </xdr:from>
    <xdr:to>
      <xdr:col>3</xdr:col>
      <xdr:colOff>396240</xdr:colOff>
      <xdr:row>15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245116-63DD-430C-8D08-B65E4B7ED6AA}"/>
            </a:ext>
          </a:extLst>
        </xdr:cNvPr>
        <xdr:cNvSpPr/>
      </xdr:nvSpPr>
      <xdr:spPr>
        <a:xfrm>
          <a:off x="2072640" y="547116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320040</xdr:colOff>
      <xdr:row>15</xdr:row>
      <xdr:rowOff>144780</xdr:rowOff>
    </xdr:from>
    <xdr:to>
      <xdr:col>3</xdr:col>
      <xdr:colOff>403860</xdr:colOff>
      <xdr:row>17</xdr:row>
      <xdr:rowOff>7620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7AEE9D1-F0AE-49EF-AB51-830129EE2BCD}"/>
            </a:ext>
          </a:extLst>
        </xdr:cNvPr>
        <xdr:cNvSpPr/>
      </xdr:nvSpPr>
      <xdr:spPr>
        <a:xfrm>
          <a:off x="2080260" y="585978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388620</xdr:colOff>
      <xdr:row>16</xdr:row>
      <xdr:rowOff>15240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1E394C-5D05-472D-8897-2B3BCED9C972}"/>
            </a:ext>
          </a:extLst>
        </xdr:cNvPr>
        <xdr:cNvSpPr/>
      </xdr:nvSpPr>
      <xdr:spPr>
        <a:xfrm>
          <a:off x="4442460" y="2286000"/>
          <a:ext cx="551688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＜ルール＞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Key / Value</a:t>
          </a:r>
          <a:r>
            <a:rPr kumimoji="1" lang="ja-JP" altLang="en-US" sz="1100"/>
            <a:t>の設定値は</a:t>
          </a:r>
          <a:r>
            <a:rPr kumimoji="1" lang="en-US" altLang="ja-JP" sz="1100"/>
            <a:t>String</a:t>
          </a:r>
          <a:r>
            <a:rPr kumimoji="1" lang="ja-JP" altLang="en-US" sz="1100"/>
            <a:t>のみを想定している（それ以外の場合、改修が必要）</a:t>
          </a:r>
          <a:endParaRPr kumimoji="1" lang="en-US" altLang="ja-JP" sz="1100"/>
        </a:p>
        <a:p>
          <a:pPr algn="l"/>
          <a:r>
            <a:rPr kumimoji="1" lang="ja-JP" altLang="en-US" sz="1100"/>
            <a:t>・試験</a:t>
          </a:r>
          <a:r>
            <a:rPr kumimoji="1" lang="en-US" altLang="ja-JP" sz="1100"/>
            <a:t>No</a:t>
          </a:r>
          <a:r>
            <a:rPr kumimoji="1" lang="ja-JP" altLang="en-US" sz="1100"/>
            <a:t>と通番の２列で１セットの</a:t>
          </a:r>
          <a:r>
            <a:rPr kumimoji="1" lang="en-US" altLang="ja-JP" sz="1100"/>
            <a:t>Map</a:t>
          </a:r>
          <a:r>
            <a:rPr kumimoji="1" lang="ja-JP" altLang="en-US" sz="1100"/>
            <a:t>を作成する</a:t>
          </a:r>
          <a:endParaRPr kumimoji="1" lang="en-US" altLang="ja-JP" sz="1100"/>
        </a:p>
        <a:p>
          <a:pPr algn="l"/>
          <a:r>
            <a:rPr kumimoji="1" lang="ja-JP" altLang="en-US" sz="1100"/>
            <a:t>・データの最終値の次のセルは値なしとすること</a:t>
          </a:r>
          <a:endParaRPr kumimoji="1" lang="en-US" altLang="ja-JP" sz="1100"/>
        </a:p>
        <a:p>
          <a:pPr algn="l"/>
          <a:r>
            <a:rPr kumimoji="1" lang="ja-JP" altLang="en-US" sz="1100"/>
            <a:t>・生成できる</a:t>
          </a:r>
          <a:r>
            <a:rPr kumimoji="1" lang="en-US" altLang="ja-JP" sz="1100"/>
            <a:t>Map</a:t>
          </a:r>
          <a:r>
            <a:rPr kumimoji="1" lang="ja-JP" altLang="en-US" sz="1100"/>
            <a:t>は </a:t>
          </a:r>
          <a:r>
            <a:rPr kumimoji="1" lang="en-US" altLang="ja-JP" sz="1100"/>
            <a:t>java.util</a:t>
          </a:r>
          <a:r>
            <a:rPr kumimoji="1" lang="ja-JP" altLang="en-US" sz="1100"/>
            <a:t>パッケージを想定する（それ以外の場合、改修が必要）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556260</xdr:colOff>
      <xdr:row>29</xdr:row>
      <xdr:rowOff>213360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D78DC4C-F0A5-4DDA-96EA-6371D9ECB5D7}"/>
            </a:ext>
          </a:extLst>
        </xdr:cNvPr>
        <xdr:cNvSpPr/>
      </xdr:nvSpPr>
      <xdr:spPr>
        <a:xfrm>
          <a:off x="4442460" y="3657600"/>
          <a:ext cx="3794760" cy="2956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  <a:r>
            <a:rPr kumimoji="1" lang="ja-JP" altLang="en-US" sz="1100"/>
            <a:t>（</a:t>
          </a:r>
          <a:r>
            <a:rPr kumimoji="1" lang="en-US" altLang="ja-JP" sz="1100"/>
            <a:t>Map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Map {' ': ' ', 001: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009: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2: Map {000: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未着手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002: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レビュー中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 Map {003: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確認待ち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259080</xdr:colOff>
      <xdr:row>5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61D245-1103-4812-86DC-5FE716C935A3}"/>
            </a:ext>
          </a:extLst>
        </xdr:cNvPr>
        <xdr:cNvSpPr/>
      </xdr:nvSpPr>
      <xdr:spPr>
        <a:xfrm>
          <a:off x="845820" y="685800"/>
          <a:ext cx="2514600" cy="662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36</xdr:col>
      <xdr:colOff>24083</xdr:colOff>
      <xdr:row>38</xdr:row>
      <xdr:rowOff>210536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0DD9827-0B1F-671B-530E-C292E9EC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828800"/>
          <a:ext cx="8764223" cy="7068536"/>
        </a:xfrm>
        <a:prstGeom prst="rect">
          <a:avLst/>
        </a:prstGeom>
      </xdr:spPr>
    </xdr:pic>
    <xdr:clientData/>
  </xdr:twoCellAnchor>
  <xdr:twoCellAnchor>
    <xdr:from>
      <xdr:col>7</xdr:col>
      <xdr:colOff>80683</xdr:colOff>
      <xdr:row>7</xdr:row>
      <xdr:rowOff>197224</xdr:rowOff>
    </xdr:from>
    <xdr:to>
      <xdr:col>20</xdr:col>
      <xdr:colOff>125506</xdr:colOff>
      <xdr:row>38</xdr:row>
      <xdr:rowOff>224118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15246FF-6788-135E-4661-85AF3E8A3A81}"/>
            </a:ext>
          </a:extLst>
        </xdr:cNvPr>
        <xdr:cNvSpPr/>
      </xdr:nvSpPr>
      <xdr:spPr>
        <a:xfrm>
          <a:off x="2026024" y="1828800"/>
          <a:ext cx="3657600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188259</xdr:colOff>
      <xdr:row>7</xdr:row>
      <xdr:rowOff>197224</xdr:rowOff>
    </xdr:from>
    <xdr:to>
      <xdr:col>27</xdr:col>
      <xdr:colOff>179294</xdr:colOff>
      <xdr:row>38</xdr:row>
      <xdr:rowOff>224118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D5BD791-AB26-4E89-B905-BE6C79BFF7EF}"/>
            </a:ext>
          </a:extLst>
        </xdr:cNvPr>
        <xdr:cNvSpPr/>
      </xdr:nvSpPr>
      <xdr:spPr>
        <a:xfrm>
          <a:off x="5746377" y="1828800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215151</xdr:colOff>
      <xdr:row>7</xdr:row>
      <xdr:rowOff>206189</xdr:rowOff>
    </xdr:from>
    <xdr:to>
      <xdr:col>34</xdr:col>
      <xdr:colOff>206186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5BB01-F47A-46CE-9C01-2CC9297E3D71}"/>
            </a:ext>
          </a:extLst>
        </xdr:cNvPr>
        <xdr:cNvSpPr/>
      </xdr:nvSpPr>
      <xdr:spPr>
        <a:xfrm>
          <a:off x="7718610" y="1837765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26895</xdr:colOff>
      <xdr:row>9</xdr:row>
      <xdr:rowOff>17930</xdr:rowOff>
    </xdr:from>
    <xdr:to>
      <xdr:col>13</xdr:col>
      <xdr:colOff>26895</xdr:colOff>
      <xdr:row>20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F2B0A6E-4B3C-CE7C-04F2-3A6B2E9B4931}"/>
            </a:ext>
          </a:extLst>
        </xdr:cNvPr>
        <xdr:cNvCxnSpPr/>
      </xdr:nvCxnSpPr>
      <xdr:spPr>
        <a:xfrm>
          <a:off x="3639671" y="2115671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19</xdr:row>
      <xdr:rowOff>224117</xdr:rowOff>
    </xdr:from>
    <xdr:to>
      <xdr:col>16</xdr:col>
      <xdr:colOff>35859</xdr:colOff>
      <xdr:row>19</xdr:row>
      <xdr:rowOff>224117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158431C-3BE9-B3F4-5038-C9E308A2874C}"/>
            </a:ext>
          </a:extLst>
        </xdr:cNvPr>
        <xdr:cNvCxnSpPr/>
      </xdr:nvCxnSpPr>
      <xdr:spPr>
        <a:xfrm>
          <a:off x="3783106" y="4652682"/>
          <a:ext cx="699247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21</xdr:row>
      <xdr:rowOff>125506</xdr:rowOff>
    </xdr:from>
    <xdr:to>
      <xdr:col>16</xdr:col>
      <xdr:colOff>71718</xdr:colOff>
      <xdr:row>21</xdr:row>
      <xdr:rowOff>125506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4983A45-96F4-4AA4-9627-03EC786B8BA5}"/>
            </a:ext>
          </a:extLst>
        </xdr:cNvPr>
        <xdr:cNvCxnSpPr/>
      </xdr:nvCxnSpPr>
      <xdr:spPr>
        <a:xfrm flipH="1">
          <a:off x="3783106" y="5020235"/>
          <a:ext cx="735106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179295</xdr:colOff>
      <xdr:row>22</xdr:row>
      <xdr:rowOff>215153</xdr:rowOff>
    </xdr:from>
    <xdr:to>
      <xdr:col>13</xdr:col>
      <xdr:colOff>179295</xdr:colOff>
      <xdr:row>33</xdr:row>
      <xdr:rowOff>197223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9869C0D-2B5B-41D1-9337-DB66C3238F1C}"/>
            </a:ext>
          </a:extLst>
        </xdr:cNvPr>
        <xdr:cNvCxnSpPr/>
      </xdr:nvCxnSpPr>
      <xdr:spPr>
        <a:xfrm>
          <a:off x="3792071" y="5342965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43</xdr:row>
      <xdr:rowOff>0</xdr:rowOff>
    </xdr:from>
    <xdr:to>
      <xdr:col>45</xdr:col>
      <xdr:colOff>199402</xdr:colOff>
      <xdr:row>70</xdr:row>
      <xdr:rowOff>22732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6D2011-92F3-D2E1-7644-47ACFDD3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624" y="10022541"/>
          <a:ext cx="11593543" cy="6315956"/>
        </a:xfrm>
        <a:prstGeom prst="rect">
          <a:avLst/>
        </a:prstGeom>
      </xdr:spPr>
    </xdr:pic>
    <xdr:clientData/>
  </xdr:twoCellAnchor>
  <xdr:twoCellAnchor>
    <xdr:from>
      <xdr:col>32</xdr:col>
      <xdr:colOff>268942</xdr:colOff>
      <xdr:row>63</xdr:row>
      <xdr:rowOff>8965</xdr:rowOff>
    </xdr:from>
    <xdr:to>
      <xdr:col>37</xdr:col>
      <xdr:colOff>242048</xdr:colOff>
      <xdr:row>65</xdr:row>
      <xdr:rowOff>62753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77D3E2C-728D-4CAF-94D2-5E3DBF713FD1}"/>
            </a:ext>
          </a:extLst>
        </xdr:cNvPr>
        <xdr:cNvSpPr/>
      </xdr:nvSpPr>
      <xdr:spPr>
        <a:xfrm>
          <a:off x="9161930" y="14693153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224117</xdr:colOff>
      <xdr:row>63</xdr:row>
      <xdr:rowOff>17930</xdr:rowOff>
    </xdr:from>
    <xdr:to>
      <xdr:col>44</xdr:col>
      <xdr:colOff>197223</xdr:colOff>
      <xdr:row>65</xdr:row>
      <xdr:rowOff>71718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BB6FEF-0AC5-4F55-AB76-118A4D9ACC42}"/>
            </a:ext>
          </a:extLst>
        </xdr:cNvPr>
        <xdr:cNvSpPr/>
      </xdr:nvSpPr>
      <xdr:spPr>
        <a:xfrm>
          <a:off x="11062446" y="14702118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26893</xdr:colOff>
      <xdr:row>63</xdr:row>
      <xdr:rowOff>107577</xdr:rowOff>
    </xdr:from>
    <xdr:to>
      <xdr:col>37</xdr:col>
      <xdr:colOff>26893</xdr:colOff>
      <xdr:row>65</xdr:row>
      <xdr:rowOff>8965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77FE57D-6CFC-4AEB-BE4E-D4FEE031F05A}"/>
            </a:ext>
          </a:extLst>
        </xdr:cNvPr>
        <xdr:cNvCxnSpPr/>
      </xdr:nvCxnSpPr>
      <xdr:spPr>
        <a:xfrm>
          <a:off x="10309411" y="14791765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63</xdr:row>
      <xdr:rowOff>134471</xdr:rowOff>
    </xdr:from>
    <xdr:to>
      <xdr:col>39</xdr:col>
      <xdr:colOff>134471</xdr:colOff>
      <xdr:row>65</xdr:row>
      <xdr:rowOff>35859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B29F46-440F-458D-B204-D17A20D58FE8}"/>
            </a:ext>
          </a:extLst>
        </xdr:cNvPr>
        <xdr:cNvCxnSpPr/>
      </xdr:nvCxnSpPr>
      <xdr:spPr>
        <a:xfrm>
          <a:off x="10972800" y="14818659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71717</xdr:colOff>
      <xdr:row>63</xdr:row>
      <xdr:rowOff>143436</xdr:rowOff>
    </xdr:from>
    <xdr:to>
      <xdr:col>38</xdr:col>
      <xdr:colOff>242047</xdr:colOff>
      <xdr:row>64</xdr:row>
      <xdr:rowOff>188258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0FAA15B-6E97-475E-A773-F74D026A7F6C}"/>
            </a:ext>
          </a:extLst>
        </xdr:cNvPr>
        <xdr:cNvCxnSpPr/>
      </xdr:nvCxnSpPr>
      <xdr:spPr>
        <a:xfrm flipV="1">
          <a:off x="10632141" y="14827624"/>
          <a:ext cx="170330" cy="2779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188259</xdr:colOff>
      <xdr:row>53</xdr:row>
      <xdr:rowOff>179294</xdr:rowOff>
    </xdr:from>
    <xdr:to>
      <xdr:col>32</xdr:col>
      <xdr:colOff>188259</xdr:colOff>
      <xdr:row>62</xdr:row>
      <xdr:rowOff>197223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D10BAAF-E7BD-4CD7-9090-95A65424FF35}"/>
            </a:ext>
          </a:extLst>
        </xdr:cNvPr>
        <xdr:cNvCxnSpPr/>
      </xdr:nvCxnSpPr>
      <xdr:spPr>
        <a:xfrm>
          <a:off x="9081247" y="12532659"/>
          <a:ext cx="0" cy="211567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30480</xdr:rowOff>
    </xdr:from>
    <xdr:to>
      <xdr:col>9</xdr:col>
      <xdr:colOff>220980</xdr:colOff>
      <xdr:row>6</xdr:row>
      <xdr:rowOff>30480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3B05AA64-E65A-44AF-80EB-B98593875613}"/>
            </a:ext>
          </a:extLst>
        </xdr:cNvPr>
        <xdr:cNvCxnSpPr/>
      </xdr:nvCxnSpPr>
      <xdr:spPr>
        <a:xfrm>
          <a:off x="1272540" y="1402080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6</xdr:row>
      <xdr:rowOff>175260</xdr:rowOff>
    </xdr:from>
    <xdr:to>
      <xdr:col>9</xdr:col>
      <xdr:colOff>198120</xdr:colOff>
      <xdr:row>6</xdr:row>
      <xdr:rowOff>175260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B115324-5D66-42C3-9697-DF382765C7C2}"/>
            </a:ext>
          </a:extLst>
        </xdr:cNvPr>
        <xdr:cNvCxnSpPr/>
      </xdr:nvCxnSpPr>
      <xdr:spPr>
        <a:xfrm>
          <a:off x="1249680" y="1546860"/>
          <a:ext cx="1485900" cy="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0</xdr:rowOff>
    </xdr:from>
    <xdr:to>
      <xdr:col>6</xdr:col>
      <xdr:colOff>7620</xdr:colOff>
      <xdr:row>3</xdr:row>
      <xdr:rowOff>198120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6F8AE00-7A81-401A-A8F7-D544C4F32B72}"/>
            </a:ext>
          </a:extLst>
        </xdr:cNvPr>
        <xdr:cNvSpPr/>
      </xdr:nvSpPr>
      <xdr:spPr>
        <a:xfrm>
          <a:off x="563880" y="457200"/>
          <a:ext cx="1135380" cy="426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JunitHelper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12</xdr:col>
      <xdr:colOff>7620</xdr:colOff>
      <xdr:row>3</xdr:row>
      <xdr:rowOff>190500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BCD84BC-045B-4406-89CA-6462F2452E86}"/>
            </a:ext>
          </a:extLst>
        </xdr:cNvPr>
        <xdr:cNvSpPr/>
      </xdr:nvSpPr>
      <xdr:spPr>
        <a:xfrm>
          <a:off x="2255520" y="457200"/>
          <a:ext cx="113538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ExcelLoader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20</xdr:row>
      <xdr:rowOff>160020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A874BA62-E6C5-4D19-8BED-DA44A5F72EEB}"/>
            </a:ext>
          </a:extLst>
        </xdr:cNvPr>
        <xdr:cNvCxnSpPr/>
      </xdr:nvCxnSpPr>
      <xdr:spPr>
        <a:xfrm>
          <a:off x="112776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20</xdr:row>
      <xdr:rowOff>160020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54F8D58-4A01-4D9C-858D-32AD9547C6D4}"/>
            </a:ext>
          </a:extLst>
        </xdr:cNvPr>
        <xdr:cNvCxnSpPr/>
      </xdr:nvCxnSpPr>
      <xdr:spPr>
        <a:xfrm>
          <a:off x="281940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</xdr:row>
      <xdr:rowOff>182880</xdr:rowOff>
    </xdr:from>
    <xdr:to>
      <xdr:col>8</xdr:col>
      <xdr:colOff>190500</xdr:colOff>
      <xdr:row>5</xdr:row>
      <xdr:rowOff>198120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EBFB9F9-58EF-4A4F-B176-3C8D248424BC}"/>
            </a:ext>
          </a:extLst>
        </xdr:cNvPr>
        <xdr:cNvSpPr/>
      </xdr:nvSpPr>
      <xdr:spPr>
        <a:xfrm>
          <a:off x="1524000" y="1097280"/>
          <a:ext cx="922020" cy="2438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loadExcelData()</a:t>
          </a:r>
          <a:endParaRPr kumimoji="1" lang="ja-JP" altLang="en-US" sz="900"/>
        </a:p>
      </xdr:txBody>
    </xdr:sp>
    <xdr:clientData/>
  </xdr:twoCellAnchor>
  <xdr:twoCellAnchor>
    <xdr:from>
      <xdr:col>5</xdr:col>
      <xdr:colOff>129540</xdr:colOff>
      <xdr:row>7</xdr:row>
      <xdr:rowOff>0</xdr:rowOff>
    </xdr:from>
    <xdr:to>
      <xdr:col>8</xdr:col>
      <xdr:colOff>205740</xdr:colOff>
      <xdr:row>8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592226-8236-45DF-81B2-57CF0F8C029E}"/>
            </a:ext>
          </a:extLst>
        </xdr:cNvPr>
        <xdr:cNvSpPr/>
      </xdr:nvSpPr>
      <xdr:spPr>
        <a:xfrm>
          <a:off x="1539240" y="1600200"/>
          <a:ext cx="922020" cy="243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DtoExcelSheet</a:t>
          </a:r>
          <a:endParaRPr kumimoji="1" lang="ja-JP" altLang="en-US" sz="9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24</xdr:row>
      <xdr:rowOff>160020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BD1CFA3-5CA0-44AE-A1E9-B28528F367CD}"/>
            </a:ext>
          </a:extLst>
        </xdr:cNvPr>
        <xdr:cNvCxnSpPr/>
      </xdr:nvCxnSpPr>
      <xdr:spPr>
        <a:xfrm>
          <a:off x="1973580" y="18288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65810</xdr:colOff>
      <xdr:row>9</xdr:row>
      <xdr:rowOff>207818</xdr:rowOff>
    </xdr:from>
    <xdr:to>
      <xdr:col>6</xdr:col>
      <xdr:colOff>232065</xdr:colOff>
      <xdr:row>10</xdr:row>
      <xdr:rowOff>108758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AE50D5AC-F33A-412B-895B-5D38702C8E25}"/>
            </a:ext>
          </a:extLst>
        </xdr:cNvPr>
        <xdr:cNvGrpSpPr/>
      </xdr:nvGrpSpPr>
      <xdr:grpSpPr>
        <a:xfrm>
          <a:off x="1191225" y="2265218"/>
          <a:ext cx="728963" cy="129540"/>
          <a:chOff x="3947160" y="2286000"/>
          <a:chExt cx="1508760" cy="144780"/>
        </a:xfrm>
      </xdr:grpSpPr>
      <xdr:cxnSp macro="">
        <xdr:nvCxnSpPr>
          <xdr:cNvPr id="12" name="直線矢印コネクタ 11">
            <a:extLst>
              <a:ext uri="{FF2B5EF4-FFF2-40B4-BE49-F238E27FC236}">
                <a16:creationId xmlns:a16="http://schemas.microsoft.com/office/drawing/2014/main" id="{BEB7978B-7030-8B5B-ECAE-622F83D52C24}"/>
              </a:ext>
            </a:extLst>
          </xdr:cNvPr>
          <xdr:cNvCxnSpPr/>
        </xdr:nvCxnSpPr>
        <xdr:spPr>
          <a:xfrm>
            <a:off x="3970020" y="2286000"/>
            <a:ext cx="14859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4391363C-4BDB-66E9-0DDC-29AB9C75A7F4}"/>
              </a:ext>
            </a:extLst>
          </xdr:cNvPr>
          <xdr:cNvCxnSpPr/>
        </xdr:nvCxnSpPr>
        <xdr:spPr>
          <a:xfrm>
            <a:off x="3947160" y="2430780"/>
            <a:ext cx="1485900" cy="0"/>
          </a:xfrm>
          <a:prstGeom prst="straightConnector1">
            <a:avLst/>
          </a:prstGeom>
          <a:ln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</xdr:row>
      <xdr:rowOff>228599</xdr:rowOff>
    </xdr:from>
    <xdr:to>
      <xdr:col>24</xdr:col>
      <xdr:colOff>234462</xdr:colOff>
      <xdr:row>14</xdr:row>
      <xdr:rowOff>134814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6D9705-6807-4AAB-8E2F-09AA23BEBF6B}"/>
            </a:ext>
          </a:extLst>
        </xdr:cNvPr>
        <xdr:cNvSpPr/>
      </xdr:nvSpPr>
      <xdr:spPr>
        <a:xfrm>
          <a:off x="3376246" y="1600199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DtoExcelSheet</a:t>
          </a:r>
        </a:p>
        <a:p>
          <a:pPr algn="l"/>
          <a:r>
            <a:rPr kumimoji="1" lang="en-US" altLang="ja-JP" sz="900"/>
            <a:t> +dtoInfo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12</xdr:col>
      <xdr:colOff>169717</xdr:colOff>
      <xdr:row>8</xdr:row>
      <xdr:rowOff>190500</xdr:rowOff>
    </xdr:from>
    <xdr:to>
      <xdr:col>23</xdr:col>
      <xdr:colOff>38099</xdr:colOff>
      <xdr:row>12</xdr:row>
      <xdr:rowOff>55418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8F524EA-4B66-49A3-A29B-D770E28299BC}"/>
            </a:ext>
          </a:extLst>
        </xdr:cNvPr>
        <xdr:cNvSpPr/>
      </xdr:nvSpPr>
      <xdr:spPr>
        <a:xfrm>
          <a:off x="3552997" y="2019300"/>
          <a:ext cx="2969722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DtoInfo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38</xdr:col>
      <xdr:colOff>234462</xdr:colOff>
      <xdr:row>14</xdr:row>
      <xdr:rowOff>134815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044DE86-599F-4197-99DE-6BC50DA8B396}"/>
            </a:ext>
          </a:extLst>
        </xdr:cNvPr>
        <xdr:cNvSpPr/>
      </xdr:nvSpPr>
      <xdr:spPr>
        <a:xfrm>
          <a:off x="7315200" y="1600200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ExcelData</a:t>
          </a:r>
        </a:p>
        <a:p>
          <a:pPr algn="l"/>
          <a:r>
            <a:rPr kumimoji="1" lang="en-US" altLang="ja-JP" sz="900"/>
            <a:t> + Map&lt;String, SheetData&gt;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30</xdr:col>
      <xdr:colOff>29040</xdr:colOff>
      <xdr:row>8</xdr:row>
      <xdr:rowOff>219810</xdr:rowOff>
    </xdr:from>
    <xdr:to>
      <xdr:col>40</xdr:col>
      <xdr:colOff>178775</xdr:colOff>
      <xdr:row>12</xdr:row>
      <xdr:rowOff>84728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7BE7ABE-C3B3-42DA-900C-484B719984EF}"/>
            </a:ext>
          </a:extLst>
        </xdr:cNvPr>
        <xdr:cNvSpPr/>
      </xdr:nvSpPr>
      <xdr:spPr>
        <a:xfrm>
          <a:off x="8469655" y="2048610"/>
          <a:ext cx="2963274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SheetData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B1C5-6A04-46BB-8B4E-15E1E35CE8BC}">
  <dimension ref="A1:J61"/>
  <sheetViews>
    <sheetView tabSelected="1" zoomScale="85" zoomScaleNormal="85" workbookViewId="0">
      <pane ySplit="5" topLeftCell="A6" activePane="bottomLeft" state="frozen"/>
      <selection pane="bottomLeft" activeCell="A4" sqref="A4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9.3984375" style="5" customWidth="1"/>
    <col min="4" max="4" width="37.59765625" style="5" customWidth="1"/>
    <col min="5" max="5" width="7.5" style="5" customWidth="1"/>
    <col min="6" max="6" width="8.09765625" style="5" customWidth="1"/>
    <col min="7" max="7" width="23.296875" style="5" bestFit="1" customWidth="1"/>
    <col min="8" max="9" width="23.296875" style="5" customWidth="1"/>
    <col min="10" max="10" width="23.296875" style="5" bestFit="1" customWidth="1"/>
    <col min="11" max="16384" width="8.796875" style="5"/>
  </cols>
  <sheetData>
    <row r="1" spans="1:10" x14ac:dyDescent="0.45">
      <c r="A1" s="1" t="s">
        <v>3</v>
      </c>
      <c r="B1" s="2"/>
      <c r="C1" s="3" t="s">
        <v>19</v>
      </c>
      <c r="D1" s="4"/>
    </row>
    <row r="2" spans="1:10" x14ac:dyDescent="0.45">
      <c r="A2" s="1" t="s">
        <v>4</v>
      </c>
      <c r="B2" s="2"/>
      <c r="C2" s="3" t="s">
        <v>361</v>
      </c>
      <c r="D2" s="4"/>
    </row>
    <row r="3" spans="1:10" x14ac:dyDescent="0.45">
      <c r="F3" s="6" t="s">
        <v>6</v>
      </c>
      <c r="G3" s="7" t="s">
        <v>18</v>
      </c>
      <c r="H3" s="7" t="s">
        <v>18</v>
      </c>
      <c r="I3" s="7" t="s">
        <v>18</v>
      </c>
      <c r="J3" s="7" t="s">
        <v>25</v>
      </c>
    </row>
    <row r="4" spans="1:10" x14ac:dyDescent="0.45">
      <c r="F4" s="6" t="s">
        <v>7</v>
      </c>
      <c r="G4" s="7" t="s">
        <v>21</v>
      </c>
      <c r="H4" s="7" t="s">
        <v>21</v>
      </c>
      <c r="I4" s="7" t="s">
        <v>29</v>
      </c>
      <c r="J4" s="7" t="s">
        <v>21</v>
      </c>
    </row>
    <row r="5" spans="1:10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29</v>
      </c>
      <c r="I5" s="7" t="s">
        <v>21</v>
      </c>
      <c r="J5" s="7" t="s">
        <v>21</v>
      </c>
    </row>
    <row r="6" spans="1:10" x14ac:dyDescent="0.45">
      <c r="A6" s="8">
        <v>1</v>
      </c>
      <c r="B6" s="8" t="s">
        <v>8</v>
      </c>
      <c r="C6" s="8" t="s">
        <v>13</v>
      </c>
      <c r="D6" s="8"/>
      <c r="E6" s="43">
        <v>1</v>
      </c>
      <c r="F6" s="11"/>
      <c r="G6" s="7" t="s">
        <v>20</v>
      </c>
      <c r="H6" s="7"/>
      <c r="I6" s="7" t="s">
        <v>26</v>
      </c>
      <c r="J6" s="7" t="s">
        <v>77</v>
      </c>
    </row>
    <row r="7" spans="1:10" x14ac:dyDescent="0.45">
      <c r="A7" s="8">
        <v>2</v>
      </c>
      <c r="B7" s="8" t="s">
        <v>9</v>
      </c>
      <c r="C7" s="8" t="s">
        <v>14</v>
      </c>
      <c r="D7" s="8"/>
      <c r="E7" s="8" t="s">
        <v>42</v>
      </c>
      <c r="F7" s="11"/>
      <c r="G7" s="7" t="s">
        <v>29</v>
      </c>
      <c r="H7" s="7"/>
      <c r="I7" s="7" t="s">
        <v>27</v>
      </c>
      <c r="J7" s="7" t="s">
        <v>27</v>
      </c>
    </row>
    <row r="8" spans="1:10" x14ac:dyDescent="0.45">
      <c r="A8" s="8">
        <v>3</v>
      </c>
      <c r="B8" s="8" t="s">
        <v>10</v>
      </c>
      <c r="C8" s="8" t="s">
        <v>15</v>
      </c>
      <c r="D8" s="8"/>
      <c r="E8" s="8" t="s">
        <v>42</v>
      </c>
      <c r="G8" s="8" t="s">
        <v>22</v>
      </c>
      <c r="H8" s="8"/>
      <c r="I8" s="8" t="s">
        <v>22</v>
      </c>
      <c r="J8" s="8" t="s">
        <v>22</v>
      </c>
    </row>
    <row r="9" spans="1:10" x14ac:dyDescent="0.45">
      <c r="A9" s="8">
        <v>4</v>
      </c>
      <c r="B9" s="8" t="s">
        <v>11</v>
      </c>
      <c r="C9" s="8" t="s">
        <v>16</v>
      </c>
      <c r="D9" s="8"/>
      <c r="E9" s="8" t="s">
        <v>42</v>
      </c>
      <c r="F9" s="11"/>
      <c r="G9" s="7" t="s">
        <v>23</v>
      </c>
      <c r="H9" s="7"/>
      <c r="I9" s="7" t="s">
        <v>136</v>
      </c>
      <c r="J9" s="7" t="s">
        <v>23</v>
      </c>
    </row>
    <row r="10" spans="1:10" x14ac:dyDescent="0.45">
      <c r="A10" s="8">
        <v>5</v>
      </c>
      <c r="B10" s="8" t="s">
        <v>12</v>
      </c>
      <c r="C10" s="8" t="s">
        <v>17</v>
      </c>
      <c r="D10" s="8"/>
      <c r="E10" s="8" t="s">
        <v>42</v>
      </c>
      <c r="G10" s="7" t="s">
        <v>24</v>
      </c>
      <c r="H10" s="7"/>
      <c r="I10" s="7" t="s">
        <v>28</v>
      </c>
      <c r="J10" s="7" t="s">
        <v>78</v>
      </c>
    </row>
    <row r="11" spans="1:10" x14ac:dyDescent="0.45">
      <c r="A11" s="8">
        <v>6</v>
      </c>
      <c r="B11" s="8" t="s">
        <v>30</v>
      </c>
      <c r="C11" s="8" t="s">
        <v>31</v>
      </c>
      <c r="D11" s="8"/>
      <c r="E11" s="8" t="s">
        <v>42</v>
      </c>
      <c r="G11" s="7" t="s">
        <v>32</v>
      </c>
      <c r="H11" s="7"/>
      <c r="I11" s="7" t="s">
        <v>33</v>
      </c>
      <c r="J11" s="7" t="s">
        <v>79</v>
      </c>
    </row>
    <row r="12" spans="1:10" x14ac:dyDescent="0.45">
      <c r="A12" s="8">
        <v>7</v>
      </c>
      <c r="B12" s="8" t="s">
        <v>34</v>
      </c>
      <c r="C12" s="8" t="s">
        <v>36</v>
      </c>
      <c r="D12" s="8"/>
      <c r="E12" s="8" t="s">
        <v>42</v>
      </c>
      <c r="G12" s="7" t="s">
        <v>38</v>
      </c>
      <c r="H12" s="7"/>
      <c r="I12" s="7" t="s">
        <v>39</v>
      </c>
      <c r="J12" s="7" t="s">
        <v>80</v>
      </c>
    </row>
    <row r="13" spans="1:10" x14ac:dyDescent="0.45">
      <c r="A13" s="8">
        <v>8</v>
      </c>
      <c r="B13" s="8" t="s">
        <v>35</v>
      </c>
      <c r="C13" s="8" t="s">
        <v>37</v>
      </c>
      <c r="D13" s="8"/>
      <c r="E13" s="8" t="s">
        <v>42</v>
      </c>
      <c r="G13" s="7" t="s">
        <v>117</v>
      </c>
      <c r="H13" s="7"/>
      <c r="I13" s="7" t="s">
        <v>118</v>
      </c>
      <c r="J13" s="7" t="s">
        <v>119</v>
      </c>
    </row>
    <row r="14" spans="1:10" x14ac:dyDescent="0.45">
      <c r="A14" s="8">
        <v>9</v>
      </c>
      <c r="B14" s="8" t="s">
        <v>43</v>
      </c>
      <c r="C14" s="8" t="s">
        <v>41</v>
      </c>
      <c r="D14" s="10"/>
      <c r="E14" s="8" t="s">
        <v>42</v>
      </c>
      <c r="G14" s="7" t="s">
        <v>70</v>
      </c>
      <c r="H14" s="7" t="s">
        <v>71</v>
      </c>
      <c r="I14" s="7" t="s">
        <v>72</v>
      </c>
      <c r="J14" s="7" t="s">
        <v>75</v>
      </c>
    </row>
    <row r="15" spans="1:10" x14ac:dyDescent="0.45">
      <c r="A15" s="8">
        <v>10</v>
      </c>
      <c r="B15" s="8" t="s">
        <v>86</v>
      </c>
      <c r="C15" s="8" t="s">
        <v>88</v>
      </c>
      <c r="D15" s="10"/>
      <c r="E15" s="8" t="s">
        <v>21</v>
      </c>
      <c r="G15" s="7" t="s">
        <v>94</v>
      </c>
      <c r="H15" s="7"/>
      <c r="I15" s="7" t="s">
        <v>95</v>
      </c>
      <c r="J15" s="7" t="s">
        <v>101</v>
      </c>
    </row>
    <row r="16" spans="1:10" x14ac:dyDescent="0.45">
      <c r="A16" s="8">
        <v>11</v>
      </c>
      <c r="B16" s="8" t="s">
        <v>111</v>
      </c>
      <c r="C16" s="8" t="s">
        <v>112</v>
      </c>
      <c r="D16" s="10"/>
      <c r="E16" s="8" t="s">
        <v>21</v>
      </c>
      <c r="G16" s="7" t="s">
        <v>113</v>
      </c>
      <c r="H16" s="7" t="s">
        <v>114</v>
      </c>
      <c r="I16" s="7" t="s">
        <v>115</v>
      </c>
      <c r="J16" s="7" t="s">
        <v>116</v>
      </c>
    </row>
    <row r="17" spans="1:10" x14ac:dyDescent="0.45">
      <c r="A17" s="8">
        <v>12</v>
      </c>
      <c r="B17" s="8" t="s">
        <v>120</v>
      </c>
      <c r="C17" s="8" t="s">
        <v>121</v>
      </c>
      <c r="D17" s="10"/>
      <c r="E17" s="8" t="s">
        <v>21</v>
      </c>
      <c r="G17" s="7" t="s">
        <v>79</v>
      </c>
      <c r="H17" s="7" t="s">
        <v>122</v>
      </c>
      <c r="I17" s="7" t="s">
        <v>123</v>
      </c>
      <c r="J17" s="7" t="s">
        <v>124</v>
      </c>
    </row>
    <row r="18" spans="1:10" x14ac:dyDescent="0.45">
      <c r="A18" s="8">
        <v>13</v>
      </c>
      <c r="B18" s="8" t="s">
        <v>125</v>
      </c>
      <c r="C18" s="8" t="s">
        <v>126</v>
      </c>
      <c r="D18" s="10"/>
      <c r="E18" s="8" t="s">
        <v>21</v>
      </c>
      <c r="G18" s="7" t="s">
        <v>80</v>
      </c>
      <c r="H18" s="7" t="s">
        <v>127</v>
      </c>
      <c r="I18" s="7" t="s">
        <v>128</v>
      </c>
      <c r="J18" s="7" t="s">
        <v>129</v>
      </c>
    </row>
    <row r="19" spans="1:10" x14ac:dyDescent="0.45">
      <c r="A19" s="8">
        <v>14</v>
      </c>
      <c r="B19" s="8" t="s">
        <v>130</v>
      </c>
      <c r="C19" s="8" t="s">
        <v>131</v>
      </c>
      <c r="D19" s="10"/>
      <c r="E19" s="8" t="s">
        <v>21</v>
      </c>
      <c r="G19" s="7" t="s">
        <v>132</v>
      </c>
      <c r="H19" s="7" t="s">
        <v>133</v>
      </c>
      <c r="I19" s="7" t="s">
        <v>134</v>
      </c>
      <c r="J19" s="7" t="s">
        <v>135</v>
      </c>
    </row>
    <row r="20" spans="1:10" x14ac:dyDescent="0.45">
      <c r="A20" s="8">
        <v>15</v>
      </c>
      <c r="B20" s="8" t="s">
        <v>139</v>
      </c>
      <c r="C20" s="8" t="s">
        <v>140</v>
      </c>
      <c r="D20" s="10"/>
      <c r="E20" s="8" t="s">
        <v>21</v>
      </c>
      <c r="G20" s="7" t="s">
        <v>141</v>
      </c>
      <c r="H20" s="7" t="s">
        <v>142</v>
      </c>
      <c r="I20" s="7" t="s">
        <v>143</v>
      </c>
      <c r="J20" s="7" t="s">
        <v>144</v>
      </c>
    </row>
    <row r="21" spans="1:10" x14ac:dyDescent="0.45">
      <c r="A21" s="8">
        <v>16</v>
      </c>
      <c r="B21" s="8" t="s">
        <v>145</v>
      </c>
      <c r="C21" s="8" t="s">
        <v>146</v>
      </c>
      <c r="D21" s="10"/>
      <c r="E21" s="8" t="s">
        <v>21</v>
      </c>
      <c r="G21" s="7" t="s">
        <v>70</v>
      </c>
      <c r="H21" s="7" t="s">
        <v>71</v>
      </c>
      <c r="I21" s="7" t="s">
        <v>72</v>
      </c>
      <c r="J21" s="7" t="s">
        <v>75</v>
      </c>
    </row>
    <row r="22" spans="1:10" x14ac:dyDescent="0.45">
      <c r="A22" s="8">
        <v>17</v>
      </c>
      <c r="B22" s="8" t="s">
        <v>148</v>
      </c>
      <c r="C22" s="8" t="s">
        <v>149</v>
      </c>
      <c r="D22" s="8"/>
      <c r="E22" s="8" t="s">
        <v>21</v>
      </c>
      <c r="G22" s="7" t="s">
        <v>79</v>
      </c>
      <c r="H22" s="7" t="s">
        <v>122</v>
      </c>
      <c r="I22" s="7" t="s">
        <v>123</v>
      </c>
      <c r="J22" s="7" t="s">
        <v>124</v>
      </c>
    </row>
    <row r="23" spans="1:10" x14ac:dyDescent="0.45">
      <c r="A23" s="8">
        <v>18</v>
      </c>
      <c r="B23" s="8" t="s">
        <v>150</v>
      </c>
      <c r="C23" s="8" t="s">
        <v>151</v>
      </c>
      <c r="D23" s="8"/>
      <c r="E23" s="8" t="s">
        <v>21</v>
      </c>
      <c r="G23" s="7" t="s">
        <v>79</v>
      </c>
      <c r="H23" s="7" t="s">
        <v>122</v>
      </c>
      <c r="I23" s="7" t="s">
        <v>123</v>
      </c>
      <c r="J23" s="7" t="s">
        <v>124</v>
      </c>
    </row>
    <row r="24" spans="1:10" x14ac:dyDescent="0.45">
      <c r="A24" s="8">
        <v>19</v>
      </c>
      <c r="B24" s="8" t="s">
        <v>153</v>
      </c>
      <c r="C24" s="8" t="s">
        <v>152</v>
      </c>
      <c r="D24" s="10"/>
      <c r="E24" s="8" t="s">
        <v>21</v>
      </c>
      <c r="G24" s="7" t="s">
        <v>80</v>
      </c>
      <c r="H24" s="7" t="s">
        <v>127</v>
      </c>
      <c r="I24" s="7" t="s">
        <v>128</v>
      </c>
      <c r="J24" s="7" t="s">
        <v>129</v>
      </c>
    </row>
    <row r="25" spans="1:10" x14ac:dyDescent="0.45">
      <c r="A25" s="8">
        <v>20</v>
      </c>
      <c r="B25" s="8" t="s">
        <v>156</v>
      </c>
      <c r="C25" s="8" t="s">
        <v>159</v>
      </c>
      <c r="D25" s="10"/>
      <c r="E25" s="8" t="s">
        <v>21</v>
      </c>
      <c r="G25" s="7" t="s">
        <v>80</v>
      </c>
      <c r="H25" s="7" t="s">
        <v>127</v>
      </c>
      <c r="I25" s="7" t="s">
        <v>128</v>
      </c>
      <c r="J25" s="7" t="s">
        <v>129</v>
      </c>
    </row>
    <row r="26" spans="1:10" x14ac:dyDescent="0.45">
      <c r="A26" s="8">
        <v>21</v>
      </c>
      <c r="B26" s="8" t="s">
        <v>154</v>
      </c>
      <c r="C26" s="8" t="s">
        <v>157</v>
      </c>
      <c r="D26" s="10"/>
      <c r="E26" s="8" t="s">
        <v>21</v>
      </c>
      <c r="G26" s="7" t="s">
        <v>132</v>
      </c>
      <c r="H26" s="7" t="s">
        <v>133</v>
      </c>
      <c r="I26" s="7" t="s">
        <v>134</v>
      </c>
      <c r="J26" s="7" t="s">
        <v>135</v>
      </c>
    </row>
    <row r="27" spans="1:10" x14ac:dyDescent="0.45">
      <c r="A27" s="8">
        <v>22</v>
      </c>
      <c r="B27" s="8" t="s">
        <v>155</v>
      </c>
      <c r="C27" s="8" t="s">
        <v>158</v>
      </c>
      <c r="D27" s="10"/>
      <c r="E27" s="8" t="s">
        <v>21</v>
      </c>
      <c r="G27" s="7" t="s">
        <v>132</v>
      </c>
      <c r="H27" s="7" t="s">
        <v>133</v>
      </c>
      <c r="I27" s="7" t="s">
        <v>134</v>
      </c>
      <c r="J27" s="7" t="s">
        <v>135</v>
      </c>
    </row>
    <row r="28" spans="1:10" s="15" customFormat="1" x14ac:dyDescent="0.45">
      <c r="A28" s="13" t="s">
        <v>161</v>
      </c>
      <c r="B28" s="13" t="s">
        <v>182</v>
      </c>
      <c r="C28" s="13" t="s">
        <v>177</v>
      </c>
      <c r="D28" s="14"/>
      <c r="E28" s="13" t="s">
        <v>21</v>
      </c>
      <c r="G28" s="16"/>
      <c r="H28" s="16"/>
      <c r="I28" s="16"/>
      <c r="J28" s="16"/>
    </row>
    <row r="29" spans="1:10" s="15" customFormat="1" x14ac:dyDescent="0.45">
      <c r="A29" s="13" t="s">
        <v>172</v>
      </c>
      <c r="B29" s="13" t="s">
        <v>164</v>
      </c>
      <c r="C29" s="13" t="s">
        <v>162</v>
      </c>
      <c r="D29" s="14"/>
      <c r="E29" s="13" t="s">
        <v>29</v>
      </c>
      <c r="G29" s="16" t="s">
        <v>166</v>
      </c>
      <c r="H29" s="16"/>
      <c r="I29" s="16" t="s">
        <v>168</v>
      </c>
      <c r="J29" s="16" t="s">
        <v>170</v>
      </c>
    </row>
    <row r="30" spans="1:10" s="15" customFormat="1" x14ac:dyDescent="0.45">
      <c r="A30" s="13" t="s">
        <v>173</v>
      </c>
      <c r="B30" s="13" t="s">
        <v>165</v>
      </c>
      <c r="C30" s="13" t="s">
        <v>163</v>
      </c>
      <c r="D30" s="14"/>
      <c r="E30" s="13" t="s">
        <v>29</v>
      </c>
      <c r="G30" s="16" t="s">
        <v>167</v>
      </c>
      <c r="H30" s="16"/>
      <c r="I30" s="16" t="s">
        <v>169</v>
      </c>
      <c r="J30" s="16" t="s">
        <v>171</v>
      </c>
    </row>
    <row r="31" spans="1:10" s="15" customFormat="1" x14ac:dyDescent="0.45">
      <c r="A31" s="13" t="s">
        <v>179</v>
      </c>
      <c r="B31" s="13" t="s">
        <v>180</v>
      </c>
      <c r="C31" s="13" t="s">
        <v>181</v>
      </c>
      <c r="D31" s="13"/>
      <c r="E31" s="13" t="s">
        <v>21</v>
      </c>
      <c r="F31" s="17"/>
      <c r="G31" s="16" t="s">
        <v>21</v>
      </c>
      <c r="H31" s="16"/>
      <c r="I31" s="16" t="s">
        <v>27</v>
      </c>
      <c r="J31" s="16" t="s">
        <v>27</v>
      </c>
    </row>
    <row r="32" spans="1:10" s="15" customFormat="1" x14ac:dyDescent="0.45">
      <c r="A32" s="13" t="s">
        <v>183</v>
      </c>
      <c r="B32" s="13" t="s">
        <v>186</v>
      </c>
      <c r="C32" s="13" t="s">
        <v>187</v>
      </c>
      <c r="D32" s="14"/>
      <c r="E32" s="13" t="s">
        <v>21</v>
      </c>
      <c r="G32" s="16"/>
      <c r="H32" s="16"/>
      <c r="I32" s="16" t="s">
        <v>174</v>
      </c>
      <c r="J32" s="16" t="s">
        <v>174</v>
      </c>
    </row>
    <row r="33" spans="1:10" s="15" customFormat="1" x14ac:dyDescent="0.45">
      <c r="A33" s="13" t="s">
        <v>184</v>
      </c>
      <c r="B33" s="13" t="s">
        <v>164</v>
      </c>
      <c r="C33" s="13" t="s">
        <v>162</v>
      </c>
      <c r="D33" s="14"/>
      <c r="E33" s="13" t="s">
        <v>29</v>
      </c>
      <c r="G33" s="16" t="s">
        <v>188</v>
      </c>
      <c r="H33" s="16"/>
      <c r="I33" s="16" t="s">
        <v>189</v>
      </c>
      <c r="J33" s="16" t="s">
        <v>190</v>
      </c>
    </row>
    <row r="34" spans="1:10" s="15" customFormat="1" x14ac:dyDescent="0.45">
      <c r="A34" s="13" t="s">
        <v>185</v>
      </c>
      <c r="B34" s="13" t="s">
        <v>165</v>
      </c>
      <c r="C34" s="13" t="s">
        <v>163</v>
      </c>
      <c r="D34" s="14"/>
      <c r="E34" s="13" t="s">
        <v>29</v>
      </c>
      <c r="G34" s="16" t="s">
        <v>191</v>
      </c>
      <c r="H34" s="16"/>
      <c r="I34" s="16" t="s">
        <v>192</v>
      </c>
      <c r="J34" s="16" t="s">
        <v>193</v>
      </c>
    </row>
    <row r="35" spans="1:10" s="15" customFormat="1" x14ac:dyDescent="0.45">
      <c r="A35" s="13" t="s">
        <v>194</v>
      </c>
      <c r="B35" s="13" t="s">
        <v>195</v>
      </c>
      <c r="C35" s="13" t="s">
        <v>196</v>
      </c>
      <c r="D35" s="14"/>
      <c r="E35" s="13" t="s">
        <v>21</v>
      </c>
      <c r="G35" s="16" t="s">
        <v>70</v>
      </c>
      <c r="H35" s="16"/>
      <c r="I35" s="16" t="s">
        <v>72</v>
      </c>
      <c r="J35" s="16" t="s">
        <v>75</v>
      </c>
    </row>
    <row r="36" spans="1:10" s="19" customFormat="1" x14ac:dyDescent="0.45">
      <c r="A36" s="13" t="s">
        <v>197</v>
      </c>
      <c r="B36" s="13" t="s">
        <v>182</v>
      </c>
      <c r="C36" s="13" t="s">
        <v>207</v>
      </c>
      <c r="D36" s="14"/>
      <c r="E36" s="13" t="s">
        <v>21</v>
      </c>
      <c r="F36" s="15"/>
      <c r="G36" s="16"/>
      <c r="H36" s="16"/>
      <c r="I36" s="16"/>
      <c r="J36" s="16"/>
    </row>
    <row r="37" spans="1:10" s="19" customFormat="1" x14ac:dyDescent="0.45">
      <c r="A37" s="13" t="s">
        <v>198</v>
      </c>
      <c r="B37" s="13" t="s">
        <v>164</v>
      </c>
      <c r="C37" s="13" t="s">
        <v>162</v>
      </c>
      <c r="D37" s="14"/>
      <c r="E37" s="13" t="s">
        <v>29</v>
      </c>
      <c r="F37" s="15"/>
      <c r="G37" s="16" t="s">
        <v>200</v>
      </c>
      <c r="H37" s="16" t="s">
        <v>201</v>
      </c>
      <c r="I37" s="16" t="s">
        <v>202</v>
      </c>
      <c r="J37" s="16" t="s">
        <v>203</v>
      </c>
    </row>
    <row r="38" spans="1:10" s="19" customFormat="1" x14ac:dyDescent="0.45">
      <c r="A38" s="13" t="s">
        <v>199</v>
      </c>
      <c r="B38" s="13" t="s">
        <v>165</v>
      </c>
      <c r="C38" s="13" t="s">
        <v>163</v>
      </c>
      <c r="D38" s="14"/>
      <c r="E38" s="13" t="s">
        <v>29</v>
      </c>
      <c r="F38" s="15"/>
      <c r="G38" s="16" t="s">
        <v>204</v>
      </c>
      <c r="H38" s="16" t="s">
        <v>205</v>
      </c>
      <c r="I38" s="16" t="s">
        <v>208</v>
      </c>
      <c r="J38" s="16" t="s">
        <v>206</v>
      </c>
    </row>
    <row r="39" spans="1:10" s="19" customFormat="1" x14ac:dyDescent="0.45">
      <c r="A39" s="13" t="s">
        <v>218</v>
      </c>
      <c r="B39" s="13" t="s">
        <v>182</v>
      </c>
      <c r="C39" s="13" t="s">
        <v>209</v>
      </c>
      <c r="D39" s="14"/>
      <c r="E39" s="13" t="s">
        <v>21</v>
      </c>
      <c r="F39" s="15"/>
      <c r="G39" s="16"/>
      <c r="H39" s="16"/>
      <c r="I39" s="16"/>
      <c r="J39" s="16"/>
    </row>
    <row r="40" spans="1:10" s="19" customFormat="1" x14ac:dyDescent="0.45">
      <c r="A40" s="13" t="s">
        <v>219</v>
      </c>
      <c r="B40" s="13" t="s">
        <v>164</v>
      </c>
      <c r="C40" s="13" t="s">
        <v>162</v>
      </c>
      <c r="D40" s="14"/>
      <c r="E40" s="13" t="s">
        <v>29</v>
      </c>
      <c r="F40" s="15"/>
      <c r="G40" s="16" t="s">
        <v>210</v>
      </c>
      <c r="H40" s="16" t="s">
        <v>212</v>
      </c>
      <c r="I40" s="16" t="s">
        <v>213</v>
      </c>
      <c r="J40" s="16" t="s">
        <v>214</v>
      </c>
    </row>
    <row r="41" spans="1:10" s="19" customFormat="1" x14ac:dyDescent="0.45">
      <c r="A41" s="13" t="s">
        <v>220</v>
      </c>
      <c r="B41" s="13" t="s">
        <v>165</v>
      </c>
      <c r="C41" s="13" t="s">
        <v>163</v>
      </c>
      <c r="D41" s="14"/>
      <c r="E41" s="13" t="s">
        <v>29</v>
      </c>
      <c r="F41" s="15"/>
      <c r="G41" s="16" t="s">
        <v>211</v>
      </c>
      <c r="H41" s="16" t="s">
        <v>215</v>
      </c>
      <c r="I41" s="16" t="s">
        <v>216</v>
      </c>
      <c r="J41" s="16" t="s">
        <v>217</v>
      </c>
    </row>
    <row r="44" spans="1:10" x14ac:dyDescent="0.45">
      <c r="G44" s="5" t="s">
        <v>67</v>
      </c>
    </row>
    <row r="45" spans="1:10" x14ac:dyDescent="0.45">
      <c r="G45" s="5" t="s">
        <v>68</v>
      </c>
    </row>
    <row r="47" spans="1:10" x14ac:dyDescent="0.45">
      <c r="G47" s="5" t="s">
        <v>109</v>
      </c>
    </row>
    <row r="48" spans="1:10" x14ac:dyDescent="0.45">
      <c r="G48" s="5" t="s">
        <v>87</v>
      </c>
    </row>
    <row r="50" spans="7:7" x14ac:dyDescent="0.45">
      <c r="G50" s="5" t="s">
        <v>110</v>
      </c>
    </row>
    <row r="52" spans="7:7" x14ac:dyDescent="0.45">
      <c r="G52" s="5" t="s">
        <v>160</v>
      </c>
    </row>
    <row r="53" spans="7:7" x14ac:dyDescent="0.45">
      <c r="G53" s="5" t="s">
        <v>348</v>
      </c>
    </row>
    <row r="55" spans="7:7" x14ac:dyDescent="0.45">
      <c r="G55" s="5" t="s">
        <v>147</v>
      </c>
    </row>
    <row r="57" spans="7:7" x14ac:dyDescent="0.45">
      <c r="G57" s="18" t="s">
        <v>175</v>
      </c>
    </row>
    <row r="58" spans="7:7" x14ac:dyDescent="0.45">
      <c r="G58" s="12"/>
    </row>
    <row r="59" spans="7:7" x14ac:dyDescent="0.45">
      <c r="G59" s="12" t="s">
        <v>176</v>
      </c>
    </row>
    <row r="60" spans="7:7" x14ac:dyDescent="0.45">
      <c r="G60" s="12"/>
    </row>
    <row r="61" spans="7:7" x14ac:dyDescent="0.45">
      <c r="G61" s="1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21-9CF7-4C7F-9CBD-F96C6E058689}">
  <dimension ref="A1:O10"/>
  <sheetViews>
    <sheetView workbookViewId="0">
      <selection activeCell="C3" sqref="C3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2.3984375" style="5" bestFit="1" customWidth="1"/>
    <col min="4" max="4" width="21.8984375" style="5" bestFit="1" customWidth="1"/>
    <col min="5" max="5" width="7.5" style="5" customWidth="1"/>
    <col min="6" max="6" width="8.09765625" style="5" customWidth="1"/>
    <col min="7" max="7" width="23.296875" style="5" bestFit="1" customWidth="1"/>
    <col min="8" max="8" width="23.296875" style="5" customWidth="1"/>
    <col min="9" max="10" width="23.296875" style="5" bestFit="1" customWidth="1"/>
    <col min="11" max="12" width="8.796875" style="5"/>
    <col min="13" max="13" width="14.59765625" style="5" customWidth="1"/>
    <col min="14" max="16384" width="8.796875" style="5"/>
  </cols>
  <sheetData>
    <row r="1" spans="1:15" x14ac:dyDescent="0.45">
      <c r="A1" s="1" t="s">
        <v>3</v>
      </c>
      <c r="B1" s="2"/>
      <c r="C1" s="3" t="s">
        <v>64</v>
      </c>
      <c r="D1" s="4"/>
    </row>
    <row r="2" spans="1:15" x14ac:dyDescent="0.45">
      <c r="A2" s="1" t="s">
        <v>4</v>
      </c>
      <c r="B2" s="2"/>
      <c r="C2" s="3" t="s">
        <v>360</v>
      </c>
      <c r="D2" s="4"/>
      <c r="G2" s="5" t="s">
        <v>69</v>
      </c>
    </row>
    <row r="3" spans="1:15" x14ac:dyDescent="0.45">
      <c r="F3" s="6" t="s">
        <v>6</v>
      </c>
      <c r="G3" s="7" t="s">
        <v>73</v>
      </c>
      <c r="H3" s="7" t="s">
        <v>73</v>
      </c>
      <c r="I3" s="7" t="s">
        <v>73</v>
      </c>
      <c r="J3" s="7" t="s">
        <v>73</v>
      </c>
    </row>
    <row r="4" spans="1:15" x14ac:dyDescent="0.45">
      <c r="F4" s="6" t="s">
        <v>7</v>
      </c>
      <c r="G4" s="7" t="s">
        <v>21</v>
      </c>
      <c r="H4" s="7" t="s">
        <v>29</v>
      </c>
      <c r="I4" s="7" t="s">
        <v>24</v>
      </c>
      <c r="J4" s="7" t="s">
        <v>28</v>
      </c>
    </row>
    <row r="5" spans="1:15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21</v>
      </c>
      <c r="I5" s="7" t="s">
        <v>21</v>
      </c>
      <c r="J5" s="7" t="s">
        <v>21</v>
      </c>
    </row>
    <row r="6" spans="1:15" x14ac:dyDescent="0.45">
      <c r="A6" s="8">
        <v>1</v>
      </c>
      <c r="B6" s="8" t="s">
        <v>44</v>
      </c>
      <c r="C6" s="8" t="s">
        <v>49</v>
      </c>
      <c r="D6" s="8"/>
      <c r="E6" s="8" t="s">
        <v>42</v>
      </c>
      <c r="F6" s="11"/>
      <c r="G6" s="7" t="s">
        <v>54</v>
      </c>
      <c r="H6" s="7" t="s">
        <v>59</v>
      </c>
      <c r="I6" s="7" t="s">
        <v>65</v>
      </c>
      <c r="J6" s="7" t="s">
        <v>81</v>
      </c>
      <c r="L6" t="str">
        <f>"private String "&amp;C6&amp;";"</f>
        <v>private String addressCode;</v>
      </c>
      <c r="M6" t="str">
        <f>"dto.set"&amp;C6&amp;"("""");"</f>
        <v>dto.setaddressCode("");</v>
      </c>
      <c r="O6" t="str">
        <f>"assertEquals("""&amp;G6&amp;""", contractDto.get"&amp;UPPER(LEFT(C6,1))&amp;RIGHT(C6,LEN(C6)-1)&amp;"());"</f>
        <v>assertEquals("0110000001", contractDto.getAddressCode());</v>
      </c>
    </row>
    <row r="7" spans="1:15" x14ac:dyDescent="0.45">
      <c r="A7" s="8">
        <v>2</v>
      </c>
      <c r="B7" s="8" t="s">
        <v>45</v>
      </c>
      <c r="C7" s="8" t="s">
        <v>50</v>
      </c>
      <c r="D7" s="8"/>
      <c r="E7" s="8" t="s">
        <v>42</v>
      </c>
      <c r="F7" s="11"/>
      <c r="G7" s="7" t="s">
        <v>55</v>
      </c>
      <c r="H7" s="7" t="s">
        <v>60</v>
      </c>
      <c r="I7" s="7" t="s">
        <v>66</v>
      </c>
      <c r="J7" s="7" t="s">
        <v>82</v>
      </c>
      <c r="L7" t="str">
        <f>"private String "&amp;C7&amp;";"</f>
        <v>private String zipNo;</v>
      </c>
      <c r="M7" t="str">
        <f t="shared" ref="M7:M10" si="0">"dto.set"&amp;C7&amp;"("""");"</f>
        <v>dto.setzipNo("");</v>
      </c>
      <c r="O7" t="str">
        <f t="shared" ref="O7:O10" si="1">"assertEquals("""&amp;G7&amp;""", contractDto.get"&amp;UPPER(LEFT(C7,1))&amp;RIGHT(C7,LEN(C7)-1)&amp;"());"</f>
        <v>assertEquals("888-9999", contractDto.getZipNo());</v>
      </c>
    </row>
    <row r="8" spans="1:15" x14ac:dyDescent="0.45">
      <c r="A8" s="8">
        <v>3</v>
      </c>
      <c r="B8" s="8" t="s">
        <v>46</v>
      </c>
      <c r="C8" s="8" t="s">
        <v>51</v>
      </c>
      <c r="D8" s="8"/>
      <c r="E8" s="8" t="s">
        <v>42</v>
      </c>
      <c r="G8" s="7" t="s">
        <v>56</v>
      </c>
      <c r="H8" s="7" t="s">
        <v>61</v>
      </c>
      <c r="I8" s="7" t="s">
        <v>137</v>
      </c>
      <c r="J8" s="7" t="s">
        <v>83</v>
      </c>
      <c r="L8" t="str">
        <f>"private String "&amp;C8&amp;";"</f>
        <v>private String prefectures;</v>
      </c>
      <c r="M8" t="str">
        <f t="shared" si="0"/>
        <v>dto.setprefectures("");</v>
      </c>
      <c r="O8" t="str">
        <f t="shared" si="1"/>
        <v>assertEquals("北海道", contractDto.getPrefectures());</v>
      </c>
    </row>
    <row r="9" spans="1:15" x14ac:dyDescent="0.45">
      <c r="A9" s="8">
        <v>4</v>
      </c>
      <c r="B9" s="8" t="s">
        <v>47</v>
      </c>
      <c r="C9" s="8" t="s">
        <v>52</v>
      </c>
      <c r="D9" s="8"/>
      <c r="E9" s="8" t="s">
        <v>42</v>
      </c>
      <c r="F9" s="11"/>
      <c r="G9" s="7" t="s">
        <v>57</v>
      </c>
      <c r="H9" s="7" t="s">
        <v>62</v>
      </c>
      <c r="I9" s="7" t="s">
        <v>74</v>
      </c>
      <c r="J9" s="7" t="s">
        <v>84</v>
      </c>
      <c r="L9" t="str">
        <f>"private String "&amp;C9&amp;";"</f>
        <v>private String city;</v>
      </c>
      <c r="M9" t="str">
        <f t="shared" si="0"/>
        <v>dto.setcity("");</v>
      </c>
      <c r="O9" t="str">
        <f t="shared" si="1"/>
        <v>assertEquals("札幌市", contractDto.getCity());</v>
      </c>
    </row>
    <row r="10" spans="1:15" x14ac:dyDescent="0.45">
      <c r="A10" s="8">
        <v>5</v>
      </c>
      <c r="B10" s="8" t="s">
        <v>48</v>
      </c>
      <c r="C10" s="8" t="s">
        <v>53</v>
      </c>
      <c r="D10" s="8"/>
      <c r="E10" s="8" t="s">
        <v>42</v>
      </c>
      <c r="G10" s="7" t="s">
        <v>58</v>
      </c>
      <c r="H10" s="7" t="s">
        <v>63</v>
      </c>
      <c r="I10" s="7" t="s">
        <v>138</v>
      </c>
      <c r="J10" s="7" t="s">
        <v>85</v>
      </c>
      <c r="L10" t="str">
        <f>"private String "&amp;C10&amp;";"</f>
        <v>private String bantigo;</v>
      </c>
      <c r="M10" t="str">
        <f t="shared" si="0"/>
        <v>dto.setbantigo("");</v>
      </c>
      <c r="O10" t="str">
        <f t="shared" si="1"/>
        <v>assertEquals("横浜町", contractDto.getBantigo());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B5C1-DD45-4E51-95E7-AA56DDC4C52A}">
  <dimension ref="A1:L8"/>
  <sheetViews>
    <sheetView workbookViewId="0">
      <selection activeCell="D12" sqref="D12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.19921875" style="5" customWidth="1"/>
    <col min="4" max="4" width="21.8984375" style="5" bestFit="1" customWidth="1"/>
    <col min="5" max="5" width="5" style="5" customWidth="1"/>
    <col min="6" max="6" width="8.09765625" style="5" customWidth="1"/>
    <col min="7" max="7" width="9.59765625" style="5" customWidth="1"/>
    <col min="8" max="12" width="12.3984375" style="5" customWidth="1"/>
    <col min="13" max="16384" width="8.796875" style="5"/>
  </cols>
  <sheetData>
    <row r="1" spans="1:12" x14ac:dyDescent="0.45">
      <c r="A1" s="1" t="s">
        <v>3</v>
      </c>
      <c r="B1" s="2"/>
      <c r="C1" s="3" t="s">
        <v>108</v>
      </c>
      <c r="D1" s="4"/>
    </row>
    <row r="2" spans="1:12" x14ac:dyDescent="0.45">
      <c r="A2" s="1" t="s">
        <v>4</v>
      </c>
      <c r="B2" s="2"/>
      <c r="C2" s="3" t="s">
        <v>91</v>
      </c>
      <c r="D2" s="4"/>
      <c r="G2" s="5" t="s">
        <v>69</v>
      </c>
    </row>
    <row r="3" spans="1:12" x14ac:dyDescent="0.45">
      <c r="F3" s="6" t="s">
        <v>6</v>
      </c>
      <c r="G3" s="44" t="s">
        <v>92</v>
      </c>
      <c r="H3" s="45"/>
      <c r="I3" s="44" t="s">
        <v>92</v>
      </c>
      <c r="J3" s="45"/>
      <c r="K3" s="44" t="s">
        <v>93</v>
      </c>
      <c r="L3" s="45"/>
    </row>
    <row r="4" spans="1:12" x14ac:dyDescent="0.45">
      <c r="F4" s="6" t="s">
        <v>7</v>
      </c>
      <c r="G4" s="44" t="s">
        <v>21</v>
      </c>
      <c r="H4" s="45"/>
      <c r="I4" s="44" t="s">
        <v>29</v>
      </c>
      <c r="J4" s="45"/>
      <c r="K4" s="44" t="s">
        <v>28</v>
      </c>
      <c r="L4" s="45"/>
    </row>
    <row r="5" spans="1:12" x14ac:dyDescent="0.45">
      <c r="E5" s="6" t="s">
        <v>40</v>
      </c>
      <c r="F5" s="6" t="s">
        <v>221</v>
      </c>
      <c r="G5" s="20" t="s">
        <v>89</v>
      </c>
      <c r="H5" s="20" t="s">
        <v>90</v>
      </c>
      <c r="I5" s="20" t="s">
        <v>89</v>
      </c>
      <c r="J5" s="20" t="s">
        <v>90</v>
      </c>
      <c r="K5" s="20" t="s">
        <v>89</v>
      </c>
      <c r="L5" s="20" t="s">
        <v>90</v>
      </c>
    </row>
    <row r="6" spans="1:12" x14ac:dyDescent="0.45">
      <c r="A6" s="1" t="s">
        <v>222</v>
      </c>
      <c r="B6" s="21"/>
      <c r="C6" s="2"/>
      <c r="D6" s="8"/>
      <c r="E6" s="22" t="s">
        <v>21</v>
      </c>
      <c r="F6" s="9"/>
      <c r="G6" s="7" t="s">
        <v>97</v>
      </c>
      <c r="H6" s="7" t="s">
        <v>97</v>
      </c>
      <c r="I6" s="7" t="s">
        <v>103</v>
      </c>
      <c r="J6" s="7" t="s">
        <v>104</v>
      </c>
      <c r="K6" s="7" t="s">
        <v>102</v>
      </c>
      <c r="L6" s="7" t="s">
        <v>107</v>
      </c>
    </row>
    <row r="7" spans="1:12" x14ac:dyDescent="0.45">
      <c r="A7" s="1" t="s">
        <v>223</v>
      </c>
      <c r="B7" s="21"/>
      <c r="C7" s="2"/>
      <c r="D7" s="8"/>
      <c r="E7" s="22" t="s">
        <v>21</v>
      </c>
      <c r="F7" s="9"/>
      <c r="G7" s="7" t="s">
        <v>96</v>
      </c>
      <c r="H7" s="7" t="s">
        <v>100</v>
      </c>
      <c r="I7" s="7" t="s">
        <v>105</v>
      </c>
      <c r="J7" s="7" t="s">
        <v>106</v>
      </c>
      <c r="K7"/>
      <c r="L7"/>
    </row>
    <row r="8" spans="1:12" x14ac:dyDescent="0.45">
      <c r="G8" s="7" t="s">
        <v>98</v>
      </c>
      <c r="H8" s="7" t="s">
        <v>99</v>
      </c>
      <c r="I8"/>
      <c r="J8"/>
      <c r="K8"/>
      <c r="L8"/>
    </row>
  </sheetData>
  <mergeCells count="6">
    <mergeCell ref="G3:H3"/>
    <mergeCell ref="I3:J3"/>
    <mergeCell ref="K3:L3"/>
    <mergeCell ref="G4:H4"/>
    <mergeCell ref="I4:J4"/>
    <mergeCell ref="K4: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4CC-020D-48B6-9F8B-5700C22821A2}">
  <dimension ref="B3:BM46"/>
  <sheetViews>
    <sheetView zoomScale="70" zoomScaleNormal="70" workbookViewId="0">
      <selection activeCell="V38" sqref="V38"/>
    </sheetView>
  </sheetViews>
  <sheetFormatPr defaultColWidth="3.69921875" defaultRowHeight="18" x14ac:dyDescent="0.45"/>
  <sheetData>
    <row r="3" spans="2:65" x14ac:dyDescent="0.45">
      <c r="B3" t="s">
        <v>224</v>
      </c>
    </row>
    <row r="5" spans="2:65" x14ac:dyDescent="0.45">
      <c r="B5" t="s">
        <v>346</v>
      </c>
    </row>
    <row r="7" spans="2:65" x14ac:dyDescent="0.45">
      <c r="C7" t="s">
        <v>345</v>
      </c>
    </row>
    <row r="9" spans="2:65" x14ac:dyDescent="0.45">
      <c r="D9" t="s">
        <v>338</v>
      </c>
      <c r="W9" t="s">
        <v>249</v>
      </c>
    </row>
    <row r="10" spans="2:65" x14ac:dyDescent="0.45">
      <c r="X10" s="23" t="s">
        <v>250</v>
      </c>
      <c r="Y10" s="24"/>
      <c r="Z10" s="25"/>
      <c r="AA10" s="23" t="s">
        <v>251</v>
      </c>
      <c r="AB10" s="24"/>
      <c r="AC10" s="25"/>
      <c r="AD10" s="23" t="s">
        <v>252</v>
      </c>
      <c r="AE10" s="24"/>
      <c r="AF10" s="24"/>
      <c r="AG10" s="24"/>
      <c r="AH10" s="24"/>
      <c r="AI10" s="24"/>
      <c r="AJ10" s="24"/>
      <c r="AK10" s="25"/>
      <c r="AQ10" t="s">
        <v>2</v>
      </c>
      <c r="AX10" t="s">
        <v>5</v>
      </c>
      <c r="BH10" t="s">
        <v>40</v>
      </c>
      <c r="BM10" t="s">
        <v>337</v>
      </c>
    </row>
    <row r="11" spans="2:65" x14ac:dyDescent="0.45">
      <c r="D11" t="s">
        <v>339</v>
      </c>
      <c r="X11" s="26" t="s">
        <v>253</v>
      </c>
      <c r="Y11" s="27"/>
      <c r="Z11" s="28"/>
      <c r="AA11" s="26" t="s">
        <v>254</v>
      </c>
      <c r="AB11" s="27"/>
      <c r="AC11" s="28"/>
      <c r="AD11" s="29" t="s">
        <v>255</v>
      </c>
      <c r="AE11" s="30"/>
      <c r="AF11" s="30"/>
      <c r="AG11" s="30"/>
      <c r="AH11" s="30"/>
      <c r="AI11" s="30"/>
      <c r="AJ11" s="30"/>
      <c r="AK11" s="31"/>
      <c r="AL11" t="s">
        <v>256</v>
      </c>
      <c r="AQ11" t="s">
        <v>269</v>
      </c>
      <c r="AX11" t="s">
        <v>178</v>
      </c>
      <c r="BH11" t="s">
        <v>268</v>
      </c>
      <c r="BM11" t="s">
        <v>270</v>
      </c>
    </row>
    <row r="12" spans="2:65" x14ac:dyDescent="0.45">
      <c r="D12" t="s">
        <v>342</v>
      </c>
      <c r="X12" s="32"/>
      <c r="Z12" s="33"/>
      <c r="AA12" s="34"/>
      <c r="AB12" s="35"/>
      <c r="AC12" s="36"/>
      <c r="AD12" s="37" t="s">
        <v>257</v>
      </c>
      <c r="AE12" s="30"/>
      <c r="AF12" s="30"/>
      <c r="AG12" s="30"/>
      <c r="AH12" s="30"/>
      <c r="AI12" s="30"/>
      <c r="AJ12" s="30"/>
      <c r="AK12" s="31"/>
      <c r="AQ12" t="s">
        <v>271</v>
      </c>
      <c r="AX12" t="s">
        <v>178</v>
      </c>
      <c r="BH12" t="s">
        <v>268</v>
      </c>
      <c r="BM12" t="s">
        <v>272</v>
      </c>
    </row>
    <row r="13" spans="2:65" x14ac:dyDescent="0.45">
      <c r="X13" s="34"/>
      <c r="Y13" s="35"/>
      <c r="Z13" s="36"/>
      <c r="AA13" s="29" t="s">
        <v>258</v>
      </c>
      <c r="AB13" s="30"/>
      <c r="AC13" s="31"/>
      <c r="AD13" s="29" t="s">
        <v>259</v>
      </c>
      <c r="AE13" s="30"/>
      <c r="AF13" s="30"/>
      <c r="AG13" s="30"/>
      <c r="AH13" s="30"/>
      <c r="AI13" s="30"/>
      <c r="AJ13" s="30"/>
      <c r="AK13" s="31"/>
      <c r="AL13" t="s">
        <v>256</v>
      </c>
      <c r="AQ13" t="s">
        <v>273</v>
      </c>
      <c r="AX13" t="s">
        <v>178</v>
      </c>
      <c r="BH13" t="s">
        <v>268</v>
      </c>
      <c r="BM13" t="s">
        <v>22</v>
      </c>
    </row>
    <row r="14" spans="2:65" x14ac:dyDescent="0.45">
      <c r="D14" t="s">
        <v>340</v>
      </c>
      <c r="X14" s="29" t="s">
        <v>260</v>
      </c>
      <c r="Y14" s="30"/>
      <c r="Z14" s="31"/>
      <c r="AA14" s="30" t="s">
        <v>261</v>
      </c>
      <c r="AB14" s="30"/>
      <c r="AC14" s="31"/>
      <c r="AD14" s="29" t="s">
        <v>262</v>
      </c>
      <c r="AE14" s="30"/>
      <c r="AF14" s="30"/>
      <c r="AG14" s="30"/>
      <c r="AH14" s="30"/>
      <c r="AI14" s="30"/>
      <c r="AJ14" s="30"/>
      <c r="AK14" s="31"/>
      <c r="AL14" t="s">
        <v>256</v>
      </c>
      <c r="AQ14" t="s">
        <v>274</v>
      </c>
      <c r="AX14" t="s">
        <v>248</v>
      </c>
      <c r="BH14" t="s">
        <v>268</v>
      </c>
      <c r="BM14" t="s">
        <v>275</v>
      </c>
    </row>
    <row r="15" spans="2:65" x14ac:dyDescent="0.45">
      <c r="D15" t="s">
        <v>343</v>
      </c>
      <c r="X15" s="26" t="s">
        <v>263</v>
      </c>
      <c r="Y15" s="27"/>
      <c r="Z15" s="28"/>
      <c r="AA15" s="26" t="s">
        <v>254</v>
      </c>
      <c r="AB15" s="27"/>
      <c r="AC15" s="28"/>
      <c r="AD15" s="29" t="s">
        <v>255</v>
      </c>
      <c r="AE15" s="30"/>
      <c r="AF15" s="30"/>
      <c r="AG15" s="30"/>
      <c r="AH15" s="30"/>
      <c r="AI15" s="30"/>
      <c r="AJ15" s="30"/>
      <c r="AK15" s="31"/>
      <c r="AL15" t="s">
        <v>256</v>
      </c>
      <c r="AQ15" t="s">
        <v>276</v>
      </c>
      <c r="AX15" t="s">
        <v>277</v>
      </c>
      <c r="BH15" t="s">
        <v>268</v>
      </c>
      <c r="BM15" t="s">
        <v>278</v>
      </c>
    </row>
    <row r="16" spans="2:65" x14ac:dyDescent="0.45">
      <c r="X16" s="32"/>
      <c r="Z16" s="33"/>
      <c r="AA16" s="34"/>
      <c r="AB16" s="35"/>
      <c r="AC16" s="36"/>
      <c r="AD16" s="37" t="s">
        <v>257</v>
      </c>
      <c r="AE16" s="30"/>
      <c r="AF16" s="30"/>
      <c r="AG16" s="30"/>
      <c r="AH16" s="30"/>
      <c r="AI16" s="30"/>
      <c r="AJ16" s="30"/>
      <c r="AK16" s="31"/>
      <c r="AQ16" t="s">
        <v>279</v>
      </c>
      <c r="AX16" t="s">
        <v>280</v>
      </c>
      <c r="BH16" t="s">
        <v>268</v>
      </c>
      <c r="BM16" t="s">
        <v>281</v>
      </c>
    </row>
    <row r="17" spans="5:65" x14ac:dyDescent="0.45">
      <c r="X17" s="34"/>
      <c r="Y17" s="35"/>
      <c r="Z17" s="36"/>
      <c r="AA17" s="29" t="s">
        <v>258</v>
      </c>
      <c r="AB17" s="30"/>
      <c r="AC17" s="31"/>
      <c r="AD17" s="29" t="s">
        <v>264</v>
      </c>
      <c r="AE17" s="30"/>
      <c r="AF17" s="30"/>
      <c r="AG17" s="30"/>
      <c r="AH17" s="30"/>
      <c r="AI17" s="30"/>
      <c r="AJ17" s="30"/>
      <c r="AK17" s="31"/>
      <c r="AL17" t="s">
        <v>256</v>
      </c>
      <c r="AQ17" t="s">
        <v>282</v>
      </c>
      <c r="AX17" t="s">
        <v>283</v>
      </c>
      <c r="BH17" t="s">
        <v>268</v>
      </c>
      <c r="BM17" t="s">
        <v>284</v>
      </c>
    </row>
    <row r="18" spans="5:65" x14ac:dyDescent="0.45">
      <c r="E18" t="s">
        <v>344</v>
      </c>
      <c r="X18" s="26" t="s">
        <v>254</v>
      </c>
      <c r="Y18" s="27"/>
      <c r="Z18" s="28"/>
      <c r="AA18" s="26" t="s">
        <v>265</v>
      </c>
      <c r="AB18" s="27"/>
      <c r="AC18" s="28"/>
      <c r="AD18" s="38" t="s">
        <v>266</v>
      </c>
      <c r="AE18" s="39"/>
      <c r="AF18" s="39"/>
      <c r="AG18" s="39"/>
      <c r="AH18" s="39"/>
      <c r="AI18" s="39"/>
      <c r="AJ18" s="39"/>
      <c r="AK18" s="40"/>
      <c r="AL18" s="41" t="s">
        <v>256</v>
      </c>
      <c r="AQ18" t="s">
        <v>285</v>
      </c>
      <c r="AX18" t="s">
        <v>286</v>
      </c>
      <c r="BH18" t="s">
        <v>268</v>
      </c>
      <c r="BM18" t="s">
        <v>287</v>
      </c>
    </row>
    <row r="19" spans="5:65" x14ac:dyDescent="0.45">
      <c r="X19" s="34"/>
      <c r="Y19" s="35"/>
      <c r="Z19" s="36"/>
      <c r="AA19" s="34"/>
      <c r="AB19" s="35"/>
      <c r="AC19" s="36"/>
      <c r="AD19" s="42" t="s">
        <v>257</v>
      </c>
      <c r="AE19" s="39"/>
      <c r="AF19" s="39"/>
      <c r="AG19" s="39"/>
      <c r="AH19" s="39"/>
      <c r="AI19" s="39"/>
      <c r="AJ19" s="39"/>
      <c r="AK19" s="40"/>
      <c r="AL19" s="41" t="s">
        <v>256</v>
      </c>
      <c r="AQ19" t="s">
        <v>288</v>
      </c>
      <c r="AX19" t="s">
        <v>289</v>
      </c>
      <c r="BH19" t="s">
        <v>268</v>
      </c>
      <c r="BM19" t="s">
        <v>290</v>
      </c>
    </row>
    <row r="20" spans="5:65" x14ac:dyDescent="0.45">
      <c r="F20" t="s">
        <v>341</v>
      </c>
      <c r="X20" s="29" t="s">
        <v>258</v>
      </c>
      <c r="Y20" s="30"/>
      <c r="Z20" s="31"/>
      <c r="AA20" s="29" t="s">
        <v>261</v>
      </c>
      <c r="AB20" s="30"/>
      <c r="AC20" s="31"/>
      <c r="AD20" s="29" t="s">
        <v>267</v>
      </c>
      <c r="AE20" s="30"/>
      <c r="AF20" s="30"/>
      <c r="AG20" s="30"/>
      <c r="AH20" s="30"/>
      <c r="AI20" s="30"/>
      <c r="AJ20" s="30"/>
      <c r="AK20" s="31"/>
      <c r="AL20" t="s">
        <v>256</v>
      </c>
      <c r="AQ20" t="s">
        <v>291</v>
      </c>
      <c r="AX20" t="s">
        <v>292</v>
      </c>
      <c r="BH20" t="s">
        <v>268</v>
      </c>
      <c r="BM20" t="s">
        <v>293</v>
      </c>
    </row>
    <row r="21" spans="5:65" x14ac:dyDescent="0.45">
      <c r="AQ21" t="s">
        <v>294</v>
      </c>
      <c r="AX21" t="s">
        <v>295</v>
      </c>
      <c r="BH21" t="s">
        <v>268</v>
      </c>
      <c r="BM21" t="s">
        <v>296</v>
      </c>
    </row>
    <row r="22" spans="5:65" x14ac:dyDescent="0.45">
      <c r="F22" t="s">
        <v>347</v>
      </c>
      <c r="AQ22" t="s">
        <v>297</v>
      </c>
      <c r="AX22" t="s">
        <v>298</v>
      </c>
      <c r="BH22" t="s">
        <v>268</v>
      </c>
      <c r="BM22" t="s">
        <v>299</v>
      </c>
    </row>
    <row r="23" spans="5:65" x14ac:dyDescent="0.45">
      <c r="AQ23" t="s">
        <v>300</v>
      </c>
      <c r="AX23" t="s">
        <v>301</v>
      </c>
      <c r="BH23" t="s">
        <v>268</v>
      </c>
      <c r="BM23" t="s">
        <v>302</v>
      </c>
    </row>
    <row r="24" spans="5:65" x14ac:dyDescent="0.45">
      <c r="AQ24" t="s">
        <v>303</v>
      </c>
      <c r="AX24" t="s">
        <v>304</v>
      </c>
      <c r="BH24" t="s">
        <v>268</v>
      </c>
      <c r="BM24" t="s">
        <v>305</v>
      </c>
    </row>
    <row r="25" spans="5:65" x14ac:dyDescent="0.45">
      <c r="AQ25" t="s">
        <v>140</v>
      </c>
      <c r="AX25" t="s">
        <v>306</v>
      </c>
      <c r="BH25" t="s">
        <v>268</v>
      </c>
      <c r="BM25" t="s">
        <v>141</v>
      </c>
    </row>
    <row r="26" spans="5:65" x14ac:dyDescent="0.45">
      <c r="X26" t="s">
        <v>230</v>
      </c>
      <c r="Y26" t="s">
        <v>238</v>
      </c>
      <c r="AQ26" t="s">
        <v>307</v>
      </c>
      <c r="AX26" t="s">
        <v>225</v>
      </c>
      <c r="BH26" t="s">
        <v>268</v>
      </c>
      <c r="BM26" t="s">
        <v>290</v>
      </c>
    </row>
    <row r="27" spans="5:65" x14ac:dyDescent="0.45">
      <c r="AQ27" t="s">
        <v>308</v>
      </c>
      <c r="AX27" t="s">
        <v>309</v>
      </c>
      <c r="BH27" t="s">
        <v>268</v>
      </c>
      <c r="BM27" t="s">
        <v>299</v>
      </c>
    </row>
    <row r="28" spans="5:65" x14ac:dyDescent="0.45">
      <c r="X28" t="s">
        <v>232</v>
      </c>
      <c r="AQ28" t="s">
        <v>310</v>
      </c>
      <c r="AX28" t="s">
        <v>311</v>
      </c>
      <c r="BH28" t="s">
        <v>268</v>
      </c>
      <c r="BM28" t="s">
        <v>299</v>
      </c>
    </row>
    <row r="29" spans="5:65" x14ac:dyDescent="0.45">
      <c r="X29" t="s">
        <v>233</v>
      </c>
      <c r="AQ29" t="s">
        <v>312</v>
      </c>
      <c r="AX29" t="s">
        <v>313</v>
      </c>
      <c r="BH29" t="s">
        <v>268</v>
      </c>
      <c r="BM29" t="s">
        <v>302</v>
      </c>
    </row>
    <row r="30" spans="5:65" x14ac:dyDescent="0.45">
      <c r="X30" t="s">
        <v>234</v>
      </c>
      <c r="AQ30" t="s">
        <v>314</v>
      </c>
      <c r="AX30" t="s">
        <v>315</v>
      </c>
      <c r="BH30" t="s">
        <v>268</v>
      </c>
      <c r="BM30" t="s">
        <v>302</v>
      </c>
    </row>
    <row r="31" spans="5:65" x14ac:dyDescent="0.45">
      <c r="X31" t="s">
        <v>235</v>
      </c>
      <c r="AQ31" t="s">
        <v>316</v>
      </c>
      <c r="AX31" t="s">
        <v>317</v>
      </c>
      <c r="BH31" t="s">
        <v>268</v>
      </c>
      <c r="BM31" t="s">
        <v>305</v>
      </c>
    </row>
    <row r="32" spans="5:65" x14ac:dyDescent="0.45">
      <c r="X32" t="s">
        <v>236</v>
      </c>
      <c r="Y32" t="s">
        <v>242</v>
      </c>
      <c r="AQ32" t="s">
        <v>318</v>
      </c>
      <c r="AX32" t="s">
        <v>319</v>
      </c>
      <c r="BH32" t="s">
        <v>268</v>
      </c>
      <c r="BM32" t="s">
        <v>305</v>
      </c>
    </row>
    <row r="33" spans="24:65" x14ac:dyDescent="0.45">
      <c r="Y33" t="s">
        <v>243</v>
      </c>
      <c r="AQ33" t="s">
        <v>320</v>
      </c>
      <c r="AX33" t="s">
        <v>226</v>
      </c>
      <c r="BH33" t="s">
        <v>268</v>
      </c>
      <c r="BM33" t="s">
        <v>321</v>
      </c>
    </row>
    <row r="34" spans="24:65" x14ac:dyDescent="0.45">
      <c r="Y34" t="s">
        <v>231</v>
      </c>
      <c r="AQ34" t="s">
        <v>322</v>
      </c>
      <c r="AX34" t="s">
        <v>178</v>
      </c>
      <c r="BH34" t="s">
        <v>272</v>
      </c>
      <c r="BM34" t="s">
        <v>323</v>
      </c>
    </row>
    <row r="35" spans="24:65" x14ac:dyDescent="0.45">
      <c r="Y35" t="s">
        <v>244</v>
      </c>
      <c r="AQ35" t="s">
        <v>324</v>
      </c>
      <c r="AX35" t="s">
        <v>178</v>
      </c>
      <c r="BH35" t="s">
        <v>272</v>
      </c>
      <c r="BM35" t="s">
        <v>325</v>
      </c>
    </row>
    <row r="36" spans="24:65" x14ac:dyDescent="0.45">
      <c r="Y36" t="s">
        <v>246</v>
      </c>
      <c r="AQ36" t="s">
        <v>326</v>
      </c>
      <c r="AX36" t="s">
        <v>178</v>
      </c>
      <c r="BH36" t="s">
        <v>268</v>
      </c>
      <c r="BM36" t="s">
        <v>268</v>
      </c>
    </row>
    <row r="37" spans="24:65" x14ac:dyDescent="0.45">
      <c r="Y37" t="s">
        <v>245</v>
      </c>
      <c r="AQ37" t="s">
        <v>327</v>
      </c>
      <c r="AX37" t="s">
        <v>226</v>
      </c>
      <c r="BH37" t="s">
        <v>268</v>
      </c>
      <c r="BM37" t="s">
        <v>321</v>
      </c>
    </row>
    <row r="38" spans="24:65" x14ac:dyDescent="0.45">
      <c r="Y38" t="s">
        <v>247</v>
      </c>
      <c r="AQ38" t="s">
        <v>322</v>
      </c>
      <c r="AX38" t="s">
        <v>178</v>
      </c>
      <c r="BH38" t="s">
        <v>272</v>
      </c>
      <c r="BM38" t="s">
        <v>328</v>
      </c>
    </row>
    <row r="39" spans="24:65" x14ac:dyDescent="0.45">
      <c r="Y39" t="s">
        <v>248</v>
      </c>
      <c r="AQ39" t="s">
        <v>324</v>
      </c>
      <c r="AX39" t="s">
        <v>178</v>
      </c>
      <c r="BH39" t="s">
        <v>272</v>
      </c>
      <c r="BM39" t="s">
        <v>329</v>
      </c>
    </row>
    <row r="40" spans="24:65" x14ac:dyDescent="0.45">
      <c r="X40" t="s">
        <v>237</v>
      </c>
      <c r="Y40" t="s">
        <v>239</v>
      </c>
      <c r="AQ40" t="s">
        <v>330</v>
      </c>
      <c r="AX40" t="s">
        <v>227</v>
      </c>
      <c r="BH40" t="s">
        <v>268</v>
      </c>
      <c r="BM40" t="s">
        <v>290</v>
      </c>
    </row>
    <row r="41" spans="24:65" x14ac:dyDescent="0.45">
      <c r="Y41" t="s">
        <v>240</v>
      </c>
      <c r="AQ41" t="s">
        <v>331</v>
      </c>
      <c r="AX41" t="s">
        <v>228</v>
      </c>
      <c r="BH41" t="s">
        <v>268</v>
      </c>
      <c r="BM41" t="s">
        <v>321</v>
      </c>
    </row>
    <row r="42" spans="24:65" x14ac:dyDescent="0.45">
      <c r="Y42" t="s">
        <v>241</v>
      </c>
      <c r="AQ42" t="s">
        <v>322</v>
      </c>
      <c r="AX42" t="s">
        <v>178</v>
      </c>
      <c r="BH42" t="s">
        <v>272</v>
      </c>
      <c r="BM42" t="s">
        <v>332</v>
      </c>
    </row>
    <row r="43" spans="24:65" x14ac:dyDescent="0.45">
      <c r="AQ43" t="s">
        <v>324</v>
      </c>
      <c r="AX43" t="s">
        <v>178</v>
      </c>
      <c r="BH43" t="s">
        <v>272</v>
      </c>
      <c r="BM43" t="s">
        <v>333</v>
      </c>
    </row>
    <row r="44" spans="24:65" x14ac:dyDescent="0.45">
      <c r="AQ44" t="s">
        <v>334</v>
      </c>
      <c r="AX44" t="s">
        <v>229</v>
      </c>
      <c r="BH44" t="s">
        <v>268</v>
      </c>
      <c r="BM44" t="s">
        <v>321</v>
      </c>
    </row>
    <row r="45" spans="24:65" x14ac:dyDescent="0.45">
      <c r="AQ45" t="s">
        <v>322</v>
      </c>
      <c r="AX45" t="s">
        <v>178</v>
      </c>
      <c r="BH45" t="s">
        <v>272</v>
      </c>
      <c r="BM45" t="s">
        <v>335</v>
      </c>
    </row>
    <row r="46" spans="24:65" x14ac:dyDescent="0.45">
      <c r="AQ46" t="s">
        <v>324</v>
      </c>
      <c r="AX46" t="s">
        <v>178</v>
      </c>
      <c r="BH46" t="s">
        <v>272</v>
      </c>
      <c r="BM46" t="s">
        <v>336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1FF-5451-4663-A245-27CF09F465BF}">
  <dimension ref="A1"/>
  <sheetViews>
    <sheetView topLeftCell="A46" zoomScale="85" zoomScaleNormal="85" workbookViewId="0">
      <selection activeCell="AG72" sqref="AG72"/>
    </sheetView>
  </sheetViews>
  <sheetFormatPr defaultColWidth="3.69921875"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A92B-DD31-4312-BF40-946B635F0DF3}">
  <dimension ref="AA17:AK22"/>
  <sheetViews>
    <sheetView topLeftCell="N1" zoomScale="130" zoomScaleNormal="130" workbookViewId="0">
      <selection activeCell="Q18" sqref="Q18"/>
    </sheetView>
  </sheetViews>
  <sheetFormatPr defaultColWidth="3.69921875" defaultRowHeight="18" x14ac:dyDescent="0.45"/>
  <sheetData>
    <row r="17" spans="27:37" x14ac:dyDescent="0.45">
      <c r="AA17" t="s">
        <v>349</v>
      </c>
      <c r="AK17" t="s">
        <v>352</v>
      </c>
    </row>
    <row r="18" spans="27:37" x14ac:dyDescent="0.45">
      <c r="AA18" t="s">
        <v>353</v>
      </c>
      <c r="AK18" t="s">
        <v>354</v>
      </c>
    </row>
    <row r="19" spans="27:37" x14ac:dyDescent="0.45">
      <c r="AA19" t="s">
        <v>350</v>
      </c>
      <c r="AK19" t="s">
        <v>356</v>
      </c>
    </row>
    <row r="20" spans="27:37" x14ac:dyDescent="0.45">
      <c r="AA20" t="s">
        <v>355</v>
      </c>
      <c r="AK20" t="s">
        <v>357</v>
      </c>
    </row>
    <row r="21" spans="27:37" x14ac:dyDescent="0.45">
      <c r="AA21" t="s">
        <v>351</v>
      </c>
      <c r="AK21" t="s">
        <v>359</v>
      </c>
    </row>
    <row r="22" spans="27:37" x14ac:dyDescent="0.45">
      <c r="AK22" t="s">
        <v>358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addressInfo</vt:lpstr>
      <vt:lpstr>プルダウンmap</vt:lpstr>
      <vt:lpstr>アサート</vt:lpstr>
      <vt:lpstr>アサートフロー</vt:lpstr>
      <vt:lpstr>Excelデータ見直し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2021-12-22T15:16:51Z</dcterms:created>
  <dcterms:modified xsi:type="dcterms:W3CDTF">2024-06-15T07:08:20Z</dcterms:modified>
</cp:coreProperties>
</file>